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11985" yWindow="30" windowWidth="12600" windowHeight="9780" tabRatio="718"/>
  </bookViews>
  <sheets>
    <sheet name="Cover" sheetId="314" r:id="rId1"/>
    <sheet name="CONTENTS vol 1" sheetId="3" r:id="rId2"/>
    <sheet name="A 1" sheetId="113" r:id="rId3"/>
    <sheet name="A 2" sheetId="6" r:id="rId4"/>
    <sheet name="A 3" sheetId="7" r:id="rId5"/>
    <sheet name="A 4" sheetId="8" r:id="rId6"/>
    <sheet name="A 5 " sheetId="114" r:id="rId7"/>
    <sheet name="A 5  (a)" sheetId="180" r:id="rId8"/>
    <sheet name="A 6" sheetId="10" r:id="rId9"/>
    <sheet name="A 6 (a)" sheetId="181" r:id="rId10"/>
    <sheet name="A 7" sheetId="11" r:id="rId11"/>
    <sheet name="A 8" sheetId="12" r:id="rId12"/>
    <sheet name="A 9" sheetId="116" r:id="rId13"/>
    <sheet name="A 9 (a)" sheetId="182" r:id="rId14"/>
    <sheet name="A 10" sheetId="14" r:id="rId15"/>
    <sheet name="A 10 (a)" sheetId="183" r:id="rId16"/>
    <sheet name="A 11" sheetId="15" r:id="rId17"/>
    <sheet name="A 12" sheetId="16" r:id="rId18"/>
    <sheet name="A 12 (a)" sheetId="184" r:id="rId19"/>
    <sheet name="A 13" sheetId="17" r:id="rId20"/>
    <sheet name="A 14" sheetId="18" r:id="rId21"/>
    <sheet name="A 14 (a)" sheetId="185" r:id="rId22"/>
    <sheet name="A 15" sheetId="19" r:id="rId23"/>
    <sheet name="A 16" sheetId="20" r:id="rId24"/>
    <sheet name="A 17 " sheetId="141" r:id="rId25"/>
    <sheet name="A 18" sheetId="142" r:id="rId26"/>
    <sheet name="A 18 (a)" sheetId="186" r:id="rId27"/>
    <sheet name="A 19" sheetId="144" r:id="rId28"/>
    <sheet name="A 19 (a) " sheetId="187" r:id="rId29"/>
    <sheet name="B 1" sheetId="118" r:id="rId30"/>
    <sheet name="B 2" sheetId="25" r:id="rId31"/>
    <sheet name="B 3" sheetId="132" r:id="rId32"/>
    <sheet name="B 4" sheetId="27" r:id="rId33"/>
    <sheet name="B 5" sheetId="119" r:id="rId34"/>
    <sheet name="B 6" sheetId="29" r:id="rId35"/>
    <sheet name="B 7" sheetId="260" r:id="rId36"/>
    <sheet name="B 8" sheetId="261" r:id="rId37"/>
    <sheet name="B 9 " sheetId="32" r:id="rId38"/>
    <sheet name="B 10" sheetId="262" r:id="rId39"/>
    <sheet name="B 11" sheetId="34" r:id="rId40"/>
    <sheet name="B 12" sheetId="286" r:id="rId41"/>
    <sheet name="B 12 (2)" sheetId="287" r:id="rId42"/>
    <sheet name="B 12 (3)" sheetId="288" r:id="rId43"/>
    <sheet name="B 12 (4)" sheetId="289" r:id="rId44"/>
    <sheet name="B 12 (5)" sheetId="290" r:id="rId45"/>
    <sheet name="B 12 (6)" sheetId="291" r:id="rId46"/>
    <sheet name="B 12 (7)" sheetId="292" r:id="rId47"/>
    <sheet name="B 12 (8)" sheetId="293" r:id="rId48"/>
    <sheet name="B 12 (9)" sheetId="294" r:id="rId49"/>
    <sheet name="B 12 (10)" sheetId="295" r:id="rId50"/>
    <sheet name="B 12 (11)" sheetId="296" r:id="rId51"/>
    <sheet name="B 12 (12)" sheetId="297" r:id="rId52"/>
    <sheet name="B 12 (13)" sheetId="298" r:id="rId53"/>
    <sheet name="B 13" sheetId="121" r:id="rId54"/>
    <sheet name="B 14" sheetId="37" r:id="rId55"/>
    <sheet name="B 15" sheetId="38" r:id="rId56"/>
    <sheet name="C 1" sheetId="41" r:id="rId57"/>
    <sheet name="C 2 (W)" sheetId="163" r:id="rId58"/>
    <sheet name="C 2 (S)" sheetId="42" r:id="rId59"/>
    <sheet name="C 3" sheetId="164" r:id="rId60"/>
    <sheet name="C 4" sheetId="44" r:id="rId61"/>
    <sheet name="C 5  (W)" sheetId="222" r:id="rId62"/>
    <sheet name="C 5 (S)" sheetId="165" r:id="rId63"/>
    <sheet name="C 6" sheetId="166" r:id="rId64"/>
    <sheet name="C 7" sheetId="47" r:id="rId65"/>
    <sheet name="C 8" sheetId="48" r:id="rId66"/>
    <sheet name="C 9" sheetId="49" r:id="rId67"/>
    <sheet name="C 10" sheetId="50" r:id="rId68"/>
    <sheet name="D 1 " sheetId="124" r:id="rId69"/>
    <sheet name="D 2 " sheetId="125" r:id="rId70"/>
    <sheet name="D 3" sheetId="126" r:id="rId71"/>
    <sheet name="D 4" sheetId="127" r:id="rId72"/>
    <sheet name="D 5" sheetId="128" r:id="rId73"/>
    <sheet name="D 6" sheetId="129" r:id="rId74"/>
    <sheet name="D 7" sheetId="130" r:id="rId75"/>
    <sheet name="E 1 W" sheetId="169" r:id="rId76"/>
    <sheet name="E 1 S" sheetId="170" r:id="rId77"/>
    <sheet name="E 2 W" sheetId="210" r:id="rId78"/>
    <sheet name="E 2 S" sheetId="211" r:id="rId79"/>
    <sheet name="E 3" sheetId="149" r:id="rId80"/>
    <sheet name="E 4 Water" sheetId="150" r:id="rId81"/>
    <sheet name="E 4 Sewer" sheetId="151" r:id="rId82"/>
    <sheet name="E 5(W)" sheetId="223" r:id="rId83"/>
    <sheet name="E 5(S)" sheetId="162" r:id="rId84"/>
    <sheet name="E 6" sheetId="300" r:id="rId85"/>
    <sheet name="Hydrants" sheetId="140" r:id="rId86"/>
    <sheet name="E 7" sheetId="133" r:id="rId87"/>
    <sheet name="E 8" sheetId="134" r:id="rId88"/>
    <sheet name="E 9 " sheetId="135" r:id="rId89"/>
    <sheet name="E 10" sheetId="148" r:id="rId90"/>
    <sheet name="E 11" sheetId="147" r:id="rId91"/>
    <sheet name="E 12" sheetId="137" r:id="rId92"/>
    <sheet name="E 13" sheetId="138" r:id="rId93"/>
    <sheet name="E 14" sheetId="139" r:id="rId94"/>
    <sheet name="F 1" sheetId="312" r:id="rId95"/>
    <sheet name="F 2" sheetId="311" r:id="rId96"/>
    <sheet name="F 3" sheetId="310" r:id="rId97"/>
    <sheet name="F 4" sheetId="309" r:id="rId98"/>
    <sheet name="F 5" sheetId="308" r:id="rId99"/>
    <sheet name="F 6" sheetId="307" r:id="rId100"/>
    <sheet name="F 6(2)" sheetId="306" r:id="rId101"/>
    <sheet name="F 7" sheetId="305" r:id="rId102"/>
    <sheet name="F 8" sheetId="304" r:id="rId103"/>
    <sheet name="F 9" sheetId="303" r:id="rId104"/>
    <sheet name="F 10" sheetId="302" r:id="rId105"/>
    <sheet name="12-31-15Plant Acc Bal_PerAR" sheetId="178" r:id="rId106"/>
    <sheet name="12-31-15 CIAC Bal &amp; Proj_PerAR" sheetId="175" r:id="rId107"/>
    <sheet name="IncallocperAR" sheetId="176" r:id="rId108"/>
    <sheet name="IncomeAccounts_WBU" sheetId="266" r:id="rId109"/>
    <sheet name="IncomeAccounts_WWBU" sheetId="284" r:id="rId110"/>
    <sheet name="12-31-15 Depreciation Exp_PerAR" sheetId="179" r:id="rId111"/>
    <sheet name="12-31-15 CIAC Amort Exp_PerAR" sheetId="230" r:id="rId112"/>
    <sheet name="Working Capital_PerAR" sheetId="212" r:id="rId113"/>
    <sheet name="Interest Expense Adj_PerAR" sheetId="215" r:id="rId114"/>
    <sheet name="Other BalSheet Acct_PerAR" sheetId="216" r:id="rId115"/>
    <sheet name="C 5 Calculation" sheetId="263" r:id="rId116"/>
    <sheet name="ARtoMFR" sheetId="285" r:id="rId117"/>
    <sheet name="Chemicals" sheetId="299" r:id="rId118"/>
    <sheet name="TB2015" sheetId="283" r:id="rId119"/>
    <sheet name="ProformaAdd" sheetId="301" r:id="rId120"/>
    <sheet name="ProformaExp" sheetId="313" r:id="rId121"/>
  </sheets>
  <externalReferences>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s>
  <definedNames>
    <definedName name="\D" localSheetId="111">#REF!</definedName>
    <definedName name="\D" localSheetId="38">#REF!</definedName>
    <definedName name="\D" localSheetId="61">#REF!</definedName>
    <definedName name="\D" localSheetId="78">#REF!</definedName>
    <definedName name="\D" localSheetId="82">#REF!</definedName>
    <definedName name="\D" localSheetId="108">#REF!</definedName>
    <definedName name="\D" localSheetId="109">#REF!</definedName>
    <definedName name="\D" localSheetId="113">#REF!</definedName>
    <definedName name="\D" localSheetId="112">#REF!</definedName>
    <definedName name="\D">#REF!</definedName>
    <definedName name="\G" localSheetId="111">#REF!</definedName>
    <definedName name="\G" localSheetId="38">#REF!</definedName>
    <definedName name="\G" localSheetId="61">#REF!</definedName>
    <definedName name="\G" localSheetId="78">#REF!</definedName>
    <definedName name="\G" localSheetId="82">#REF!</definedName>
    <definedName name="\G" localSheetId="108">#REF!</definedName>
    <definedName name="\G" localSheetId="109">#REF!</definedName>
    <definedName name="\G" localSheetId="113">#REF!</definedName>
    <definedName name="\G" localSheetId="112">#REF!</definedName>
    <definedName name="\G">#REF!</definedName>
    <definedName name="\P" localSheetId="111">[1]Macros!#REF!</definedName>
    <definedName name="\P" localSheetId="106">[1]Macros!#REF!</definedName>
    <definedName name="\P" localSheetId="110">[1]Macros!#REF!</definedName>
    <definedName name="\P" localSheetId="105">[1]Macros!#REF!</definedName>
    <definedName name="\P" localSheetId="38">[2]Macros!#REF!</definedName>
    <definedName name="\P" localSheetId="31">[3]Macros!#REF!</definedName>
    <definedName name="\P" localSheetId="35">[4]Macros!#REF!</definedName>
    <definedName name="\P" localSheetId="36">[4]Macros!#REF!</definedName>
    <definedName name="\P" localSheetId="61">#REF!</definedName>
    <definedName name="\P" localSheetId="115">[5]Macros!#REF!</definedName>
    <definedName name="\P" localSheetId="63">#REF!</definedName>
    <definedName name="\P" localSheetId="76">[6]Macros!#REF!</definedName>
    <definedName name="\P" localSheetId="75">[6]Macros!#REF!</definedName>
    <definedName name="\P" localSheetId="90">[6]Macros!#REF!</definedName>
    <definedName name="\P" localSheetId="91">[7]Macros!#REF!</definedName>
    <definedName name="\P" localSheetId="92">[7]Macros!#REF!</definedName>
    <definedName name="\P" localSheetId="93">[7]Macros!#REF!</definedName>
    <definedName name="\P" localSheetId="78">#REF!</definedName>
    <definedName name="\P" localSheetId="77">#REF!</definedName>
    <definedName name="\P" localSheetId="82">#REF!</definedName>
    <definedName name="\P" localSheetId="86">[8]Macros!#REF!</definedName>
    <definedName name="\P" localSheetId="87">[7]Macros!#REF!</definedName>
    <definedName name="\P" localSheetId="88">[7]Macros!#REF!</definedName>
    <definedName name="\P" localSheetId="85">[7]Macros!#REF!</definedName>
    <definedName name="\P" localSheetId="107">[1]Macros!#REF!</definedName>
    <definedName name="\P" localSheetId="108">[1]Macros!#REF!</definedName>
    <definedName name="\P" localSheetId="109">[1]Macros!#REF!</definedName>
    <definedName name="\P" localSheetId="113">[9]Macros!#REF!</definedName>
    <definedName name="\P" localSheetId="112">#REF!</definedName>
    <definedName name="\P">#REF!</definedName>
    <definedName name="\Q" localSheetId="111">[1]Macros!#REF!</definedName>
    <definedName name="\Q" localSheetId="106">[1]Macros!#REF!</definedName>
    <definedName name="\Q" localSheetId="110">[1]Macros!#REF!</definedName>
    <definedName name="\Q" localSheetId="105">[1]Macros!#REF!</definedName>
    <definedName name="\Q" localSheetId="38">[2]Macros!#REF!</definedName>
    <definedName name="\Q" localSheetId="31">[3]Macros!#REF!</definedName>
    <definedName name="\Q" localSheetId="35">[4]Macros!#REF!</definedName>
    <definedName name="\Q" localSheetId="36">[4]Macros!#REF!</definedName>
    <definedName name="\Q" localSheetId="61">#REF!</definedName>
    <definedName name="\Q" localSheetId="115">[5]Macros!#REF!</definedName>
    <definedName name="\Q" localSheetId="63">#REF!</definedName>
    <definedName name="\Q" localSheetId="76">[6]Macros!#REF!</definedName>
    <definedName name="\Q" localSheetId="75">[6]Macros!#REF!</definedName>
    <definedName name="\Q" localSheetId="90">[6]Macros!#REF!</definedName>
    <definedName name="\Q" localSheetId="91">[7]Macros!#REF!</definedName>
    <definedName name="\Q" localSheetId="92">[7]Macros!#REF!</definedName>
    <definedName name="\Q" localSheetId="93">[7]Macros!#REF!</definedName>
    <definedName name="\Q" localSheetId="82">#REF!</definedName>
    <definedName name="\Q" localSheetId="86">[8]Macros!#REF!</definedName>
    <definedName name="\Q" localSheetId="87">[7]Macros!#REF!</definedName>
    <definedName name="\Q" localSheetId="88">[7]Macros!#REF!</definedName>
    <definedName name="\Q" localSheetId="85">[7]Macros!#REF!</definedName>
    <definedName name="\Q" localSheetId="107">[1]Macros!#REF!</definedName>
    <definedName name="\Q" localSheetId="108">[1]Macros!#REF!</definedName>
    <definedName name="\Q" localSheetId="109">[1]Macros!#REF!</definedName>
    <definedName name="\Q" localSheetId="113">[9]Macros!#REF!</definedName>
    <definedName name="\Q" localSheetId="112">#REF!</definedName>
    <definedName name="\Q">#REF!</definedName>
    <definedName name="\S" localSheetId="111">#REF!</definedName>
    <definedName name="\S" localSheetId="38">#REF!</definedName>
    <definedName name="\S" localSheetId="35">#REF!</definedName>
    <definedName name="\S" localSheetId="36">#REF!</definedName>
    <definedName name="\S" localSheetId="61">#REF!</definedName>
    <definedName name="\S" localSheetId="115">#REF!</definedName>
    <definedName name="\S" localSheetId="78">#REF!</definedName>
    <definedName name="\S" localSheetId="82">#REF!</definedName>
    <definedName name="\S" localSheetId="108">#REF!</definedName>
    <definedName name="\S" localSheetId="109">#REF!</definedName>
    <definedName name="\S" localSheetId="113">#REF!</definedName>
    <definedName name="\S" localSheetId="112">#REF!</definedName>
    <definedName name="\S">#REF!</definedName>
    <definedName name="___________pri0062" localSheetId="109">'[10]F-1'!#REF!</definedName>
    <definedName name="___________pri0062">'[10]F-1'!#REF!</definedName>
    <definedName name="___________pri0065" localSheetId="109">'[10]F-1'!#REF!</definedName>
    <definedName name="___________pri0065">'[10]F-1'!#REF!</definedName>
    <definedName name="___________pri0066" localSheetId="109">'[10]F-1'!#REF!</definedName>
    <definedName name="___________pri0066">'[10]F-1'!#REF!</definedName>
    <definedName name="___________pri0067" localSheetId="109">'[10]F-1'!#REF!</definedName>
    <definedName name="___________pri0067">'[10]F-1'!#REF!</definedName>
    <definedName name="___________pri0068" localSheetId="109">'[10]F-1'!#REF!</definedName>
    <definedName name="___________pri0068">'[10]F-1'!#REF!</definedName>
    <definedName name="__________pri0061" localSheetId="109">#REF!</definedName>
    <definedName name="__________pri0061">#REF!</definedName>
    <definedName name="__________pri0062" localSheetId="109">#REF!</definedName>
    <definedName name="__________pri0062">#REF!</definedName>
    <definedName name="__________pri0065" localSheetId="109">#REF!</definedName>
    <definedName name="__________pri0065">#REF!</definedName>
    <definedName name="__________pri0066" localSheetId="109">#REF!</definedName>
    <definedName name="__________pri0066">#REF!</definedName>
    <definedName name="__________pri0067" localSheetId="109">#REF!</definedName>
    <definedName name="__________pri0067">#REF!</definedName>
    <definedName name="__________pri0068" localSheetId="109">#REF!</definedName>
    <definedName name="__________pri0068">#REF!</definedName>
    <definedName name="_____pg1">'[11]A 7'!$D$4</definedName>
    <definedName name="_____TY2" localSheetId="108">[11]Macros!#REF!</definedName>
    <definedName name="_____TY2" localSheetId="109">[11]Macros!#REF!</definedName>
    <definedName name="_____TY2">[11]Macros!#REF!</definedName>
    <definedName name="____pg1" localSheetId="38">'[12]A 7'!$D$4</definedName>
    <definedName name="____pg1">'[9]A 7'!$D$4</definedName>
    <definedName name="____pri0004" localSheetId="111">#REF!</definedName>
    <definedName name="____pri0004" localSheetId="38">#REF!</definedName>
    <definedName name="____pri0004" localSheetId="35">#REF!</definedName>
    <definedName name="____pri0004" localSheetId="36">#REF!</definedName>
    <definedName name="____pri0004" localSheetId="61">#REF!</definedName>
    <definedName name="____pri0004" localSheetId="82">#REF!</definedName>
    <definedName name="____pri0004" localSheetId="108">#REF!</definedName>
    <definedName name="____pri0004" localSheetId="109">#REF!</definedName>
    <definedName name="____pri0004">#REF!</definedName>
    <definedName name="____pri0005" localSheetId="111">#REF!</definedName>
    <definedName name="____pri0005" localSheetId="38">#REF!</definedName>
    <definedName name="____pri0005" localSheetId="35">#REF!</definedName>
    <definedName name="____pri0005" localSheetId="36">#REF!</definedName>
    <definedName name="____pri0005" localSheetId="61">#REF!</definedName>
    <definedName name="____pri0005" localSheetId="82">#REF!</definedName>
    <definedName name="____pri0005" localSheetId="108">#REF!</definedName>
    <definedName name="____pri0005" localSheetId="109">#REF!</definedName>
    <definedName name="____pri0005">#REF!</definedName>
    <definedName name="____pri0006" localSheetId="111">#REF!</definedName>
    <definedName name="____pri0006" localSheetId="38">#REF!</definedName>
    <definedName name="____pri0006" localSheetId="35">#REF!</definedName>
    <definedName name="____pri0006" localSheetId="36">#REF!</definedName>
    <definedName name="____pri0006" localSheetId="61">#REF!</definedName>
    <definedName name="____pri0006" localSheetId="82">#REF!</definedName>
    <definedName name="____pri0006" localSheetId="108">#REF!</definedName>
    <definedName name="____pri0006" localSheetId="109">#REF!</definedName>
    <definedName name="____pri0006">#REF!</definedName>
    <definedName name="____pri0007" localSheetId="111">#REF!</definedName>
    <definedName name="____pri0007" localSheetId="61">#REF!</definedName>
    <definedName name="____pri0007" localSheetId="82">#REF!</definedName>
    <definedName name="____pri0007" localSheetId="108">#REF!</definedName>
    <definedName name="____pri0007" localSheetId="109">#REF!</definedName>
    <definedName name="____pri0007">#REF!</definedName>
    <definedName name="____pri0008" localSheetId="111">#REF!</definedName>
    <definedName name="____pri0008" localSheetId="61">#REF!</definedName>
    <definedName name="____pri0008" localSheetId="82">#REF!</definedName>
    <definedName name="____pri0008" localSheetId="108">#REF!</definedName>
    <definedName name="____pri0008" localSheetId="109">#REF!</definedName>
    <definedName name="____pri0008">#REF!</definedName>
    <definedName name="____pri0009" localSheetId="111">#REF!</definedName>
    <definedName name="____pri0009" localSheetId="61">#REF!</definedName>
    <definedName name="____pri0009" localSheetId="82">#REF!</definedName>
    <definedName name="____pri0009" localSheetId="108">#REF!</definedName>
    <definedName name="____pri0009" localSheetId="109">#REF!</definedName>
    <definedName name="____pri0009">#REF!</definedName>
    <definedName name="____pri0010" localSheetId="111">#REF!</definedName>
    <definedName name="____pri0010" localSheetId="61">#REF!</definedName>
    <definedName name="____pri0010" localSheetId="82">#REF!</definedName>
    <definedName name="____pri0010" localSheetId="108">#REF!</definedName>
    <definedName name="____pri0010" localSheetId="109">#REF!</definedName>
    <definedName name="____pri0010">#REF!</definedName>
    <definedName name="____pri0011" localSheetId="111">#REF!</definedName>
    <definedName name="____pri0011" localSheetId="61">#REF!</definedName>
    <definedName name="____pri0011" localSheetId="82">#REF!</definedName>
    <definedName name="____pri0011" localSheetId="108">#REF!</definedName>
    <definedName name="____pri0011" localSheetId="109">#REF!</definedName>
    <definedName name="____pri0011">#REF!</definedName>
    <definedName name="____pri0012" localSheetId="111">#REF!</definedName>
    <definedName name="____pri0012" localSheetId="61">#REF!</definedName>
    <definedName name="____pri0012" localSheetId="82">#REF!</definedName>
    <definedName name="____pri0012" localSheetId="108">#REF!</definedName>
    <definedName name="____pri0012" localSheetId="109">#REF!</definedName>
    <definedName name="____pri0012">#REF!</definedName>
    <definedName name="____pri0013" localSheetId="111">#REF!</definedName>
    <definedName name="____pri0013" localSheetId="61">#REF!</definedName>
    <definedName name="____pri0013" localSheetId="82">#REF!</definedName>
    <definedName name="____pri0013" localSheetId="108">#REF!</definedName>
    <definedName name="____pri0013" localSheetId="109">#REF!</definedName>
    <definedName name="____pri0013">#REF!</definedName>
    <definedName name="____pri0014" localSheetId="111">#REF!</definedName>
    <definedName name="____pri0014" localSheetId="61">#REF!</definedName>
    <definedName name="____pri0014" localSheetId="82">#REF!</definedName>
    <definedName name="____pri0014" localSheetId="108">#REF!</definedName>
    <definedName name="____pri0014" localSheetId="109">#REF!</definedName>
    <definedName name="____pri0014">#REF!</definedName>
    <definedName name="____pri0015" localSheetId="111">#REF!</definedName>
    <definedName name="____pri0015" localSheetId="61">#REF!</definedName>
    <definedName name="____pri0015" localSheetId="82">#REF!</definedName>
    <definedName name="____pri0015" localSheetId="108">#REF!</definedName>
    <definedName name="____pri0015" localSheetId="109">#REF!</definedName>
    <definedName name="____pri0015">#REF!</definedName>
    <definedName name="____pri0016" localSheetId="111">#REF!</definedName>
    <definedName name="____pri0016" localSheetId="61">#REF!</definedName>
    <definedName name="____pri0016" localSheetId="82">#REF!</definedName>
    <definedName name="____pri0016" localSheetId="108">#REF!</definedName>
    <definedName name="____pri0016" localSheetId="109">#REF!</definedName>
    <definedName name="____pri0016">#REF!</definedName>
    <definedName name="____pri0017" localSheetId="111">#REF!</definedName>
    <definedName name="____pri0017" localSheetId="61">#REF!</definedName>
    <definedName name="____pri0017" localSheetId="82">#REF!</definedName>
    <definedName name="____pri0017" localSheetId="108">#REF!</definedName>
    <definedName name="____pri0017" localSheetId="109">#REF!</definedName>
    <definedName name="____pri0017">#REF!</definedName>
    <definedName name="____pri0018" localSheetId="111">#REF!</definedName>
    <definedName name="____pri0018" localSheetId="61">#REF!</definedName>
    <definedName name="____pri0018" localSheetId="82">#REF!</definedName>
    <definedName name="____pri0018" localSheetId="108">#REF!</definedName>
    <definedName name="____pri0018" localSheetId="109">#REF!</definedName>
    <definedName name="____pri0018">#REF!</definedName>
    <definedName name="____pri0019" localSheetId="111">#REF!</definedName>
    <definedName name="____pri0019" localSheetId="61">#REF!</definedName>
    <definedName name="____pri0019" localSheetId="82">#REF!</definedName>
    <definedName name="____pri0019" localSheetId="108">#REF!</definedName>
    <definedName name="____pri0019" localSheetId="109">#REF!</definedName>
    <definedName name="____pri0019">#REF!</definedName>
    <definedName name="____pri0061" localSheetId="111">#REF!</definedName>
    <definedName name="____pri0061" localSheetId="61">#REF!</definedName>
    <definedName name="____pri0061" localSheetId="82">#REF!</definedName>
    <definedName name="____pri0061" localSheetId="108">#REF!</definedName>
    <definedName name="____pri0061" localSheetId="109">#REF!</definedName>
    <definedName name="____pri0061">#REF!</definedName>
    <definedName name="____pri0062" localSheetId="111">#REF!</definedName>
    <definedName name="____pri0062" localSheetId="61">#REF!</definedName>
    <definedName name="____pri0062" localSheetId="82">#REF!</definedName>
    <definedName name="____pri0062" localSheetId="108">#REF!</definedName>
    <definedName name="____pri0062" localSheetId="109">#REF!</definedName>
    <definedName name="____pri0062">#REF!</definedName>
    <definedName name="____pri0065" localSheetId="111">#REF!</definedName>
    <definedName name="____pri0065" localSheetId="61">#REF!</definedName>
    <definedName name="____pri0065" localSheetId="82">#REF!</definedName>
    <definedName name="____pri0065" localSheetId="108">#REF!</definedName>
    <definedName name="____pri0065" localSheetId="109">#REF!</definedName>
    <definedName name="____pri0065">#REF!</definedName>
    <definedName name="____pri0066" localSheetId="111">#REF!</definedName>
    <definedName name="____pri0066" localSheetId="61">#REF!</definedName>
    <definedName name="____pri0066" localSheetId="82">#REF!</definedName>
    <definedName name="____pri0066" localSheetId="108">#REF!</definedName>
    <definedName name="____pri0066" localSheetId="109">#REF!</definedName>
    <definedName name="____pri0066">#REF!</definedName>
    <definedName name="____pri0067" localSheetId="111">#REF!</definedName>
    <definedName name="____pri0067" localSheetId="61">#REF!</definedName>
    <definedName name="____pri0067" localSheetId="82">#REF!</definedName>
    <definedName name="____pri0067" localSheetId="108">#REF!</definedName>
    <definedName name="____pri0067" localSheetId="109">#REF!</definedName>
    <definedName name="____pri0067">#REF!</definedName>
    <definedName name="____pri0068" localSheetId="111">#REF!</definedName>
    <definedName name="____pri0068" localSheetId="61">#REF!</definedName>
    <definedName name="____pri0068" localSheetId="82">#REF!</definedName>
    <definedName name="____pri0068" localSheetId="108">#REF!</definedName>
    <definedName name="____pri0068" localSheetId="109">#REF!</definedName>
    <definedName name="____pri0068">#REF!</definedName>
    <definedName name="____TY2" localSheetId="111">[9]Macros!#REF!</definedName>
    <definedName name="____TY2" localSheetId="38">[12]Macros!#REF!</definedName>
    <definedName name="____TY2" localSheetId="61">[9]Macros!#REF!</definedName>
    <definedName name="____TY2" localSheetId="82">[9]Macros!#REF!</definedName>
    <definedName name="____TY2" localSheetId="108">[9]Macros!#REF!</definedName>
    <definedName name="____TY2" localSheetId="109">[9]Macros!#REF!</definedName>
    <definedName name="____TY2">[9]Macros!#REF!</definedName>
    <definedName name="___pg1">'[13]A 7'!$D$4</definedName>
    <definedName name="___pri0004" localSheetId="111">#REF!</definedName>
    <definedName name="___pri0004" localSheetId="38">#REF!</definedName>
    <definedName name="___pri0004" localSheetId="35">#REF!</definedName>
    <definedName name="___pri0004" localSheetId="36">#REF!</definedName>
    <definedName name="___pri0004" localSheetId="61">#REF!</definedName>
    <definedName name="___pri0004" localSheetId="82">#REF!</definedName>
    <definedName name="___pri0004" localSheetId="108">#REF!</definedName>
    <definedName name="___pri0004" localSheetId="109">#REF!</definedName>
    <definedName name="___pri0004">#REF!</definedName>
    <definedName name="___pri0005" localSheetId="111">#REF!</definedName>
    <definedName name="___pri0005" localSheetId="38">#REF!</definedName>
    <definedName name="___pri0005" localSheetId="35">#REF!</definedName>
    <definedName name="___pri0005" localSheetId="36">#REF!</definedName>
    <definedName name="___pri0005" localSheetId="61">#REF!</definedName>
    <definedName name="___pri0005" localSheetId="82">#REF!</definedName>
    <definedName name="___pri0005" localSheetId="108">#REF!</definedName>
    <definedName name="___pri0005" localSheetId="109">#REF!</definedName>
    <definedName name="___pri0005">#REF!</definedName>
    <definedName name="___pri0006" localSheetId="111">#REF!</definedName>
    <definedName name="___pri0006" localSheetId="38">#REF!</definedName>
    <definedName name="___pri0006" localSheetId="35">#REF!</definedName>
    <definedName name="___pri0006" localSheetId="36">#REF!</definedName>
    <definedName name="___pri0006" localSheetId="61">#REF!</definedName>
    <definedName name="___pri0006" localSheetId="82">#REF!</definedName>
    <definedName name="___pri0006" localSheetId="108">#REF!</definedName>
    <definedName name="___pri0006" localSheetId="109">#REF!</definedName>
    <definedName name="___pri0006">#REF!</definedName>
    <definedName name="___pri0007" localSheetId="111">#REF!</definedName>
    <definedName name="___pri0007" localSheetId="61">#REF!</definedName>
    <definedName name="___pri0007" localSheetId="82">#REF!</definedName>
    <definedName name="___pri0007" localSheetId="108">#REF!</definedName>
    <definedName name="___pri0007" localSheetId="109">#REF!</definedName>
    <definedName name="___pri0007">#REF!</definedName>
    <definedName name="___pri0008" localSheetId="111">#REF!</definedName>
    <definedName name="___pri0008" localSheetId="61">#REF!</definedName>
    <definedName name="___pri0008" localSheetId="82">#REF!</definedName>
    <definedName name="___pri0008" localSheetId="108">#REF!</definedName>
    <definedName name="___pri0008" localSheetId="109">#REF!</definedName>
    <definedName name="___pri0008">#REF!</definedName>
    <definedName name="___pri0009" localSheetId="111">#REF!</definedName>
    <definedName name="___pri0009" localSheetId="61">#REF!</definedName>
    <definedName name="___pri0009" localSheetId="82">#REF!</definedName>
    <definedName name="___pri0009" localSheetId="108">#REF!</definedName>
    <definedName name="___pri0009" localSheetId="109">#REF!</definedName>
    <definedName name="___pri0009">#REF!</definedName>
    <definedName name="___pri0010" localSheetId="111">#REF!</definedName>
    <definedName name="___pri0010" localSheetId="61">#REF!</definedName>
    <definedName name="___pri0010" localSheetId="82">#REF!</definedName>
    <definedName name="___pri0010" localSheetId="108">#REF!</definedName>
    <definedName name="___pri0010" localSheetId="109">#REF!</definedName>
    <definedName name="___pri0010">#REF!</definedName>
    <definedName name="___pri0011" localSheetId="111">#REF!</definedName>
    <definedName name="___pri0011" localSheetId="61">#REF!</definedName>
    <definedName name="___pri0011" localSheetId="82">#REF!</definedName>
    <definedName name="___pri0011" localSheetId="108">#REF!</definedName>
    <definedName name="___pri0011" localSheetId="109">#REF!</definedName>
    <definedName name="___pri0011">#REF!</definedName>
    <definedName name="___pri0012" localSheetId="111">#REF!</definedName>
    <definedName name="___pri0012" localSheetId="61">#REF!</definedName>
    <definedName name="___pri0012" localSheetId="82">#REF!</definedName>
    <definedName name="___pri0012" localSheetId="108">#REF!</definedName>
    <definedName name="___pri0012" localSheetId="109">#REF!</definedName>
    <definedName name="___pri0012">#REF!</definedName>
    <definedName name="___pri0013" localSheetId="111">#REF!</definedName>
    <definedName name="___pri0013" localSheetId="61">#REF!</definedName>
    <definedName name="___pri0013" localSheetId="82">#REF!</definedName>
    <definedName name="___pri0013" localSheetId="108">#REF!</definedName>
    <definedName name="___pri0013" localSheetId="109">#REF!</definedName>
    <definedName name="___pri0013">#REF!</definedName>
    <definedName name="___pri0014" localSheetId="111">#REF!</definedName>
    <definedName name="___pri0014" localSheetId="61">#REF!</definedName>
    <definedName name="___pri0014" localSheetId="82">#REF!</definedName>
    <definedName name="___pri0014" localSheetId="108">#REF!</definedName>
    <definedName name="___pri0014" localSheetId="109">#REF!</definedName>
    <definedName name="___pri0014">#REF!</definedName>
    <definedName name="___pri0015" localSheetId="111">#REF!</definedName>
    <definedName name="___pri0015" localSheetId="61">#REF!</definedName>
    <definedName name="___pri0015" localSheetId="82">#REF!</definedName>
    <definedName name="___pri0015" localSheetId="108">#REF!</definedName>
    <definedName name="___pri0015" localSheetId="109">#REF!</definedName>
    <definedName name="___pri0015">#REF!</definedName>
    <definedName name="___pri0016" localSheetId="111">#REF!</definedName>
    <definedName name="___pri0016" localSheetId="61">#REF!</definedName>
    <definedName name="___pri0016" localSheetId="82">#REF!</definedName>
    <definedName name="___pri0016" localSheetId="108">#REF!</definedName>
    <definedName name="___pri0016" localSheetId="109">#REF!</definedName>
    <definedName name="___pri0016">#REF!</definedName>
    <definedName name="___pri0017" localSheetId="111">#REF!</definedName>
    <definedName name="___pri0017" localSheetId="61">#REF!</definedName>
    <definedName name="___pri0017" localSheetId="82">#REF!</definedName>
    <definedName name="___pri0017" localSheetId="108">#REF!</definedName>
    <definedName name="___pri0017" localSheetId="109">#REF!</definedName>
    <definedName name="___pri0017">#REF!</definedName>
    <definedName name="___pri0018" localSheetId="111">#REF!</definedName>
    <definedName name="___pri0018" localSheetId="61">#REF!</definedName>
    <definedName name="___pri0018" localSheetId="82">#REF!</definedName>
    <definedName name="___pri0018" localSheetId="108">#REF!</definedName>
    <definedName name="___pri0018" localSheetId="109">#REF!</definedName>
    <definedName name="___pri0018">#REF!</definedName>
    <definedName name="___pri0019" localSheetId="111">#REF!</definedName>
    <definedName name="___pri0019" localSheetId="61">#REF!</definedName>
    <definedName name="___pri0019" localSheetId="82">#REF!</definedName>
    <definedName name="___pri0019" localSheetId="108">#REF!</definedName>
    <definedName name="___pri0019" localSheetId="109">#REF!</definedName>
    <definedName name="___pri0019">#REF!</definedName>
    <definedName name="___pri0061" localSheetId="111">#REF!</definedName>
    <definedName name="___pri0061" localSheetId="61">#REF!</definedName>
    <definedName name="___pri0061" localSheetId="82">#REF!</definedName>
    <definedName name="___pri0061" localSheetId="108">#REF!</definedName>
    <definedName name="___pri0061" localSheetId="109">#REF!</definedName>
    <definedName name="___pri0061">#REF!</definedName>
    <definedName name="___pri0062" localSheetId="111">#REF!</definedName>
    <definedName name="___pri0062" localSheetId="61">#REF!</definedName>
    <definedName name="___pri0062" localSheetId="82">#REF!</definedName>
    <definedName name="___pri0062" localSheetId="108">#REF!</definedName>
    <definedName name="___pri0062" localSheetId="109">#REF!</definedName>
    <definedName name="___pri0062">#REF!</definedName>
    <definedName name="___pri0065" localSheetId="111">#REF!</definedName>
    <definedName name="___pri0065" localSheetId="61">#REF!</definedName>
    <definedName name="___pri0065" localSheetId="82">#REF!</definedName>
    <definedName name="___pri0065" localSheetId="108">#REF!</definedName>
    <definedName name="___pri0065" localSheetId="109">#REF!</definedName>
    <definedName name="___pri0065">#REF!</definedName>
    <definedName name="___pri0066" localSheetId="111">#REF!</definedName>
    <definedName name="___pri0066" localSheetId="61">#REF!</definedName>
    <definedName name="___pri0066" localSheetId="82">#REF!</definedName>
    <definedName name="___pri0066" localSheetId="108">#REF!</definedName>
    <definedName name="___pri0066" localSheetId="109">#REF!</definedName>
    <definedName name="___pri0066">#REF!</definedName>
    <definedName name="___pri0067" localSheetId="111">#REF!</definedName>
    <definedName name="___pri0067" localSheetId="61">#REF!</definedName>
    <definedName name="___pri0067" localSheetId="82">#REF!</definedName>
    <definedName name="___pri0067" localSheetId="108">#REF!</definedName>
    <definedName name="___pri0067" localSheetId="109">#REF!</definedName>
    <definedName name="___pri0067">#REF!</definedName>
    <definedName name="___pri0068" localSheetId="111">#REF!</definedName>
    <definedName name="___pri0068" localSheetId="61">#REF!</definedName>
    <definedName name="___pri0068" localSheetId="82">#REF!</definedName>
    <definedName name="___pri0068" localSheetId="108">#REF!</definedName>
    <definedName name="___pri0068" localSheetId="109">#REF!</definedName>
    <definedName name="___pri0068">#REF!</definedName>
    <definedName name="___TY2" localSheetId="111">[9]Macros!#REF!</definedName>
    <definedName name="___TY2" localSheetId="38">[13]Macros!#REF!</definedName>
    <definedName name="___TY2" localSheetId="61">[9]Macros!#REF!</definedName>
    <definedName name="___TY2" localSheetId="82">[9]Macros!#REF!</definedName>
    <definedName name="___TY2" localSheetId="108">[9]Macros!#REF!</definedName>
    <definedName name="___TY2" localSheetId="109">[9]Macros!#REF!</definedName>
    <definedName name="___TY2">[9]Macros!#REF!</definedName>
    <definedName name="__pg1">'[9]A 7'!$D$4</definedName>
    <definedName name="__pri0004" localSheetId="111">#REF!</definedName>
    <definedName name="__pri0004" localSheetId="38">#REF!</definedName>
    <definedName name="__pri0004" localSheetId="35">#REF!</definedName>
    <definedName name="__pri0004" localSheetId="36">#REF!</definedName>
    <definedName name="__pri0004" localSheetId="61">#REF!</definedName>
    <definedName name="__pri0004" localSheetId="82">#REF!</definedName>
    <definedName name="__pri0004" localSheetId="108">#REF!</definedName>
    <definedName name="__pri0004" localSheetId="109">#REF!</definedName>
    <definedName name="__pri0004">#REF!</definedName>
    <definedName name="__pri0005" localSheetId="111">#REF!</definedName>
    <definedName name="__pri0005" localSheetId="38">#REF!</definedName>
    <definedName name="__pri0005" localSheetId="35">#REF!</definedName>
    <definedName name="__pri0005" localSheetId="36">#REF!</definedName>
    <definedName name="__pri0005" localSheetId="61">#REF!</definedName>
    <definedName name="__pri0005" localSheetId="82">#REF!</definedName>
    <definedName name="__pri0005" localSheetId="108">#REF!</definedName>
    <definedName name="__pri0005" localSheetId="109">#REF!</definedName>
    <definedName name="__pri0005">#REF!</definedName>
    <definedName name="__pri0006" localSheetId="111">#REF!</definedName>
    <definedName name="__pri0006" localSheetId="38">#REF!</definedName>
    <definedName name="__pri0006" localSheetId="35">#REF!</definedName>
    <definedName name="__pri0006" localSheetId="36">#REF!</definedName>
    <definedName name="__pri0006" localSheetId="61">#REF!</definedName>
    <definedName name="__pri0006" localSheetId="82">#REF!</definedName>
    <definedName name="__pri0006" localSheetId="108">#REF!</definedName>
    <definedName name="__pri0006" localSheetId="109">#REF!</definedName>
    <definedName name="__pri0006">#REF!</definedName>
    <definedName name="__pri0007" localSheetId="111">#REF!</definedName>
    <definedName name="__pri0007" localSheetId="61">#REF!</definedName>
    <definedName name="__pri0007" localSheetId="82">#REF!</definedName>
    <definedName name="__pri0007" localSheetId="108">#REF!</definedName>
    <definedName name="__pri0007" localSheetId="109">#REF!</definedName>
    <definedName name="__pri0007">#REF!</definedName>
    <definedName name="__pri0008" localSheetId="111">#REF!</definedName>
    <definedName name="__pri0008" localSheetId="61">#REF!</definedName>
    <definedName name="__pri0008" localSheetId="82">#REF!</definedName>
    <definedName name="__pri0008" localSheetId="108">#REF!</definedName>
    <definedName name="__pri0008" localSheetId="109">#REF!</definedName>
    <definedName name="__pri0008">#REF!</definedName>
    <definedName name="__pri0009" localSheetId="111">#REF!</definedName>
    <definedName name="__pri0009" localSheetId="61">#REF!</definedName>
    <definedName name="__pri0009" localSheetId="82">#REF!</definedName>
    <definedName name="__pri0009" localSheetId="108">#REF!</definedName>
    <definedName name="__pri0009" localSheetId="109">#REF!</definedName>
    <definedName name="__pri0009">#REF!</definedName>
    <definedName name="__pri0010" localSheetId="111">#REF!</definedName>
    <definedName name="__pri0010" localSheetId="61">#REF!</definedName>
    <definedName name="__pri0010" localSheetId="82">#REF!</definedName>
    <definedName name="__pri0010" localSheetId="108">#REF!</definedName>
    <definedName name="__pri0010" localSheetId="109">#REF!</definedName>
    <definedName name="__pri0010">#REF!</definedName>
    <definedName name="__pri0011" localSheetId="111">#REF!</definedName>
    <definedName name="__pri0011" localSheetId="61">#REF!</definedName>
    <definedName name="__pri0011" localSheetId="82">#REF!</definedName>
    <definedName name="__pri0011" localSheetId="108">#REF!</definedName>
    <definedName name="__pri0011" localSheetId="109">#REF!</definedName>
    <definedName name="__pri0011">#REF!</definedName>
    <definedName name="__pri0012" localSheetId="111">#REF!</definedName>
    <definedName name="__pri0012" localSheetId="61">#REF!</definedName>
    <definedName name="__pri0012" localSheetId="82">#REF!</definedName>
    <definedName name="__pri0012" localSheetId="108">#REF!</definedName>
    <definedName name="__pri0012" localSheetId="109">#REF!</definedName>
    <definedName name="__pri0012">#REF!</definedName>
    <definedName name="__pri0013" localSheetId="111">#REF!</definedName>
    <definedName name="__pri0013" localSheetId="61">#REF!</definedName>
    <definedName name="__pri0013" localSheetId="82">#REF!</definedName>
    <definedName name="__pri0013" localSheetId="108">#REF!</definedName>
    <definedName name="__pri0013" localSheetId="109">#REF!</definedName>
    <definedName name="__pri0013">#REF!</definedName>
    <definedName name="__pri0014" localSheetId="111">#REF!</definedName>
    <definedName name="__pri0014" localSheetId="61">#REF!</definedName>
    <definedName name="__pri0014" localSheetId="82">#REF!</definedName>
    <definedName name="__pri0014" localSheetId="108">#REF!</definedName>
    <definedName name="__pri0014" localSheetId="109">#REF!</definedName>
    <definedName name="__pri0014">#REF!</definedName>
    <definedName name="__pri0015" localSheetId="111">#REF!</definedName>
    <definedName name="__pri0015" localSheetId="61">#REF!</definedName>
    <definedName name="__pri0015" localSheetId="82">#REF!</definedName>
    <definedName name="__pri0015" localSheetId="108">#REF!</definedName>
    <definedName name="__pri0015" localSheetId="109">#REF!</definedName>
    <definedName name="__pri0015">#REF!</definedName>
    <definedName name="__pri0016" localSheetId="111">#REF!</definedName>
    <definedName name="__pri0016" localSheetId="61">#REF!</definedName>
    <definedName name="__pri0016" localSheetId="82">#REF!</definedName>
    <definedName name="__pri0016" localSheetId="108">#REF!</definedName>
    <definedName name="__pri0016" localSheetId="109">#REF!</definedName>
    <definedName name="__pri0016">#REF!</definedName>
    <definedName name="__pri0017" localSheetId="111">#REF!</definedName>
    <definedName name="__pri0017" localSheetId="61">#REF!</definedName>
    <definedName name="__pri0017" localSheetId="82">#REF!</definedName>
    <definedName name="__pri0017" localSheetId="108">#REF!</definedName>
    <definedName name="__pri0017" localSheetId="109">#REF!</definedName>
    <definedName name="__pri0017">#REF!</definedName>
    <definedName name="__pri0018" localSheetId="111">#REF!</definedName>
    <definedName name="__pri0018" localSheetId="61">#REF!</definedName>
    <definedName name="__pri0018" localSheetId="82">#REF!</definedName>
    <definedName name="__pri0018" localSheetId="108">#REF!</definedName>
    <definedName name="__pri0018" localSheetId="109">#REF!</definedName>
    <definedName name="__pri0018">#REF!</definedName>
    <definedName name="__pri0019" localSheetId="111">#REF!</definedName>
    <definedName name="__pri0019" localSheetId="61">#REF!</definedName>
    <definedName name="__pri0019" localSheetId="82">#REF!</definedName>
    <definedName name="__pri0019" localSheetId="108">#REF!</definedName>
    <definedName name="__pri0019" localSheetId="109">#REF!</definedName>
    <definedName name="__pri0019">#REF!</definedName>
    <definedName name="__pri0061" localSheetId="111">#REF!</definedName>
    <definedName name="__pri0061" localSheetId="61">#REF!</definedName>
    <definedName name="__pri0061" localSheetId="82">#REF!</definedName>
    <definedName name="__pri0061" localSheetId="108">#REF!</definedName>
    <definedName name="__pri0061" localSheetId="109">#REF!</definedName>
    <definedName name="__pri0061">#REF!</definedName>
    <definedName name="__pri0062" localSheetId="111">#REF!</definedName>
    <definedName name="__pri0062" localSheetId="61">#REF!</definedName>
    <definedName name="__pri0062" localSheetId="82">#REF!</definedName>
    <definedName name="__pri0062" localSheetId="108">#REF!</definedName>
    <definedName name="__pri0062" localSheetId="109">#REF!</definedName>
    <definedName name="__pri0062">#REF!</definedName>
    <definedName name="__pri0065" localSheetId="111">#REF!</definedName>
    <definedName name="__pri0065" localSheetId="61">#REF!</definedName>
    <definedName name="__pri0065" localSheetId="82">#REF!</definedName>
    <definedName name="__pri0065" localSheetId="108">#REF!</definedName>
    <definedName name="__pri0065" localSheetId="109">#REF!</definedName>
    <definedName name="__pri0065">#REF!</definedName>
    <definedName name="__pri0066" localSheetId="111">#REF!</definedName>
    <definedName name="__pri0066" localSheetId="61">#REF!</definedName>
    <definedName name="__pri0066" localSheetId="82">#REF!</definedName>
    <definedName name="__pri0066" localSheetId="108">#REF!</definedName>
    <definedName name="__pri0066" localSheetId="109">#REF!</definedName>
    <definedName name="__pri0066">#REF!</definedName>
    <definedName name="__pri0067" localSheetId="111">#REF!</definedName>
    <definedName name="__pri0067" localSheetId="61">#REF!</definedName>
    <definedName name="__pri0067" localSheetId="82">#REF!</definedName>
    <definedName name="__pri0067" localSheetId="108">#REF!</definedName>
    <definedName name="__pri0067" localSheetId="109">#REF!</definedName>
    <definedName name="__pri0067">#REF!</definedName>
    <definedName name="__pri0068" localSheetId="111">#REF!</definedName>
    <definedName name="__pri0068" localSheetId="61">#REF!</definedName>
    <definedName name="__pri0068" localSheetId="82">#REF!</definedName>
    <definedName name="__pri0068" localSheetId="108">#REF!</definedName>
    <definedName name="__pri0068" localSheetId="109">#REF!</definedName>
    <definedName name="__pri0068">#REF!</definedName>
    <definedName name="__TY2" localSheetId="111">[9]Macros!#REF!</definedName>
    <definedName name="__TY2" localSheetId="61">[9]Macros!#REF!</definedName>
    <definedName name="__TY2" localSheetId="82">[9]Macros!#REF!</definedName>
    <definedName name="__TY2" localSheetId="108">[9]Macros!#REF!</definedName>
    <definedName name="__TY2" localSheetId="109">[9]Macros!#REF!</definedName>
    <definedName name="__TY2">[9]Macros!#REF!</definedName>
    <definedName name="_1PLANT_W">[14]Plnt!$A$1</definedName>
    <definedName name="_2S_RATEAL" localSheetId="35">#REF!</definedName>
    <definedName name="_2S_RATEAL" localSheetId="36">#REF!</definedName>
    <definedName name="_2S_RATEAL" localSheetId="108">#REF!</definedName>
    <definedName name="_2S_RATEAL" localSheetId="109">#REF!</definedName>
    <definedName name="_2S_RATEAL">#REF!</definedName>
    <definedName name="_3S_RATES" localSheetId="35">#REF!</definedName>
    <definedName name="_3S_RATES" localSheetId="36">#REF!</definedName>
    <definedName name="_3S_RATES" localSheetId="108">#REF!</definedName>
    <definedName name="_3S_RATES" localSheetId="109">#REF!</definedName>
    <definedName name="_3S_RATES">#REF!</definedName>
    <definedName name="_4W_RATEAL" localSheetId="35">#REF!</definedName>
    <definedName name="_4W_RATEAL" localSheetId="36">#REF!</definedName>
    <definedName name="_4W_RATEAL" localSheetId="108">#REF!</definedName>
    <definedName name="_4W_RATEAL" localSheetId="109">#REF!</definedName>
    <definedName name="_4W_RATEAL">#REF!</definedName>
    <definedName name="_pg1" localSheetId="38">'[2]A 7'!$D$4</definedName>
    <definedName name="_pg1" localSheetId="35">'[4]A 7'!$C$4</definedName>
    <definedName name="_pg1" localSheetId="36">'[4]A 7'!$C$4</definedName>
    <definedName name="_pg1" localSheetId="115">'[5]A 7'!$D$4</definedName>
    <definedName name="_pg1" localSheetId="63">#REF!</definedName>
    <definedName name="_pg1">'A 7'!$C$4</definedName>
    <definedName name="_pri0004" localSheetId="111">#REF!</definedName>
    <definedName name="_pri0004" localSheetId="38">#REF!</definedName>
    <definedName name="_pri0004" localSheetId="35">#REF!</definedName>
    <definedName name="_pri0004" localSheetId="36">#REF!</definedName>
    <definedName name="_pri0004" localSheetId="61">#REF!</definedName>
    <definedName name="_pri0004" localSheetId="115">#REF!</definedName>
    <definedName name="_pri0004" localSheetId="78">#REF!</definedName>
    <definedName name="_pri0004" localSheetId="82">#REF!</definedName>
    <definedName name="_pri0004" localSheetId="108">#REF!</definedName>
    <definedName name="_pri0004" localSheetId="109">#REF!</definedName>
    <definedName name="_pri0004" localSheetId="112">#REF!</definedName>
    <definedName name="_pri0004">#REF!</definedName>
    <definedName name="_pri0005" localSheetId="111">#REF!</definedName>
    <definedName name="_pri0005" localSheetId="38">#REF!</definedName>
    <definedName name="_pri0005" localSheetId="35">#REF!</definedName>
    <definedName name="_pri0005" localSheetId="36">#REF!</definedName>
    <definedName name="_pri0005" localSheetId="61">#REF!</definedName>
    <definedName name="_pri0005" localSheetId="115">#REF!</definedName>
    <definedName name="_pri0005" localSheetId="78">#REF!</definedName>
    <definedName name="_pri0005" localSheetId="82">#REF!</definedName>
    <definedName name="_pri0005" localSheetId="108">#REF!</definedName>
    <definedName name="_pri0005" localSheetId="109">#REF!</definedName>
    <definedName name="_pri0005" localSheetId="112">#REF!</definedName>
    <definedName name="_pri0005">#REF!</definedName>
    <definedName name="_pri0006" localSheetId="111">#REF!</definedName>
    <definedName name="_pri0006" localSheetId="38">#REF!</definedName>
    <definedName name="_pri0006" localSheetId="35">#REF!</definedName>
    <definedName name="_pri0006" localSheetId="36">#REF!</definedName>
    <definedName name="_pri0006" localSheetId="61">#REF!</definedName>
    <definedName name="_pri0006" localSheetId="115">#REF!</definedName>
    <definedName name="_pri0006" localSheetId="78">#REF!</definedName>
    <definedName name="_pri0006" localSheetId="82">#REF!</definedName>
    <definedName name="_pri0006" localSheetId="108">#REF!</definedName>
    <definedName name="_pri0006" localSheetId="109">#REF!</definedName>
    <definedName name="_pri0006" localSheetId="112">#REF!</definedName>
    <definedName name="_pri0006">#REF!</definedName>
    <definedName name="_pri0007" localSheetId="111">#REF!</definedName>
    <definedName name="_pri0007" localSheetId="61">#REF!</definedName>
    <definedName name="_pri0007" localSheetId="78">#REF!</definedName>
    <definedName name="_pri0007" localSheetId="82">#REF!</definedName>
    <definedName name="_pri0007" localSheetId="108">#REF!</definedName>
    <definedName name="_pri0007" localSheetId="109">#REF!</definedName>
    <definedName name="_pri0007" localSheetId="112">#REF!</definedName>
    <definedName name="_pri0007">#REF!</definedName>
    <definedName name="_pri0008" localSheetId="111">#REF!</definedName>
    <definedName name="_pri0008" localSheetId="61">#REF!</definedName>
    <definedName name="_pri0008" localSheetId="78">#REF!</definedName>
    <definedName name="_pri0008" localSheetId="82">#REF!</definedName>
    <definedName name="_pri0008" localSheetId="108">#REF!</definedName>
    <definedName name="_pri0008" localSheetId="109">#REF!</definedName>
    <definedName name="_pri0008" localSheetId="112">#REF!</definedName>
    <definedName name="_pri0008">#REF!</definedName>
    <definedName name="_pri0009" localSheetId="111">#REF!</definedName>
    <definedName name="_pri0009" localSheetId="61">#REF!</definedName>
    <definedName name="_pri0009" localSheetId="78">#REF!</definedName>
    <definedName name="_pri0009" localSheetId="82">#REF!</definedName>
    <definedName name="_pri0009" localSheetId="108">#REF!</definedName>
    <definedName name="_pri0009" localSheetId="109">#REF!</definedName>
    <definedName name="_pri0009" localSheetId="112">#REF!</definedName>
    <definedName name="_pri0009">#REF!</definedName>
    <definedName name="_pri0010" localSheetId="111">#REF!</definedName>
    <definedName name="_pri0010" localSheetId="61">#REF!</definedName>
    <definedName name="_pri0010" localSheetId="78">#REF!</definedName>
    <definedName name="_pri0010" localSheetId="82">#REF!</definedName>
    <definedName name="_pri0010" localSheetId="108">#REF!</definedName>
    <definedName name="_pri0010" localSheetId="109">#REF!</definedName>
    <definedName name="_pri0010" localSheetId="112">#REF!</definedName>
    <definedName name="_pri0010">#REF!</definedName>
    <definedName name="_pri0011" localSheetId="111">#REF!</definedName>
    <definedName name="_pri0011" localSheetId="61">#REF!</definedName>
    <definedName name="_pri0011" localSheetId="78">#REF!</definedName>
    <definedName name="_pri0011" localSheetId="82">#REF!</definedName>
    <definedName name="_pri0011" localSheetId="108">#REF!</definedName>
    <definedName name="_pri0011" localSheetId="109">#REF!</definedName>
    <definedName name="_pri0011" localSheetId="112">#REF!</definedName>
    <definedName name="_pri0011">#REF!</definedName>
    <definedName name="_pri0012" localSheetId="111">#REF!</definedName>
    <definedName name="_pri0012" localSheetId="61">#REF!</definedName>
    <definedName name="_pri0012" localSheetId="78">#REF!</definedName>
    <definedName name="_pri0012" localSheetId="82">#REF!</definedName>
    <definedName name="_pri0012" localSheetId="108">#REF!</definedName>
    <definedName name="_pri0012" localSheetId="109">#REF!</definedName>
    <definedName name="_pri0012" localSheetId="112">#REF!</definedName>
    <definedName name="_pri0012">#REF!</definedName>
    <definedName name="_pri0013" localSheetId="111">#REF!</definedName>
    <definedName name="_pri0013" localSheetId="61">#REF!</definedName>
    <definedName name="_pri0013" localSheetId="78">#REF!</definedName>
    <definedName name="_pri0013" localSheetId="82">#REF!</definedName>
    <definedName name="_pri0013" localSheetId="108">#REF!</definedName>
    <definedName name="_pri0013" localSheetId="109">#REF!</definedName>
    <definedName name="_pri0013" localSheetId="112">#REF!</definedName>
    <definedName name="_pri0013">#REF!</definedName>
    <definedName name="_pri0014" localSheetId="111">#REF!</definedName>
    <definedName name="_pri0014" localSheetId="61">#REF!</definedName>
    <definedName name="_pri0014" localSheetId="78">#REF!</definedName>
    <definedName name="_pri0014" localSheetId="82">#REF!</definedName>
    <definedName name="_pri0014" localSheetId="108">#REF!</definedName>
    <definedName name="_pri0014" localSheetId="109">#REF!</definedName>
    <definedName name="_pri0014" localSheetId="112">#REF!</definedName>
    <definedName name="_pri0014">#REF!</definedName>
    <definedName name="_pri0015" localSheetId="111">#REF!</definedName>
    <definedName name="_pri0015" localSheetId="61">#REF!</definedName>
    <definedName name="_pri0015" localSheetId="78">#REF!</definedName>
    <definedName name="_pri0015" localSheetId="82">#REF!</definedName>
    <definedName name="_pri0015" localSheetId="108">#REF!</definedName>
    <definedName name="_pri0015" localSheetId="109">#REF!</definedName>
    <definedName name="_pri0015" localSheetId="112">#REF!</definedName>
    <definedName name="_pri0015">#REF!</definedName>
    <definedName name="_pri0016" localSheetId="111">#REF!</definedName>
    <definedName name="_pri0016" localSheetId="61">#REF!</definedName>
    <definedName name="_pri0016" localSheetId="78">#REF!</definedName>
    <definedName name="_pri0016" localSheetId="82">#REF!</definedName>
    <definedName name="_pri0016" localSheetId="108">#REF!</definedName>
    <definedName name="_pri0016" localSheetId="109">#REF!</definedName>
    <definedName name="_pri0016" localSheetId="112">#REF!</definedName>
    <definedName name="_pri0016">#REF!</definedName>
    <definedName name="_pri0017" localSheetId="111">#REF!</definedName>
    <definedName name="_pri0017" localSheetId="61">#REF!</definedName>
    <definedName name="_pri0017" localSheetId="78">#REF!</definedName>
    <definedName name="_pri0017" localSheetId="82">#REF!</definedName>
    <definedName name="_pri0017" localSheetId="108">#REF!</definedName>
    <definedName name="_pri0017" localSheetId="109">#REF!</definedName>
    <definedName name="_pri0017" localSheetId="112">#REF!</definedName>
    <definedName name="_pri0017">#REF!</definedName>
    <definedName name="_pri0018" localSheetId="111">#REF!</definedName>
    <definedName name="_pri0018" localSheetId="61">#REF!</definedName>
    <definedName name="_pri0018" localSheetId="78">#REF!</definedName>
    <definedName name="_pri0018" localSheetId="82">#REF!</definedName>
    <definedName name="_pri0018" localSheetId="108">#REF!</definedName>
    <definedName name="_pri0018" localSheetId="109">#REF!</definedName>
    <definedName name="_pri0018" localSheetId="112">#REF!</definedName>
    <definedName name="_pri0018">#REF!</definedName>
    <definedName name="_pri0019" localSheetId="111">#REF!</definedName>
    <definedName name="_pri0019" localSheetId="61">#REF!</definedName>
    <definedName name="_pri0019" localSheetId="78">#REF!</definedName>
    <definedName name="_pri0019" localSheetId="82">#REF!</definedName>
    <definedName name="_pri0019" localSheetId="108">#REF!</definedName>
    <definedName name="_pri0019" localSheetId="109">#REF!</definedName>
    <definedName name="_pri0019" localSheetId="112">#REF!</definedName>
    <definedName name="_pri0019">#REF!</definedName>
    <definedName name="_pri0061" localSheetId="111">#REF!</definedName>
    <definedName name="_pri0061" localSheetId="61">#REF!</definedName>
    <definedName name="_pri0061" localSheetId="78">#REF!</definedName>
    <definedName name="_pri0061" localSheetId="82">#REF!</definedName>
    <definedName name="_pri0061" localSheetId="108">#REF!</definedName>
    <definedName name="_pri0061" localSheetId="109">#REF!</definedName>
    <definedName name="_pri0061" localSheetId="112">#REF!</definedName>
    <definedName name="_pri0061">#REF!</definedName>
    <definedName name="_pri0062" localSheetId="111">#REF!</definedName>
    <definedName name="_pri0062" localSheetId="61">#REF!</definedName>
    <definedName name="_pri0062" localSheetId="78">#REF!</definedName>
    <definedName name="_pri0062" localSheetId="82">#REF!</definedName>
    <definedName name="_pri0062" localSheetId="108">#REF!</definedName>
    <definedName name="_pri0062" localSheetId="109">#REF!</definedName>
    <definedName name="_pri0062" localSheetId="112">#REF!</definedName>
    <definedName name="_pri0062">#REF!</definedName>
    <definedName name="_pri0065" localSheetId="111">#REF!</definedName>
    <definedName name="_pri0065" localSheetId="61">#REF!</definedName>
    <definedName name="_pri0065" localSheetId="78">#REF!</definedName>
    <definedName name="_pri0065" localSheetId="82">#REF!</definedName>
    <definedName name="_pri0065" localSheetId="108">#REF!</definedName>
    <definedName name="_pri0065" localSheetId="109">#REF!</definedName>
    <definedName name="_pri0065" localSheetId="112">#REF!</definedName>
    <definedName name="_pri0065">#REF!</definedName>
    <definedName name="_pri0066" localSheetId="111">#REF!</definedName>
    <definedName name="_pri0066" localSheetId="61">#REF!</definedName>
    <definedName name="_pri0066" localSheetId="78">#REF!</definedName>
    <definedName name="_pri0066" localSheetId="82">#REF!</definedName>
    <definedName name="_pri0066" localSheetId="108">#REF!</definedName>
    <definedName name="_pri0066" localSheetId="109">#REF!</definedName>
    <definedName name="_pri0066" localSheetId="112">#REF!</definedName>
    <definedName name="_pri0066">#REF!</definedName>
    <definedName name="_pri0067" localSheetId="111">#REF!</definedName>
    <definedName name="_pri0067" localSheetId="61">#REF!</definedName>
    <definedName name="_pri0067" localSheetId="78">#REF!</definedName>
    <definedName name="_pri0067" localSheetId="82">#REF!</definedName>
    <definedName name="_pri0067" localSheetId="108">#REF!</definedName>
    <definedName name="_pri0067" localSheetId="109">#REF!</definedName>
    <definedName name="_pri0067" localSheetId="112">#REF!</definedName>
    <definedName name="_pri0067">#REF!</definedName>
    <definedName name="_pri0068" localSheetId="111">#REF!</definedName>
    <definedName name="_pri0068" localSheetId="61">#REF!</definedName>
    <definedName name="_pri0068" localSheetId="78">#REF!</definedName>
    <definedName name="_pri0068" localSheetId="82">#REF!</definedName>
    <definedName name="_pri0068" localSheetId="108">#REF!</definedName>
    <definedName name="_pri0068" localSheetId="109">#REF!</definedName>
    <definedName name="_pri0068" localSheetId="112">#REF!</definedName>
    <definedName name="_pri0068">#REF!</definedName>
    <definedName name="_SY1" localSheetId="115">[5]Macros!$E$7</definedName>
    <definedName name="_SY1" localSheetId="63">#REF!</definedName>
    <definedName name="_SY1">#REF!</definedName>
    <definedName name="_SY2" localSheetId="63">#REF!</definedName>
    <definedName name="_SY2">#REF!</definedName>
    <definedName name="_SY3" localSheetId="63">#REF!</definedName>
    <definedName name="_SY3">#REF!</definedName>
    <definedName name="_TY1" localSheetId="38">[2]Macros!$E$14</definedName>
    <definedName name="_TY1" localSheetId="35">[4]Macros!$E$14</definedName>
    <definedName name="_TY1" localSheetId="36">[4]Macros!$E$14</definedName>
    <definedName name="_TY1" localSheetId="63">#REF!</definedName>
    <definedName name="_TY1">#REF!</definedName>
    <definedName name="_TY2" localSheetId="111">[1]Macros!#REF!</definedName>
    <definedName name="_TY2" localSheetId="106">[1]Macros!#REF!</definedName>
    <definedName name="_TY2" localSheetId="110">[1]Macros!#REF!</definedName>
    <definedName name="_TY2" localSheetId="105">[1]Macros!#REF!</definedName>
    <definedName name="_TY2" localSheetId="38">[2]Macros!#REF!</definedName>
    <definedName name="_TY2" localSheetId="31">[3]Macros!#REF!</definedName>
    <definedName name="_TY2" localSheetId="35">[4]Macros!#REF!</definedName>
    <definedName name="_TY2" localSheetId="36">[4]Macros!#REF!</definedName>
    <definedName name="_TY2" localSheetId="61">#REF!</definedName>
    <definedName name="_TY2" localSheetId="115">[5]Macros!#REF!</definedName>
    <definedName name="_TY2" localSheetId="63">#REF!</definedName>
    <definedName name="_TY2" localSheetId="76">[6]Macros!#REF!</definedName>
    <definedName name="_TY2" localSheetId="75">[6]Macros!#REF!</definedName>
    <definedName name="_TY2" localSheetId="90">[6]Macros!#REF!</definedName>
    <definedName name="_TY2" localSheetId="91">[7]Macros!#REF!</definedName>
    <definedName name="_TY2" localSheetId="92">[7]Macros!#REF!</definedName>
    <definedName name="_TY2" localSheetId="93">[7]Macros!#REF!</definedName>
    <definedName name="_TY2" localSheetId="82">#REF!</definedName>
    <definedName name="_TY2" localSheetId="86">[8]Macros!#REF!</definedName>
    <definedName name="_TY2" localSheetId="87">[7]Macros!#REF!</definedName>
    <definedName name="_TY2" localSheetId="88">[7]Macros!#REF!</definedName>
    <definedName name="_TY2" localSheetId="85">[7]Macros!#REF!</definedName>
    <definedName name="_TY2" localSheetId="107">[1]Macros!#REF!</definedName>
    <definedName name="_TY2" localSheetId="108">[1]Macros!#REF!</definedName>
    <definedName name="_TY2" localSheetId="109">[1]Macros!#REF!</definedName>
    <definedName name="_TY2" localSheetId="112">#REF!</definedName>
    <definedName name="_TY2">#REF!</definedName>
    <definedName name="_TY3" localSheetId="63">#REF!</definedName>
    <definedName name="_TY3">#REF!</definedName>
    <definedName name="a" localSheetId="109">#REF!</definedName>
    <definedName name="a">#REF!</definedName>
    <definedName name="A_1" localSheetId="111">#REF!</definedName>
    <definedName name="A_1" localSheetId="106">#REF!</definedName>
    <definedName name="A_1" localSheetId="110">#REF!</definedName>
    <definedName name="A_1" localSheetId="105">#REF!</definedName>
    <definedName name="A_1" localSheetId="38">#REF!</definedName>
    <definedName name="A_1" localSheetId="35">#REF!</definedName>
    <definedName name="A_1" localSheetId="36">#REF!</definedName>
    <definedName name="A_1" localSheetId="61">#REF!</definedName>
    <definedName name="A_1" localSheetId="115">#REF!</definedName>
    <definedName name="A_1" localSheetId="63">#REF!</definedName>
    <definedName name="A_1" localSheetId="76">#REF!</definedName>
    <definedName name="A_1" localSheetId="75">#REF!</definedName>
    <definedName name="A_1" localSheetId="90">#REF!</definedName>
    <definedName name="A_1" localSheetId="91">#REF!</definedName>
    <definedName name="A_1" localSheetId="92">#REF!</definedName>
    <definedName name="A_1" localSheetId="93">#REF!</definedName>
    <definedName name="A_1" localSheetId="82">#REF!</definedName>
    <definedName name="A_1" localSheetId="85">#REF!</definedName>
    <definedName name="A_1" localSheetId="107">#REF!</definedName>
    <definedName name="A_1" localSheetId="108">#REF!</definedName>
    <definedName name="A_1" localSheetId="109">#REF!</definedName>
    <definedName name="A_1" localSheetId="113">#REF!</definedName>
    <definedName name="A_1" localSheetId="112">#REF!</definedName>
    <definedName name="A_1">#REF!</definedName>
    <definedName name="A_10" localSheetId="15">'A 10 (a)'!$A$1:$P$59</definedName>
    <definedName name="A_10" localSheetId="12">'A 9'!$A$1:$J$54</definedName>
    <definedName name="A_10" localSheetId="13">'A 9 (a)'!$A$1:$P$53</definedName>
    <definedName name="A_10" localSheetId="63">#REF!</definedName>
    <definedName name="A_10">'A 10'!$A$1:$J$59</definedName>
    <definedName name="A_11" localSheetId="63">#REF!</definedName>
    <definedName name="A_11">'A 11'!$A$1:$D$28</definedName>
    <definedName name="A_12" localSheetId="18">'A 12 (a)'!$A$1:$P$47</definedName>
    <definedName name="A_12" localSheetId="63">#REF!</definedName>
    <definedName name="A_12">'A 12'!$A$1:$I$47</definedName>
    <definedName name="A_13" localSheetId="63">#REF!</definedName>
    <definedName name="A_13">'A 13'!$A$1:$D$28</definedName>
    <definedName name="A_14" localSheetId="21">'A 14 (a)'!$A$1:$P$59</definedName>
    <definedName name="A_14" localSheetId="63">#REF!</definedName>
    <definedName name="A_14">'A 14'!$A$1:$I$60</definedName>
    <definedName name="A_15" localSheetId="63">#REF!</definedName>
    <definedName name="A_15">'A 15'!$A$1:$D$58</definedName>
    <definedName name="A_16" localSheetId="63">#REF!</definedName>
    <definedName name="A_16">'A 16'!$A$1:$D$72</definedName>
    <definedName name="A_17" localSheetId="111">#REF!</definedName>
    <definedName name="A_17" localSheetId="38">#REF!</definedName>
    <definedName name="A_17" localSheetId="35">#REF!</definedName>
    <definedName name="A_17" localSheetId="36">#REF!</definedName>
    <definedName name="A_17" localSheetId="61">#REF!</definedName>
    <definedName name="A_17" localSheetId="115">#REF!</definedName>
    <definedName name="A_17" localSheetId="63">#REF!</definedName>
    <definedName name="A_17" localSheetId="82">#REF!</definedName>
    <definedName name="A_17" localSheetId="108">#REF!</definedName>
    <definedName name="A_17" localSheetId="109">#REF!</definedName>
    <definedName name="A_17" localSheetId="113">#REF!</definedName>
    <definedName name="A_17" localSheetId="112">#REF!</definedName>
    <definedName name="A_17">#REF!</definedName>
    <definedName name="A_18" localSheetId="111">#REF!</definedName>
    <definedName name="A_18" localSheetId="38">#REF!</definedName>
    <definedName name="A_18" localSheetId="35">#REF!</definedName>
    <definedName name="A_18" localSheetId="36">#REF!</definedName>
    <definedName name="A_18" localSheetId="61">#REF!</definedName>
    <definedName name="A_18" localSheetId="115">#REF!</definedName>
    <definedName name="A_18" localSheetId="82">#REF!</definedName>
    <definedName name="A_18" localSheetId="108">#REF!</definedName>
    <definedName name="A_18" localSheetId="109">#REF!</definedName>
    <definedName name="A_18" localSheetId="113">#REF!</definedName>
    <definedName name="A_18" localSheetId="112">#REF!</definedName>
    <definedName name="A_18">#REF!</definedName>
    <definedName name="A_19" localSheetId="111">#REF!</definedName>
    <definedName name="A_19" localSheetId="61">#REF!</definedName>
    <definedName name="A_19" localSheetId="63">#REF!</definedName>
    <definedName name="A_19" localSheetId="82">#REF!</definedName>
    <definedName name="A_19" localSheetId="108">#REF!</definedName>
    <definedName name="A_19" localSheetId="109">#REF!</definedName>
    <definedName name="A_19" localSheetId="113">#REF!</definedName>
    <definedName name="A_19" localSheetId="112">#REF!</definedName>
    <definedName name="A_19">#REF!</definedName>
    <definedName name="A_2" localSheetId="2">'A 1'!$A$1:$G$50</definedName>
    <definedName name="A_2" localSheetId="63">#REF!</definedName>
    <definedName name="A_2">'A 2'!$A$1:$G$54</definedName>
    <definedName name="A_3" localSheetId="63">#REF!</definedName>
    <definedName name="A_3">'A 3'!$A$1:$D$95</definedName>
    <definedName name="A_4" localSheetId="63">#REF!</definedName>
    <definedName name="A_4">'A 4'!$A$1:$D$17</definedName>
    <definedName name="A_5" localSheetId="111">#REF!</definedName>
    <definedName name="A_5" localSheetId="106">#REF!</definedName>
    <definedName name="A_5" localSheetId="110">#REF!</definedName>
    <definedName name="A_5" localSheetId="105">#REF!</definedName>
    <definedName name="A_5" localSheetId="61">#REF!</definedName>
    <definedName name="A_5" localSheetId="63">#REF!</definedName>
    <definedName name="A_5" localSheetId="76">#REF!</definedName>
    <definedName name="A_5" localSheetId="75">#REF!</definedName>
    <definedName name="A_5" localSheetId="90">#REF!</definedName>
    <definedName name="A_5" localSheetId="91">#REF!</definedName>
    <definedName name="A_5" localSheetId="92">#REF!</definedName>
    <definedName name="A_5" localSheetId="93">#REF!</definedName>
    <definedName name="A_5" localSheetId="82">#REF!</definedName>
    <definedName name="A_5" localSheetId="85">#REF!</definedName>
    <definedName name="A_5" localSheetId="107">#REF!</definedName>
    <definedName name="A_5" localSheetId="108">#REF!</definedName>
    <definedName name="A_5" localSheetId="109">#REF!</definedName>
    <definedName name="A_5" localSheetId="113">#REF!</definedName>
    <definedName name="A_5" localSheetId="112">#REF!</definedName>
    <definedName name="A_5">#REF!</definedName>
    <definedName name="A_6" localSheetId="6">'A 5 '!$A$1:$I$55</definedName>
    <definedName name="A_6" localSheetId="7">'A 5  (a)'!$A$1:$P$52</definedName>
    <definedName name="A_6" localSheetId="9">'A 6 (a)'!$A$1:$O$60</definedName>
    <definedName name="A_6" localSheetId="63">#REF!</definedName>
    <definedName name="A_6">'A 6'!$A$1:$I$62</definedName>
    <definedName name="A_7" localSheetId="63">#REF!</definedName>
    <definedName name="A_7">'A 7'!$A$1:$E$53</definedName>
    <definedName name="A_8" localSheetId="63">#REF!</definedName>
    <definedName name="A_8">'A 8'!$A$1:$D$30</definedName>
    <definedName name="A_9" localSheetId="111">#REF!</definedName>
    <definedName name="A_9" localSheetId="106">#REF!</definedName>
    <definedName name="A_9" localSheetId="110">#REF!</definedName>
    <definedName name="A_9" localSheetId="105">#REF!</definedName>
    <definedName name="A_9" localSheetId="61">#REF!</definedName>
    <definedName name="A_9" localSheetId="63">#REF!</definedName>
    <definedName name="A_9" localSheetId="76">#REF!</definedName>
    <definedName name="A_9" localSheetId="75">#REF!</definedName>
    <definedName name="A_9" localSheetId="90">#REF!</definedName>
    <definedName name="A_9" localSheetId="91">#REF!</definedName>
    <definedName name="A_9" localSheetId="92">#REF!</definedName>
    <definedName name="A_9" localSheetId="93">#REF!</definedName>
    <definedName name="A_9" localSheetId="82">#REF!</definedName>
    <definedName name="A_9" localSheetId="85">#REF!</definedName>
    <definedName name="A_9" localSheetId="107">#REF!</definedName>
    <definedName name="A_9" localSheetId="108">#REF!</definedName>
    <definedName name="A_9" localSheetId="109">#REF!</definedName>
    <definedName name="A_9" localSheetId="113">#REF!</definedName>
    <definedName name="A_9" localSheetId="112">#REF!</definedName>
    <definedName name="A_9">#REF!</definedName>
    <definedName name="a10x" localSheetId="108">#REF!</definedName>
    <definedName name="a10x" localSheetId="109">#REF!</definedName>
    <definedName name="a10x">#REF!</definedName>
    <definedName name="a11x" localSheetId="108">#REF!</definedName>
    <definedName name="a11x" localSheetId="109">#REF!</definedName>
    <definedName name="a11x">#REF!</definedName>
    <definedName name="a12x" localSheetId="108">#REF!</definedName>
    <definedName name="a12x" localSheetId="109">#REF!</definedName>
    <definedName name="a12x">#REF!</definedName>
    <definedName name="a13x" localSheetId="108">#REF!</definedName>
    <definedName name="a13x" localSheetId="109">#REF!</definedName>
    <definedName name="a13x">#REF!</definedName>
    <definedName name="a14x" localSheetId="108">#REF!</definedName>
    <definedName name="a14x" localSheetId="109">#REF!</definedName>
    <definedName name="a14x">#REF!</definedName>
    <definedName name="a15x" localSheetId="108">#REF!</definedName>
    <definedName name="a15x" localSheetId="109">#REF!</definedName>
    <definedName name="a15x">#REF!</definedName>
    <definedName name="a16x" localSheetId="108">#REF!</definedName>
    <definedName name="a16x" localSheetId="109">#REF!</definedName>
    <definedName name="a16x">#REF!</definedName>
    <definedName name="a17x" localSheetId="108">#REF!</definedName>
    <definedName name="a17x" localSheetId="109">#REF!</definedName>
    <definedName name="a17x">#REF!</definedName>
    <definedName name="a18x" localSheetId="108">#REF!</definedName>
    <definedName name="a18x" localSheetId="109">#REF!</definedName>
    <definedName name="a18x">#REF!</definedName>
    <definedName name="a19x" localSheetId="108">#REF!</definedName>
    <definedName name="a19x" localSheetId="109">#REF!</definedName>
    <definedName name="a19x">#REF!</definedName>
    <definedName name="a1i" localSheetId="108">#REF!</definedName>
    <definedName name="a1i" localSheetId="109">#REF!</definedName>
    <definedName name="a1i">#REF!</definedName>
    <definedName name="a1x" localSheetId="108">#REF!</definedName>
    <definedName name="a1x" localSheetId="109">#REF!</definedName>
    <definedName name="a1x">#REF!</definedName>
    <definedName name="a2i" localSheetId="108">#REF!</definedName>
    <definedName name="a2i" localSheetId="109">#REF!</definedName>
    <definedName name="a2i">#REF!</definedName>
    <definedName name="a2x" localSheetId="108">#REF!</definedName>
    <definedName name="a2x" localSheetId="109">#REF!</definedName>
    <definedName name="a2x">#REF!</definedName>
    <definedName name="a3i" localSheetId="108">#REF!</definedName>
    <definedName name="a3i" localSheetId="109">#REF!</definedName>
    <definedName name="a3i">#REF!</definedName>
    <definedName name="a3x" localSheetId="108">#REF!</definedName>
    <definedName name="a3x" localSheetId="109">#REF!</definedName>
    <definedName name="a3x">#REF!</definedName>
    <definedName name="a4x" localSheetId="108">#REF!</definedName>
    <definedName name="a4x" localSheetId="109">#REF!</definedName>
    <definedName name="a4x">#REF!</definedName>
    <definedName name="a5x" localSheetId="108">#REF!</definedName>
    <definedName name="a5x" localSheetId="109">#REF!</definedName>
    <definedName name="a5x">#REF!</definedName>
    <definedName name="a6x" localSheetId="108">#REF!</definedName>
    <definedName name="a6x" localSheetId="109">#REF!</definedName>
    <definedName name="a6x">#REF!</definedName>
    <definedName name="a7x" localSheetId="108">#REF!</definedName>
    <definedName name="a7x" localSheetId="109">#REF!</definedName>
    <definedName name="a7x">#REF!</definedName>
    <definedName name="a8x" localSheetId="108">#REF!</definedName>
    <definedName name="a8x" localSheetId="109">#REF!</definedName>
    <definedName name="a8x">#REF!</definedName>
    <definedName name="a9x" localSheetId="108">#REF!</definedName>
    <definedName name="a9x" localSheetId="109">#REF!</definedName>
    <definedName name="a9x">#REF!</definedName>
    <definedName name="AccumDepr">[15]Data!$I$13:$J$131</definedName>
    <definedName name="AFUDC" localSheetId="111">#REF!</definedName>
    <definedName name="AFUDC" localSheetId="61">#REF!</definedName>
    <definedName name="AFUDC" localSheetId="78">#REF!</definedName>
    <definedName name="AFUDC" localSheetId="82">#REF!</definedName>
    <definedName name="AFUDC" localSheetId="108">#REF!</definedName>
    <definedName name="AFUDC" localSheetId="109">#REF!</definedName>
    <definedName name="AFUDC" localSheetId="113">#REF!</definedName>
    <definedName name="AFUDC" localSheetId="112">#REF!</definedName>
    <definedName name="AFUDC">#REF!</definedName>
    <definedName name="AIAC">[15]Data!$O$13:$P$131</definedName>
    <definedName name="ANNAACIAC" localSheetId="111">#REF!</definedName>
    <definedName name="ANNAACIAC" localSheetId="61">#REF!</definedName>
    <definedName name="ANNAACIAC" localSheetId="78">#REF!</definedName>
    <definedName name="ANNAACIAC" localSheetId="82">#REF!</definedName>
    <definedName name="ANNAACIAC" localSheetId="108">#REF!</definedName>
    <definedName name="ANNAACIAC" localSheetId="109">#REF!</definedName>
    <definedName name="ANNAACIAC" localSheetId="113">#REF!</definedName>
    <definedName name="ANNAACIAC" localSheetId="112">#REF!</definedName>
    <definedName name="ANNAACIAC">#REF!</definedName>
    <definedName name="ANNAD" localSheetId="111">#REF!</definedName>
    <definedName name="ANNAD" localSheetId="61">#REF!</definedName>
    <definedName name="ANNAD" localSheetId="78">#REF!</definedName>
    <definedName name="ANNAD" localSheetId="82">#REF!</definedName>
    <definedName name="ANNAD" localSheetId="108">#REF!</definedName>
    <definedName name="ANNAD" localSheetId="109">#REF!</definedName>
    <definedName name="ANNAD" localSheetId="113">#REF!</definedName>
    <definedName name="ANNAD" localSheetId="112">#REF!</definedName>
    <definedName name="ANNAD">#REF!</definedName>
    <definedName name="ANNAFC" localSheetId="111">#REF!</definedName>
    <definedName name="ANNAFC" localSheetId="61">#REF!</definedName>
    <definedName name="ANNAFC" localSheetId="78">#REF!</definedName>
    <definedName name="ANNAFC" localSheetId="82">#REF!</definedName>
    <definedName name="ANNAFC" localSheetId="108">#REF!</definedName>
    <definedName name="ANNAFC" localSheetId="109">#REF!</definedName>
    <definedName name="ANNAFC" localSheetId="113">#REF!</definedName>
    <definedName name="ANNAFC" localSheetId="112">#REF!</definedName>
    <definedName name="ANNAFC">#REF!</definedName>
    <definedName name="ANNCIAC" localSheetId="111">#REF!</definedName>
    <definedName name="ANNCIAC" localSheetId="61">#REF!</definedName>
    <definedName name="ANNCIAC" localSheetId="78">#REF!</definedName>
    <definedName name="ANNCIAC" localSheetId="82">#REF!</definedName>
    <definedName name="ANNCIAC" localSheetId="108">#REF!</definedName>
    <definedName name="ANNCIAC" localSheetId="109">#REF!</definedName>
    <definedName name="ANNCIAC" localSheetId="113">#REF!</definedName>
    <definedName name="ANNCIAC" localSheetId="112">#REF!</definedName>
    <definedName name="ANNCIAC">#REF!</definedName>
    <definedName name="ANNPL" localSheetId="111">#REF!</definedName>
    <definedName name="ANNPL" localSheetId="61">#REF!</definedName>
    <definedName name="ANNPL" localSheetId="78">#REF!</definedName>
    <definedName name="ANNPL" localSheetId="82">#REF!</definedName>
    <definedName name="ANNPL" localSheetId="108">#REF!</definedName>
    <definedName name="ANNPL" localSheetId="109">#REF!</definedName>
    <definedName name="ANNPL" localSheetId="113">#REF!</definedName>
    <definedName name="ANNPL" localSheetId="112">#REF!</definedName>
    <definedName name="ANNPL">#REF!</definedName>
    <definedName name="ARB" localSheetId="111">#REF!</definedName>
    <definedName name="ARB" localSheetId="61">#REF!</definedName>
    <definedName name="ARB" localSheetId="78">#REF!</definedName>
    <definedName name="ARB" localSheetId="82">#REF!</definedName>
    <definedName name="ARB" localSheetId="108">#REF!</definedName>
    <definedName name="ARB" localSheetId="109">#REF!</definedName>
    <definedName name="ARB" localSheetId="113">#REF!</definedName>
    <definedName name="ARB" localSheetId="112">#REF!</definedName>
    <definedName name="ARB">#REF!</definedName>
    <definedName name="ASECT" localSheetId="111">[1]Macros!#REF!</definedName>
    <definedName name="ASECT" localSheetId="106">[1]Macros!#REF!</definedName>
    <definedName name="ASECT" localSheetId="110">[1]Macros!#REF!</definedName>
    <definedName name="ASECT" localSheetId="105">[1]Macros!#REF!</definedName>
    <definedName name="ASECT" localSheetId="38">[2]Macros!#REF!</definedName>
    <definedName name="ASECT" localSheetId="31">[3]Macros!#REF!</definedName>
    <definedName name="ASECT" localSheetId="35">[4]Macros!#REF!</definedName>
    <definedName name="ASECT" localSheetId="36">[4]Macros!#REF!</definedName>
    <definedName name="ASECT" localSheetId="61">#REF!</definedName>
    <definedName name="ASECT" localSheetId="115">[5]Macros!#REF!</definedName>
    <definedName name="ASECT" localSheetId="63">#REF!</definedName>
    <definedName name="ASECT" localSheetId="76">[6]Macros!#REF!</definedName>
    <definedName name="ASECT" localSheetId="75">[6]Macros!#REF!</definedName>
    <definedName name="ASECT" localSheetId="90">[6]Macros!#REF!</definedName>
    <definedName name="ASECT" localSheetId="91">[7]Macros!#REF!</definedName>
    <definedName name="ASECT" localSheetId="92">[7]Macros!#REF!</definedName>
    <definedName name="ASECT" localSheetId="93">[7]Macros!#REF!</definedName>
    <definedName name="ASECT" localSheetId="82">#REF!</definedName>
    <definedName name="ASECT" localSheetId="86">[8]Macros!#REF!</definedName>
    <definedName name="ASECT" localSheetId="87">[7]Macros!#REF!</definedName>
    <definedName name="ASECT" localSheetId="88">[7]Macros!#REF!</definedName>
    <definedName name="ASECT" localSheetId="85">[7]Macros!#REF!</definedName>
    <definedName name="ASECT" localSheetId="107">[1]Macros!#REF!</definedName>
    <definedName name="ASECT" localSheetId="108">[1]Macros!#REF!</definedName>
    <definedName name="ASECT" localSheetId="109">[1]Macros!#REF!</definedName>
    <definedName name="ASECT" localSheetId="113">[9]Macros!#REF!</definedName>
    <definedName name="ASECT" localSheetId="112">#REF!</definedName>
    <definedName name="ASECT">#REF!</definedName>
    <definedName name="B_1" localSheetId="111">#REF!</definedName>
    <definedName name="B_1" localSheetId="106">#REF!</definedName>
    <definedName name="B_1" localSheetId="110">#REF!</definedName>
    <definedName name="B_1" localSheetId="105">#REF!</definedName>
    <definedName name="B_1" localSheetId="38">#REF!</definedName>
    <definedName name="B_1" localSheetId="35">#REF!</definedName>
    <definedName name="B_1" localSheetId="36">#REF!</definedName>
    <definedName name="B_1" localSheetId="61">#REF!</definedName>
    <definedName name="B_1" localSheetId="115">#REF!</definedName>
    <definedName name="B_1" localSheetId="63">#REF!</definedName>
    <definedName name="B_1" localSheetId="76">#REF!</definedName>
    <definedName name="B_1" localSheetId="75">#REF!</definedName>
    <definedName name="B_1" localSheetId="90">#REF!</definedName>
    <definedName name="B_1" localSheetId="91">#REF!</definedName>
    <definedName name="B_1" localSheetId="92">#REF!</definedName>
    <definedName name="B_1" localSheetId="93">#REF!</definedName>
    <definedName name="B_1" localSheetId="82">#REF!</definedName>
    <definedName name="B_1" localSheetId="85">#REF!</definedName>
    <definedName name="B_1" localSheetId="107">#REF!</definedName>
    <definedName name="B_1" localSheetId="108">#REF!</definedName>
    <definedName name="B_1" localSheetId="109">#REF!</definedName>
    <definedName name="B_1" localSheetId="113">#REF!</definedName>
    <definedName name="B_1" localSheetId="112">#REF!</definedName>
    <definedName name="B_1">#REF!</definedName>
    <definedName name="B_10" localSheetId="38">'B 10'!$A$1:$G$56</definedName>
    <definedName name="B_10" localSheetId="63">#REF!</definedName>
    <definedName name="B_10" localSheetId="108">#REF!</definedName>
    <definedName name="B_10" localSheetId="109">#REF!</definedName>
    <definedName name="B_10">#REF!</definedName>
    <definedName name="B_11" localSheetId="63">#REF!</definedName>
    <definedName name="B_11">'B 11'!$A$1:$G$44</definedName>
    <definedName name="B_12" localSheetId="111">#REF!</definedName>
    <definedName name="B_12" localSheetId="38">#REF!</definedName>
    <definedName name="B_12" localSheetId="35">#REF!</definedName>
    <definedName name="B_12" localSheetId="36">#REF!</definedName>
    <definedName name="B_12" localSheetId="61">#REF!</definedName>
    <definedName name="B_12" localSheetId="115">#REF!</definedName>
    <definedName name="B_12" localSheetId="63">#REF!</definedName>
    <definedName name="B_12" localSheetId="82">#REF!</definedName>
    <definedName name="B_12" localSheetId="108">#REF!</definedName>
    <definedName name="B_12" localSheetId="109">#REF!</definedName>
    <definedName name="B_12" localSheetId="113">#REF!</definedName>
    <definedName name="B_12" localSheetId="112">#REF!</definedName>
    <definedName name="B_12">#REF!</definedName>
    <definedName name="B_13" localSheetId="111">#REF!</definedName>
    <definedName name="B_13" localSheetId="106">#REF!</definedName>
    <definedName name="B_13" localSheetId="110">#REF!</definedName>
    <definedName name="B_13" localSheetId="105">#REF!</definedName>
    <definedName name="B_13" localSheetId="38">#REF!</definedName>
    <definedName name="B_13" localSheetId="35">#REF!</definedName>
    <definedName name="B_13" localSheetId="36">#REF!</definedName>
    <definedName name="B_13" localSheetId="61">#REF!</definedName>
    <definedName name="B_13" localSheetId="115">#REF!</definedName>
    <definedName name="B_13" localSheetId="63">#REF!</definedName>
    <definedName name="B_13" localSheetId="76">#REF!</definedName>
    <definedName name="B_13" localSheetId="75">#REF!</definedName>
    <definedName name="B_13" localSheetId="90">#REF!</definedName>
    <definedName name="B_13" localSheetId="91">#REF!</definedName>
    <definedName name="B_13" localSheetId="92">#REF!</definedName>
    <definedName name="B_13" localSheetId="93">#REF!</definedName>
    <definedName name="B_13" localSheetId="82">#REF!</definedName>
    <definedName name="B_13" localSheetId="85">#REF!</definedName>
    <definedName name="B_13" localSheetId="107">#REF!</definedName>
    <definedName name="B_13" localSheetId="108">#REF!</definedName>
    <definedName name="B_13" localSheetId="109">#REF!</definedName>
    <definedName name="B_13" localSheetId="113">#REF!</definedName>
    <definedName name="B_13" localSheetId="112">#REF!</definedName>
    <definedName name="B_13">#REF!</definedName>
    <definedName name="B_14" localSheetId="53">'B 13'!$A$1:$G$64</definedName>
    <definedName name="B_14" localSheetId="63">#REF!</definedName>
    <definedName name="B_14">'B 14'!$A$1:$G$67</definedName>
    <definedName name="B_15" localSheetId="63">#REF!</definedName>
    <definedName name="B_15">'B 15'!$A$1:$H$57</definedName>
    <definedName name="B_2" localSheetId="29">'B 1'!$A$1:$J$41</definedName>
    <definedName name="B_2">'B 2'!$A$1:$J$41</definedName>
    <definedName name="B_3" localSheetId="111">#REF!</definedName>
    <definedName name="B_3" localSheetId="106">#REF!</definedName>
    <definedName name="B_3" localSheetId="110">#REF!</definedName>
    <definedName name="B_3" localSheetId="105">#REF!</definedName>
    <definedName name="B_3" localSheetId="38">#REF!</definedName>
    <definedName name="B_3" localSheetId="31">'B 3'!$A$1:$F$81</definedName>
    <definedName name="B_3" localSheetId="61">#REF!</definedName>
    <definedName name="B_3" localSheetId="63">#REF!</definedName>
    <definedName name="B_3" localSheetId="91">#REF!</definedName>
    <definedName name="B_3" localSheetId="92">#REF!</definedName>
    <definedName name="B_3" localSheetId="93">#REF!</definedName>
    <definedName name="B_3" localSheetId="82">#REF!</definedName>
    <definedName name="B_3" localSheetId="86">#REF!</definedName>
    <definedName name="B_3" localSheetId="87">#REF!</definedName>
    <definedName name="B_3" localSheetId="88">#REF!</definedName>
    <definedName name="B_3" localSheetId="85">#REF!</definedName>
    <definedName name="B_3" localSheetId="107">#REF!</definedName>
    <definedName name="B_3" localSheetId="108">#REF!</definedName>
    <definedName name="B_3" localSheetId="109">#REF!</definedName>
    <definedName name="B_3" localSheetId="113">#REF!</definedName>
    <definedName name="B_3" localSheetId="112">#REF!</definedName>
    <definedName name="B_3">#REF!</definedName>
    <definedName name="B_3A" localSheetId="111">#REF!</definedName>
    <definedName name="B_3A" localSheetId="106">#REF!</definedName>
    <definedName name="B_3A" localSheetId="110">#REF!</definedName>
    <definedName name="B_3A" localSheetId="105">#REF!</definedName>
    <definedName name="B_3A" localSheetId="31">'B 3'!#REF!</definedName>
    <definedName name="B_3A" localSheetId="61">#REF!</definedName>
    <definedName name="B_3A" localSheetId="63">#REF!</definedName>
    <definedName name="B_3A" localSheetId="76">'[6]B 3'!#REF!</definedName>
    <definedName name="B_3A" localSheetId="75">'[6]B 3'!#REF!</definedName>
    <definedName name="B_3A" localSheetId="90">'[6]B 3'!#REF!</definedName>
    <definedName name="B_3A" localSheetId="91">'[7]B 3'!#REF!</definedName>
    <definedName name="B_3A" localSheetId="92">'[7]B 3'!#REF!</definedName>
    <definedName name="B_3A" localSheetId="93">'[7]B 3'!#REF!</definedName>
    <definedName name="B_3A" localSheetId="82">#REF!</definedName>
    <definedName name="B_3A" localSheetId="86">'[8]B 3'!#REF!</definedName>
    <definedName name="B_3A" localSheetId="87">'[7]B 3'!#REF!</definedName>
    <definedName name="B_3A" localSheetId="88">'[7]B 3'!#REF!</definedName>
    <definedName name="B_3A" localSheetId="85">'[7]B 3'!#REF!</definedName>
    <definedName name="B_3A" localSheetId="107">#REF!</definedName>
    <definedName name="B_3A" localSheetId="108">#REF!</definedName>
    <definedName name="B_3A" localSheetId="109">#REF!</definedName>
    <definedName name="B_3A" localSheetId="113">#REF!</definedName>
    <definedName name="B_3A" localSheetId="112">#REF!</definedName>
    <definedName name="B_3A">#REF!</definedName>
    <definedName name="B_3B" localSheetId="111">#REF!</definedName>
    <definedName name="B_3B" localSheetId="106">#REF!</definedName>
    <definedName name="B_3B" localSheetId="110">#REF!</definedName>
    <definedName name="B_3B" localSheetId="105">#REF!</definedName>
    <definedName name="B_3B" localSheetId="31">'B 3'!#REF!</definedName>
    <definedName name="B_3B" localSheetId="61">#REF!</definedName>
    <definedName name="B_3B" localSheetId="63">#REF!</definedName>
    <definedName name="B_3B" localSheetId="76">'[6]B 3'!#REF!</definedName>
    <definedName name="B_3B" localSheetId="75">'[6]B 3'!#REF!</definedName>
    <definedName name="B_3B" localSheetId="90">'[6]B 3'!#REF!</definedName>
    <definedName name="B_3B" localSheetId="91">'[7]B 3'!#REF!</definedName>
    <definedName name="B_3B" localSheetId="92">'[7]B 3'!#REF!</definedName>
    <definedName name="B_3B" localSheetId="93">'[7]B 3'!#REF!</definedName>
    <definedName name="B_3B" localSheetId="82">#REF!</definedName>
    <definedName name="B_3B" localSheetId="86">'[8]B 3'!#REF!</definedName>
    <definedName name="B_3B" localSheetId="87">'[7]B 3'!#REF!</definedName>
    <definedName name="B_3B" localSheetId="88">'[7]B 3'!#REF!</definedName>
    <definedName name="B_3B" localSheetId="85">'[7]B 3'!#REF!</definedName>
    <definedName name="B_3B" localSheetId="107">#REF!</definedName>
    <definedName name="B_3B" localSheetId="108">#REF!</definedName>
    <definedName name="B_3B" localSheetId="109">#REF!</definedName>
    <definedName name="B_3B" localSheetId="113">#REF!</definedName>
    <definedName name="B_3B" localSheetId="112">#REF!</definedName>
    <definedName name="B_3B">#REF!</definedName>
    <definedName name="B_4" localSheetId="63">#REF!</definedName>
    <definedName name="B_4">'B 4'!$A$1:$H$52</definedName>
    <definedName name="B_5" localSheetId="111">#REF!</definedName>
    <definedName name="B_5" localSheetId="106">#REF!</definedName>
    <definedName name="B_5" localSheetId="110">#REF!</definedName>
    <definedName name="B_5" localSheetId="105">#REF!</definedName>
    <definedName name="B_5" localSheetId="61">#REF!</definedName>
    <definedName name="B_5" localSheetId="63">#REF!</definedName>
    <definedName name="B_5" localSheetId="76">#REF!</definedName>
    <definedName name="B_5" localSheetId="75">#REF!</definedName>
    <definedName name="B_5" localSheetId="90">#REF!</definedName>
    <definedName name="B_5" localSheetId="91">#REF!</definedName>
    <definedName name="B_5" localSheetId="92">#REF!</definedName>
    <definedName name="B_5" localSheetId="93">#REF!</definedName>
    <definedName name="B_5" localSheetId="82">#REF!</definedName>
    <definedName name="B_5" localSheetId="85">#REF!</definedName>
    <definedName name="B_5" localSheetId="107">#REF!</definedName>
    <definedName name="B_5" localSheetId="108">#REF!</definedName>
    <definedName name="B_5" localSheetId="109">#REF!</definedName>
    <definedName name="B_5" localSheetId="113">#REF!</definedName>
    <definedName name="B_5" localSheetId="112">#REF!</definedName>
    <definedName name="B_5">#REF!</definedName>
    <definedName name="B_6" localSheetId="33">'B 5'!$A$1:$Q$39</definedName>
    <definedName name="B_6" localSheetId="63">#REF!</definedName>
    <definedName name="B_6">'B 6'!$A$1:$Q$41</definedName>
    <definedName name="B_7" localSheetId="111">#REF!</definedName>
    <definedName name="B_7" localSheetId="106">#REF!</definedName>
    <definedName name="B_7" localSheetId="110">#REF!</definedName>
    <definedName name="B_7" localSheetId="105">#REF!</definedName>
    <definedName name="B_7" localSheetId="61">#REF!</definedName>
    <definedName name="B_7" localSheetId="63">#REF!</definedName>
    <definedName name="B_7" localSheetId="76">#REF!</definedName>
    <definedName name="B_7" localSheetId="75">#REF!</definedName>
    <definedName name="B_7" localSheetId="90">#REF!</definedName>
    <definedName name="B_7" localSheetId="91">#REF!</definedName>
    <definedName name="B_7" localSheetId="92">#REF!</definedName>
    <definedName name="B_7" localSheetId="93">#REF!</definedName>
    <definedName name="B_7" localSheetId="82">#REF!</definedName>
    <definedName name="B_7" localSheetId="85">#REF!</definedName>
    <definedName name="B_7" localSheetId="107">#REF!</definedName>
    <definedName name="B_7" localSheetId="108">#REF!</definedName>
    <definedName name="B_7" localSheetId="109">#REF!</definedName>
    <definedName name="B_7" localSheetId="113">#REF!</definedName>
    <definedName name="B_7" localSheetId="112">#REF!</definedName>
    <definedName name="B_7">#REF!</definedName>
    <definedName name="B_8" localSheetId="35">'B 7'!$A$1:$K$1</definedName>
    <definedName name="B_8" localSheetId="36">'B 8'!#REF!</definedName>
    <definedName name="B_8" localSheetId="63">#REF!</definedName>
    <definedName name="B_8" localSheetId="108">#REF!</definedName>
    <definedName name="B_8" localSheetId="109">#REF!</definedName>
    <definedName name="B_8">#REF!</definedName>
    <definedName name="B_9" localSheetId="63">#REF!</definedName>
    <definedName name="B_9">'B 9 '!$A$1:$E$24</definedName>
    <definedName name="b10x" localSheetId="35">#REF!</definedName>
    <definedName name="b10x" localSheetId="36">#REF!</definedName>
    <definedName name="b10x" localSheetId="108">#REF!</definedName>
    <definedName name="b10x" localSheetId="109">#REF!</definedName>
    <definedName name="b10x">#REF!</definedName>
    <definedName name="b11x" localSheetId="35">#REF!</definedName>
    <definedName name="b11x" localSheetId="36">#REF!</definedName>
    <definedName name="b11x" localSheetId="108">#REF!</definedName>
    <definedName name="b11x" localSheetId="109">#REF!</definedName>
    <definedName name="b11x">#REF!</definedName>
    <definedName name="b12x" localSheetId="35">#REF!</definedName>
    <definedName name="b12x" localSheetId="36">#REF!</definedName>
    <definedName name="b12x" localSheetId="108">#REF!</definedName>
    <definedName name="b12x" localSheetId="109">#REF!</definedName>
    <definedName name="b12x">#REF!</definedName>
    <definedName name="b13x" localSheetId="108">#REF!</definedName>
    <definedName name="b13x" localSheetId="109">#REF!</definedName>
    <definedName name="b13x">#REF!</definedName>
    <definedName name="B14x" localSheetId="108">#REF!</definedName>
    <definedName name="B14x" localSheetId="109">#REF!</definedName>
    <definedName name="B14x">#REF!</definedName>
    <definedName name="b15i" localSheetId="108">#REF!</definedName>
    <definedName name="b15i" localSheetId="109">#REF!</definedName>
    <definedName name="b15i">#REF!</definedName>
    <definedName name="b15x" localSheetId="108">#REF!</definedName>
    <definedName name="b15x" localSheetId="109">#REF!</definedName>
    <definedName name="b15x">#REF!</definedName>
    <definedName name="b1i" localSheetId="108">#REF!</definedName>
    <definedName name="b1i" localSheetId="109">#REF!</definedName>
    <definedName name="b1i">#REF!</definedName>
    <definedName name="b1x" localSheetId="108">#REF!</definedName>
    <definedName name="b1x" localSheetId="109">#REF!</definedName>
    <definedName name="b1x">#REF!</definedName>
    <definedName name="b2i" localSheetId="108">#REF!</definedName>
    <definedName name="b2i" localSheetId="109">#REF!</definedName>
    <definedName name="b2i">#REF!</definedName>
    <definedName name="b2x" localSheetId="108">#REF!</definedName>
    <definedName name="b2x" localSheetId="109">#REF!</definedName>
    <definedName name="b2x">#REF!</definedName>
    <definedName name="B3B">'[16]A1 OPERATING INCOME ADJUST'!$A$49:$P$97</definedName>
    <definedName name="b3i" localSheetId="35">#REF!</definedName>
    <definedName name="b3i" localSheetId="36">#REF!</definedName>
    <definedName name="b3i" localSheetId="108">#REF!</definedName>
    <definedName name="b3i" localSheetId="109">#REF!</definedName>
    <definedName name="b3i">#REF!</definedName>
    <definedName name="B3R">'[16]A1 OPERATING INCOME ADJUST'!$A$1:$P$48</definedName>
    <definedName name="b3x" localSheetId="35">#REF!</definedName>
    <definedName name="b3x" localSheetId="36">#REF!</definedName>
    <definedName name="b3x" localSheetId="108">#REF!</definedName>
    <definedName name="b3x" localSheetId="109">#REF!</definedName>
    <definedName name="b3x">#REF!</definedName>
    <definedName name="b4x" localSheetId="35">#REF!</definedName>
    <definedName name="b4x" localSheetId="36">#REF!</definedName>
    <definedName name="b4x" localSheetId="108">#REF!</definedName>
    <definedName name="b4x" localSheetId="109">#REF!</definedName>
    <definedName name="b4x">#REF!</definedName>
    <definedName name="b5x" localSheetId="35">#REF!</definedName>
    <definedName name="b5x" localSheetId="36">#REF!</definedName>
    <definedName name="b5x" localSheetId="108">#REF!</definedName>
    <definedName name="b5x" localSheetId="109">#REF!</definedName>
    <definedName name="b5x">#REF!</definedName>
    <definedName name="b6x" localSheetId="108">#REF!</definedName>
    <definedName name="b6x" localSheetId="109">#REF!</definedName>
    <definedName name="b6x">#REF!</definedName>
    <definedName name="b7x" localSheetId="108">#REF!</definedName>
    <definedName name="b7x" localSheetId="109">#REF!</definedName>
    <definedName name="b7x">#REF!</definedName>
    <definedName name="b8x" localSheetId="108">#REF!</definedName>
    <definedName name="b8x" localSheetId="109">#REF!</definedName>
    <definedName name="b8x">#REF!</definedName>
    <definedName name="b9x" localSheetId="108">#REF!</definedName>
    <definedName name="b9x" localSheetId="109">#REF!</definedName>
    <definedName name="b9x">#REF!</definedName>
    <definedName name="BALANCE" localSheetId="111">#REF!</definedName>
    <definedName name="BALANCE" localSheetId="61">#REF!</definedName>
    <definedName name="BALANCE" localSheetId="115">#REF!</definedName>
    <definedName name="BALANCE" localSheetId="78">#REF!</definedName>
    <definedName name="BALANCE" localSheetId="82">#REF!</definedName>
    <definedName name="BALANCE" localSheetId="108">#REF!</definedName>
    <definedName name="BALANCE" localSheetId="109">#REF!</definedName>
    <definedName name="BALANCE" localSheetId="113">#REF!</definedName>
    <definedName name="BALANCE" localSheetId="112">#REF!</definedName>
    <definedName name="BALANCE">#REF!</definedName>
    <definedName name="BSECT" localSheetId="111">[1]Macros!#REF!</definedName>
    <definedName name="BSECT" localSheetId="106">[1]Macros!#REF!</definedName>
    <definedName name="BSECT" localSheetId="110">[1]Macros!#REF!</definedName>
    <definedName name="BSECT" localSheetId="105">[1]Macros!#REF!</definedName>
    <definedName name="BSECT" localSheetId="38">[2]Macros!#REF!</definedName>
    <definedName name="BSECT" localSheetId="31">[3]Macros!#REF!</definedName>
    <definedName name="BSECT" localSheetId="35">[4]Macros!#REF!</definedName>
    <definedName name="BSECT" localSheetId="36">[4]Macros!#REF!</definedName>
    <definedName name="BSECT" localSheetId="61">#REF!</definedName>
    <definedName name="BSECT" localSheetId="115">[5]Macros!#REF!</definedName>
    <definedName name="BSECT" localSheetId="63">#REF!</definedName>
    <definedName name="BSECT" localSheetId="76">[6]Macros!#REF!</definedName>
    <definedName name="BSECT" localSheetId="75">[6]Macros!#REF!</definedName>
    <definedName name="BSECT" localSheetId="90">[6]Macros!#REF!</definedName>
    <definedName name="BSECT" localSheetId="91">[7]Macros!#REF!</definedName>
    <definedName name="BSECT" localSheetId="92">[7]Macros!#REF!</definedName>
    <definedName name="BSECT" localSheetId="93">[7]Macros!#REF!</definedName>
    <definedName name="BSECT" localSheetId="82">#REF!</definedName>
    <definedName name="BSECT" localSheetId="86">[8]Macros!#REF!</definedName>
    <definedName name="BSECT" localSheetId="87">[7]Macros!#REF!</definedName>
    <definedName name="BSECT" localSheetId="88">[7]Macros!#REF!</definedName>
    <definedName name="BSECT" localSheetId="85">[7]Macros!#REF!</definedName>
    <definedName name="BSECT" localSheetId="107">[1]Macros!#REF!</definedName>
    <definedName name="BSECT" localSheetId="108">[1]Macros!#REF!</definedName>
    <definedName name="BSECT" localSheetId="109">[1]Macros!#REF!</definedName>
    <definedName name="BSECT" localSheetId="113">[9]Macros!#REF!</definedName>
    <definedName name="BSECT" localSheetId="112">#REF!</definedName>
    <definedName name="BSECT">#REF!</definedName>
    <definedName name="C_1">'C 1'!$A$1:$H$46</definedName>
    <definedName name="C_10">'C 10'!$A$1:$G$67</definedName>
    <definedName name="c_10x" localSheetId="35">#REF!</definedName>
    <definedName name="c_10x" localSheetId="36">#REF!</definedName>
    <definedName name="c_10x" localSheetId="108">#REF!</definedName>
    <definedName name="c_10x" localSheetId="109">#REF!</definedName>
    <definedName name="c_10x">#REF!</definedName>
    <definedName name="c_1i" localSheetId="35">#REF!</definedName>
    <definedName name="c_1i" localSheetId="36">#REF!</definedName>
    <definedName name="c_1i" localSheetId="108">#REF!</definedName>
    <definedName name="c_1i" localSheetId="109">#REF!</definedName>
    <definedName name="c_1i">#REF!</definedName>
    <definedName name="c_1x" localSheetId="35">#REF!</definedName>
    <definedName name="c_1x" localSheetId="36">#REF!</definedName>
    <definedName name="c_1x" localSheetId="108">#REF!</definedName>
    <definedName name="c_1x" localSheetId="109">#REF!</definedName>
    <definedName name="c_1x">#REF!</definedName>
    <definedName name="C_2" localSheetId="57">'C 2 (W)'!$A$1:$G$54</definedName>
    <definedName name="C_2">'C 2 (S)'!$A$1:$G$52</definedName>
    <definedName name="c_2i" localSheetId="35">#REF!</definedName>
    <definedName name="c_2i" localSheetId="36">#REF!</definedName>
    <definedName name="c_2i" localSheetId="108">#REF!</definedName>
    <definedName name="c_2i" localSheetId="109">#REF!</definedName>
    <definedName name="c_2i">#REF!</definedName>
    <definedName name="c_2x" localSheetId="35">#REF!</definedName>
    <definedName name="c_2x" localSheetId="36">#REF!</definedName>
    <definedName name="c_2x" localSheetId="108">#REF!</definedName>
    <definedName name="c_2x" localSheetId="109">#REF!</definedName>
    <definedName name="c_2x">#REF!</definedName>
    <definedName name="C_3" localSheetId="111">#REF!</definedName>
    <definedName name="C_3" localSheetId="38">#REF!</definedName>
    <definedName name="C_3" localSheetId="59">'C 3'!$A$1:$G$52</definedName>
    <definedName name="C_3" localSheetId="61">#REF!</definedName>
    <definedName name="C_3" localSheetId="115">#REF!</definedName>
    <definedName name="C_3" localSheetId="82">#REF!</definedName>
    <definedName name="C_3" localSheetId="108">#REF!</definedName>
    <definedName name="C_3" localSheetId="109">#REF!</definedName>
    <definedName name="C_3">#REF!</definedName>
    <definedName name="c_3x" localSheetId="108">#REF!</definedName>
    <definedName name="c_3x" localSheetId="109">#REF!</definedName>
    <definedName name="c_3x">#REF!</definedName>
    <definedName name="C_4">'C 4'!$A$1:$G$28</definedName>
    <definedName name="c_4x" localSheetId="35">#REF!</definedName>
    <definedName name="c_4x" localSheetId="36">#REF!</definedName>
    <definedName name="c_4x" localSheetId="108">#REF!</definedName>
    <definedName name="c_4x" localSheetId="109">#REF!</definedName>
    <definedName name="c_4x">#REF!</definedName>
    <definedName name="C_5" localSheetId="111">#REF!</definedName>
    <definedName name="C_5" localSheetId="38">#REF!</definedName>
    <definedName name="C_5" localSheetId="61">'C 5  (W)'!$A$1:$G$53</definedName>
    <definedName name="C_5" localSheetId="62">'C 5 (S)'!$A$1:$G$52</definedName>
    <definedName name="C_5" localSheetId="115">'C 5 Calculation'!$A$1:$G$44</definedName>
    <definedName name="C_5" localSheetId="82">#REF!</definedName>
    <definedName name="C_5" localSheetId="108">#REF!</definedName>
    <definedName name="C_5" localSheetId="109">#REF!</definedName>
    <definedName name="C_5">#REF!</definedName>
    <definedName name="c_5i" localSheetId="108">#REF!</definedName>
    <definedName name="c_5i" localSheetId="109">#REF!</definedName>
    <definedName name="c_5i">#REF!</definedName>
    <definedName name="c_5x" localSheetId="108">#REF!</definedName>
    <definedName name="c_5x" localSheetId="109">#REF!</definedName>
    <definedName name="c_5x">#REF!</definedName>
    <definedName name="C_6" localSheetId="111">#REF!</definedName>
    <definedName name="C_6" localSheetId="38">#REF!</definedName>
    <definedName name="C_6" localSheetId="61">#REF!</definedName>
    <definedName name="C_6" localSheetId="115">#REF!</definedName>
    <definedName name="C_6" localSheetId="63">'C 6'!$A$1:$L$130</definedName>
    <definedName name="C_6" localSheetId="82">#REF!</definedName>
    <definedName name="C_6" localSheetId="108">#REF!</definedName>
    <definedName name="C_6" localSheetId="109">#REF!</definedName>
    <definedName name="C_6" localSheetId="113">#REF!</definedName>
    <definedName name="C_6" localSheetId="112">#REF!</definedName>
    <definedName name="C_6">#REF!</definedName>
    <definedName name="c_6x1" localSheetId="108">#REF!</definedName>
    <definedName name="c_6x1" localSheetId="109">#REF!</definedName>
    <definedName name="c_6x1">#REF!</definedName>
    <definedName name="c_6x2" localSheetId="108">#REF!</definedName>
    <definedName name="c_6x2" localSheetId="109">#REF!</definedName>
    <definedName name="c_6x2">#REF!</definedName>
    <definedName name="c_6x3" localSheetId="108">#REF!</definedName>
    <definedName name="c_6x3" localSheetId="109">#REF!</definedName>
    <definedName name="c_6x3">#REF!</definedName>
    <definedName name="C_7">'C 7'!$A$1:$N$39</definedName>
    <definedName name="C_7A" localSheetId="111">#REF!</definedName>
    <definedName name="C_7A" localSheetId="61">#REF!</definedName>
    <definedName name="C_7A" localSheetId="115">#REF!</definedName>
    <definedName name="C_7A" localSheetId="63">#REF!</definedName>
    <definedName name="C_7A" localSheetId="82">#REF!</definedName>
    <definedName name="C_7A" localSheetId="108">#REF!</definedName>
    <definedName name="C_7A" localSheetId="109">#REF!</definedName>
    <definedName name="C_7A" localSheetId="113">#REF!</definedName>
    <definedName name="C_7A" localSheetId="112">#REF!</definedName>
    <definedName name="C_7A">#REF!</definedName>
    <definedName name="c_7x1" localSheetId="108">#REF!</definedName>
    <definedName name="c_7x1" localSheetId="109">#REF!</definedName>
    <definedName name="c_7x1">#REF!</definedName>
    <definedName name="c_7x2" localSheetId="108">#REF!</definedName>
    <definedName name="c_7x2" localSheetId="109">#REF!</definedName>
    <definedName name="c_7x2">#REF!</definedName>
    <definedName name="c_7x3" localSheetId="108">#REF!</definedName>
    <definedName name="c_7x3" localSheetId="109">#REF!</definedName>
    <definedName name="c_7x3">#REF!</definedName>
    <definedName name="c_7x4" localSheetId="108">#REF!</definedName>
    <definedName name="c_7x4" localSheetId="109">#REF!</definedName>
    <definedName name="c_7x4">#REF!</definedName>
    <definedName name="C_8">'C 8'!$A$1:$H$57</definedName>
    <definedName name="c_8x" localSheetId="35">#REF!</definedName>
    <definedName name="c_8x" localSheetId="36">#REF!</definedName>
    <definedName name="c_8x" localSheetId="108">#REF!</definedName>
    <definedName name="c_8x" localSheetId="109">#REF!</definedName>
    <definedName name="c_8x">#REF!</definedName>
    <definedName name="C_9">'C 9'!$A$1:$G$67</definedName>
    <definedName name="c_9x" localSheetId="35">#REF!</definedName>
    <definedName name="c_9x" localSheetId="36">#REF!</definedName>
    <definedName name="c_9x" localSheetId="108">#REF!</definedName>
    <definedName name="c_9x" localSheetId="109">#REF!</definedName>
    <definedName name="c_9x">#REF!</definedName>
    <definedName name="CIAC">[15]Data!$R$13:$S$131</definedName>
    <definedName name="CINST" localSheetId="63">#REF!</definedName>
    <definedName name="CINST" localSheetId="86">#REF!</definedName>
    <definedName name="CINST">#REF!</definedName>
    <definedName name="CNC2.CE" localSheetId="109">'[17]Cust Eq Input'!#REF!</definedName>
    <definedName name="CNC2.CE">'[17]Cust Eq Input'!#REF!</definedName>
    <definedName name="CO__02" localSheetId="109">#REF!</definedName>
    <definedName name="CO__02">#REF!</definedName>
    <definedName name="COMPANY" localSheetId="35">[4]Macros!$E$4</definedName>
    <definedName name="COMPANY" localSheetId="36">[4]Macros!$E$4</definedName>
    <definedName name="COMPANY" localSheetId="63">#REF!</definedName>
    <definedName name="COMPANY">#REF!</definedName>
    <definedName name="CONTENTS" localSheetId="63">#REF!</definedName>
    <definedName name="CONTENTS" localSheetId="91">#REF!</definedName>
    <definedName name="CONTENTS" localSheetId="92">#REF!</definedName>
    <definedName name="CONTENTS" localSheetId="93">#REF!</definedName>
    <definedName name="CONTENTS" localSheetId="86">#REF!</definedName>
    <definedName name="CONTENTS" localSheetId="87">#REF!</definedName>
    <definedName name="CONTENTS" localSheetId="88">#REF!</definedName>
    <definedName name="CONTENTS">'CONTENTS vol 1'!#REF!</definedName>
    <definedName name="COVER" localSheetId="63">#REF!</definedName>
    <definedName name="COVER">#REF!</definedName>
    <definedName name="CSECT" localSheetId="111">[1]Macros!#REF!</definedName>
    <definedName name="CSECT" localSheetId="106">[1]Macros!#REF!</definedName>
    <definedName name="CSECT" localSheetId="110">[1]Macros!#REF!</definedName>
    <definedName name="CSECT" localSheetId="105">[1]Macros!#REF!</definedName>
    <definedName name="CSECT" localSheetId="38">[2]Macros!#REF!</definedName>
    <definedName name="CSECT" localSheetId="31">[3]Macros!#REF!</definedName>
    <definedName name="CSECT" localSheetId="35">[4]Macros!#REF!</definedName>
    <definedName name="CSECT" localSheetId="36">[4]Macros!#REF!</definedName>
    <definedName name="CSECT" localSheetId="61">#REF!</definedName>
    <definedName name="CSECT" localSheetId="115">[5]Macros!#REF!</definedName>
    <definedName name="CSECT" localSheetId="63">#REF!</definedName>
    <definedName name="CSECT" localSheetId="76">[6]Macros!#REF!</definedName>
    <definedName name="CSECT" localSheetId="75">[6]Macros!#REF!</definedName>
    <definedName name="CSECT" localSheetId="90">[6]Macros!#REF!</definedName>
    <definedName name="CSECT" localSheetId="91">[7]Macros!#REF!</definedName>
    <definedName name="CSECT" localSheetId="92">[7]Macros!#REF!</definedName>
    <definedName name="CSECT" localSheetId="93">[7]Macros!#REF!</definedName>
    <definedName name="CSECT" localSheetId="82">#REF!</definedName>
    <definedName name="CSECT" localSheetId="86">[8]Macros!#REF!</definedName>
    <definedName name="CSECT" localSheetId="87">[7]Macros!#REF!</definedName>
    <definedName name="CSECT" localSheetId="88">[7]Macros!#REF!</definedName>
    <definedName name="CSECT" localSheetId="85">[7]Macros!#REF!</definedName>
    <definedName name="CSECT" localSheetId="107">[1]Macros!#REF!</definedName>
    <definedName name="CSECT" localSheetId="108">[1]Macros!#REF!</definedName>
    <definedName name="CSECT" localSheetId="109">[1]Macros!#REF!</definedName>
    <definedName name="CSECT" localSheetId="113">[9]Macros!#REF!</definedName>
    <definedName name="CSECT" localSheetId="112">#REF!</definedName>
    <definedName name="CSECT">#REF!</definedName>
    <definedName name="CustomerDeposits">[15]Data!$AA$13:$AB$131</definedName>
    <definedName name="CWIP">[15]Data!$F$13:$G$131</definedName>
    <definedName name="CWS.CE" localSheetId="109">'[17]Cust Eq Input'!#REF!</definedName>
    <definedName name="CWS.CE">'[17]Cust Eq Input'!#REF!</definedName>
    <definedName name="D_1" localSheetId="111">#REF!</definedName>
    <definedName name="D_1" localSheetId="38">#REF!</definedName>
    <definedName name="D_1" localSheetId="35">#REF!</definedName>
    <definedName name="D_1" localSheetId="36">#REF!</definedName>
    <definedName name="D_1" localSheetId="61">#REF!</definedName>
    <definedName name="D_1" localSheetId="115">#REF!</definedName>
    <definedName name="D_1" localSheetId="63">#REF!</definedName>
    <definedName name="D_1" localSheetId="76">#REF!</definedName>
    <definedName name="D_1" localSheetId="75">#REF!</definedName>
    <definedName name="D_1" localSheetId="90">#REF!</definedName>
    <definedName name="D_1" localSheetId="91">#REF!</definedName>
    <definedName name="D_1" localSheetId="92">#REF!</definedName>
    <definedName name="D_1" localSheetId="93">#REF!</definedName>
    <definedName name="D_1" localSheetId="82">#REF!</definedName>
    <definedName name="D_1" localSheetId="85">#REF!</definedName>
    <definedName name="D_1" localSheetId="108">#REF!</definedName>
    <definedName name="D_1" localSheetId="109">#REF!</definedName>
    <definedName name="D_1" localSheetId="113">#REF!</definedName>
    <definedName name="D_1" localSheetId="112">#REF!</definedName>
    <definedName name="D_1">#REF!</definedName>
    <definedName name="D_2" localSheetId="111">#REF!</definedName>
    <definedName name="D_2" localSheetId="38">#REF!</definedName>
    <definedName name="D_2" localSheetId="35">#REF!</definedName>
    <definedName name="D_2" localSheetId="36">#REF!</definedName>
    <definedName name="D_2" localSheetId="61">#REF!</definedName>
    <definedName name="D_2" localSheetId="115">#REF!</definedName>
    <definedName name="D_2" localSheetId="63">#REF!</definedName>
    <definedName name="D_2" localSheetId="76">#REF!</definedName>
    <definedName name="D_2" localSheetId="75">#REF!</definedName>
    <definedName name="D_2" localSheetId="90">#REF!</definedName>
    <definedName name="D_2" localSheetId="91">#REF!</definedName>
    <definedName name="D_2" localSheetId="92">#REF!</definedName>
    <definedName name="D_2" localSheetId="93">#REF!</definedName>
    <definedName name="D_2" localSheetId="82">#REF!</definedName>
    <definedName name="D_2" localSheetId="85">#REF!</definedName>
    <definedName name="D_2" localSheetId="108">#REF!</definedName>
    <definedName name="D_2" localSheetId="109">#REF!</definedName>
    <definedName name="D_2" localSheetId="113">#REF!</definedName>
    <definedName name="D_2" localSheetId="112">#REF!</definedName>
    <definedName name="D_2">#REF!</definedName>
    <definedName name="D_3" localSheetId="111">#REF!</definedName>
    <definedName name="D_3" localSheetId="38">#REF!</definedName>
    <definedName name="D_3" localSheetId="35">#REF!</definedName>
    <definedName name="D_3" localSheetId="36">#REF!</definedName>
    <definedName name="D_3" localSheetId="61">#REF!</definedName>
    <definedName name="D_3" localSheetId="115">#REF!</definedName>
    <definedName name="D_3" localSheetId="63">#REF!</definedName>
    <definedName name="D_3" localSheetId="76">#REF!</definedName>
    <definedName name="D_3" localSheetId="75">#REF!</definedName>
    <definedName name="D_3" localSheetId="90">#REF!</definedName>
    <definedName name="D_3" localSheetId="91">#REF!</definedName>
    <definedName name="D_3" localSheetId="92">#REF!</definedName>
    <definedName name="D_3" localSheetId="93">#REF!</definedName>
    <definedName name="D_3" localSheetId="82">#REF!</definedName>
    <definedName name="D_3" localSheetId="85">#REF!</definedName>
    <definedName name="D_3" localSheetId="108">#REF!</definedName>
    <definedName name="D_3" localSheetId="109">#REF!</definedName>
    <definedName name="D_3" localSheetId="113">#REF!</definedName>
    <definedName name="D_3" localSheetId="112">#REF!</definedName>
    <definedName name="D_3">#REF!</definedName>
    <definedName name="D_4" localSheetId="111">#REF!</definedName>
    <definedName name="D_4" localSheetId="61">#REF!</definedName>
    <definedName name="D_4" localSheetId="63">#REF!</definedName>
    <definedName name="D_4" localSheetId="76">#REF!</definedName>
    <definedName name="D_4" localSheetId="75">#REF!</definedName>
    <definedName name="D_4" localSheetId="90">#REF!</definedName>
    <definedName name="D_4" localSheetId="91">#REF!</definedName>
    <definedName name="D_4" localSheetId="92">#REF!</definedName>
    <definedName name="D_4" localSheetId="93">#REF!</definedName>
    <definedName name="D_4" localSheetId="82">#REF!</definedName>
    <definedName name="D_4" localSheetId="85">#REF!</definedName>
    <definedName name="D_4" localSheetId="108">#REF!</definedName>
    <definedName name="D_4" localSheetId="109">#REF!</definedName>
    <definedName name="D_4" localSheetId="113">#REF!</definedName>
    <definedName name="D_4" localSheetId="112">#REF!</definedName>
    <definedName name="D_4">#REF!</definedName>
    <definedName name="D_5" localSheetId="111">#REF!</definedName>
    <definedName name="D_5" localSheetId="61">#REF!</definedName>
    <definedName name="D_5" localSheetId="63">#REF!</definedName>
    <definedName name="D_5" localSheetId="76">#REF!</definedName>
    <definedName name="D_5" localSheetId="75">#REF!</definedName>
    <definedName name="D_5" localSheetId="90">#REF!</definedName>
    <definedName name="D_5" localSheetId="91">#REF!</definedName>
    <definedName name="D_5" localSheetId="92">#REF!</definedName>
    <definedName name="D_5" localSheetId="93">#REF!</definedName>
    <definedName name="D_5" localSheetId="82">#REF!</definedName>
    <definedName name="D_5" localSheetId="85">#REF!</definedName>
    <definedName name="D_5" localSheetId="108">#REF!</definedName>
    <definedName name="D_5" localSheetId="109">#REF!</definedName>
    <definedName name="D_5" localSheetId="113">#REF!</definedName>
    <definedName name="D_5" localSheetId="112">#REF!</definedName>
    <definedName name="D_5">#REF!</definedName>
    <definedName name="D_6" localSheetId="111">#REF!</definedName>
    <definedName name="D_6" localSheetId="61">#REF!</definedName>
    <definedName name="D_6" localSheetId="63">#REF!</definedName>
    <definedName name="D_6" localSheetId="76">#REF!</definedName>
    <definedName name="D_6" localSheetId="75">#REF!</definedName>
    <definedName name="D_6" localSheetId="90">#REF!</definedName>
    <definedName name="D_6" localSheetId="91">#REF!</definedName>
    <definedName name="D_6" localSheetId="92">#REF!</definedName>
    <definedName name="D_6" localSheetId="93">#REF!</definedName>
    <definedName name="D_6" localSheetId="82">#REF!</definedName>
    <definedName name="D_6" localSheetId="85">#REF!</definedName>
    <definedName name="D_6" localSheetId="108">#REF!</definedName>
    <definedName name="D_6" localSheetId="109">#REF!</definedName>
    <definedName name="D_6" localSheetId="113">#REF!</definedName>
    <definedName name="D_6" localSheetId="112">#REF!</definedName>
    <definedName name="D_6">#REF!</definedName>
    <definedName name="D_7" localSheetId="111">#REF!</definedName>
    <definedName name="D_7" localSheetId="61">#REF!</definedName>
    <definedName name="D_7" localSheetId="63">#REF!</definedName>
    <definedName name="D_7" localSheetId="76">#REF!</definedName>
    <definedName name="D_7" localSheetId="75">#REF!</definedName>
    <definedName name="D_7" localSheetId="90">#REF!</definedName>
    <definedName name="D_7" localSheetId="91">#REF!</definedName>
    <definedName name="D_7" localSheetId="92">#REF!</definedName>
    <definedName name="D_7" localSheetId="93">#REF!</definedName>
    <definedName name="D_7" localSheetId="82">#REF!</definedName>
    <definedName name="D_7" localSheetId="85">#REF!</definedName>
    <definedName name="D_7" localSheetId="108">#REF!</definedName>
    <definedName name="D_7" localSheetId="109">#REF!</definedName>
    <definedName name="D_7" localSheetId="113">#REF!</definedName>
    <definedName name="D_7" localSheetId="112">#REF!</definedName>
    <definedName name="D_7">#REF!</definedName>
    <definedName name="D1I" localSheetId="108">#REF!</definedName>
    <definedName name="D1I" localSheetId="109">#REF!</definedName>
    <definedName name="D1I">#REF!</definedName>
    <definedName name="d1x" localSheetId="108">#REF!</definedName>
    <definedName name="d1x" localSheetId="109">#REF!</definedName>
    <definedName name="d1x">#REF!</definedName>
    <definedName name="d2i" localSheetId="108">#REF!</definedName>
    <definedName name="d2i" localSheetId="109">#REF!</definedName>
    <definedName name="d2i">#REF!</definedName>
    <definedName name="D2x" localSheetId="108">#REF!</definedName>
    <definedName name="D2x" localSheetId="109">#REF!</definedName>
    <definedName name="D2x">#REF!</definedName>
    <definedName name="D3x" localSheetId="108">#REF!</definedName>
    <definedName name="D3x" localSheetId="109">#REF!</definedName>
    <definedName name="D3x">#REF!</definedName>
    <definedName name="D4x" localSheetId="108">#REF!</definedName>
    <definedName name="D4x" localSheetId="109">#REF!</definedName>
    <definedName name="D4x">#REF!</definedName>
    <definedName name="D5x" localSheetId="108">#REF!</definedName>
    <definedName name="D5x" localSheetId="109">#REF!</definedName>
    <definedName name="D5x">#REF!</definedName>
    <definedName name="D6x" localSheetId="108">#REF!</definedName>
    <definedName name="D6x" localSheetId="109">#REF!</definedName>
    <definedName name="D6x">#REF!</definedName>
    <definedName name="D7x" localSheetId="108">#REF!</definedName>
    <definedName name="D7x" localSheetId="109">#REF!</definedName>
    <definedName name="D7x">#REF!</definedName>
    <definedName name="DeferredCharges">[15]Data!$U$13:$V$131</definedName>
    <definedName name="DeferredIncomeTaxes">[15]Data!$X$13:$Y$131</definedName>
    <definedName name="DIR" localSheetId="111">#REF!</definedName>
    <definedName name="DIR" localSheetId="61">#REF!</definedName>
    <definedName name="DIR" localSheetId="78">#REF!</definedName>
    <definedName name="DIR" localSheetId="82">#REF!</definedName>
    <definedName name="DIR" localSheetId="108">#REF!</definedName>
    <definedName name="DIR" localSheetId="109">#REF!</definedName>
    <definedName name="DIR" localSheetId="113">#REF!</definedName>
    <definedName name="DIR" localSheetId="112">#REF!</definedName>
    <definedName name="DIR">#REF!</definedName>
    <definedName name="DisallowedPAA">[15]Data!$CF$13:$CG$131</definedName>
    <definedName name="DOCKET" localSheetId="63">#REF!</definedName>
    <definedName name="DOCKET">#REF!</definedName>
    <definedName name="DSECT" localSheetId="111">[1]Macros!#REF!</definedName>
    <definedName name="DSECT" localSheetId="106">[1]Macros!#REF!</definedName>
    <definedName name="DSECT" localSheetId="110">[1]Macros!#REF!</definedName>
    <definedName name="DSECT" localSheetId="105">[1]Macros!#REF!</definedName>
    <definedName name="DSECT" localSheetId="38">[2]Macros!#REF!</definedName>
    <definedName name="DSECT" localSheetId="31">[3]Macros!#REF!</definedName>
    <definedName name="DSECT" localSheetId="35">[4]Macros!#REF!</definedName>
    <definedName name="DSECT" localSheetId="36">[4]Macros!#REF!</definedName>
    <definedName name="DSECT" localSheetId="61">#REF!</definedName>
    <definedName name="DSECT" localSheetId="115">[5]Macros!#REF!</definedName>
    <definedName name="DSECT" localSheetId="63">#REF!</definedName>
    <definedName name="DSECT" localSheetId="76">[6]Macros!#REF!</definedName>
    <definedName name="DSECT" localSheetId="75">[6]Macros!#REF!</definedName>
    <definedName name="DSECT" localSheetId="90">[6]Macros!#REF!</definedName>
    <definedName name="DSECT" localSheetId="91">[7]Macros!#REF!</definedName>
    <definedName name="DSECT" localSheetId="92">[7]Macros!#REF!</definedName>
    <definedName name="DSECT" localSheetId="93">[7]Macros!#REF!</definedName>
    <definedName name="DSECT" localSheetId="82">#REF!</definedName>
    <definedName name="DSECT" localSheetId="86">[8]Macros!#REF!</definedName>
    <definedName name="DSECT" localSheetId="87">[7]Macros!#REF!</definedName>
    <definedName name="DSECT" localSheetId="88">[7]Macros!#REF!</definedName>
    <definedName name="DSECT" localSheetId="85">[7]Macros!#REF!</definedName>
    <definedName name="DSECT" localSheetId="107">[1]Macros!#REF!</definedName>
    <definedName name="DSECT" localSheetId="108">[1]Macros!#REF!</definedName>
    <definedName name="DSECT" localSheetId="109">[1]Macros!#REF!</definedName>
    <definedName name="DSECT" localSheetId="113">[9]Macros!#REF!</definedName>
    <definedName name="DSECT" localSheetId="112">#REF!</definedName>
    <definedName name="DSECT">#REF!</definedName>
    <definedName name="E_1" localSheetId="111">#REF!</definedName>
    <definedName name="E_1" localSheetId="38">#REF!</definedName>
    <definedName name="E_1" localSheetId="35">#REF!</definedName>
    <definedName name="E_1" localSheetId="36">#REF!</definedName>
    <definedName name="E_1" localSheetId="61">#REF!</definedName>
    <definedName name="E_1" localSheetId="115">#REF!</definedName>
    <definedName name="E_1" localSheetId="63">#REF!</definedName>
    <definedName name="E_1" localSheetId="76">'E 1 S'!$A$1:$J$74</definedName>
    <definedName name="E_1" localSheetId="75">'E 1 W'!$A$1:$F$84</definedName>
    <definedName name="E_1" localSheetId="91">#REF!</definedName>
    <definedName name="E_1" localSheetId="92">#REF!</definedName>
    <definedName name="E_1" localSheetId="93">#REF!</definedName>
    <definedName name="E_1" localSheetId="82">#REF!</definedName>
    <definedName name="E_1" localSheetId="86">#REF!</definedName>
    <definedName name="E_1" localSheetId="87">#REF!</definedName>
    <definedName name="E_1" localSheetId="88">#REF!</definedName>
    <definedName name="E_1" localSheetId="85">#REF!</definedName>
    <definedName name="E_1" localSheetId="108">#REF!</definedName>
    <definedName name="E_1" localSheetId="109">#REF!</definedName>
    <definedName name="E_1" localSheetId="113">#REF!</definedName>
    <definedName name="E_1" localSheetId="112">#REF!</definedName>
    <definedName name="E_1">#REF!</definedName>
    <definedName name="E_10" localSheetId="111">#REF!</definedName>
    <definedName name="E_10" localSheetId="38">#REF!</definedName>
    <definedName name="E_10" localSheetId="35">#REF!</definedName>
    <definedName name="E_10" localSheetId="36">#REF!</definedName>
    <definedName name="E_10" localSheetId="61">#REF!</definedName>
    <definedName name="E_10" localSheetId="115">#REF!</definedName>
    <definedName name="E_10" localSheetId="63">#REF!</definedName>
    <definedName name="E_10" localSheetId="91">#REF!</definedName>
    <definedName name="E_10" localSheetId="92">#REF!</definedName>
    <definedName name="E_10" localSheetId="93">#REF!</definedName>
    <definedName name="E_10" localSheetId="82">#REF!</definedName>
    <definedName name="E_10" localSheetId="85">#REF!</definedName>
    <definedName name="E_10" localSheetId="108">#REF!</definedName>
    <definedName name="E_10" localSheetId="109">#REF!</definedName>
    <definedName name="E_10" localSheetId="113">#REF!</definedName>
    <definedName name="E_10" localSheetId="112">#REF!</definedName>
    <definedName name="E_10">#REF!</definedName>
    <definedName name="E_11" localSheetId="111">#REF!</definedName>
    <definedName name="E_11" localSheetId="38">#REF!</definedName>
    <definedName name="E_11" localSheetId="35">#REF!</definedName>
    <definedName name="E_11" localSheetId="36">#REF!</definedName>
    <definedName name="E_11" localSheetId="61">#REF!</definedName>
    <definedName name="E_11" localSheetId="115">#REF!</definedName>
    <definedName name="E_11" localSheetId="63">#REF!</definedName>
    <definedName name="E_11" localSheetId="90">'E 11'!$A$1:$F$50</definedName>
    <definedName name="E_11" localSheetId="91">#REF!</definedName>
    <definedName name="E_11" localSheetId="92">#REF!</definedName>
    <definedName name="E_11" localSheetId="93">#REF!</definedName>
    <definedName name="E_11" localSheetId="82">#REF!</definedName>
    <definedName name="E_11" localSheetId="85">#REF!</definedName>
    <definedName name="E_11" localSheetId="108">#REF!</definedName>
    <definedName name="E_11" localSheetId="109">#REF!</definedName>
    <definedName name="E_11" localSheetId="113">#REF!</definedName>
    <definedName name="E_11" localSheetId="112">#REF!</definedName>
    <definedName name="E_11">#REF!</definedName>
    <definedName name="E_12" localSheetId="111">#REF!</definedName>
    <definedName name="E_12" localSheetId="61">#REF!</definedName>
    <definedName name="E_12" localSheetId="63">#REF!</definedName>
    <definedName name="E_12" localSheetId="91">'E 12'!$A$1:$I$83</definedName>
    <definedName name="E_12" localSheetId="92">#REF!</definedName>
    <definedName name="E_12" localSheetId="93">#REF!</definedName>
    <definedName name="E_12" localSheetId="82">#REF!</definedName>
    <definedName name="E_12" localSheetId="85">#REF!</definedName>
    <definedName name="E_12" localSheetId="108">#REF!</definedName>
    <definedName name="E_12" localSheetId="109">#REF!</definedName>
    <definedName name="E_12" localSheetId="113">#REF!</definedName>
    <definedName name="E_12" localSheetId="112">#REF!</definedName>
    <definedName name="E_12">#REF!</definedName>
    <definedName name="E_13" localSheetId="111">#REF!</definedName>
    <definedName name="E_13" localSheetId="61">#REF!</definedName>
    <definedName name="E_13" localSheetId="63">#REF!</definedName>
    <definedName name="E_13" localSheetId="91">#REF!</definedName>
    <definedName name="E_13" localSheetId="92">'E 13'!$A$1:$L$61</definedName>
    <definedName name="E_13" localSheetId="93">#REF!</definedName>
    <definedName name="E_13" localSheetId="82">#REF!</definedName>
    <definedName name="E_13" localSheetId="85">#REF!</definedName>
    <definedName name="E_13" localSheetId="108">#REF!</definedName>
    <definedName name="E_13" localSheetId="109">#REF!</definedName>
    <definedName name="E_13" localSheetId="113">#REF!</definedName>
    <definedName name="E_13" localSheetId="112">#REF!</definedName>
    <definedName name="E_13">#REF!</definedName>
    <definedName name="E_14" localSheetId="111">#REF!</definedName>
    <definedName name="E_14" localSheetId="61">#REF!</definedName>
    <definedName name="E_14" localSheetId="63">#REF!</definedName>
    <definedName name="E_14" localSheetId="91">#REF!</definedName>
    <definedName name="E_14" localSheetId="92">#REF!</definedName>
    <definedName name="E_14" localSheetId="93">'E 14'!$B$1:$I$57</definedName>
    <definedName name="E_14" localSheetId="82">#REF!</definedName>
    <definedName name="E_14" localSheetId="85">#REF!</definedName>
    <definedName name="E_14" localSheetId="108">#REF!</definedName>
    <definedName name="E_14" localSheetId="109">#REF!</definedName>
    <definedName name="E_14" localSheetId="113">#REF!</definedName>
    <definedName name="E_14" localSheetId="112">#REF!</definedName>
    <definedName name="E_14">#REF!</definedName>
    <definedName name="E_2" localSheetId="111">#REF!</definedName>
    <definedName name="E_2" localSheetId="61">#REF!</definedName>
    <definedName name="E_2" localSheetId="63">#REF!</definedName>
    <definedName name="E_2" localSheetId="91">#REF!</definedName>
    <definedName name="E_2" localSheetId="92">#REF!</definedName>
    <definedName name="E_2" localSheetId="93">#REF!</definedName>
    <definedName name="E_2" localSheetId="82">#REF!</definedName>
    <definedName name="E_2" localSheetId="86">#REF!</definedName>
    <definedName name="E_2" localSheetId="85">#REF!</definedName>
    <definedName name="E_2" localSheetId="108">#REF!</definedName>
    <definedName name="E_2" localSheetId="109">#REF!</definedName>
    <definedName name="E_2" localSheetId="113">#REF!</definedName>
    <definedName name="E_2" localSheetId="112">#REF!</definedName>
    <definedName name="E_2">#REF!</definedName>
    <definedName name="E_2A" localSheetId="111">'[18]E 2'!#REF!</definedName>
    <definedName name="E_2A" localSheetId="106">'[18]E 2'!#REF!</definedName>
    <definedName name="E_2A" localSheetId="110">'[18]E 2'!#REF!</definedName>
    <definedName name="E_2A" localSheetId="105">'[18]E 2'!#REF!</definedName>
    <definedName name="E_2A" localSheetId="38">#REF!</definedName>
    <definedName name="E_2A" localSheetId="31">'[3]E 2'!#REF!</definedName>
    <definedName name="E_2A" localSheetId="35">#REF!</definedName>
    <definedName name="E_2A" localSheetId="36">#REF!</definedName>
    <definedName name="E_2A" localSheetId="61">#REF!</definedName>
    <definedName name="E_2A" localSheetId="115">#REF!</definedName>
    <definedName name="E_2A" localSheetId="63">#REF!</definedName>
    <definedName name="E_2A" localSheetId="76">'[6]E 2'!#REF!</definedName>
    <definedName name="E_2A" localSheetId="75">'[6]E 2'!#REF!</definedName>
    <definedName name="E_2A" localSheetId="90">'[6]E 2'!#REF!</definedName>
    <definedName name="E_2A" localSheetId="91">'[7]E 2'!#REF!</definedName>
    <definedName name="E_2A" localSheetId="92">'[7]E 2'!#REF!</definedName>
    <definedName name="E_2A" localSheetId="93">'[7]E 2'!#REF!</definedName>
    <definedName name="E_2A" localSheetId="82">#REF!</definedName>
    <definedName name="E_2A" localSheetId="87">'[7]E 2'!#REF!</definedName>
    <definedName name="E_2A" localSheetId="88">'[7]E 2'!#REF!</definedName>
    <definedName name="E_2A" localSheetId="85">'[7]E 2'!#REF!</definedName>
    <definedName name="E_2A" localSheetId="107">'[18]E 2'!#REF!</definedName>
    <definedName name="E_2A" localSheetId="108">'[18]E 2'!#REF!</definedName>
    <definedName name="E_2A" localSheetId="109">'[18]E 2'!#REF!</definedName>
    <definedName name="E_2A" localSheetId="113">#REF!</definedName>
    <definedName name="E_2A" localSheetId="112">#REF!</definedName>
    <definedName name="E_2A">#REF!</definedName>
    <definedName name="E_3" localSheetId="111">#REF!</definedName>
    <definedName name="E_3" localSheetId="61">#REF!</definedName>
    <definedName name="E_3" localSheetId="63">#REF!</definedName>
    <definedName name="E_3" localSheetId="91">#REF!</definedName>
    <definedName name="E_3" localSheetId="92">#REF!</definedName>
    <definedName name="E_3" localSheetId="93">#REF!</definedName>
    <definedName name="E_3" localSheetId="82">#REF!</definedName>
    <definedName name="E_3" localSheetId="85">#REF!</definedName>
    <definedName name="E_3" localSheetId="108">#REF!</definedName>
    <definedName name="E_3" localSheetId="109">#REF!</definedName>
    <definedName name="E_3" localSheetId="113">#REF!</definedName>
    <definedName name="E_3" localSheetId="112">#REF!</definedName>
    <definedName name="E_3">#REF!</definedName>
    <definedName name="E_4" localSheetId="111">#REF!</definedName>
    <definedName name="E_4" localSheetId="61">#REF!</definedName>
    <definedName name="E_4" localSheetId="63">#REF!</definedName>
    <definedName name="E_4" localSheetId="91">#REF!</definedName>
    <definedName name="E_4" localSheetId="92">#REF!</definedName>
    <definedName name="E_4" localSheetId="93">#REF!</definedName>
    <definedName name="E_4" localSheetId="82">#REF!</definedName>
    <definedName name="E_4" localSheetId="85">#REF!</definedName>
    <definedName name="E_4" localSheetId="108">#REF!</definedName>
    <definedName name="E_4" localSheetId="109">#REF!</definedName>
    <definedName name="E_4" localSheetId="113">#REF!</definedName>
    <definedName name="E_4" localSheetId="112">#REF!</definedName>
    <definedName name="E_4">#REF!</definedName>
    <definedName name="E_5" localSheetId="111">#REF!</definedName>
    <definedName name="E_5" localSheetId="61">#REF!</definedName>
    <definedName name="E_5" localSheetId="63">#REF!</definedName>
    <definedName name="E_5" localSheetId="91">#REF!</definedName>
    <definedName name="E_5" localSheetId="92">#REF!</definedName>
    <definedName name="E_5" localSheetId="93">#REF!</definedName>
    <definedName name="E_5" localSheetId="82">#REF!</definedName>
    <definedName name="E_5" localSheetId="85">#REF!</definedName>
    <definedName name="E_5" localSheetId="108">#REF!</definedName>
    <definedName name="E_5" localSheetId="109">#REF!</definedName>
    <definedName name="E_5" localSheetId="113">#REF!</definedName>
    <definedName name="E_5" localSheetId="112">#REF!</definedName>
    <definedName name="E_5">#REF!</definedName>
    <definedName name="E_6" localSheetId="111">#REF!</definedName>
    <definedName name="E_6" localSheetId="61">#REF!</definedName>
    <definedName name="E_6" localSheetId="63">#REF!</definedName>
    <definedName name="E_6" localSheetId="91">#REF!</definedName>
    <definedName name="E_6" localSheetId="92">#REF!</definedName>
    <definedName name="E_6" localSheetId="93">#REF!</definedName>
    <definedName name="E_6" localSheetId="82">#REF!</definedName>
    <definedName name="E_6" localSheetId="85">Hydrants!$A$3:$E$12</definedName>
    <definedName name="E_6" localSheetId="108">#REF!</definedName>
    <definedName name="E_6" localSheetId="109">#REF!</definedName>
    <definedName name="E_6" localSheetId="113">#REF!</definedName>
    <definedName name="E_6" localSheetId="112">#REF!</definedName>
    <definedName name="E_6">#REF!</definedName>
    <definedName name="E_7" localSheetId="111">#REF!</definedName>
    <definedName name="E_7" localSheetId="61">#REF!</definedName>
    <definedName name="E_7" localSheetId="63">#REF!</definedName>
    <definedName name="E_7" localSheetId="91">#REF!</definedName>
    <definedName name="E_7" localSheetId="92">#REF!</definedName>
    <definedName name="E_7" localSheetId="93">#REF!</definedName>
    <definedName name="E_7" localSheetId="82">#REF!</definedName>
    <definedName name="E_7" localSheetId="86">'E 7'!$A$1:$H$80</definedName>
    <definedName name="E_7" localSheetId="85">#REF!</definedName>
    <definedName name="E_7" localSheetId="108">#REF!</definedName>
    <definedName name="E_7" localSheetId="109">#REF!</definedName>
    <definedName name="E_7" localSheetId="113">#REF!</definedName>
    <definedName name="E_7" localSheetId="112">#REF!</definedName>
    <definedName name="E_7">#REF!</definedName>
    <definedName name="E_8" localSheetId="111">#REF!</definedName>
    <definedName name="E_8" localSheetId="61">#REF!</definedName>
    <definedName name="E_8" localSheetId="63">#REF!</definedName>
    <definedName name="E_8" localSheetId="91">#REF!</definedName>
    <definedName name="E_8" localSheetId="92">#REF!</definedName>
    <definedName name="E_8" localSheetId="93">#REF!</definedName>
    <definedName name="E_8" localSheetId="82">#REF!</definedName>
    <definedName name="E_8" localSheetId="87">'E 8'!$A$1:$G$80</definedName>
    <definedName name="E_8" localSheetId="85">#REF!</definedName>
    <definedName name="E_8" localSheetId="108">#REF!</definedName>
    <definedName name="E_8" localSheetId="109">#REF!</definedName>
    <definedName name="E_8" localSheetId="113">#REF!</definedName>
    <definedName name="E_8" localSheetId="112">#REF!</definedName>
    <definedName name="E_8">#REF!</definedName>
    <definedName name="E_9" localSheetId="111">#REF!</definedName>
    <definedName name="E_9" localSheetId="61">#REF!</definedName>
    <definedName name="E_9" localSheetId="63">#REF!</definedName>
    <definedName name="E_9" localSheetId="91">#REF!</definedName>
    <definedName name="E_9" localSheetId="92">#REF!</definedName>
    <definedName name="E_9" localSheetId="93">#REF!</definedName>
    <definedName name="E_9" localSheetId="82">#REF!</definedName>
    <definedName name="E_9" localSheetId="88">'E 9 '!$A$1:$F$83</definedName>
    <definedName name="E_9" localSheetId="85">#REF!</definedName>
    <definedName name="E_9" localSheetId="108">#REF!</definedName>
    <definedName name="E_9" localSheetId="109">#REF!</definedName>
    <definedName name="E_9" localSheetId="113">#REF!</definedName>
    <definedName name="E_9" localSheetId="112">#REF!</definedName>
    <definedName name="E_9">#REF!</definedName>
    <definedName name="e10x1" localSheetId="108">#REF!</definedName>
    <definedName name="e10x1" localSheetId="109">#REF!</definedName>
    <definedName name="e10x1">#REF!</definedName>
    <definedName name="e10x2" localSheetId="108">#REF!</definedName>
    <definedName name="e10x2" localSheetId="109">#REF!</definedName>
    <definedName name="e10x2">#REF!</definedName>
    <definedName name="e11x" localSheetId="108">#REF!</definedName>
    <definedName name="e11x" localSheetId="109">#REF!</definedName>
    <definedName name="e11x">#REF!</definedName>
    <definedName name="e12x" localSheetId="108">#REF!</definedName>
    <definedName name="e12x" localSheetId="109">#REF!</definedName>
    <definedName name="e12x">#REF!</definedName>
    <definedName name="e13x" localSheetId="108">#REF!</definedName>
    <definedName name="e13x" localSheetId="109">#REF!</definedName>
    <definedName name="e13x">#REF!</definedName>
    <definedName name="e14x" localSheetId="108">#REF!</definedName>
    <definedName name="e14x" localSheetId="109">#REF!</definedName>
    <definedName name="e14x">#REF!</definedName>
    <definedName name="e1x" localSheetId="108">#REF!</definedName>
    <definedName name="e1x" localSheetId="109">#REF!</definedName>
    <definedName name="e1x">#REF!</definedName>
    <definedName name="e1x2" localSheetId="108">#REF!</definedName>
    <definedName name="e1x2" localSheetId="109">#REF!</definedName>
    <definedName name="e1x2">#REF!</definedName>
    <definedName name="e2i" localSheetId="108">#REF!</definedName>
    <definedName name="e2i" localSheetId="109">#REF!</definedName>
    <definedName name="e2i">#REF!</definedName>
    <definedName name="e2i2" localSheetId="108">#REF!</definedName>
    <definedName name="e2i2" localSheetId="109">#REF!</definedName>
    <definedName name="e2i2">#REF!</definedName>
    <definedName name="e2x" localSheetId="108">#REF!</definedName>
    <definedName name="e2x" localSheetId="109">#REF!</definedName>
    <definedName name="e2x">#REF!</definedName>
    <definedName name="e2x2" localSheetId="108">#REF!</definedName>
    <definedName name="e2x2" localSheetId="109">#REF!</definedName>
    <definedName name="e2x2">#REF!</definedName>
    <definedName name="E3s" localSheetId="108">#REF!</definedName>
    <definedName name="E3s" localSheetId="109">#REF!</definedName>
    <definedName name="E3s">#REF!</definedName>
    <definedName name="E3w" localSheetId="108">#REF!</definedName>
    <definedName name="E3w" localSheetId="109">#REF!</definedName>
    <definedName name="E3w">#REF!</definedName>
    <definedName name="e3x" localSheetId="108">#REF!</definedName>
    <definedName name="e3x" localSheetId="109">#REF!</definedName>
    <definedName name="e3x">#REF!</definedName>
    <definedName name="e4x" localSheetId="108">#REF!</definedName>
    <definedName name="e4x" localSheetId="109">#REF!</definedName>
    <definedName name="e4x">#REF!</definedName>
    <definedName name="e5x" localSheetId="108">#REF!</definedName>
    <definedName name="e5x" localSheetId="109">#REF!</definedName>
    <definedName name="e5x">#REF!</definedName>
    <definedName name="e6x" localSheetId="108">#REF!</definedName>
    <definedName name="e6x" localSheetId="109">#REF!</definedName>
    <definedName name="e6x">#REF!</definedName>
    <definedName name="e7x" localSheetId="108">#REF!</definedName>
    <definedName name="e7x" localSheetId="109">#REF!</definedName>
    <definedName name="e7x">#REF!</definedName>
    <definedName name="e8x" localSheetId="108">#REF!</definedName>
    <definedName name="e8x" localSheetId="109">#REF!</definedName>
    <definedName name="e8x">#REF!</definedName>
    <definedName name="e9x" localSheetId="108">#REF!</definedName>
    <definedName name="e9x" localSheetId="109">#REF!</definedName>
    <definedName name="e9x">#REF!</definedName>
    <definedName name="ERC_S" localSheetId="111">#REF!</definedName>
    <definedName name="ERC_S" localSheetId="61">#REF!</definedName>
    <definedName name="ERC_S" localSheetId="78">#REF!</definedName>
    <definedName name="ERC_S" localSheetId="82">#REF!</definedName>
    <definedName name="ERC_S" localSheetId="108">#REF!</definedName>
    <definedName name="ERC_S" localSheetId="109">#REF!</definedName>
    <definedName name="ERC_S" localSheetId="113">#REF!</definedName>
    <definedName name="ERC_S" localSheetId="112">#REF!</definedName>
    <definedName name="ERC_S">#REF!</definedName>
    <definedName name="ERC_W" localSheetId="111">#REF!</definedName>
    <definedName name="ERC_W" localSheetId="61">#REF!</definedName>
    <definedName name="ERC_W" localSheetId="78">#REF!</definedName>
    <definedName name="ERC_W" localSheetId="82">#REF!</definedName>
    <definedName name="ERC_W" localSheetId="108">#REF!</definedName>
    <definedName name="ERC_W" localSheetId="109">#REF!</definedName>
    <definedName name="ERC_W" localSheetId="113">#REF!</definedName>
    <definedName name="ERC_W" localSheetId="112">#REF!</definedName>
    <definedName name="ERC_W">#REF!</definedName>
    <definedName name="ESECT" localSheetId="111">[1]Macros!#REF!</definedName>
    <definedName name="ESECT" localSheetId="106">[1]Macros!#REF!</definedName>
    <definedName name="ESECT" localSheetId="110">[1]Macros!#REF!</definedName>
    <definedName name="ESECT" localSheetId="105">[1]Macros!#REF!</definedName>
    <definedName name="ESECT" localSheetId="38">[2]Macros!#REF!</definedName>
    <definedName name="ESECT" localSheetId="31">[3]Macros!#REF!</definedName>
    <definedName name="ESECT" localSheetId="35">[4]Macros!#REF!</definedName>
    <definedName name="ESECT" localSheetId="36">[4]Macros!#REF!</definedName>
    <definedName name="ESECT" localSheetId="61">#REF!</definedName>
    <definedName name="ESECT" localSheetId="115">[5]Macros!#REF!</definedName>
    <definedName name="ESECT" localSheetId="63">#REF!</definedName>
    <definedName name="ESECT" localSheetId="76">[6]Macros!#REF!</definedName>
    <definedName name="ESECT" localSheetId="75">[6]Macros!#REF!</definedName>
    <definedName name="ESECT" localSheetId="90">[6]Macros!#REF!</definedName>
    <definedName name="ESECT" localSheetId="91">[7]Macros!#REF!</definedName>
    <definedName name="ESECT" localSheetId="92">[7]Macros!#REF!</definedName>
    <definedName name="ESECT" localSheetId="93">[7]Macros!#REF!</definedName>
    <definedName name="ESECT" localSheetId="82">#REF!</definedName>
    <definedName name="ESECT" localSheetId="86">[8]Macros!#REF!</definedName>
    <definedName name="ESECT" localSheetId="87">[7]Macros!#REF!</definedName>
    <definedName name="ESECT" localSheetId="88">[7]Macros!#REF!</definedName>
    <definedName name="ESECT" localSheetId="85">[7]Macros!#REF!</definedName>
    <definedName name="ESECT" localSheetId="107">[1]Macros!#REF!</definedName>
    <definedName name="ESECT" localSheetId="108">[1]Macros!#REF!</definedName>
    <definedName name="ESECT" localSheetId="109">[1]Macros!#REF!</definedName>
    <definedName name="ESECT" localSheetId="113">[9]Macros!#REF!</definedName>
    <definedName name="ESECT" localSheetId="112">#REF!</definedName>
    <definedName name="ESECT">#REF!</definedName>
    <definedName name="F_1" localSheetId="111">#REF!</definedName>
    <definedName name="F_1" localSheetId="106">#REF!</definedName>
    <definedName name="F_1" localSheetId="110">#REF!</definedName>
    <definedName name="F_1" localSheetId="105">#REF!</definedName>
    <definedName name="F_1" localSheetId="38">#REF!</definedName>
    <definedName name="F_1" localSheetId="35">#REF!</definedName>
    <definedName name="F_1" localSheetId="36">#REF!</definedName>
    <definedName name="F_1" localSheetId="61">#REF!</definedName>
    <definedName name="F_1" localSheetId="115">#REF!</definedName>
    <definedName name="F_1" localSheetId="63">#REF!</definedName>
    <definedName name="F_1" localSheetId="76">#REF!</definedName>
    <definedName name="F_1" localSheetId="75">#REF!</definedName>
    <definedName name="F_1" localSheetId="90">#REF!</definedName>
    <definedName name="F_1" localSheetId="91">#REF!</definedName>
    <definedName name="F_1" localSheetId="92">#REF!</definedName>
    <definedName name="F_1" localSheetId="93">#REF!</definedName>
    <definedName name="F_1" localSheetId="82">#REF!</definedName>
    <definedName name="F_1" localSheetId="85">#REF!</definedName>
    <definedName name="F_1" localSheetId="107">#REF!</definedName>
    <definedName name="F_1" localSheetId="108">#REF!</definedName>
    <definedName name="F_1" localSheetId="109">#REF!</definedName>
    <definedName name="F_1" localSheetId="113">#REF!</definedName>
    <definedName name="F_1" localSheetId="112">#REF!</definedName>
    <definedName name="F_1">#REF!</definedName>
    <definedName name="F_10" localSheetId="111">#REF!</definedName>
    <definedName name="F_10" localSheetId="38">#REF!</definedName>
    <definedName name="F_10" localSheetId="35">#REF!</definedName>
    <definedName name="F_10" localSheetId="36">#REF!</definedName>
    <definedName name="F_10" localSheetId="61">#REF!</definedName>
    <definedName name="F_10" localSheetId="115">#REF!</definedName>
    <definedName name="F_10" localSheetId="63">#REF!</definedName>
    <definedName name="F_10" localSheetId="91">#REF!</definedName>
    <definedName name="F_10" localSheetId="92">#REF!</definedName>
    <definedName name="F_10" localSheetId="93">#REF!</definedName>
    <definedName name="F_10" localSheetId="82">#REF!</definedName>
    <definedName name="F_10" localSheetId="85">#REF!</definedName>
    <definedName name="F_10" localSheetId="108">#REF!</definedName>
    <definedName name="F_10" localSheetId="109">#REF!</definedName>
    <definedName name="F_10" localSheetId="113">#REF!</definedName>
    <definedName name="F_10" localSheetId="112">#REF!</definedName>
    <definedName name="F_10">#REF!</definedName>
    <definedName name="F_1A" localSheetId="111">#REF!</definedName>
    <definedName name="F_1A" localSheetId="38">#REF!</definedName>
    <definedName name="F_1A" localSheetId="35">#REF!</definedName>
    <definedName name="F_1A" localSheetId="36">#REF!</definedName>
    <definedName name="F_1A" localSheetId="61">#REF!</definedName>
    <definedName name="F_1A" localSheetId="82">#REF!</definedName>
    <definedName name="F_1A" localSheetId="108">#REF!</definedName>
    <definedName name="F_1A" localSheetId="109">#REF!</definedName>
    <definedName name="F_1A">#REF!</definedName>
    <definedName name="F_2" localSheetId="111">#REF!</definedName>
    <definedName name="F_2" localSheetId="61">#REF!</definedName>
    <definedName name="F_2" localSheetId="115">#REF!</definedName>
    <definedName name="F_2" localSheetId="63">#REF!</definedName>
    <definedName name="F_2" localSheetId="91">#REF!</definedName>
    <definedName name="F_2" localSheetId="92">#REF!</definedName>
    <definedName name="F_2" localSheetId="93">#REF!</definedName>
    <definedName name="F_2" localSheetId="82">#REF!</definedName>
    <definedName name="F_2" localSheetId="85">#REF!</definedName>
    <definedName name="F_2" localSheetId="108">#REF!</definedName>
    <definedName name="F_2" localSheetId="109">#REF!</definedName>
    <definedName name="F_2" localSheetId="113">#REF!</definedName>
    <definedName name="F_2" localSheetId="112">#REF!</definedName>
    <definedName name="F_2">#REF!</definedName>
    <definedName name="F_3" localSheetId="111">#REF!</definedName>
    <definedName name="F_3" localSheetId="106">#REF!</definedName>
    <definedName name="F_3" localSheetId="110">#REF!</definedName>
    <definedName name="F_3" localSheetId="105">#REF!</definedName>
    <definedName name="F_3" localSheetId="61">#REF!</definedName>
    <definedName name="F_3" localSheetId="63">#REF!</definedName>
    <definedName name="F_3" localSheetId="76">#REF!</definedName>
    <definedName name="F_3" localSheetId="75">#REF!</definedName>
    <definedName name="F_3" localSheetId="90">#REF!</definedName>
    <definedName name="F_3" localSheetId="91">#REF!</definedName>
    <definedName name="F_3" localSheetId="92">#REF!</definedName>
    <definedName name="F_3" localSheetId="93">#REF!</definedName>
    <definedName name="F_3" localSheetId="82">#REF!</definedName>
    <definedName name="F_3" localSheetId="85">#REF!</definedName>
    <definedName name="F_3" localSheetId="107">#REF!</definedName>
    <definedName name="F_3" localSheetId="108">#REF!</definedName>
    <definedName name="F_3" localSheetId="109">#REF!</definedName>
    <definedName name="F_3" localSheetId="113">#REF!</definedName>
    <definedName name="F_3" localSheetId="112">#REF!</definedName>
    <definedName name="F_3">#REF!</definedName>
    <definedName name="F_4" localSheetId="111">#REF!</definedName>
    <definedName name="F_4" localSheetId="61">#REF!</definedName>
    <definedName name="F_4" localSheetId="63">#REF!</definedName>
    <definedName name="F_4" localSheetId="91">#REF!</definedName>
    <definedName name="F_4" localSheetId="92">#REF!</definedName>
    <definedName name="F_4" localSheetId="93">#REF!</definedName>
    <definedName name="F_4" localSheetId="82">#REF!</definedName>
    <definedName name="F_4" localSheetId="85">#REF!</definedName>
    <definedName name="F_4" localSheetId="108">#REF!</definedName>
    <definedName name="F_4" localSheetId="109">#REF!</definedName>
    <definedName name="F_4" localSheetId="113">#REF!</definedName>
    <definedName name="F_4" localSheetId="112">#REF!</definedName>
    <definedName name="F_4">#REF!</definedName>
    <definedName name="F_5" localSheetId="111">#REF!</definedName>
    <definedName name="F_5" localSheetId="106">#REF!</definedName>
    <definedName name="F_5" localSheetId="110">#REF!</definedName>
    <definedName name="F_5" localSheetId="105">#REF!</definedName>
    <definedName name="F_5" localSheetId="61">#REF!</definedName>
    <definedName name="F_5" localSheetId="63">#REF!</definedName>
    <definedName name="F_5" localSheetId="76">#REF!</definedName>
    <definedName name="F_5" localSheetId="75">#REF!</definedName>
    <definedName name="F_5" localSheetId="90">#REF!</definedName>
    <definedName name="F_5" localSheetId="91">#REF!</definedName>
    <definedName name="F_5" localSheetId="92">#REF!</definedName>
    <definedName name="F_5" localSheetId="93">#REF!</definedName>
    <definedName name="F_5" localSheetId="82">#REF!</definedName>
    <definedName name="F_5" localSheetId="85">#REF!</definedName>
    <definedName name="F_5" localSheetId="107">#REF!</definedName>
    <definedName name="F_5" localSheetId="108">#REF!</definedName>
    <definedName name="F_5" localSheetId="109">#REF!</definedName>
    <definedName name="F_5" localSheetId="113">#REF!</definedName>
    <definedName name="F_5" localSheetId="112">#REF!</definedName>
    <definedName name="F_5">#REF!</definedName>
    <definedName name="F_6" localSheetId="111">#REF!</definedName>
    <definedName name="F_6" localSheetId="61">#REF!</definedName>
    <definedName name="F_6" localSheetId="63">#REF!</definedName>
    <definedName name="F_6" localSheetId="91">#REF!</definedName>
    <definedName name="F_6" localSheetId="92">#REF!</definedName>
    <definedName name="F_6" localSheetId="93">#REF!</definedName>
    <definedName name="F_6" localSheetId="82">#REF!</definedName>
    <definedName name="F_6" localSheetId="85">#REF!</definedName>
    <definedName name="F_6" localSheetId="108">#REF!</definedName>
    <definedName name="F_6" localSheetId="109">#REF!</definedName>
    <definedName name="F_6" localSheetId="113">#REF!</definedName>
    <definedName name="F_6" localSheetId="112">#REF!</definedName>
    <definedName name="F_6">#REF!</definedName>
    <definedName name="F_7" localSheetId="111">#REF!</definedName>
    <definedName name="F_7" localSheetId="61">#REF!</definedName>
    <definedName name="F_7" localSheetId="63">#REF!</definedName>
    <definedName name="F_7" localSheetId="91">#REF!</definedName>
    <definedName name="F_7" localSheetId="92">#REF!</definedName>
    <definedName name="F_7" localSheetId="93">#REF!</definedName>
    <definedName name="F_7" localSheetId="82">#REF!</definedName>
    <definedName name="F_7" localSheetId="85">#REF!</definedName>
    <definedName name="F_7" localSheetId="108">#REF!</definedName>
    <definedName name="F_7" localSheetId="109">#REF!</definedName>
    <definedName name="F_7" localSheetId="113">#REF!</definedName>
    <definedName name="F_7" localSheetId="112">#REF!</definedName>
    <definedName name="F_7">#REF!</definedName>
    <definedName name="F_8" localSheetId="111">#REF!</definedName>
    <definedName name="F_8" localSheetId="61">#REF!</definedName>
    <definedName name="F_8" localSheetId="63">#REF!</definedName>
    <definedName name="F_8" localSheetId="91">#REF!</definedName>
    <definedName name="F_8" localSheetId="92">#REF!</definedName>
    <definedName name="F_8" localSheetId="93">#REF!</definedName>
    <definedName name="F_8" localSheetId="82">#REF!</definedName>
    <definedName name="F_8" localSheetId="85">#REF!</definedName>
    <definedName name="F_8" localSheetId="108">#REF!</definedName>
    <definedName name="F_8" localSheetId="109">#REF!</definedName>
    <definedName name="F_8" localSheetId="113">#REF!</definedName>
    <definedName name="F_8" localSheetId="112">#REF!</definedName>
    <definedName name="F_8">#REF!</definedName>
    <definedName name="F_9" localSheetId="111">#REF!</definedName>
    <definedName name="F_9" localSheetId="106">#REF!</definedName>
    <definedName name="F_9" localSheetId="110">#REF!</definedName>
    <definedName name="F_9" localSheetId="105">#REF!</definedName>
    <definedName name="F_9" localSheetId="61">#REF!</definedName>
    <definedName name="F_9" localSheetId="63">#REF!</definedName>
    <definedName name="F_9" localSheetId="76">#REF!</definedName>
    <definedName name="F_9" localSheetId="75">#REF!</definedName>
    <definedName name="F_9" localSheetId="90">#REF!</definedName>
    <definedName name="F_9" localSheetId="91">#REF!</definedName>
    <definedName name="F_9" localSheetId="92">#REF!</definedName>
    <definedName name="F_9" localSheetId="93">#REF!</definedName>
    <definedName name="F_9" localSheetId="82">#REF!</definedName>
    <definedName name="F_9" localSheetId="85">#REF!</definedName>
    <definedName name="F_9" localSheetId="107">#REF!</definedName>
    <definedName name="F_9" localSheetId="108">#REF!</definedName>
    <definedName name="F_9" localSheetId="109">#REF!</definedName>
    <definedName name="F_9" localSheetId="113">#REF!</definedName>
    <definedName name="F_9" localSheetId="112">#REF!</definedName>
    <definedName name="F_9">#REF!</definedName>
    <definedName name="f10x" localSheetId="108">#REF!</definedName>
    <definedName name="f10x" localSheetId="109">#REF!</definedName>
    <definedName name="f10x">#REF!</definedName>
    <definedName name="f1x" localSheetId="108">#REF!</definedName>
    <definedName name="f1x" localSheetId="109">#REF!</definedName>
    <definedName name="f1x">#REF!</definedName>
    <definedName name="f2x" localSheetId="108">#REF!</definedName>
    <definedName name="f2x" localSheetId="109">#REF!</definedName>
    <definedName name="f2x">#REF!</definedName>
    <definedName name="f3x" localSheetId="108">#REF!</definedName>
    <definedName name="f3x" localSheetId="109">#REF!</definedName>
    <definedName name="f3x">#REF!</definedName>
    <definedName name="f4x" localSheetId="108">#REF!</definedName>
    <definedName name="f4x" localSheetId="109">#REF!</definedName>
    <definedName name="f4x">#REF!</definedName>
    <definedName name="f5x" localSheetId="108">#REF!</definedName>
    <definedName name="f5x" localSheetId="109">#REF!</definedName>
    <definedName name="f5x">#REF!</definedName>
    <definedName name="f6x" localSheetId="108">#REF!</definedName>
    <definedName name="f6x" localSheetId="109">#REF!</definedName>
    <definedName name="f6x">#REF!</definedName>
    <definedName name="f7x" localSheetId="108">#REF!</definedName>
    <definedName name="f7x" localSheetId="109">#REF!</definedName>
    <definedName name="f7x">#REF!</definedName>
    <definedName name="f8x" localSheetId="108">#REF!</definedName>
    <definedName name="f8x" localSheetId="109">#REF!</definedName>
    <definedName name="f8x">#REF!</definedName>
    <definedName name="f9x" localSheetId="108">#REF!</definedName>
    <definedName name="f9x" localSheetId="109">#REF!</definedName>
    <definedName name="f9x">#REF!</definedName>
    <definedName name="Finance__WSC.Work.Papers.WSC.Other.Prepayments" localSheetId="109">#REF!</definedName>
    <definedName name="Finance__WSC.Work.Papers.WSC.Other.Prepayments">#REF!</definedName>
    <definedName name="FL.1" localSheetId="109">#REF!</definedName>
    <definedName name="FL.1">#REF!</definedName>
    <definedName name="FL.3" localSheetId="109">#REF!</definedName>
    <definedName name="FL.3">#REF!</definedName>
    <definedName name="FL.5" localSheetId="109">#REF!</definedName>
    <definedName name="FL.5">#REF!</definedName>
    <definedName name="FSECT" localSheetId="111">[1]Macros!#REF!</definedName>
    <definedName name="FSECT" localSheetId="106">[1]Macros!#REF!</definedName>
    <definedName name="FSECT" localSheetId="110">[1]Macros!#REF!</definedName>
    <definedName name="FSECT" localSheetId="105">[1]Macros!#REF!</definedName>
    <definedName name="FSECT" localSheetId="38">[2]Macros!#REF!</definedName>
    <definedName name="FSECT" localSheetId="31">[3]Macros!#REF!</definedName>
    <definedName name="FSECT" localSheetId="35">[4]Macros!#REF!</definedName>
    <definedName name="FSECT" localSheetId="36">[4]Macros!#REF!</definedName>
    <definedName name="FSECT" localSheetId="61">#REF!</definedName>
    <definedName name="FSECT" localSheetId="115">[5]Macros!#REF!</definedName>
    <definedName name="FSECT" localSheetId="63">#REF!</definedName>
    <definedName name="FSECT" localSheetId="76">[6]Macros!#REF!</definedName>
    <definedName name="FSECT" localSheetId="75">[6]Macros!#REF!</definedName>
    <definedName name="FSECT" localSheetId="90">[6]Macros!#REF!</definedName>
    <definedName name="FSECT" localSheetId="91">[7]Macros!#REF!</definedName>
    <definedName name="FSECT" localSheetId="92">[7]Macros!#REF!</definedName>
    <definedName name="FSECT" localSheetId="93">[7]Macros!#REF!</definedName>
    <definedName name="FSECT" localSheetId="82">#REF!</definedName>
    <definedName name="FSECT" localSheetId="86">[8]Macros!#REF!</definedName>
    <definedName name="FSECT" localSheetId="87">[7]Macros!#REF!</definedName>
    <definedName name="FSECT" localSheetId="88">[7]Macros!#REF!</definedName>
    <definedName name="FSECT" localSheetId="85">[7]Macros!#REF!</definedName>
    <definedName name="FSECT" localSheetId="107">[1]Macros!#REF!</definedName>
    <definedName name="FSECT" localSheetId="108">[1]Macros!#REF!</definedName>
    <definedName name="FSECT" localSheetId="109">[1]Macros!#REF!</definedName>
    <definedName name="FSECT" localSheetId="113">[9]Macros!#REF!</definedName>
    <definedName name="FSECT" localSheetId="112">#REF!</definedName>
    <definedName name="FSECT">#REF!</definedName>
    <definedName name="GA.1" localSheetId="109">#REF!</definedName>
    <definedName name="GA.1">#REF!</definedName>
    <definedName name="GA.3" localSheetId="109">#REF!</definedName>
    <definedName name="GA.3">#REF!</definedName>
    <definedName name="GA.5" localSheetId="109">#REF!</definedName>
    <definedName name="GA.5">#REF!</definedName>
    <definedName name="GEN" localSheetId="111">[1]Macros!#REF!</definedName>
    <definedName name="GEN" localSheetId="106">[1]Macros!#REF!</definedName>
    <definedName name="GEN" localSheetId="110">[1]Macros!#REF!</definedName>
    <definedName name="GEN" localSheetId="105">[1]Macros!#REF!</definedName>
    <definedName name="GEN" localSheetId="38">[2]Macros!#REF!</definedName>
    <definedName name="GEN" localSheetId="31">[3]Macros!#REF!</definedName>
    <definedName name="GEN" localSheetId="35">[4]Macros!#REF!</definedName>
    <definedName name="GEN" localSheetId="36">[4]Macros!#REF!</definedName>
    <definedName name="GEN" localSheetId="61">#REF!</definedName>
    <definedName name="GEN" localSheetId="115">[5]Macros!#REF!</definedName>
    <definedName name="GEN" localSheetId="63">#REF!</definedName>
    <definedName name="GEN" localSheetId="76">[6]Macros!#REF!</definedName>
    <definedName name="GEN" localSheetId="75">[6]Macros!#REF!</definedName>
    <definedName name="GEN" localSheetId="90">[6]Macros!#REF!</definedName>
    <definedName name="GEN" localSheetId="91">[7]Macros!#REF!</definedName>
    <definedName name="GEN" localSheetId="92">[7]Macros!#REF!</definedName>
    <definedName name="GEN" localSheetId="93">[7]Macros!#REF!</definedName>
    <definedName name="GEN" localSheetId="82">#REF!</definedName>
    <definedName name="GEN" localSheetId="86">[8]Macros!#REF!</definedName>
    <definedName name="GEN" localSheetId="87">[7]Macros!#REF!</definedName>
    <definedName name="GEN" localSheetId="88">[7]Macros!#REF!</definedName>
    <definedName name="GEN" localSheetId="85">[7]Macros!#REF!</definedName>
    <definedName name="GEN" localSheetId="107">[1]Macros!#REF!</definedName>
    <definedName name="GEN" localSheetId="108">[1]Macros!#REF!</definedName>
    <definedName name="GEN" localSheetId="109">[1]Macros!#REF!</definedName>
    <definedName name="GEN" localSheetId="113">[9]Macros!#REF!</definedName>
    <definedName name="GEN" localSheetId="112">#REF!</definedName>
    <definedName name="GEN">#REF!</definedName>
    <definedName name="i" localSheetId="35">#REF!</definedName>
    <definedName name="i" localSheetId="36">#REF!</definedName>
    <definedName name="i" localSheetId="108">#REF!</definedName>
    <definedName name="i" localSheetId="109">#REF!</definedName>
    <definedName name="i">#REF!</definedName>
    <definedName name="ii" localSheetId="35">#REF!</definedName>
    <definedName name="ii" localSheetId="36">#REF!</definedName>
    <definedName name="ii" localSheetId="108">#REF!</definedName>
    <definedName name="ii" localSheetId="109">#REF!</definedName>
    <definedName name="ii">#REF!</definedName>
    <definedName name="iii" localSheetId="35">#REF!</definedName>
    <definedName name="iii" localSheetId="36">#REF!</definedName>
    <definedName name="iii" localSheetId="108">#REF!</definedName>
    <definedName name="iii" localSheetId="109">#REF!</definedName>
    <definedName name="iii">#REF!</definedName>
    <definedName name="iiii" localSheetId="108">#REF!</definedName>
    <definedName name="iiii" localSheetId="109">#REF!</definedName>
    <definedName name="iiii">#REF!</definedName>
    <definedName name="IL.1" localSheetId="109">#REF!</definedName>
    <definedName name="IL.1">#REF!</definedName>
    <definedName name="IL.3" localSheetId="109">#REF!</definedName>
    <definedName name="IL.3">#REF!</definedName>
    <definedName name="IL.5" localSheetId="109">#REF!</definedName>
    <definedName name="IL.5">#REF!</definedName>
    <definedName name="IN.3" localSheetId="109">#REF!</definedName>
    <definedName name="IN.3">#REF!</definedName>
    <definedName name="IN.5" localSheetId="109">#REF!</definedName>
    <definedName name="IN.5">#REF!</definedName>
    <definedName name="INST" localSheetId="111">#REF!</definedName>
    <definedName name="INST" localSheetId="106">#REF!</definedName>
    <definedName name="INST" localSheetId="110">#REF!</definedName>
    <definedName name="INST" localSheetId="105">#REF!</definedName>
    <definedName name="INST" localSheetId="38">#REF!</definedName>
    <definedName name="INST" localSheetId="61">#REF!</definedName>
    <definedName name="INST" localSheetId="115">#REF!</definedName>
    <definedName name="INST" localSheetId="63">#REF!</definedName>
    <definedName name="INST" localSheetId="76">#REF!</definedName>
    <definedName name="INST" localSheetId="75">#REF!</definedName>
    <definedName name="INST" localSheetId="90">#REF!</definedName>
    <definedName name="INST" localSheetId="91">#REF!</definedName>
    <definedName name="INST" localSheetId="92">#REF!</definedName>
    <definedName name="INST" localSheetId="93">#REF!</definedName>
    <definedName name="INST" localSheetId="82">#REF!</definedName>
    <definedName name="INST" localSheetId="85">#REF!</definedName>
    <definedName name="INST" localSheetId="107">#REF!</definedName>
    <definedName name="INST" localSheetId="108">#REF!</definedName>
    <definedName name="INST" localSheetId="109">#REF!</definedName>
    <definedName name="INST" localSheetId="113">#REF!</definedName>
    <definedName name="INST" localSheetId="112">#REF!</definedName>
    <definedName name="INST">#REF!</definedName>
    <definedName name="LA.1" localSheetId="109">#REF!</definedName>
    <definedName name="LA.1">#REF!</definedName>
    <definedName name="LA.3" localSheetId="109">#REF!</definedName>
    <definedName name="LA.3">#REF!</definedName>
    <definedName name="LA.5" localSheetId="109">#REF!</definedName>
    <definedName name="LA.5">#REF!</definedName>
    <definedName name="LEXINGTON" localSheetId="109">#REF!</definedName>
    <definedName name="LEXINGTON">#REF!</definedName>
    <definedName name="MARGIN" localSheetId="111">#REF!</definedName>
    <definedName name="MARGIN" localSheetId="38">#REF!</definedName>
    <definedName name="MARGIN" localSheetId="61">#REF!</definedName>
    <definedName name="MARGIN" localSheetId="115">#REF!</definedName>
    <definedName name="MARGIN" localSheetId="78">#REF!</definedName>
    <definedName name="MARGIN" localSheetId="82">#REF!</definedName>
    <definedName name="MARGIN" localSheetId="108">#REF!</definedName>
    <definedName name="MARGIN" localSheetId="109">#REF!</definedName>
    <definedName name="MARGIN" localSheetId="113">#REF!</definedName>
    <definedName name="MARGIN" localSheetId="112">#REF!</definedName>
    <definedName name="MARGIN">#REF!</definedName>
    <definedName name="MD.1" localSheetId="109">#REF!</definedName>
    <definedName name="MD.1">#REF!</definedName>
    <definedName name="MD.3" localSheetId="109">#REF!</definedName>
    <definedName name="MD.3">#REF!</definedName>
    <definedName name="MD.5" localSheetId="109">#REF!</definedName>
    <definedName name="MD.5">#REF!</definedName>
    <definedName name="MS.1" localSheetId="109">#REF!</definedName>
    <definedName name="MS.1">#REF!</definedName>
    <definedName name="MS.3" localSheetId="109">#REF!</definedName>
    <definedName name="MS.3">#REF!</definedName>
    <definedName name="MS.5" localSheetId="109">#REF!</definedName>
    <definedName name="MS.5">#REF!</definedName>
    <definedName name="NAME">[14]INFO!$D$14</definedName>
    <definedName name="NC.1" localSheetId="109">#REF!</definedName>
    <definedName name="NC.1">#REF!</definedName>
    <definedName name="NC.3" localSheetId="109">#REF!</definedName>
    <definedName name="NC.3">#REF!</definedName>
    <definedName name="NC.5" localSheetId="109">#REF!</definedName>
    <definedName name="NC.5">#REF!</definedName>
    <definedName name="OCC.CE" localSheetId="109">'[17]Cust Eq Input'!#REF!</definedName>
    <definedName name="OCC.CE">'[17]Cust Eq Input'!#REF!</definedName>
    <definedName name="OH.1" localSheetId="109">#REF!</definedName>
    <definedName name="OH.1">#REF!</definedName>
    <definedName name="OH.3" localSheetId="109">#REF!</definedName>
    <definedName name="OH.3">#REF!</definedName>
    <definedName name="OH.5" localSheetId="109">#REF!</definedName>
    <definedName name="OH.5">#REF!</definedName>
    <definedName name="OH.CE" localSheetId="109">'[17]Cust Eq Input'!#REF!</definedName>
    <definedName name="OH.CE">'[17]Cust Eq Input'!#REF!</definedName>
    <definedName name="OH.CEP" localSheetId="109">'[17]Cust Eq Input'!#REF!</definedName>
    <definedName name="OH.CEP">'[17]Cust Eq Input'!#REF!</definedName>
    <definedName name="PAA">[15]Data!$L$13:$M$131</definedName>
    <definedName name="page1" localSheetId="111">[1]Macros!$E$18</definedName>
    <definedName name="page1" localSheetId="106">[1]Macros!$E$18</definedName>
    <definedName name="page1" localSheetId="110">[1]Macros!$E$18</definedName>
    <definedName name="page1" localSheetId="105">[1]Macros!$E$18</definedName>
    <definedName name="page1" localSheetId="63">#REF!</definedName>
    <definedName name="page1" localSheetId="107">[1]Macros!$E$18</definedName>
    <definedName name="page1" localSheetId="108">[1]Macros!$E$18</definedName>
    <definedName name="page1" localSheetId="109">[1]Macros!$E$18</definedName>
    <definedName name="page1">#REF!</definedName>
    <definedName name="page2" localSheetId="111">[1]Macros!$E$19</definedName>
    <definedName name="page2" localSheetId="106">[1]Macros!$E$19</definedName>
    <definedName name="page2" localSheetId="110">[1]Macros!$E$19</definedName>
    <definedName name="page2" localSheetId="105">[1]Macros!$E$19</definedName>
    <definedName name="page2" localSheetId="63">#REF!</definedName>
    <definedName name="page2" localSheetId="107">[1]Macros!$E$19</definedName>
    <definedName name="page2" localSheetId="108">[1]Macros!$E$19</definedName>
    <definedName name="page2" localSheetId="109">[1]Macros!$E$19</definedName>
    <definedName name="page2">#REF!</definedName>
    <definedName name="page3" localSheetId="63">#REF!</definedName>
    <definedName name="page3">#REF!</definedName>
    <definedName name="Plant">[15]Data!$C$13:$D$131</definedName>
    <definedName name="PREP" localSheetId="38">[2]Macros!$E$10</definedName>
    <definedName name="PREP" localSheetId="35">[4]Macros!$E$10</definedName>
    <definedName name="PREP" localSheetId="36">[4]Macros!$E$10</definedName>
    <definedName name="PREP" localSheetId="115">[5]Macros!$E$10</definedName>
    <definedName name="PREP" localSheetId="63">#REF!</definedName>
    <definedName name="PREP" localSheetId="87">[7]Macros!$E$10</definedName>
    <definedName name="PREP" localSheetId="88">[7]Macros!$E$10</definedName>
    <definedName name="PREP" localSheetId="113">[9]Macros!$E$10</definedName>
    <definedName name="PREP">#REF!</definedName>
    <definedName name="prep2" localSheetId="35">[4]Macros!$E$11</definedName>
    <definedName name="prep2" localSheetId="36">[4]Macros!$E$11</definedName>
    <definedName name="prep2" localSheetId="63">#REF!</definedName>
    <definedName name="prep2">#REF!</definedName>
    <definedName name="prep3" localSheetId="38">[2]Macros!$E$12</definedName>
    <definedName name="prep3" localSheetId="115">[5]Macros!$E$12</definedName>
    <definedName name="prep3" localSheetId="63">#REF!</definedName>
    <definedName name="prep3" localSheetId="91">[19]Macros!$E$12</definedName>
    <definedName name="prep3" localSheetId="92">[19]Macros!$E$12</definedName>
    <definedName name="prep3" localSheetId="93">[19]Macros!$E$12</definedName>
    <definedName name="prep3" localSheetId="87">[19]Macros!$E$12</definedName>
    <definedName name="prep3" localSheetId="88">[19]Macros!$E$12</definedName>
    <definedName name="prep3" localSheetId="85">[19]Macros!$E$12</definedName>
    <definedName name="prep3" localSheetId="113">[9]Macros!$E$12</definedName>
    <definedName name="prep3">#REF!</definedName>
    <definedName name="_xlnm.Print_Area" localSheetId="111">'12-31-15 CIAC Amort Exp_PerAR'!$A$2:$O$51</definedName>
    <definedName name="_xlnm.Print_Area" localSheetId="106">'12-31-15 CIAC Bal &amp; Proj_PerAR'!$A$1:$AI$67</definedName>
    <definedName name="_xlnm.Print_Area" localSheetId="110">'12-31-15 Depreciation Exp_PerAR'!$A$37:$Q$83</definedName>
    <definedName name="_xlnm.Print_Area" localSheetId="105">'12-31-15Plant Acc Bal_PerAR'!$A$68:$T$135</definedName>
    <definedName name="_xlnm.Print_Area" localSheetId="2">'A 1'!$A$1:$H$52</definedName>
    <definedName name="_xlnm.Print_Area" localSheetId="14">'A 10'!$A$1:$J$72</definedName>
    <definedName name="_xlnm.Print_Area" localSheetId="15">'A 10 (a)'!$A$1:$P$73</definedName>
    <definedName name="_xlnm.Print_Area" localSheetId="16">'A 11'!$A$1:$D$36</definedName>
    <definedName name="_xlnm.Print_Area" localSheetId="17">'A 12'!$A$1:$I$47</definedName>
    <definedName name="_xlnm.Print_Area" localSheetId="18">'A 12 (a)'!$A$1:$P$47</definedName>
    <definedName name="_xlnm.Print_Area" localSheetId="19">'A 13'!$A$1:$D$42</definedName>
    <definedName name="_xlnm.Print_Area" localSheetId="20">'A 14'!$A$1:$I$58</definedName>
    <definedName name="_xlnm.Print_Area" localSheetId="21">'A 14 (a)'!$A$1:$P$57</definedName>
    <definedName name="_xlnm.Print_Area" localSheetId="22">'A 15'!$A$1:$D$58</definedName>
    <definedName name="_xlnm.Print_Area" localSheetId="23">'A 16'!$A$1:$D$72</definedName>
    <definedName name="_xlnm.Print_Area" localSheetId="24">'A 17 '!$A$1:$E$62</definedName>
    <definedName name="_xlnm.Print_Area" localSheetId="25">'A 18'!$A$1:$J$47</definedName>
    <definedName name="_xlnm.Print_Area" localSheetId="26">'A 18 (a)'!$A$1:$R$47</definedName>
    <definedName name="_xlnm.Print_Area" localSheetId="27">'A 19'!$A$1:$L$58</definedName>
    <definedName name="_xlnm.Print_Area" localSheetId="28">'A 19 (a) '!$A$1:$R$54</definedName>
    <definedName name="_xlnm.Print_Area" localSheetId="3">'A 2'!$A$1:$G$54</definedName>
    <definedName name="_xlnm.Print_Area" localSheetId="4">'A 3'!$A$1:$D$122</definedName>
    <definedName name="_xlnm.Print_Area" localSheetId="5">'A 4'!$A$1:$D$34</definedName>
    <definedName name="_xlnm.Print_Area" localSheetId="6">'A 5 '!$A$1:$I$69</definedName>
    <definedName name="_xlnm.Print_Area" localSheetId="7">'A 5  (a)'!$A$1:$P$67</definedName>
    <definedName name="_xlnm.Print_Area" localSheetId="8">'A 6'!$A$1:$I$75</definedName>
    <definedName name="_xlnm.Print_Area" localSheetId="9">'A 6 (a)'!$A$1:$P$74</definedName>
    <definedName name="_xlnm.Print_Area" localSheetId="10">'A 7'!$A$1:$E$53</definedName>
    <definedName name="_xlnm.Print_Area" localSheetId="11">'A 8'!$A$1:$D$42</definedName>
    <definedName name="_xlnm.Print_Area" localSheetId="12">'A 9'!$A$1:$J$67</definedName>
    <definedName name="_xlnm.Print_Area" localSheetId="13">'A 9 (a)'!$A$1:$P$68</definedName>
    <definedName name="_xlnm.Print_Area" localSheetId="116">ARtoMFR!$A$7:$O$768</definedName>
    <definedName name="_xlnm.Print_Area" localSheetId="29">'B 1'!$A$1:$J$41</definedName>
    <definedName name="_xlnm.Print_Area" localSheetId="38">'B 10'!$A$1:$G$50</definedName>
    <definedName name="_xlnm.Print_Area" localSheetId="39">'B 11'!$A$1:$H$42</definedName>
    <definedName name="_xlnm.Print_Area" localSheetId="53">'B 13'!$A$1:$G$59</definedName>
    <definedName name="_xlnm.Print_Area" localSheetId="54">'B 14'!$A$1:$G$65</definedName>
    <definedName name="_xlnm.Print_Area" localSheetId="55">'B 15'!$A$1:$H$55</definedName>
    <definedName name="_xlnm.Print_Area" localSheetId="30">'B 2'!$A$1:$J$41</definedName>
    <definedName name="_xlnm.Print_Area" localSheetId="31">'B 3'!$A$1:$F$124</definedName>
    <definedName name="_xlnm.Print_Area" localSheetId="32">'B 4'!$A$1:$H$52</definedName>
    <definedName name="_xlnm.Print_Area" localSheetId="33">'B 5'!$A$1:$Q$39</definedName>
    <definedName name="_xlnm.Print_Area" localSheetId="34">'B 6'!$A$1:$Q$40</definedName>
    <definedName name="_xlnm.Print_Area" localSheetId="35">'B 7'!$A$1:$J$52</definedName>
    <definedName name="_xlnm.Print_Area" localSheetId="37">'B 9 '!$A$1:$E$23</definedName>
    <definedName name="_xlnm.Print_Area" localSheetId="56">'C 1'!$A$1:$H$47</definedName>
    <definedName name="_xlnm.Print_Area" localSheetId="67">'C 10'!$A$1:$G$64</definedName>
    <definedName name="_xlnm.Print_Area" localSheetId="58">'C 2 (S)'!$A$1:$G$59</definedName>
    <definedName name="_xlnm.Print_Area" localSheetId="57">'C 2 (W)'!$A$1:$G$57</definedName>
    <definedName name="_xlnm.Print_Area" localSheetId="59">'C 3'!$A$1:$G$54</definedName>
    <definedName name="_xlnm.Print_Area" localSheetId="60">'C 4'!$A$1:$G$29</definedName>
    <definedName name="_xlnm.Print_Area" localSheetId="61">'C 5  (W)'!$A$1:$G$54</definedName>
    <definedName name="_xlnm.Print_Area" localSheetId="62">'C 5 (S)'!$A$1:$G$53</definedName>
    <definedName name="_xlnm.Print_Area" localSheetId="115">'C 5 Calculation'!$A$1:$G$44</definedName>
    <definedName name="_xlnm.Print_Area" localSheetId="63">'C 6'!$A$1:$M$226</definedName>
    <definedName name="_xlnm.Print_Area" localSheetId="64">'C 7'!$A$1:$N$41</definedName>
    <definedName name="_xlnm.Print_Area" localSheetId="65">'C 8'!$A$1:$I$58</definedName>
    <definedName name="_xlnm.Print_Area" localSheetId="66">'C 9'!$A$1:$G$65</definedName>
    <definedName name="_xlnm.Print_Area" localSheetId="1">'CONTENTS vol 1'!$A$9:$E$118</definedName>
    <definedName name="_xlnm.Print_Area" localSheetId="69">'D 2 '!$A$1:$P$31</definedName>
    <definedName name="_xlnm.Print_Area" localSheetId="74">'D 7'!$A$1:$F$50</definedName>
    <definedName name="_xlnm.Print_Area" localSheetId="76">'E 1 S'!$A$1:$J$56</definedName>
    <definedName name="_xlnm.Print_Area" localSheetId="75">'E 1 W'!$A$1:$J$63</definedName>
    <definedName name="_xlnm.Print_Area" localSheetId="89">'E 10'!$A$1:$L$57</definedName>
    <definedName name="_xlnm.Print_Area" localSheetId="90">'E 11'!$A$1:$F$48</definedName>
    <definedName name="_xlnm.Print_Area" localSheetId="91">'E 12'!$A$1:$I$60</definedName>
    <definedName name="_xlnm.Print_Area" localSheetId="92">'E 13'!$A$1:$L$42</definedName>
    <definedName name="_xlnm.Print_Area" localSheetId="93">'E 14'!$A$1:$I$49</definedName>
    <definedName name="_xlnm.Print_Area" localSheetId="78">'E 2 S'!$A$1:$S$46</definedName>
    <definedName name="_xlnm.Print_Area" localSheetId="77">'E 2 W'!$A$1:$S$49</definedName>
    <definedName name="_xlnm.Print_Area" localSheetId="79">'E 3'!$A$1:$P$45</definedName>
    <definedName name="_xlnm.Print_Area" localSheetId="81">'E 4 Sewer'!$A$1:$L$48</definedName>
    <definedName name="_xlnm.Print_Area" localSheetId="80">'E 4 Water'!$A$1:$L$29</definedName>
    <definedName name="_xlnm.Print_Area" localSheetId="83">'E 5(S)'!$A$1:$M$25</definedName>
    <definedName name="_xlnm.Print_Area" localSheetId="82">'E 5(W)'!$A$1:$M$24</definedName>
    <definedName name="_xlnm.Print_Area" localSheetId="86">'E 7'!$A$1:$H$52</definedName>
    <definedName name="_xlnm.Print_Area" localSheetId="87">'E 8'!$A$1:$G$49</definedName>
    <definedName name="_xlnm.Print_Area" localSheetId="88">'E 9 '!$A$1:$F$65</definedName>
    <definedName name="_xlnm.Print_Area" localSheetId="85">Hydrants!$A$3:$G$79</definedName>
    <definedName name="_xlnm.Print_Area" localSheetId="107">IncallocperAR!$A$144:$S$151</definedName>
    <definedName name="_xlnm.Print_Area" localSheetId="108">IncomeAccounts_WBU!$A$1:$AE$181</definedName>
    <definedName name="_xlnm.Print_Area" localSheetId="109">IncomeAccounts_WWBU!$A$1:$AE$188</definedName>
    <definedName name="_xlnm.Print_Area" localSheetId="113">'Interest Expense Adj_PerAR'!$A$1:$J$70</definedName>
    <definedName name="_xlnm.Print_Area" localSheetId="114">'Other BalSheet Acct_PerAR'!$A$1:$P$120</definedName>
    <definedName name="_xlnm.Print_Area" localSheetId="119">ProformaAdd!$A$1:$P$20</definedName>
    <definedName name="_xlnm.Print_Area" localSheetId="120">ProformaExp!$A$1:$Q$54</definedName>
    <definedName name="_xlnm.Print_Area" localSheetId="118">'TB2015'!$A$2:$O$497</definedName>
    <definedName name="_xlnm.Print_Area" localSheetId="112">'Working Capital_PerAR'!$A$1:$G$40</definedName>
    <definedName name="_xlnm.Print_Titles" localSheetId="116">ARtoMFR!$1:$6</definedName>
    <definedName name="_xlnm.Print_Titles" localSheetId="1">'CONTENTS vol 1'!$1:$8</definedName>
    <definedName name="_xlnm.Print_Titles" localSheetId="108">IncomeAccounts_WBU!$1:$6</definedName>
    <definedName name="_xlnm.Print_Titles" localSheetId="109">IncomeAccounts_WWBU!$1:$6</definedName>
    <definedName name="_xlnm.Print_Titles" localSheetId="114">'Other BalSheet Acct_PerAR'!$1:$2</definedName>
    <definedName name="PUMPED" localSheetId="111">#REF!</definedName>
    <definedName name="PUMPED" localSheetId="38">#REF!</definedName>
    <definedName name="PUMPED" localSheetId="35">#REF!</definedName>
    <definedName name="PUMPED" localSheetId="36">#REF!</definedName>
    <definedName name="PUMPED" localSheetId="61">#REF!</definedName>
    <definedName name="PUMPED" localSheetId="115">#REF!</definedName>
    <definedName name="PUMPED" localSheetId="78">#REF!</definedName>
    <definedName name="PUMPED" localSheetId="77">#REF!</definedName>
    <definedName name="PUMPED" localSheetId="82">#REF!</definedName>
    <definedName name="PUMPED" localSheetId="108">#REF!</definedName>
    <definedName name="PUMPED" localSheetId="109">#REF!</definedName>
    <definedName name="PUMPED" localSheetId="113">#REF!</definedName>
    <definedName name="PUMPED" localSheetId="112">#REF!</definedName>
    <definedName name="PUMPED">#REF!</definedName>
    <definedName name="S_STATS" localSheetId="111">#REF!</definedName>
    <definedName name="S_STATS" localSheetId="38">#REF!</definedName>
    <definedName name="S_STATS" localSheetId="35">#REF!</definedName>
    <definedName name="S_STATS" localSheetId="36">#REF!</definedName>
    <definedName name="S_STATS" localSheetId="61">#REF!</definedName>
    <definedName name="S_STATS" localSheetId="115">#REF!</definedName>
    <definedName name="S_STATS" localSheetId="78">#REF!</definedName>
    <definedName name="S_STATS" localSheetId="82">#REF!</definedName>
    <definedName name="S_STATS" localSheetId="108">#REF!</definedName>
    <definedName name="S_STATS" localSheetId="109">#REF!</definedName>
    <definedName name="S_STATS" localSheetId="113">#REF!</definedName>
    <definedName name="S_STATS" localSheetId="112">#REF!</definedName>
    <definedName name="S_STATS">#REF!</definedName>
    <definedName name="SADPRIM" localSheetId="111">#REF!</definedName>
    <definedName name="SADPRIM" localSheetId="38">#REF!</definedName>
    <definedName name="SADPRIM" localSheetId="35">#REF!</definedName>
    <definedName name="SADPRIM" localSheetId="36">#REF!</definedName>
    <definedName name="SADPRIM" localSheetId="61">#REF!</definedName>
    <definedName name="SADPRIM" localSheetId="115">#REF!</definedName>
    <definedName name="SADPRIM" localSheetId="78">#REF!</definedName>
    <definedName name="SADPRIM" localSheetId="82">#REF!</definedName>
    <definedName name="SADPRIM" localSheetId="108">#REF!</definedName>
    <definedName name="SADPRIM" localSheetId="109">#REF!</definedName>
    <definedName name="SADPRIM" localSheetId="113">#REF!</definedName>
    <definedName name="SADPRIM" localSheetId="112">#REF!</definedName>
    <definedName name="SADPRIM">#REF!</definedName>
    <definedName name="SC.1" localSheetId="109">#REF!</definedName>
    <definedName name="SC.1">#REF!</definedName>
    <definedName name="SC.3" localSheetId="109">#REF!</definedName>
    <definedName name="SC.3">#REF!</definedName>
    <definedName name="SC.5" localSheetId="109">#REF!</definedName>
    <definedName name="SC.5">#REF!</definedName>
    <definedName name="SCU.CE" localSheetId="109">'[17]Cust Eq Input'!#REF!</definedName>
    <definedName name="SCU.CE">'[17]Cust Eq Input'!#REF!</definedName>
    <definedName name="SE.SE60D.ALLOC." localSheetId="109">#REF!</definedName>
    <definedName name="SE.SE60D.ALLOC.">#REF!</definedName>
    <definedName name="SPPRIM" localSheetId="111">#REF!</definedName>
    <definedName name="SPPRIM" localSheetId="61">#REF!</definedName>
    <definedName name="SPPRIM" localSheetId="78">#REF!</definedName>
    <definedName name="SPPRIM" localSheetId="82">#REF!</definedName>
    <definedName name="SPPRIM" localSheetId="108">#REF!</definedName>
    <definedName name="SPPRIM" localSheetId="109">#REF!</definedName>
    <definedName name="SPPRIM" localSheetId="113">#REF!</definedName>
    <definedName name="SPPRIM" localSheetId="112">#REF!</definedName>
    <definedName name="SPPRIM">#REF!</definedName>
    <definedName name="SRB" localSheetId="111">#REF!</definedName>
    <definedName name="SRB" localSheetId="61">#REF!</definedName>
    <definedName name="SRB" localSheetId="78">#REF!</definedName>
    <definedName name="SRB" localSheetId="82">#REF!</definedName>
    <definedName name="SRB" localSheetId="108">#REF!</definedName>
    <definedName name="SRB" localSheetId="109">#REF!</definedName>
    <definedName name="SRB" localSheetId="113">#REF!</definedName>
    <definedName name="SRB" localSheetId="112">#REF!</definedName>
    <definedName name="SRB">#REF!</definedName>
    <definedName name="SUMU_U" localSheetId="111">#REF!</definedName>
    <definedName name="SUMU_U" localSheetId="61">#REF!</definedName>
    <definedName name="SUMU_U" localSheetId="78">#REF!</definedName>
    <definedName name="SUMU_U" localSheetId="82">#REF!</definedName>
    <definedName name="SUMU_U" localSheetId="108">#REF!</definedName>
    <definedName name="SUMU_U" localSheetId="109">#REF!</definedName>
    <definedName name="SUMU_U" localSheetId="113">#REF!</definedName>
    <definedName name="SUMU_U" localSheetId="112">#REF!</definedName>
    <definedName name="SUMU_U">#REF!</definedName>
    <definedName name="test" localSheetId="111">#REF!</definedName>
    <definedName name="test" localSheetId="61">#REF!</definedName>
    <definedName name="test" localSheetId="82">#REF!</definedName>
    <definedName name="test" localSheetId="108">#REF!</definedName>
    <definedName name="test" localSheetId="109">#REF!</definedName>
    <definedName name="test">#REF!</definedName>
    <definedName name="TN.1" localSheetId="109">#REF!</definedName>
    <definedName name="TN.1">#REF!</definedName>
    <definedName name="TN.3" localSheetId="109">#REF!</definedName>
    <definedName name="TN.3">#REF!</definedName>
    <definedName name="TN.5" localSheetId="109">#REF!</definedName>
    <definedName name="TN.5">#REF!</definedName>
    <definedName name="TOT.CNC.CE" localSheetId="109">'[17]Cust Eq Input'!#REF!</definedName>
    <definedName name="TOT.CNC.CE">'[17]Cust Eq Input'!#REF!</definedName>
    <definedName name="TREATED" localSheetId="111">#REF!</definedName>
    <definedName name="TREATED" localSheetId="61">#REF!</definedName>
    <definedName name="TREATED" localSheetId="78">#REF!</definedName>
    <definedName name="TREATED" localSheetId="82">#REF!</definedName>
    <definedName name="TREATED" localSheetId="108">#REF!</definedName>
    <definedName name="TREATED" localSheetId="109">#REF!</definedName>
    <definedName name="TREATED" localSheetId="113">#REF!</definedName>
    <definedName name="TREATED" localSheetId="112">#REF!</definedName>
    <definedName name="TREATED">#REF!</definedName>
    <definedName name="U_U_MAINS" localSheetId="111">#REF!</definedName>
    <definedName name="U_U_MAINS" localSheetId="61">#REF!</definedName>
    <definedName name="U_U_MAINS" localSheetId="78">#REF!</definedName>
    <definedName name="U_U_MAINS" localSheetId="82">#REF!</definedName>
    <definedName name="U_U_MAINS" localSheetId="108">#REF!</definedName>
    <definedName name="U_U_MAINS" localSheetId="109">#REF!</definedName>
    <definedName name="U_U_MAINS" localSheetId="113">#REF!</definedName>
    <definedName name="U_U_MAINS" localSheetId="112">#REF!</definedName>
    <definedName name="U_U_MAINS">#REF!</definedName>
    <definedName name="U_U_SEWER" localSheetId="111">#REF!</definedName>
    <definedName name="U_U_SEWER" localSheetId="61">#REF!</definedName>
    <definedName name="U_U_SEWER" localSheetId="78">#REF!</definedName>
    <definedName name="U_U_SEWER" localSheetId="82">#REF!</definedName>
    <definedName name="U_U_SEWER" localSheetId="108">#REF!</definedName>
    <definedName name="U_U_SEWER" localSheetId="109">#REF!</definedName>
    <definedName name="U_U_SEWER" localSheetId="113">#REF!</definedName>
    <definedName name="U_U_SEWER" localSheetId="112">#REF!</definedName>
    <definedName name="U_U_SEWER">#REF!</definedName>
    <definedName name="U_U_WATER" localSheetId="111">#REF!</definedName>
    <definedName name="U_U_WATER" localSheetId="61">#REF!</definedName>
    <definedName name="U_U_WATER" localSheetId="78">#REF!</definedName>
    <definedName name="U_U_WATER" localSheetId="82">#REF!</definedName>
    <definedName name="U_U_WATER" localSheetId="108">#REF!</definedName>
    <definedName name="U_U_WATER" localSheetId="109">#REF!</definedName>
    <definedName name="U_U_WATER" localSheetId="113">#REF!</definedName>
    <definedName name="U_U_WATER" localSheetId="112">#REF!</definedName>
    <definedName name="U_U_WATER">#REF!</definedName>
    <definedName name="VA.1" localSheetId="109">#REF!</definedName>
    <definedName name="VA.1">#REF!</definedName>
    <definedName name="VA.3" localSheetId="109">#REF!</definedName>
    <definedName name="VA.3">#REF!</definedName>
    <definedName name="VA.5" localSheetId="109">#REF!</definedName>
    <definedName name="VA.5">#REF!</definedName>
    <definedName name="W_STATS" localSheetId="111">#REF!</definedName>
    <definedName name="W_STATS" localSheetId="61">#REF!</definedName>
    <definedName name="W_STATS" localSheetId="78">#REF!</definedName>
    <definedName name="W_STATS" localSheetId="82">#REF!</definedName>
    <definedName name="W_STATS" localSheetId="108">#REF!</definedName>
    <definedName name="W_STATS" localSheetId="109">#REF!</definedName>
    <definedName name="W_STATS" localSheetId="113">#REF!</definedName>
    <definedName name="W_STATS" localSheetId="112">#REF!</definedName>
    <definedName name="W_STATS">#REF!</definedName>
    <definedName name="WADPRIM" localSheetId="111">#REF!</definedName>
    <definedName name="WADPRIM" localSheetId="61">#REF!</definedName>
    <definedName name="WADPRIM" localSheetId="78">#REF!</definedName>
    <definedName name="WADPRIM" localSheetId="82">#REF!</definedName>
    <definedName name="WADPRIM" localSheetId="108">#REF!</definedName>
    <definedName name="WADPRIM" localSheetId="109">#REF!</definedName>
    <definedName name="WADPRIM" localSheetId="113">#REF!</definedName>
    <definedName name="WADPRIM" localSheetId="112">#REF!</definedName>
    <definedName name="WADPRIM">#REF!</definedName>
    <definedName name="WCA" localSheetId="111">#REF!</definedName>
    <definedName name="WCA" localSheetId="61">#REF!</definedName>
    <definedName name="WCA" localSheetId="78">#REF!</definedName>
    <definedName name="WCA" localSheetId="82">#REF!</definedName>
    <definedName name="WCA" localSheetId="108">#REF!</definedName>
    <definedName name="WCA" localSheetId="109">#REF!</definedName>
    <definedName name="WCA" localSheetId="113">#REF!</definedName>
    <definedName name="WCA" localSheetId="112">#REF!</definedName>
    <definedName name="WCA">#REF!</definedName>
    <definedName name="WD.CE" localSheetId="109">'[17]Cust Eq Input'!#REF!</definedName>
    <definedName name="WD.CE">'[17]Cust Eq Input'!#REF!</definedName>
    <definedName name="WPPRIM" localSheetId="111">#REF!</definedName>
    <definedName name="WPPRIM" localSheetId="61">#REF!</definedName>
    <definedName name="WPPRIM" localSheetId="78">#REF!</definedName>
    <definedName name="WPPRIM" localSheetId="82">#REF!</definedName>
    <definedName name="WPPRIM" localSheetId="108">#REF!</definedName>
    <definedName name="WPPRIM" localSheetId="109">#REF!</definedName>
    <definedName name="WPPRIM" localSheetId="113">#REF!</definedName>
    <definedName name="WPPRIM" localSheetId="112">#REF!</definedName>
    <definedName name="WPPRIM">#REF!</definedName>
    <definedName name="WRB" localSheetId="111">#REF!</definedName>
    <definedName name="WRB" localSheetId="61">#REF!</definedName>
    <definedName name="WRB" localSheetId="78">#REF!</definedName>
    <definedName name="WRB" localSheetId="82">#REF!</definedName>
    <definedName name="WRB" localSheetId="108">#REF!</definedName>
    <definedName name="WRB" localSheetId="109">#REF!</definedName>
    <definedName name="WRB" localSheetId="113">#REF!</definedName>
    <definedName name="WRB" localSheetId="112">#REF!</definedName>
    <definedName name="WRB">#REF!</definedName>
    <definedName name="WSCBSAllocation">[15]Data!$BE$13:$BF$131</definedName>
    <definedName name="YEAR">[14]INFO!$D$16</definedName>
    <definedName name="Year_End_Results_for_1997__1996____1995" localSheetId="109">#REF!</definedName>
    <definedName name="Year_End_Results_for_1997__1996____1995">#REF!</definedName>
    <definedName name="z" localSheetId="109">'[17]Cust Eq Input'!#REF!</definedName>
    <definedName name="z">'[17]Cust Eq Input'!#REF!</definedName>
  </definedNames>
  <calcPr calcId="145621" calcMode="autoNoTable" iterate="1" iterateCount="1" iterateDelta="0"/>
</workbook>
</file>

<file path=xl/calcChain.xml><?xml version="1.0" encoding="utf-8"?>
<calcChain xmlns="http://schemas.openxmlformats.org/spreadsheetml/2006/main">
  <c r="B39" i="314" l="1"/>
  <c r="E12" i="314"/>
  <c r="C10" i="314"/>
</calcChain>
</file>

<file path=xl/comments1.xml><?xml version="1.0" encoding="utf-8"?>
<comments xmlns="http://schemas.openxmlformats.org/spreadsheetml/2006/main">
  <authors>
    <author>Patrick Flynn</author>
  </authors>
  <commentList>
    <comment ref="N12" authorId="0">
      <text>
        <r>
          <rPr>
            <sz val="9"/>
            <color indexed="81"/>
            <rFont val="Tahoma"/>
            <family val="2"/>
          </rPr>
          <t>(84.50) adjustment made to this invoice.</t>
        </r>
      </text>
    </comment>
    <comment ref="N66" authorId="0">
      <text>
        <r>
          <rPr>
            <sz val="9"/>
            <color indexed="81"/>
            <rFont val="Tahoma"/>
            <family val="2"/>
          </rPr>
          <t>Volume of delivery is estimated, vendor failed to invoice for the delivery.</t>
        </r>
      </text>
    </comment>
  </commentList>
</comments>
</file>

<file path=xl/sharedStrings.xml><?xml version="1.0" encoding="utf-8"?>
<sst xmlns="http://schemas.openxmlformats.org/spreadsheetml/2006/main" count="10498" uniqueCount="3554">
  <si>
    <t>Note: Variable rate long term debt is actual for Sanlando's parent company, Utilities, Inc.</t>
  </si>
  <si>
    <t>Supporting Schedules:  A-19,  C-7, C-8, D-3, D-4, D-5, D-7</t>
  </si>
  <si>
    <t>Thirteen</t>
  </si>
  <si>
    <t>Month</t>
  </si>
  <si>
    <t>Recap Schedules: B-1, B-2</t>
  </si>
  <si>
    <t>Supporting Schedules: B-1, B-2, C-3, C-4, C-5, C-8</t>
  </si>
  <si>
    <t>Supporting Schedules: D-1, C-8</t>
  </si>
  <si>
    <t>Recap Schedules: C-2</t>
  </si>
  <si>
    <t>Recap Schedules:  A-18, A-19, D-2</t>
  </si>
  <si>
    <t>Supporting Schedules:  C-6 Pg 2 &amp; 3, C-7</t>
  </si>
  <si>
    <t>Federal Taxable Income (Line 16 - Line 24)</t>
  </si>
  <si>
    <t>Payroll Tax for allocations/annualization/increase</t>
  </si>
  <si>
    <t>Bill Code</t>
  </si>
  <si>
    <t>Amortization of Rate Case Expense:</t>
  </si>
  <si>
    <t>Current rate case expense</t>
  </si>
  <si>
    <t>Total projected rate case expense</t>
  </si>
  <si>
    <t>Annual Amortization</t>
  </si>
  <si>
    <t>Method of allocation between systems:</t>
  </si>
  <si>
    <t>Total Capital</t>
  </si>
  <si>
    <t>Rate Base</t>
  </si>
  <si>
    <t>Interest Expense per Capital Structure</t>
  </si>
  <si>
    <t>Interest Expense Per Books</t>
  </si>
  <si>
    <t>Rate Base - Water</t>
  </si>
  <si>
    <t>Rate Base - Sewer</t>
  </si>
  <si>
    <t xml:space="preserve">SCHEDULE C - 3 </t>
  </si>
  <si>
    <t xml:space="preserve">Tax Credits - Zero Cost </t>
  </si>
  <si>
    <t>Taxes Other than Income</t>
  </si>
  <si>
    <t>Transportation Expenses</t>
  </si>
  <si>
    <t>Miscellaneous Expenses</t>
  </si>
  <si>
    <t>Total Pro Forma Plant Additions</t>
  </si>
  <si>
    <t>Total Depr Expense - Pro Forma Plant additions</t>
  </si>
  <si>
    <t xml:space="preserve">Rates </t>
  </si>
  <si>
    <t>Explanation:  Provide a schedule of present and proposed rates.  State residential water cap, if one exists.</t>
  </si>
  <si>
    <t>Total Adjustments for requested increases</t>
  </si>
  <si>
    <t>Deferred Income Tax Expense (Final) - Sewer</t>
  </si>
  <si>
    <t>Water [X  ]  Sewer [  ]</t>
  </si>
  <si>
    <t>Connect</t>
  </si>
  <si>
    <t>Total RAF Adjustments due to Requested Increase</t>
  </si>
  <si>
    <t>Prepaid Capacity Charges</t>
  </si>
  <si>
    <t>Accum. Deferred ITC's</t>
  </si>
  <si>
    <t>Operating Reserves</t>
  </si>
  <si>
    <t>TOTAL DEFERRED CREDITS &amp; OPER. RESERVES</t>
  </si>
  <si>
    <t>Contributions in Aid of Construction</t>
  </si>
  <si>
    <t>733  Contractual Services - Legal</t>
  </si>
  <si>
    <t>734  Contractual Services - Mgmt. Fees</t>
  </si>
  <si>
    <t>Mar</t>
  </si>
  <si>
    <t>Apr</t>
  </si>
  <si>
    <t>Jun</t>
  </si>
  <si>
    <t>Jul</t>
  </si>
  <si>
    <t>Aug</t>
  </si>
  <si>
    <t>Sept</t>
  </si>
  <si>
    <t>Oct</t>
  </si>
  <si>
    <t>13- Month Average</t>
  </si>
  <si>
    <t xml:space="preserve">Tax Depreciation and Amortization </t>
  </si>
  <si>
    <t>Average Test Year Balance</t>
  </si>
  <si>
    <t xml:space="preserve">Balance </t>
  </si>
  <si>
    <t>Rate Schedule - Present, and Interim</t>
  </si>
  <si>
    <t>320.3  Water Treatment Equipment</t>
  </si>
  <si>
    <t>339.3  Other Plant &amp; Misc. Equipment</t>
  </si>
  <si>
    <t>Investment Tax Credits - Analysis</t>
  </si>
  <si>
    <t xml:space="preserve">Adjusted </t>
  </si>
  <si>
    <t>Line</t>
  </si>
  <si>
    <t>Per</t>
  </si>
  <si>
    <t xml:space="preserve">AFUDC  </t>
  </si>
  <si>
    <t xml:space="preserve">Adjust </t>
  </si>
  <si>
    <t>for Increase</t>
  </si>
  <si>
    <t>Schedule of Wastewater Accumulated Depreciation By Primary Account</t>
  </si>
  <si>
    <t>Schedule of Water and Wastewater Contributions in Aid of Construction</t>
  </si>
  <si>
    <t>Increase in Customer ERC's</t>
  </si>
  <si>
    <t>Recap Schedules:      B-1, B-2</t>
  </si>
  <si>
    <t>Regulatory</t>
  </si>
  <si>
    <t>Real Estate</t>
  </si>
  <si>
    <t>Assessment</t>
  </si>
  <si>
    <t>Payroll</t>
  </si>
  <si>
    <t>&amp; Personal</t>
  </si>
  <si>
    <t>Fees (RAFs)</t>
  </si>
  <si>
    <t>Taxes</t>
  </si>
  <si>
    <t>D-7</t>
  </si>
  <si>
    <t>RATE SCHEDULES</t>
  </si>
  <si>
    <t>E-1</t>
  </si>
  <si>
    <t>Class A Utility Cost of Service Study</t>
  </si>
  <si>
    <t>Projected Test Year Revenue Calculation</t>
  </si>
  <si>
    <t xml:space="preserve">       TOTAL </t>
  </si>
  <si>
    <t>Test Year</t>
  </si>
  <si>
    <t>Beginning and End of Year Average</t>
  </si>
  <si>
    <t>(6)</t>
  </si>
  <si>
    <t xml:space="preserve">Test Year Operating Revenues </t>
  </si>
  <si>
    <t>Schedule: B-4</t>
  </si>
  <si>
    <t>Recap Schedules:  B-1,B-2</t>
  </si>
  <si>
    <t>WATER SALES</t>
  </si>
  <si>
    <t>SEWER SALES</t>
  </si>
  <si>
    <t>Total</t>
  </si>
  <si>
    <t>Account No. and Description</t>
  </si>
  <si>
    <t>460   Unmetered Water Revenue</t>
  </si>
  <si>
    <t>521.1 Flat Rate - Residential</t>
  </si>
  <si>
    <t>461.1 Metered - Residential</t>
  </si>
  <si>
    <t>521.2 Flat Rate - Commercial</t>
  </si>
  <si>
    <t>461.2 Metered - Commercial</t>
  </si>
  <si>
    <t>521.3 Flat Rate - Industrial</t>
  </si>
  <si>
    <t>461.3 Metered - Industrial</t>
  </si>
  <si>
    <t>521.4 Flat Rate - Public Authorities</t>
  </si>
  <si>
    <t>Multi-Residential</t>
  </si>
  <si>
    <t xml:space="preserve">5/8" </t>
  </si>
  <si>
    <t>Accumulated Deferred Income Taxes - Federal</t>
  </si>
  <si>
    <t>13 Month Average Balance</t>
  </si>
  <si>
    <t>Not applicable.   The Utility has no investment tax credits</t>
  </si>
  <si>
    <t>Make</t>
  </si>
  <si>
    <t>Private Fire</t>
  </si>
  <si>
    <t>Protection</t>
  </si>
  <si>
    <t>(including wholesale)</t>
  </si>
  <si>
    <t>Revenue Schedule at Test Year Rates - Proof of Revenue</t>
  </si>
  <si>
    <t>Explanation:  Provide a calculation of revenues at present and proposed rates using the billing analysis.  Explain any differences between these revenues and booked revenues. If a rate change occurred during the test year, a revenue calculation must be made for each period.</t>
  </si>
  <si>
    <t xml:space="preserve">Total Billable </t>
  </si>
  <si>
    <t>Rates Effective</t>
  </si>
  <si>
    <t xml:space="preserve">Total Bills </t>
  </si>
  <si>
    <t>Proposed Rates</t>
  </si>
  <si>
    <t>Residential - Base Charge</t>
  </si>
  <si>
    <t>5/8" Residential</t>
  </si>
  <si>
    <t>Consumption Charge (per 1,000 Gallons)</t>
  </si>
  <si>
    <t>Total Residential Service Consumption</t>
  </si>
  <si>
    <t>Total Residential Service</t>
  </si>
  <si>
    <t>Average Residential Bill</t>
  </si>
  <si>
    <t>General Service -  Base Charge</t>
  </si>
  <si>
    <t>5/8” General Service</t>
  </si>
  <si>
    <t>1” General Service</t>
  </si>
  <si>
    <t>1.5” General Service</t>
  </si>
  <si>
    <t>2” General Service</t>
  </si>
  <si>
    <t>3” General Service</t>
  </si>
  <si>
    <t>4" General Service</t>
  </si>
  <si>
    <t>6” General Service</t>
  </si>
  <si>
    <t>Total General Service Base Facility Charges</t>
  </si>
  <si>
    <t>Total General Service Consumption</t>
  </si>
  <si>
    <t>Total General Service</t>
  </si>
  <si>
    <t>Average General Service Bill</t>
  </si>
  <si>
    <t>Private Fire Protection</t>
  </si>
  <si>
    <t>Other Miscellaneous Revenues</t>
  </si>
  <si>
    <t>Adjusted Test Year/ Annualized / Proposed Revenues</t>
  </si>
  <si>
    <t>Total Per Books</t>
  </si>
  <si>
    <t>Approved Rate</t>
  </si>
  <si>
    <t>Accounts Rec less Accum. Provision for Uncoll Accts</t>
  </si>
  <si>
    <t>Misc. Current &amp; Accrued Assets</t>
  </si>
  <si>
    <t xml:space="preserve">    Current &amp; Accrued Assets (13 Month Average)</t>
  </si>
  <si>
    <t xml:space="preserve">    Current &amp; Accrued Liabilities(13 Month Average)</t>
  </si>
  <si>
    <t xml:space="preserve">    Working Capital (Balance Sheet Method)</t>
  </si>
  <si>
    <t>A - Allocated based on revenues</t>
  </si>
  <si>
    <t>461.6 Other Revenues</t>
  </si>
  <si>
    <t xml:space="preserve">540.1 Flat Rate Re-Use Residential </t>
  </si>
  <si>
    <t>Test Year Revenue</t>
  </si>
  <si>
    <t>Line No</t>
  </si>
  <si>
    <t>Annual Report Reconciliation</t>
  </si>
  <si>
    <t>Plant in Service W-4; F-7</t>
  </si>
  <si>
    <t>Difference (Rounding)</t>
  </si>
  <si>
    <t>Plant in Service S-4; F-7</t>
  </si>
  <si>
    <t>Plant in Service W-6; F-8</t>
  </si>
  <si>
    <t>Plant in Service S-6; F-8</t>
  </si>
  <si>
    <t>CIAC W-7; F-22</t>
  </si>
  <si>
    <t>CIAC S-7; F-22</t>
  </si>
  <si>
    <t>Accum Amort CIAC S-8; F-22</t>
  </si>
  <si>
    <t>Accum Amort CIAC W-8; F-22</t>
  </si>
  <si>
    <t>1065 Struct &amp; Imprv Gen Plt</t>
  </si>
  <si>
    <t>1175 Off Struct &amp; Imprv</t>
  </si>
  <si>
    <t>1180 Office Furniture &amp; Equipment</t>
  </si>
  <si>
    <t>340.5 Office Furn &amp; Equip</t>
  </si>
  <si>
    <t>1020 Organization</t>
  </si>
  <si>
    <t>1025 Franchises</t>
  </si>
  <si>
    <t>1080 Wells &amp; Springs</t>
  </si>
  <si>
    <t>1115 Water Treatment Equipment</t>
  </si>
  <si>
    <t>1130 Service Lines</t>
  </si>
  <si>
    <t>1135 Meters</t>
  </si>
  <si>
    <t>1140 Meter Installations</t>
  </si>
  <si>
    <t>1145 Hydrants</t>
  </si>
  <si>
    <t>1555 Transportation Equipment</t>
  </si>
  <si>
    <t>1195 Laboratory Equipment</t>
  </si>
  <si>
    <t>1215 Water Plant Allocated</t>
  </si>
  <si>
    <t>1655 Water Plant in Process</t>
  </si>
  <si>
    <t>1245 Organization</t>
  </si>
  <si>
    <t>1345 Force or Vacuum Mains</t>
  </si>
  <si>
    <t>1353 Manholes</t>
  </si>
  <si>
    <t>1400 Sewage Treatment Plant</t>
  </si>
  <si>
    <t>1395 Sewer Lagoons</t>
  </si>
  <si>
    <t>1420 Outfall Lines</t>
  </si>
  <si>
    <t>1540 Reuse transmission &amp; Dist Sys</t>
  </si>
  <si>
    <t>1535 Reuse Dist Reservoirs</t>
  </si>
  <si>
    <t>374.6 Reuse Dist Reservoirs</t>
  </si>
  <si>
    <t>366.6 Reuse Services</t>
  </si>
  <si>
    <t>367.6 Reuse Mtr Installations</t>
  </si>
  <si>
    <t>1525 Reuse Services</t>
  </si>
  <si>
    <t>1530 Reuse MTR/ Installations</t>
  </si>
  <si>
    <t>1275 Land &amp; Land Rights Reclaim WTP</t>
  </si>
  <si>
    <t>1700 Sewer Plant in Process</t>
  </si>
  <si>
    <t>1085 Infiltration Gallery</t>
  </si>
  <si>
    <t>1095 Power Generation Equip</t>
  </si>
  <si>
    <t>1105 Electric Pumping Equipment WTP</t>
  </si>
  <si>
    <t>1100 Electric Pump Equip SRC Pump</t>
  </si>
  <si>
    <t>311.3  Pumping Equipment</t>
  </si>
  <si>
    <t>311.4 Electric Pump Equip Trans Dist</t>
  </si>
  <si>
    <t>1110 Electric Pump Equip Trans Dist</t>
  </si>
  <si>
    <t>336.4 Backflow Prevention Devices</t>
  </si>
  <si>
    <t>1150 Backflow Prevention Devices</t>
  </si>
  <si>
    <t>1165 Other Plt&amp;Misc Equip WTP</t>
  </si>
  <si>
    <t>1170 Oth Plt&amp;Misc Equip Trans Dist</t>
  </si>
  <si>
    <t>1200 Power Operated Equip</t>
  </si>
  <si>
    <t>1220 Other Tangible Plt Water</t>
  </si>
  <si>
    <t>348. Other Tangible Plant</t>
  </si>
  <si>
    <t>1055 Struct &amp; Imprv Wtr Trt Plt</t>
  </si>
  <si>
    <t>1120 Dist Resv &amp; Standpipes</t>
  </si>
  <si>
    <t>1125 Trans &amp; Distr Mains</t>
  </si>
  <si>
    <t>1050 Struct &amp; Imprv SRC Supply</t>
  </si>
  <si>
    <t>1035 L &amp; L Rights WTR Trt</t>
  </si>
  <si>
    <t>1045 L &amp; L Rights Gen Plt</t>
  </si>
  <si>
    <t>1190 Tools, Shop &amp; Misc Eqpt</t>
  </si>
  <si>
    <t>355.2 Power Gen Equip Coll Plt</t>
  </si>
  <si>
    <t>1320 Power Gen Equip Coll Plt</t>
  </si>
  <si>
    <t>1365 Flow Measure Devices</t>
  </si>
  <si>
    <t>1295 Struct/Imnprv Pump Plt LS</t>
  </si>
  <si>
    <t>1380 Pumping Equipment Pump Plt</t>
  </si>
  <si>
    <t>371.5 Pumping Equipment Reclaim WTP</t>
  </si>
  <si>
    <t>1385 Pumping Equipment Reclaim WTP</t>
  </si>
  <si>
    <t>1430 Other Plt Collection</t>
  </si>
  <si>
    <t>1435 Other Plt Pump</t>
  </si>
  <si>
    <t>1440 Other Plt Treatment</t>
  </si>
  <si>
    <t>389.5 Other Plt Reclaim Wtr Trt</t>
  </si>
  <si>
    <t>1445 Other Plt Reclaim Wtr Tr</t>
  </si>
  <si>
    <t>1490 Misc Equip Sewer</t>
  </si>
  <si>
    <t>1840 Acc Depr- Franchises</t>
  </si>
  <si>
    <t>1845 Acc Depr - Struct &amp; Imprv SRC Sply</t>
  </si>
  <si>
    <t>1895 Acc Depr - Elect Pump Equip SRC Pump</t>
  </si>
  <si>
    <t>1900 Acc Depr - Elect Pump Equip WTP</t>
  </si>
  <si>
    <t>1850 Acc Depr - Struct &amp; Imprv WTP</t>
  </si>
  <si>
    <t>1910 Acc Depr - Water Treatment Equip</t>
  </si>
  <si>
    <t>1920 Acc Depr - Trans &amp; Distr Mains</t>
  </si>
  <si>
    <t>1925 Acc Depr Service Lines</t>
  </si>
  <si>
    <t>1930 Acc Depr - Meters</t>
  </si>
  <si>
    <t>334.4 Meters &amp; Meters Installations</t>
  </si>
  <si>
    <t>333.4  Service Lines</t>
  </si>
  <si>
    <t>1935 Acc Depr - Meter Installs</t>
  </si>
  <si>
    <t>1940 Acc Depr - Hydrants</t>
  </si>
  <si>
    <t>1860 Acc Depr - Struct &amp; Imprv Gen Plt</t>
  </si>
  <si>
    <t>1880 Acc Depr - Infiltration Gallery</t>
  </si>
  <si>
    <t>1890 Acc Depr - Power Generation Equp</t>
  </si>
  <si>
    <t>1905 Acc Depr - Elect Pump Equip Tran</t>
  </si>
  <si>
    <t>1945 Acc Depr - Backflow Prevent Devc</t>
  </si>
  <si>
    <t>1205 Communication Eqpt</t>
  </si>
  <si>
    <t>1965 Acc Depr - Oth Plant &amp; Misc Trans</t>
  </si>
  <si>
    <t>1960 Acc Depr - Oth Plant &amp; Misc WTP</t>
  </si>
  <si>
    <t>1970 Acc Dept - Office Structure</t>
  </si>
  <si>
    <t>1975 Acc Depr - Office Furn/Eqpt</t>
  </si>
  <si>
    <t>1985 Acc Depr - Tool Shop &amp; Misc Eqpt</t>
  </si>
  <si>
    <t>1990 Acc Depr Laboratory Equipment</t>
  </si>
  <si>
    <t>2000 Acc Depr - Communication Eqpt</t>
  </si>
  <si>
    <t>2010 Acc Depr - Other Tang Plt Water</t>
  </si>
  <si>
    <t>2005 Acc Depr Misc Equipment</t>
  </si>
  <si>
    <t>2030 Acc Depr - Organization</t>
  </si>
  <si>
    <t>2040 Acc Depr Franchises Intang Plt</t>
  </si>
  <si>
    <t>2055 Acc Depr - Struct/Imprv Pump Plt LS</t>
  </si>
  <si>
    <t>2080 Acc Depr - Pwr Gen Eqp Coll Plt</t>
  </si>
  <si>
    <t>2105 Acc Depr - Sewer Force Main</t>
  </si>
  <si>
    <t>2110 Acc Depr - Sewer Gravity Main</t>
  </si>
  <si>
    <t>2125 Acc Depr - Flow Measure Devices</t>
  </si>
  <si>
    <t>2140 Acc Depr - Pump Eqp Pump Plt</t>
  </si>
  <si>
    <t>2145 Acc Depr - Pump Eqp Rclm WTP</t>
  </si>
  <si>
    <t>2160 Acc Depr - Treat/Disp Eqp Trt Plt</t>
  </si>
  <si>
    <t>2180 Acc Depr - Outfall Lines</t>
  </si>
  <si>
    <t>2190 Acc Depr - Other Plt Collection</t>
  </si>
  <si>
    <t>2195 Acc Depr - Other Plt Pump</t>
  </si>
  <si>
    <t>2205 Acc Depr - Other Plt Rclm WTP</t>
  </si>
  <si>
    <t>2220 Acc Depr - Office Furn/Eqpt</t>
  </si>
  <si>
    <t>2230 Acc Depr - Tool Shop &amp; Misc Eqpt</t>
  </si>
  <si>
    <t>2245 Acc Depr - Communication Eqpt</t>
  </si>
  <si>
    <t>2250 Acc Depr - Misc Equip Sewer</t>
  </si>
  <si>
    <t>2270 Acc Depr - Reuse Services</t>
  </si>
  <si>
    <t>2275 Acc Depr - Reuse Mtr/Installs</t>
  </si>
  <si>
    <t>2280 Acc Depr Reuse Dist Reservoirs</t>
  </si>
  <si>
    <t>2285 Acc Depr - Reuse Trans/Dist Sys</t>
  </si>
  <si>
    <t>3265 CIAC - Struct &amp; Imprv SRC Supply</t>
  </si>
  <si>
    <t>3270 CIAC - Struct &amp; Imprv WTP</t>
  </si>
  <si>
    <t>3295 CIAC - Wells &amp; Srpings</t>
  </si>
  <si>
    <t>3330 CIAC - Water Treatment Eqpt</t>
  </si>
  <si>
    <t>3335 CIAC - Dist Resv &amp; Standpipes</t>
  </si>
  <si>
    <t>3345 CIAC - Service Lines</t>
  </si>
  <si>
    <t>3350 CIAC - Meters</t>
  </si>
  <si>
    <t>3355 CIAC - Meter Installs</t>
  </si>
  <si>
    <t>3360 CIAC - Hydrants</t>
  </si>
  <si>
    <t>3435 CIAC - Water Tap</t>
  </si>
  <si>
    <t>3445 CIAC - Wtr Res Cap Fee</t>
  </si>
  <si>
    <t>3450 CIAC - Wtr Plt Mod Fee</t>
  </si>
  <si>
    <t>3455 CIAC - Wtr Plt Mtr Fee</t>
  </si>
  <si>
    <t>3500 CIAC - Struc/Impr Pump Plt LS</t>
  </si>
  <si>
    <t>3520 CIAC - Struct/Imprv Gen Plt</t>
  </si>
  <si>
    <t>3550 CIAC - Force Main</t>
  </si>
  <si>
    <t>3555 CIAC - Gravity Main</t>
  </si>
  <si>
    <t>3605 CIAC - Treat/Disp Equip Trt Plt</t>
  </si>
  <si>
    <t>3625 CIAC - Outfall Lines</t>
  </si>
  <si>
    <t>3705 CIAC -Sewer - Tap</t>
  </si>
  <si>
    <t>3715 CIAC - SWR Res Cap Fee</t>
  </si>
  <si>
    <t>3720 CIAC - SWR Plt Mod Fee</t>
  </si>
  <si>
    <t>3750 CIAC - Reuse Services</t>
  </si>
  <si>
    <t>3430 CIAC - Other Tangible Plt Water</t>
  </si>
  <si>
    <t>3315 CIAC - Elec Pump Eqp SRC Pump</t>
  </si>
  <si>
    <t>3340 CIAC - Trans &amp; Distr Mains</t>
  </si>
  <si>
    <t>3810 Acc Amort Struct &amp; Imprv SRC</t>
  </si>
  <si>
    <t>3815 Acc Amort Struct &amp; Imprv WTP</t>
  </si>
  <si>
    <t>3860 Acc Amort Elec Pump Eqp SRC</t>
  </si>
  <si>
    <t>3840 Acc Amort - Wells &amp; Springs</t>
  </si>
  <si>
    <t>3875 Acc Amort Water Treatment Eqpt</t>
  </si>
  <si>
    <t>3880 Acc Amort Dist Resv &amp; Stamdpip</t>
  </si>
  <si>
    <t>3885 Acc Amort Trans &amp; Distr Mains</t>
  </si>
  <si>
    <t>3890 Acc Amort Service Lines</t>
  </si>
  <si>
    <t>3895 Acc Amort Meters</t>
  </si>
  <si>
    <t>3900 Acc Amort Meter Installs</t>
  </si>
  <si>
    <t>3905 Acc Amort Hydrants</t>
  </si>
  <si>
    <t>3800 Acc Amort Organization</t>
  </si>
  <si>
    <t>3980 Acc Amort Water CIAC Tap</t>
  </si>
  <si>
    <t>3995 Acc Amort Wtr Res Cap Fee-NC</t>
  </si>
  <si>
    <t>4000 Acc Amort Wtr Plt Mod Fee-NC</t>
  </si>
  <si>
    <t>4030 Acc Amort Organization</t>
  </si>
  <si>
    <t>4050 Acc Amort Struct/Imprv Pump Plt LS</t>
  </si>
  <si>
    <t>4070 Acc Amort Struct/Imprv Gen Plt</t>
  </si>
  <si>
    <t>4105 Acc Amort Gravity Main</t>
  </si>
  <si>
    <t>4100 Acc Amort Sewer Force Main</t>
  </si>
  <si>
    <t>4155 Acc Amort Treat/Disp Equip Trt Plt</t>
  </si>
  <si>
    <t>4175 Acc Amort Outfall Lines</t>
  </si>
  <si>
    <t>4265 Acc Amort Sewer - Tap</t>
  </si>
  <si>
    <t>4275 Acc Amort SWR Res Cap Fee-NC</t>
  </si>
  <si>
    <t>4280 Acc Amort SWR Plt Mod Fee-NC</t>
  </si>
  <si>
    <t>4310 Acc Amort Reuse Services</t>
  </si>
  <si>
    <t>4005 Acc Amort  Wtr Plt Mtr Fee-NC</t>
  </si>
  <si>
    <t>3975 Acc Amort Other Tang Plt Water</t>
  </si>
  <si>
    <t>CIAC A-12(a)</t>
  </si>
  <si>
    <t>Accumulated Amortization CIAC A-14(a)</t>
  </si>
  <si>
    <t>1210 Misc Equipment</t>
  </si>
  <si>
    <t>1740 Other Plant in Process</t>
  </si>
  <si>
    <t>1640 Other Plant</t>
  </si>
  <si>
    <t>2300 Acc Depr Transportation Wtr</t>
  </si>
  <si>
    <t>1875 Acc Depr Wells &amp; Springs</t>
  </si>
  <si>
    <t>TOTAL UPIS A-18(a)</t>
  </si>
  <si>
    <t>TOTAL Plant in Progress  A-18 (a)</t>
  </si>
  <si>
    <t>TOTAL ACCUM DEPRECIATION A-18(a)</t>
  </si>
  <si>
    <t>TOTAL CIAC A-19(a)</t>
  </si>
  <si>
    <t>TOTAL ACCUM AMORT CIAC A-19 (a)</t>
  </si>
  <si>
    <t>Water -Maint Supplies</t>
  </si>
  <si>
    <t>Disability  Insurance</t>
  </si>
  <si>
    <t>Sep</t>
  </si>
  <si>
    <t xml:space="preserve">Nov </t>
  </si>
  <si>
    <t>Water Allocation</t>
  </si>
  <si>
    <t>Sewer Allocation</t>
  </si>
  <si>
    <t>461.1</t>
  </si>
  <si>
    <t>Sewer Flat Rate Residential</t>
  </si>
  <si>
    <t>Sewer Flat Rate Commercial</t>
  </si>
  <si>
    <t>Water Revenue Metered Commercial</t>
  </si>
  <si>
    <t>Water Revenue Metered Residential</t>
  </si>
  <si>
    <t>Sewer Flat Rate Public Authorities</t>
  </si>
  <si>
    <t>Sewer Flat Rate Multi Family</t>
  </si>
  <si>
    <t>Sewer Measured Residential</t>
  </si>
  <si>
    <t>Sewer Measured Commercial</t>
  </si>
  <si>
    <t>Sewer Measured Multi Family</t>
  </si>
  <si>
    <t>Misc Service Revenues</t>
  </si>
  <si>
    <t>Other Water Revenues</t>
  </si>
  <si>
    <t>Flat Rate Re-Use Residential</t>
  </si>
  <si>
    <t>Measured Re-Use Revenues Residential</t>
  </si>
  <si>
    <t>Water Revenues Accruals</t>
  </si>
  <si>
    <t>Water Revenue Multi Family</t>
  </si>
  <si>
    <t>Sewer Revenues Accruals</t>
  </si>
  <si>
    <t>474 / 536</t>
  </si>
  <si>
    <t xml:space="preserve">Billing Computer Supplies </t>
  </si>
  <si>
    <t>Billing Envelopes</t>
  </si>
  <si>
    <t>Billing Postage</t>
  </si>
  <si>
    <t>401K / ESOP Contributions</t>
  </si>
  <si>
    <t>Depend Life Ins - Opt</t>
  </si>
  <si>
    <t>Tuition</t>
  </si>
  <si>
    <t>Kitchen Supplies</t>
  </si>
  <si>
    <t>Engineering Fees</t>
  </si>
  <si>
    <t>Misc Reg Matters Comm Exp</t>
  </si>
  <si>
    <t>Salaries - Acctg / Finance</t>
  </si>
  <si>
    <t>Salaries - Admin</t>
  </si>
  <si>
    <t>Salaries - Officers/Stkhldr</t>
  </si>
  <si>
    <t>Salaries - HR</t>
  </si>
  <si>
    <t>Salaries - MIS</t>
  </si>
  <si>
    <t>Salaries - Leadership Ops</t>
  </si>
  <si>
    <t>Salaries - Regulatory</t>
  </si>
  <si>
    <t>Salaries - Customer Service</t>
  </si>
  <si>
    <t>Salaries - Operations Field</t>
  </si>
  <si>
    <t>Salaries - Operations Office</t>
  </si>
  <si>
    <t>Capitalized Time Adjustment</t>
  </si>
  <si>
    <t>Test Water</t>
  </si>
  <si>
    <t>Test Safe Water Drinking</t>
  </si>
  <si>
    <t>Test Sewer</t>
  </si>
  <si>
    <t>Water Elec Equip Repair</t>
  </si>
  <si>
    <t>Outside Lab Fees - Lab, Land</t>
  </si>
  <si>
    <t>Repairs &amp; Maintenance</t>
  </si>
  <si>
    <t>3042011 Structures &amp; Improvements SRC Supply</t>
  </si>
  <si>
    <t>3113025 Electric Pumping Equipment SRC Pump</t>
  </si>
  <si>
    <t>Struct &amp; Imprv Gen Plt</t>
  </si>
  <si>
    <t>308.2 Infiltration Gallery</t>
  </si>
  <si>
    <t>310.2 Power Generation Eqp</t>
  </si>
  <si>
    <t>311.3 Elec Pump Eqp WTP</t>
  </si>
  <si>
    <t>311.4 Elec Pump Eqp Trans Dst</t>
  </si>
  <si>
    <t>336.4 Backflow Prevent Device</t>
  </si>
  <si>
    <t>339.4 Other Plt &amp; Misc Eqp Dist</t>
  </si>
  <si>
    <t>347.5 Misc Equipment</t>
  </si>
  <si>
    <t>Other Tangible Plant Water</t>
  </si>
  <si>
    <t>352.1 Franchises Intang Plt</t>
  </si>
  <si>
    <t>3542011 Struct / Imprv Pump</t>
  </si>
  <si>
    <t>364.2 Flow Measure Devices</t>
  </si>
  <si>
    <t>371.3 Pump Equip Pump Plt</t>
  </si>
  <si>
    <t>389.5 Pump Eqp Rclm WTP</t>
  </si>
  <si>
    <t>380.4 Treat Eq Trt Plt</t>
  </si>
  <si>
    <t>3859.2 Other Plt Collection</t>
  </si>
  <si>
    <t>389.3 Other Plant Pump</t>
  </si>
  <si>
    <t>389.4 Other Plt Treatment</t>
  </si>
  <si>
    <t>389.5 Other Plt Rclm Wtr Trt</t>
  </si>
  <si>
    <t>393.7 Tool Shop &amp; Misc Eqpt</t>
  </si>
  <si>
    <t>396.7 Communication Eqpt</t>
  </si>
  <si>
    <t>397.7 Misc Equip Sewer</t>
  </si>
  <si>
    <t>367.6 Reuse Mtr/Installations</t>
  </si>
  <si>
    <t>391.7 Transportation</t>
  </si>
  <si>
    <t>Amortization Expense CIAC Water</t>
  </si>
  <si>
    <t>Amortization Expense CIAC Sewer</t>
  </si>
  <si>
    <t>Total Depreciation Expense, Net</t>
  </si>
  <si>
    <t>Net Book Value Disposal</t>
  </si>
  <si>
    <t>Disposal Proceeds</t>
  </si>
  <si>
    <t>Water Revenue Accruals</t>
  </si>
  <si>
    <t>Sewer Revenue Residential Flat Rate</t>
  </si>
  <si>
    <t>Sewer Revenue Accruals</t>
  </si>
  <si>
    <t>Sewer Revenue Commercial Flat Rate</t>
  </si>
  <si>
    <t>Sewer Revenue Publuc Auth Flat Rate</t>
  </si>
  <si>
    <t>Sewer Revenue Multi Fam Flat Rate</t>
  </si>
  <si>
    <t>Sewer Revenue Residential Measured</t>
  </si>
  <si>
    <t>Sewer Revenue Commercial Measured</t>
  </si>
  <si>
    <t>Sewer Revenue Multi Fam Measured</t>
  </si>
  <si>
    <t>Reuse Revenue Residential Flat Rate</t>
  </si>
  <si>
    <t>Misc Service Revenue</t>
  </si>
  <si>
    <t>Other W/ S Revenues</t>
  </si>
  <si>
    <t>471/536</t>
  </si>
  <si>
    <t>474/536</t>
  </si>
  <si>
    <t>Water Revenue Commercial</t>
  </si>
  <si>
    <t xml:space="preserve">Water Revenue Multi Fam </t>
  </si>
  <si>
    <t xml:space="preserve">Water Revenue Residential </t>
  </si>
  <si>
    <t>339.3 Oth Olt &amp; Misc Eqp WTP</t>
  </si>
  <si>
    <t>3752008 Reuse Transmission &amp; Dist Sys</t>
  </si>
  <si>
    <t>ERC</t>
  </si>
  <si>
    <t>Total ERC</t>
  </si>
  <si>
    <t>Water ERC</t>
  </si>
  <si>
    <t>Reuse ERC</t>
  </si>
  <si>
    <t>Re-Use Plant</t>
  </si>
  <si>
    <t>Sewer ERC / Reuse ERC</t>
  </si>
  <si>
    <t>311.3 Pumping Equipment</t>
  </si>
  <si>
    <t>311.4 Pumping Equipment</t>
  </si>
  <si>
    <t>336.4 Backflow Prevention Device</t>
  </si>
  <si>
    <t xml:space="preserve">354.4  Structures &amp; Improvements </t>
  </si>
  <si>
    <t>355.2 Power Generation Equipment</t>
  </si>
  <si>
    <t>375.6 Reuse Trans. And Dist. System</t>
  </si>
  <si>
    <t>367.6  Reuse Mtr/Installations</t>
  </si>
  <si>
    <t>BALANCE SHEET METHOD</t>
  </si>
  <si>
    <t>13 MONTH AVG</t>
  </si>
  <si>
    <t>Current &amp; Accrued Assets</t>
  </si>
  <si>
    <t>Current &amp; Accrued Liabilities</t>
  </si>
  <si>
    <t>A- Allocated based on revenues</t>
  </si>
  <si>
    <t>B-Allocated based on gross plant</t>
  </si>
  <si>
    <t>C- Allocated based on ERC</t>
  </si>
  <si>
    <t>B - Allocated based on gross plant</t>
  </si>
  <si>
    <t>Misc. Current &amp; Accrued Liabilities</t>
  </si>
  <si>
    <t>571 Misc. Service Revenues</t>
  </si>
  <si>
    <t>A - 17</t>
  </si>
  <si>
    <t xml:space="preserve">Schedule of Interest In Tax Expense Calculation </t>
  </si>
  <si>
    <t>Utility Adjustments</t>
  </si>
  <si>
    <t>Utiltiy Adjusted</t>
  </si>
  <si>
    <t>Other Taxes</t>
  </si>
  <si>
    <t>Real Estate &amp; Personal Property Taxes</t>
  </si>
  <si>
    <t>Interest During construction</t>
  </si>
  <si>
    <t>Def Chgs Tank Main &amp; Rep WTR</t>
  </si>
  <si>
    <t xml:space="preserve">390.7 Computer </t>
  </si>
  <si>
    <t>311.2 Pumping Equipment</t>
  </si>
  <si>
    <t>311.4  Pumping Equipment</t>
  </si>
  <si>
    <t>355.2 Power Gen Equipment</t>
  </si>
  <si>
    <t>371.5 Pumping Equipment</t>
  </si>
  <si>
    <t>389.5 Other Plant &amp; Misc Equipment</t>
  </si>
  <si>
    <t>374.6 Reuse Distribution Reservoirs</t>
  </si>
  <si>
    <t>375.6 Reuse Transmission &amp; Distribution</t>
  </si>
  <si>
    <t>371.4  Pumping Equipment</t>
  </si>
  <si>
    <t>Gross Plant (13 month Average)</t>
  </si>
  <si>
    <t>Net Plant (13 month Average)</t>
  </si>
  <si>
    <t>Annual Report Reconciliation:</t>
  </si>
  <si>
    <t>Chemicals</t>
  </si>
  <si>
    <t>Depreciation Expense</t>
  </si>
  <si>
    <t>CLASS A and B</t>
  </si>
  <si>
    <t>354.5 Struct Imprv Gen Plt</t>
  </si>
  <si>
    <t>(A) Utility Plant in Service</t>
  </si>
  <si>
    <t>(F)</t>
  </si>
  <si>
    <t>Training Expense</t>
  </si>
  <si>
    <t>1250 Franchises</t>
  </si>
  <si>
    <t>1315 Struct/Imprv Gen Plt</t>
  </si>
  <si>
    <t>1470 Tool Shop &amp; Misc Equip</t>
  </si>
  <si>
    <t>1465 Stores Equipment</t>
  </si>
  <si>
    <t>1485 Communication Eqpt</t>
  </si>
  <si>
    <t>1660 Water Plant in Process</t>
  </si>
  <si>
    <t>1661 Water Plant in Process History</t>
  </si>
  <si>
    <t>1665 WIP Cap Time Water Store Tank</t>
  </si>
  <si>
    <t>1666 WIP Interest During Const</t>
  </si>
  <si>
    <t>1667 WIP Engineering</t>
  </si>
  <si>
    <t>1668 WIP Labor/Installation</t>
  </si>
  <si>
    <t>1669 WIP Equipment</t>
  </si>
  <si>
    <t>1670 WIP Material</t>
  </si>
  <si>
    <t>1671 WIP Electrical</t>
  </si>
  <si>
    <t>1705 WIP Cap time Expand/Mod WWTP</t>
  </si>
  <si>
    <t>1706 WIP Interest During Constr</t>
  </si>
  <si>
    <t>1707 WIP Engineering</t>
  </si>
  <si>
    <t>1708 WIP Labor/Installation</t>
  </si>
  <si>
    <t>1709 WIP Equipment</t>
  </si>
  <si>
    <t>1711 WIP Electrical</t>
  </si>
  <si>
    <t>1715 WIP Building/Blower Mods</t>
  </si>
  <si>
    <t>1726 WIP Pumps/Equipment</t>
  </si>
  <si>
    <t>1741 Other Plant in Process History</t>
  </si>
  <si>
    <t>1745 WIP Cap Time Renovation</t>
  </si>
  <si>
    <t>1746 WIP Interest During Constr</t>
  </si>
  <si>
    <t>1748 WIP Equipment</t>
  </si>
  <si>
    <t>1749 WIP Material</t>
  </si>
  <si>
    <t>1752 WIP Contractor/Labor</t>
  </si>
  <si>
    <t>1770 Deferred Plant In Process</t>
  </si>
  <si>
    <t>1771 Deferred Plant In Process History</t>
  </si>
  <si>
    <t>1775 WIP Cap Time Water Tower Paint</t>
  </si>
  <si>
    <t>1780 WIP Material</t>
  </si>
  <si>
    <t>1782 WIP Contractor/Labor</t>
  </si>
  <si>
    <t>1915 Acc Depr - Dist Resv &amp; Standpipe</t>
  </si>
  <si>
    <t>Total Adjustments to Utility Plant in Service</t>
  </si>
  <si>
    <t>Total Construction Work in Progress</t>
  </si>
  <si>
    <t>13 Month Avg</t>
  </si>
  <si>
    <t>Total Construction in Progress - Water</t>
  </si>
  <si>
    <t>Total Construction in Progress - Wastewater</t>
  </si>
  <si>
    <t>395.7 Power Operated Equipment</t>
  </si>
  <si>
    <t>374.5 Reuse Distribution Reservoirs</t>
  </si>
  <si>
    <t>374.5 Reuse Dist Reservoirs</t>
  </si>
  <si>
    <t>TOTAL  Structure &amp; Imprv</t>
  </si>
  <si>
    <t>TOTAL Office Furn &amp; Equip</t>
  </si>
  <si>
    <t>347.5 Miscellaneous Equipment</t>
  </si>
  <si>
    <t>Thirteen Month Average</t>
  </si>
  <si>
    <t>Not applicable</t>
  </si>
  <si>
    <t>Supporting Schedules:  D-6</t>
  </si>
  <si>
    <t>Recap Schedules:   A-19; D-2</t>
  </si>
  <si>
    <t>Recap Schedules:   A-19, D-2</t>
  </si>
  <si>
    <t>Chase</t>
  </si>
  <si>
    <t xml:space="preserve">Unamortized </t>
  </si>
  <si>
    <t xml:space="preserve">Amount </t>
  </si>
  <si>
    <t>Unamortized Issuing</t>
  </si>
  <si>
    <t xml:space="preserve"> Expense Associated</t>
  </si>
  <si>
    <t>with Column (4)</t>
  </si>
  <si>
    <t xml:space="preserve">Interest </t>
  </si>
  <si>
    <t>Cost (Coupon</t>
  </si>
  <si>
    <t xml:space="preserve">Total </t>
  </si>
  <si>
    <t>Interest Cost</t>
  </si>
  <si>
    <t xml:space="preserve"> Cost Rate</t>
  </si>
  <si>
    <t>Revolving Line of Credit</t>
  </si>
  <si>
    <t xml:space="preserve"> Interest Expense</t>
  </si>
  <si>
    <t>Not applicable.</t>
  </si>
  <si>
    <t>AVERAGE</t>
  </si>
  <si>
    <t>Average Amount</t>
  </si>
  <si>
    <t>A-3</t>
  </si>
  <si>
    <t>Revenue</t>
  </si>
  <si>
    <t>Annual</t>
  </si>
  <si>
    <t>Adjustment</t>
  </si>
  <si>
    <t>Revenues</t>
  </si>
  <si>
    <t>OPERATING REVENUES</t>
  </si>
  <si>
    <t>(D)</t>
  </si>
  <si>
    <t>Operation &amp; Maintenance</t>
  </si>
  <si>
    <t>Depreciation, net of CIAC Amort.</t>
  </si>
  <si>
    <t>Amortization</t>
  </si>
  <si>
    <t>Taxes Other Than Income</t>
  </si>
  <si>
    <t>(C)</t>
  </si>
  <si>
    <t>(E)</t>
  </si>
  <si>
    <t>Provision for Income Taxes</t>
  </si>
  <si>
    <t>OPERATING EXPENSES</t>
  </si>
  <si>
    <t>348.5  Other Tangible Plant</t>
  </si>
  <si>
    <t>Schedule of Water Plant in Service By Primary Account</t>
  </si>
  <si>
    <t>Test Year Average Balance</t>
  </si>
  <si>
    <t>Net Proceeds</t>
  </si>
  <si>
    <t xml:space="preserve">Schedule of Wastewater Net Operating Income </t>
  </si>
  <si>
    <t>Schedule: A-12</t>
  </si>
  <si>
    <t>Schedule: A-14</t>
  </si>
  <si>
    <t>Schedule: A-10</t>
  </si>
  <si>
    <t>Schedule: A-6</t>
  </si>
  <si>
    <t>B-3</t>
  </si>
  <si>
    <t>B-15, B-3</t>
  </si>
  <si>
    <t>C-1, B-3</t>
  </si>
  <si>
    <t>Reconciliation of Total Income Tax Provision</t>
  </si>
  <si>
    <t>Parent(s) Debt Information</t>
  </si>
  <si>
    <t>Recap Schedules:  A-1,A-2,A-11</t>
  </si>
  <si>
    <t>Supporting Schedules:     A-5, A-6, A-9, A-10</t>
  </si>
  <si>
    <t>Recap Schedules:     A-1, A-2</t>
  </si>
  <si>
    <t>Schedule of Water and Wastewater Accumulated Depreciation</t>
  </si>
  <si>
    <t>Schedule: A-8</t>
  </si>
  <si>
    <t xml:space="preserve">Explanation:  Provide the annual balance of contributions in aid of construction, for water and sewer separately, for all years since either rate base was last established by this Commission,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 </t>
  </si>
  <si>
    <t>Utilities, Inc.</t>
  </si>
  <si>
    <t>Term of</t>
  </si>
  <si>
    <t>Amort.</t>
  </si>
  <si>
    <t>Budget</t>
  </si>
  <si>
    <t>Period</t>
  </si>
  <si>
    <t>Working Capital Allowance</t>
  </si>
  <si>
    <t xml:space="preserve">    Total Rate Base</t>
  </si>
  <si>
    <t>$</t>
  </si>
  <si>
    <t>Page 3 of 3</t>
  </si>
  <si>
    <t>Schedule of Wastewater Rate Base</t>
  </si>
  <si>
    <t xml:space="preserve">Schedule of Adjustments to Rate Base </t>
  </si>
  <si>
    <t>Schedule: A-3</t>
  </si>
  <si>
    <t>Water</t>
  </si>
  <si>
    <t>Wastewater</t>
  </si>
  <si>
    <t>(A)</t>
  </si>
  <si>
    <t>(B)</t>
  </si>
  <si>
    <t>Accumulated Depreciation</t>
  </si>
  <si>
    <t>Schedule of Water and Wastewater Plant in Service</t>
  </si>
  <si>
    <t>Schedule of Adjustments to Operating Income</t>
  </si>
  <si>
    <t>Schedule: B-3</t>
  </si>
  <si>
    <t>RAF rate</t>
  </si>
  <si>
    <t>Adjustment required</t>
  </si>
  <si>
    <t>Total Test Year Adjustments</t>
  </si>
  <si>
    <t>Adjusted Test Year</t>
  </si>
  <si>
    <t>RAFs Assoc. with Revenue Increase</t>
  </si>
  <si>
    <t>Total Balance</t>
  </si>
  <si>
    <t>(2+3-4)</t>
  </si>
  <si>
    <t>Subtotal</t>
  </si>
  <si>
    <t>Interest on Long-Term Debt</t>
  </si>
  <si>
    <t>Book Depreciation and Amortization</t>
  </si>
  <si>
    <t>Long-Term Debt</t>
  </si>
  <si>
    <t>Less: Interest Charges (Sch. C-3)</t>
  </si>
  <si>
    <t>ITC Realized This Year</t>
  </si>
  <si>
    <t>Amortization of Debt Premium,</t>
  </si>
  <si>
    <t>Taxable Income Per Books</t>
  </si>
  <si>
    <t>Sewer Accumulated Depreciation by Primary Account</t>
  </si>
  <si>
    <t>A-11</t>
  </si>
  <si>
    <t>A-13</t>
  </si>
  <si>
    <t>A-15</t>
  </si>
  <si>
    <t>Schedule of AFUDC Rates Used</t>
  </si>
  <si>
    <t>Service Availability Charges Schedule</t>
  </si>
  <si>
    <t>461.4 Metered - Public Authorities</t>
  </si>
  <si>
    <t>(5)</t>
  </si>
  <si>
    <t>Balance</t>
  </si>
  <si>
    <t>3466094 Tools, Shop &amp; Miscellaneous Equipment</t>
  </si>
  <si>
    <t>3446095 Laboratory Equipment</t>
  </si>
  <si>
    <t>Interest During Construction</t>
  </si>
  <si>
    <t>Contributed Property</t>
  </si>
  <si>
    <t>Meters &amp; Meter Installation Fees</t>
  </si>
  <si>
    <t>521.5 Flat Rate - Multi-Family</t>
  </si>
  <si>
    <t>461.5 Metered - Multi-Family</t>
  </si>
  <si>
    <t>521.6 Flat Rate - Other</t>
  </si>
  <si>
    <t>541   Measured Re-Use Revenues</t>
  </si>
  <si>
    <t>Maturity Date</t>
  </si>
  <si>
    <t>Cost of Long Term Debt</t>
  </si>
  <si>
    <t>Schedule D-5</t>
  </si>
  <si>
    <t>Annual Amortization of</t>
  </si>
  <si>
    <t xml:space="preserve">Issue Date - </t>
  </si>
  <si>
    <t xml:space="preserve">Principal Amount </t>
  </si>
  <si>
    <t>Amount Outstanding</t>
  </si>
  <si>
    <t>462.2 Private Fire Protection</t>
  </si>
  <si>
    <t>522.2 Measured - Commercial</t>
  </si>
  <si>
    <t>464   Other Sales - Public Authorities</t>
  </si>
  <si>
    <t>522.3 Measured - Industrial</t>
  </si>
  <si>
    <t>465   Irrigation Customers</t>
  </si>
  <si>
    <t>522.4 Measured - Public Authority</t>
  </si>
  <si>
    <t>466   Sales for Resale</t>
  </si>
  <si>
    <t>522.5 Measured - Multi-Family</t>
  </si>
  <si>
    <t>467   Interdepartmental Sales</t>
  </si>
  <si>
    <t>523   Other Sales - Public Authorities</t>
  </si>
  <si>
    <t>524   Revenues from Other Systems</t>
  </si>
  <si>
    <t>Account No. 190.2020 Deferred Tax Credits- Rate Case</t>
  </si>
  <si>
    <t>Account No. 190.1020 Deferred Tax Credits- Rate Case</t>
  </si>
  <si>
    <t>Account No. 190.1021 Deferred Tax Credits- Maint Fee</t>
  </si>
  <si>
    <t>Account No. 190.1024 Deferred Tax Credits- Org. Exp.</t>
  </si>
  <si>
    <t/>
  </si>
  <si>
    <t>Schedule of Wastewater Plant in Service By Primary Account</t>
  </si>
  <si>
    <t>Recap Schedules:     A-2, A-4</t>
  </si>
  <si>
    <t>351.1  Organization</t>
  </si>
  <si>
    <t>352.1  Franchises</t>
  </si>
  <si>
    <t>389.1  Other Plant &amp; Misc. Equipment</t>
  </si>
  <si>
    <t>COLLECTION PLANT</t>
  </si>
  <si>
    <t>353.2  Land &amp; Land Rights</t>
  </si>
  <si>
    <t>354.2  Structures &amp; Improvements</t>
  </si>
  <si>
    <t>360.2  Collection Sewers - Force</t>
  </si>
  <si>
    <t>361.2  Collection Sewers - Gravity</t>
  </si>
  <si>
    <t>362.2  Special Collecting Structures</t>
  </si>
  <si>
    <t>Explanation: Complete the following comparison of the applicant's current and prior test year O&amp;M expenses before this Commission.  Provide an explanation of all differences which are not attributable to the change in customer growth and  the CPI-U.  If the applicant has not had a previous rate case, use the year 5 years prior to the test year for comparison. Provide an additional schedule, if necessary, to explain differences.</t>
  </si>
  <si>
    <t>Explanation if different from Section 367.0816, Florida</t>
  </si>
  <si>
    <t>Type Charge</t>
  </si>
  <si>
    <t>Charges</t>
  </si>
  <si>
    <t>EQUITY CAPITAL &amp; LIABILITIES</t>
  </si>
  <si>
    <t>Common Stock Issued</t>
  </si>
  <si>
    <t>Explanation:  Provide the annual balance of the original cost of plant in service, for water and sewer separately, for all years since either rate base was last established by this Commission,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t>
  </si>
  <si>
    <t>Explanation: Provide a detailed description of all adjustments to rate base per books, with a total for each rate base line item.</t>
  </si>
  <si>
    <t>Explanation:  Provide a schedule of public fire hydrants (including standpipes, etc.) by size.  This schedule is not required for a sewer only rate application.</t>
  </si>
  <si>
    <t>Explanation:  Provide a schedule of test year non-used and useful depreciation expense by primary account</t>
  </si>
  <si>
    <t>Calculation of ITC Interest Synchronization Adjustment</t>
  </si>
  <si>
    <t>ONLY for Option 2 companies (See Sch. C-8, pg. 4)</t>
  </si>
  <si>
    <t>Debt Only</t>
  </si>
  <si>
    <t>Current State Income Taxes</t>
  </si>
  <si>
    <t>Federal Tax Rate</t>
  </si>
  <si>
    <t>Balances From Schedule D-1</t>
  </si>
  <si>
    <t>Ratio</t>
  </si>
  <si>
    <t>Federal Income Tax Rate</t>
  </si>
  <si>
    <t>Less: Investment Tax Credit Realized</t>
  </si>
  <si>
    <t>Total Deferred Tax Expense (To C-1)</t>
  </si>
  <si>
    <t>Common Equity</t>
  </si>
  <si>
    <t>Summary:</t>
  </si>
  <si>
    <t>Total Current Income Tax Expense (To C-1)</t>
  </si>
  <si>
    <t>Per Person</t>
  </si>
  <si>
    <t>Service Rendered</t>
  </si>
  <si>
    <t>Estimate Through</t>
  </si>
  <si>
    <t>Amortization Period 4 Years</t>
  </si>
  <si>
    <t>Other Interest Expense - Intercompany</t>
  </si>
  <si>
    <t>Explanation:  Provide a billing analysis for each class of service by meter size.  For applicants having master metered multiple dwellings, provide number of bills at each level by meter size or number of bills categorized by the number of units.  Round consumption to nearest 1,000 gallons &amp; begin at zero.  If a rate change occurred during the test year, provide a separate billing analysis which coincides with each period.</t>
  </si>
  <si>
    <t>Consumer Price Index - U</t>
  </si>
  <si>
    <t>Benchmark Index:</t>
  </si>
  <si>
    <t>Increase in CPI</t>
  </si>
  <si>
    <t>Operation &amp; Maintenance Expense Comparison - Wastewater</t>
  </si>
  <si>
    <t>Contractual Services</t>
  </si>
  <si>
    <t>Analysis of Rate Case Expense</t>
  </si>
  <si>
    <t>Schedule: B-10</t>
  </si>
  <si>
    <t>Explanation:  Provide the description and amount of all book/tax differences accounted for as permanent differences.  This would include any items accounted for on a flow through basis.</t>
  </si>
  <si>
    <t>Miscellaneous Current &amp; Accrued Assets</t>
  </si>
  <si>
    <t>TOTAL CURRENT ASSETS</t>
  </si>
  <si>
    <t>Reconciliation Adjustments</t>
  </si>
  <si>
    <t>Wastewater Treatment Plant Data</t>
  </si>
  <si>
    <t xml:space="preserve">                                                                                                            </t>
  </si>
  <si>
    <t>Difference</t>
  </si>
  <si>
    <t>Explanation</t>
  </si>
  <si>
    <t>% of</t>
  </si>
  <si>
    <t>Cost</t>
  </si>
  <si>
    <t>Weighted</t>
  </si>
  <si>
    <t>Tax or Franchise Fee Schedule</t>
  </si>
  <si>
    <t xml:space="preserve">   Limited by NOL</t>
  </si>
  <si>
    <t>Sold (Face Value)</t>
  </si>
  <si>
    <t>on Principal Amount Sold</t>
  </si>
  <si>
    <t>Explanation:  Provide the amount of interest expense used to calculate income taxes on Schedule No. C-2. Explain any changes in interest expense in detail giving amount of change and reason for change.  If the basis for allocating interest used in the tax</t>
  </si>
  <si>
    <t>Schedule D-4</t>
  </si>
  <si>
    <t>Adj. Total</t>
  </si>
  <si>
    <t>Annual Balances Subsequent to Last Established Rate Base</t>
  </si>
  <si>
    <t>Schedule: A-4</t>
  </si>
  <si>
    <t>Year-End Balance</t>
  </si>
  <si>
    <t>Schedule of Water and Wastewater Accumulated Amortization of CIAC</t>
  </si>
  <si>
    <t xml:space="preserve">Line </t>
  </si>
  <si>
    <t>Explanation: Provide a schedule of operation and maintenance expenses by primary account for each month of the test year.  If schedule has to be continued on 2nd page, reprint the account titles and numbers.</t>
  </si>
  <si>
    <t xml:space="preserve">             OPERATING REVENUES</t>
  </si>
  <si>
    <t>Schedule: E-14</t>
  </si>
  <si>
    <t>Water [x] or Sewer [x]</t>
  </si>
  <si>
    <t>Customer Class:</t>
  </si>
  <si>
    <t>Meter Size: all</t>
  </si>
  <si>
    <t>Gallons</t>
  </si>
  <si>
    <t>Consolidated</t>
  </si>
  <si>
    <t>Number</t>
  </si>
  <si>
    <t>Cumulative</t>
  </si>
  <si>
    <t>Consumed</t>
  </si>
  <si>
    <t>Reversed</t>
  </si>
  <si>
    <t>Recap Schedules:     A-2, A-8</t>
  </si>
  <si>
    <t>Schedule of Water Accumulated Depreciation By Primary Account</t>
  </si>
  <si>
    <t>Schedule: A-9</t>
  </si>
  <si>
    <t>Accumulated Amortization of CIAC by Classification</t>
  </si>
  <si>
    <t>Annual Advances for Construction Additions and Balances</t>
  </si>
  <si>
    <t xml:space="preserve">Calculation of Working Capital Allowance </t>
  </si>
  <si>
    <t>Comparative Balance Sheet - Liabilities &amp; Owners' Equity</t>
  </si>
  <si>
    <t>B-1</t>
  </si>
  <si>
    <t>Schedule of Water Operating Statement - Final</t>
  </si>
  <si>
    <t>Schedule of Sewer Operating Statement - Final</t>
  </si>
  <si>
    <t>Adjustments to Operating Income - Final</t>
  </si>
  <si>
    <t>B-5</t>
  </si>
  <si>
    <t>Operation and Maintenance Expenses by Month - Water</t>
  </si>
  <si>
    <t>Operation and Maintenance Expenses by Month - Sewer</t>
  </si>
  <si>
    <t>B-7</t>
  </si>
  <si>
    <t>Cost of Variable Rate Long Term Debt</t>
  </si>
  <si>
    <t>Schedule D-6</t>
  </si>
  <si>
    <t>Basis of Variable</t>
  </si>
  <si>
    <t>Rate (i.e. Prime + 2%)</t>
  </si>
  <si>
    <t>C-10</t>
  </si>
  <si>
    <t>650  Transportation Expenses</t>
  </si>
  <si>
    <t>656  Insurance - Vehicle</t>
  </si>
  <si>
    <t>657  Insurance - General Liability</t>
  </si>
  <si>
    <t>Rate</t>
  </si>
  <si>
    <t>Is the treatment of unbilled revenues at issue with the IRS?</t>
  </si>
  <si>
    <t>Short-Term Debt</t>
  </si>
  <si>
    <t>Preferred Stock</t>
  </si>
  <si>
    <t>Deferred Income Tax Expense</t>
  </si>
  <si>
    <t>Parent Debt Adjustment</t>
  </si>
  <si>
    <t>NET DEPRECIATION EXPENSE - SEWER</t>
  </si>
  <si>
    <t xml:space="preserve">Taxes Other Than Income (Final Rates) </t>
  </si>
  <si>
    <t>Schedule: B-15</t>
  </si>
  <si>
    <t xml:space="preserve">Explanation:  Provide a reconciliation between the total operating income tax provision and the currently payable income taxes on operating income for the test year.  </t>
  </si>
  <si>
    <t>Recap Schedule: A-1, A-2</t>
  </si>
  <si>
    <t>No</t>
  </si>
  <si>
    <t>Sewer</t>
  </si>
  <si>
    <t>Unamortized Discount or Premium</t>
  </si>
  <si>
    <t>Unamortized Issuing Expense</t>
  </si>
  <si>
    <t xml:space="preserve">Issuing Expense on </t>
  </si>
  <si>
    <t>Interest Cost (Coupon</t>
  </si>
  <si>
    <t>Total Interest Cost</t>
  </si>
  <si>
    <t>Effective Cost Rate</t>
  </si>
  <si>
    <t>within One Year</t>
  </si>
  <si>
    <t>on Principal Outstanding</t>
  </si>
  <si>
    <t>Principal Outstanding</t>
  </si>
  <si>
    <t>Rate x Column (4))</t>
  </si>
  <si>
    <t>634  Contractual Services - Mgmt. Fees</t>
  </si>
  <si>
    <t>641  Rental of Building/Real Prop.</t>
  </si>
  <si>
    <t>642  Rental of Equipment</t>
  </si>
  <si>
    <t>3907091 Office Furniture &amp; Equipment</t>
  </si>
  <si>
    <t xml:space="preserve">G/L  Account No. and Name </t>
  </si>
  <si>
    <t>Interim [  ] Final [X]</t>
  </si>
  <si>
    <t>Accts. Rec'b - Assoc. Cos.</t>
  </si>
  <si>
    <t>Notes Rec'b - Assoc. Cos.</t>
  </si>
  <si>
    <t>Schedule E-5</t>
  </si>
  <si>
    <t>Water [  ]  Sewer [ X ]</t>
  </si>
  <si>
    <t>Initial</t>
  </si>
  <si>
    <t>Normal</t>
  </si>
  <si>
    <t>Violation</t>
  </si>
  <si>
    <t>Premises</t>
  </si>
  <si>
    <t>A copy of the Federal and Florida tax returns will be made available for inspection during the field audit.</t>
  </si>
  <si>
    <t>None</t>
  </si>
  <si>
    <t>Other Charges as follows:</t>
  </si>
  <si>
    <t>NSF Check Charge</t>
  </si>
  <si>
    <t>Cut-Off Charge</t>
  </si>
  <si>
    <t>For the Test Year and 2 Years Prior and 1 Year Subsequent</t>
  </si>
  <si>
    <t>Schedule: B-11</t>
  </si>
  <si>
    <t>Effective</t>
  </si>
  <si>
    <t>Accrued Interest</t>
  </si>
  <si>
    <t>Cost Rate</t>
  </si>
  <si>
    <t>Rate, Years of Life</t>
  </si>
  <si>
    <t>TOTAL OTHER WATER REVENUES</t>
  </si>
  <si>
    <t>TOTAL WATER OPERATING REVENUES</t>
  </si>
  <si>
    <t>Detail of Operation &amp; Maintenance Expenses By Month - Water</t>
  </si>
  <si>
    <t>Schedule: B-5</t>
  </si>
  <si>
    <t>Recap Schedules:  B-1</t>
  </si>
  <si>
    <t>601  Salaries &amp; Wages - Employees</t>
  </si>
  <si>
    <t>603  Salaries &amp; Wages - Officers, Etc.</t>
  </si>
  <si>
    <t>604  Employee Pensions &amp; Benefits</t>
  </si>
  <si>
    <t>610  Purchased Water</t>
  </si>
  <si>
    <t>615  Purchased Power</t>
  </si>
  <si>
    <t>WASTEWATER - MFR Account No. and Name</t>
  </si>
  <si>
    <t xml:space="preserve">WASTEWATER - G/L  Account No. and Name </t>
  </si>
  <si>
    <t>3511001 Organization</t>
  </si>
  <si>
    <t>3824009 Outfall Lines</t>
  </si>
  <si>
    <t>Guaranteed Revenues Received</t>
  </si>
  <si>
    <t>Schedule: E-11</t>
  </si>
  <si>
    <t>Explanation:  Provide copies of all guaranteed revenue contracts with a schedule of billing and receipts on an annual basis by class.</t>
  </si>
  <si>
    <t>General</t>
  </si>
  <si>
    <t>Year Ended</t>
  </si>
  <si>
    <t>Residential</t>
  </si>
  <si>
    <t>Service</t>
  </si>
  <si>
    <t>Schedule E-10</t>
  </si>
  <si>
    <t>Historical [x]  Projected [ ]</t>
  </si>
  <si>
    <t>Water [ X]  Sewer [X ]</t>
  </si>
  <si>
    <t>Comparative Balance Sheet - Assets</t>
  </si>
  <si>
    <t>Schedule: A-18</t>
  </si>
  <si>
    <t>ASSETS</t>
  </si>
  <si>
    <t>Other Utility Plant Adjustments</t>
  </si>
  <si>
    <t>GROSS UTILITY PLANT</t>
  </si>
  <si>
    <t>Less:  Accumulated Depreciation</t>
  </si>
  <si>
    <t>NET UTILITY PLANT</t>
  </si>
  <si>
    <t>Net Utility Operating Income (Sch. B-1 )</t>
  </si>
  <si>
    <t>Add: Income Tax Expense Per Books (Sch. B-1)</t>
  </si>
  <si>
    <t>Violation Reconnection Fee</t>
  </si>
  <si>
    <t>Water [ ]  Sewer [x]</t>
  </si>
  <si>
    <t>Utility</t>
  </si>
  <si>
    <t>Supporting</t>
  </si>
  <si>
    <t>No.</t>
  </si>
  <si>
    <t>Description</t>
  </si>
  <si>
    <t>Books</t>
  </si>
  <si>
    <t>Adjustments</t>
  </si>
  <si>
    <t>Schedule(s)</t>
  </si>
  <si>
    <t>Interest Adjustment (To Line 6)</t>
  </si>
  <si>
    <t>Recap Schedules: C-1</t>
  </si>
  <si>
    <t xml:space="preserve">      This Year (Sch. C-8)</t>
  </si>
  <si>
    <t>Accts. Rec'b - Other</t>
  </si>
  <si>
    <t>C-6</t>
  </si>
  <si>
    <t>A-18</t>
  </si>
  <si>
    <t>A-19</t>
  </si>
  <si>
    <t>B-2</t>
  </si>
  <si>
    <t>B-4</t>
  </si>
  <si>
    <t>Test Year Operating Revenues</t>
  </si>
  <si>
    <t>B-6</t>
  </si>
  <si>
    <t>B-8</t>
  </si>
  <si>
    <t>B-9</t>
  </si>
  <si>
    <t>B-10</t>
  </si>
  <si>
    <t>B-11</t>
  </si>
  <si>
    <t>Explanation:  Provide an analysis of all maintenance projects greater than 2% of test year revenues per  system which occurred during the 2 years prior to the test year, the test year, and the budgeted amount for 1 year subsequent to the test year.  For each project, provide a description, the total cost or budgeted   amount and how often the project should be repeated.</t>
  </si>
  <si>
    <t>Explanation:  Complete the following schedule of all taxes other than income.   For all allocations, provide description of allocation and calculations.</t>
  </si>
  <si>
    <t>353.7  Land &amp; Land Rights</t>
  </si>
  <si>
    <t>354.7  Structures &amp; Improvements</t>
  </si>
  <si>
    <t>390.7  Office Furniture &amp; Equipment</t>
  </si>
  <si>
    <t>391.7  Transportation Equipment</t>
  </si>
  <si>
    <t>392.7  Stores Equipment</t>
  </si>
  <si>
    <t>393.7  Tools, Shop &amp; Garage Equipment</t>
  </si>
  <si>
    <t>394.7  Laboratory Equipment</t>
  </si>
  <si>
    <t>395.7  Power Operated Equipment</t>
  </si>
  <si>
    <t>396.7  Communication Equipment</t>
  </si>
  <si>
    <t>397.7  Miscellaneous Equipment</t>
  </si>
  <si>
    <t>Increase in ad valorem tax per B-3</t>
  </si>
  <si>
    <t>TOTAL</t>
  </si>
  <si>
    <t>Schedule of Annual AFUDC Rates Used</t>
  </si>
  <si>
    <t>Schedule: A-15</t>
  </si>
  <si>
    <t>Page 1 of 1</t>
  </si>
  <si>
    <t>Schedule of Water and Wastewater Advances For Construction</t>
  </si>
  <si>
    <t>Schedule: A-16</t>
  </si>
  <si>
    <t>COST OF CAPITAL</t>
  </si>
  <si>
    <t>D-1</t>
  </si>
  <si>
    <t>D-2</t>
  </si>
  <si>
    <t>D-3</t>
  </si>
  <si>
    <t xml:space="preserve">Deferred Rate Case Exp </t>
  </si>
  <si>
    <t>Federal Deferred Taxes (Line 23 x Line 24)</t>
  </si>
  <si>
    <t>3072014 Wells &amp; Springs</t>
  </si>
  <si>
    <t>339.2  Other Plant &amp; Miscellaneous Equipment</t>
  </si>
  <si>
    <t>Schedule of Water Rate Base</t>
  </si>
  <si>
    <t xml:space="preserve">Explanation: Provide the calculation of average rate base for the test year, showing all adjustments. All non-used and useful items should be reported as Plant Held For Future Use.  </t>
  </si>
  <si>
    <t>Explanation: Provide the average CIAC balance by account.  If a projected year is employed, provide breakdown for average and projected test year.</t>
  </si>
  <si>
    <t>Non-Used</t>
  </si>
  <si>
    <t>(11)/((4)-(6)-(7))</t>
  </si>
  <si>
    <t>Schedule of Customer Deposits</t>
  </si>
  <si>
    <t>For the</t>
  </si>
  <si>
    <t>Deposits</t>
  </si>
  <si>
    <t>Visit</t>
  </si>
  <si>
    <t xml:space="preserve">Explanation:  Provide the annual balance of Advances For Construction, for water and sewer separately, for all years since either rate base was last established by this Commission, or the date of inception of  utility service if rate base has not been established previously by this Commission; and yearly additions and adjustments by dollar amount up to the end of the test year.  Provide an additional page if necessary. If a projected test year is used, include the projected additions and/or retirements, specifically identifying those amounts. Also provide a brief description of the applicant's policy regarding advances. </t>
  </si>
  <si>
    <t>Other Long-Term Debt</t>
  </si>
  <si>
    <t>TOTAL LONG-TERM DEBT</t>
  </si>
  <si>
    <t>Accounts Payable</t>
  </si>
  <si>
    <t>Notes Payable</t>
  </si>
  <si>
    <t>Schedule E-4</t>
  </si>
  <si>
    <t>Water [x]  Sewer [ ]</t>
  </si>
  <si>
    <t>Accumulated Deferred Income Tax</t>
  </si>
  <si>
    <t>353.4  Land &amp; Land Rights</t>
  </si>
  <si>
    <t>Current Federal Inc. Taxes (Line 28 - Line 30)</t>
  </si>
  <si>
    <t>Current Federal Income Taxes (Line 32)</t>
  </si>
  <si>
    <t>Net Utility Operating Income (Sch. B-2 )</t>
  </si>
  <si>
    <t>Add: Income Tax Expense Per Books (Sch. B-2)</t>
  </si>
  <si>
    <t>759  Insurance - Other</t>
  </si>
  <si>
    <t>Less: CIAC</t>
  </si>
  <si>
    <t>Accumulated Amortization of CIAC</t>
  </si>
  <si>
    <t>(Limited by NOL)</t>
  </si>
  <si>
    <t>Accumulated Deferred Income Taxes - Summary</t>
  </si>
  <si>
    <t>Recap Schedules:  D-1</t>
  </si>
  <si>
    <t>Line No.</t>
  </si>
  <si>
    <t>741  Rental of Building/Real Prop.</t>
  </si>
  <si>
    <t>742  Rental of Equipment</t>
  </si>
  <si>
    <t>750  Transportation Expenses</t>
  </si>
  <si>
    <t>756  Insurance - Vehicle</t>
  </si>
  <si>
    <t>757  Insurance - General Liability</t>
  </si>
  <si>
    <t>758  Insurance - Workman's Comp.</t>
  </si>
  <si>
    <t>Schedule E-3</t>
  </si>
  <si>
    <t>Explanation:  Provide a schedule of monthly customers billed or served by class.</t>
  </si>
  <si>
    <t>Month/</t>
  </si>
  <si>
    <t>Multi-</t>
  </si>
  <si>
    <t>Recap Schedules:  A-1,A-2,A-13</t>
  </si>
  <si>
    <t>Schedule: B-7</t>
  </si>
  <si>
    <t>Operation &amp; Maintenance Expense Comparison - Water</t>
  </si>
  <si>
    <t>Net Depreciation Expense - Water</t>
  </si>
  <si>
    <t>Explanation: Provide the calculation of state and federal income taxes for the test year. Provide detail on adjustments to income taxes and investment tax credits generated.</t>
  </si>
  <si>
    <t>Gallons of Wastewater Treated</t>
  </si>
  <si>
    <t>A-6</t>
  </si>
  <si>
    <t>A-7</t>
  </si>
  <si>
    <t>A-10</t>
  </si>
  <si>
    <t>A-12</t>
  </si>
  <si>
    <t>A-14</t>
  </si>
  <si>
    <t>A-16</t>
  </si>
  <si>
    <t>A-17</t>
  </si>
  <si>
    <t>(7)</t>
  </si>
  <si>
    <t>Requested</t>
  </si>
  <si>
    <t>Plant Capacity Fees</t>
  </si>
  <si>
    <t>Line/Main Extension Fees</t>
  </si>
  <si>
    <t>Level</t>
  </si>
  <si>
    <t>of Bills</t>
  </si>
  <si>
    <t>Bills</t>
  </si>
  <si>
    <t>(1)x(2)</t>
  </si>
  <si>
    <t>[(1)x(6)]+(5)</t>
  </si>
  <si>
    <t>of Total</t>
  </si>
  <si>
    <t>The billing analysis is contained in Volume II</t>
  </si>
  <si>
    <t>303.5  Land &amp; Land Rights</t>
  </si>
  <si>
    <t>304.5  Structures &amp; Improvements</t>
  </si>
  <si>
    <t>340.5  Office Furniture &amp; Equipment</t>
  </si>
  <si>
    <t>341.5  Transportation Equipment</t>
  </si>
  <si>
    <t>342.5  Stores Equipment</t>
  </si>
  <si>
    <t>343.5  Tools, Shop &amp; Garage Equipment</t>
  </si>
  <si>
    <t>344.5  Laboratory Equipment</t>
  </si>
  <si>
    <t>Deferred Tax Expense - Final</t>
  </si>
  <si>
    <t>C-7</t>
  </si>
  <si>
    <t>Page 2 of 3</t>
  </si>
  <si>
    <t>Schedule of Rate Base - Sewer</t>
  </si>
  <si>
    <t>Water Accumulated Depreciation by Primary Account</t>
  </si>
  <si>
    <t>Rate Schedule - Water</t>
  </si>
  <si>
    <t>Rate Schedule - Sewer</t>
  </si>
  <si>
    <t>Total Revenues</t>
  </si>
  <si>
    <t>339.1  Other Plant &amp; Misc. Equipment</t>
  </si>
  <si>
    <t>SOURCE OF SUPPLY AND PUMPING PLANT</t>
  </si>
  <si>
    <t>303.2  Land &amp; Land Rights</t>
  </si>
  <si>
    <t>304.2  Structures &amp; Improvements</t>
  </si>
  <si>
    <t>305.2  Collect. &amp; Impound. Reservoirs</t>
  </si>
  <si>
    <t>306.2  Lake, River &amp; Other Intakes</t>
  </si>
  <si>
    <t>307.2  Wells &amp; Springs</t>
  </si>
  <si>
    <t>308.2  Infiltration Galleries &amp; Tunnels</t>
  </si>
  <si>
    <t>309.2  Supply Mains</t>
  </si>
  <si>
    <t>310.2  Power Generation Equipment</t>
  </si>
  <si>
    <t>311.2  Pumping Equipment</t>
  </si>
  <si>
    <t>339.2  Other Plant &amp; Misc. Equipment</t>
  </si>
  <si>
    <t>WATER TREATMENT PLANT</t>
  </si>
  <si>
    <t>303.3  Land &amp; Land Rights</t>
  </si>
  <si>
    <t>304.3  Structures &amp; Improvements</t>
  </si>
  <si>
    <t>ITCs (from D-1, Line 7)</t>
  </si>
  <si>
    <t>Weighted Debt Cost (From Line 12)</t>
  </si>
  <si>
    <t>Test year</t>
  </si>
  <si>
    <t xml:space="preserve">Final Rates </t>
  </si>
  <si>
    <t>Reconciliation of Total Income Tax Provision - Final</t>
  </si>
  <si>
    <t>State and Federal Income Tax Calculation - Current -Final</t>
  </si>
  <si>
    <t>C-3</t>
  </si>
  <si>
    <t>C-4</t>
  </si>
  <si>
    <t>474   Other Water Revenues</t>
  </si>
  <si>
    <t>534   Rents From Sewer Property</t>
  </si>
  <si>
    <t>535   Interdepartmental Rents</t>
  </si>
  <si>
    <t>Adjusted</t>
  </si>
  <si>
    <t>Expense</t>
  </si>
  <si>
    <t>LESS: AMORTIZATION OF CIAC</t>
  </si>
  <si>
    <t>Net Depreciation Expense - Wastewater</t>
  </si>
  <si>
    <t>Schedule: B-14</t>
  </si>
  <si>
    <t>Recap Schedules:     B-2</t>
  </si>
  <si>
    <t>522.1 Measured - Residential</t>
  </si>
  <si>
    <t>December</t>
  </si>
  <si>
    <t>N/A</t>
  </si>
  <si>
    <t>Recap Schedules:  C-2, C-3, C-10, D-2, A-18, A-19</t>
  </si>
  <si>
    <t xml:space="preserve">   Credits</t>
  </si>
  <si>
    <t>Explanation:  Provide an analysis of accumulated tax credits generated and amortized on an annual basis beginning with the test year in the last rate case to the end of the current test year. Amounts provided by the Revenue Act of 1971 and subsequent acts should be shown separately from  amounts applicable to prior laws. Identify progress payments separately.</t>
  </si>
  <si>
    <t>Explanation:  Provide the calculation of total deferred income tax expense for the test year.   Provide detail on items resulting in tax deferrals other than accelerated depreciation.</t>
  </si>
  <si>
    <t>Property</t>
  </si>
  <si>
    <t>Test Year Per Books</t>
  </si>
  <si>
    <t>Utility [X] or Parent [  ]</t>
  </si>
  <si>
    <t>Rate Schedule</t>
  </si>
  <si>
    <t>Customer Monthly Billing Schedule</t>
  </si>
  <si>
    <t>Miscellaneous Service Charges</t>
  </si>
  <si>
    <t>Contracts and Agreements Schedule</t>
  </si>
  <si>
    <t>Dollar Dividend on</t>
  </si>
  <si>
    <t>Effective Cost</t>
  </si>
  <si>
    <t>Special Restriction</t>
  </si>
  <si>
    <t>Accumulated Deferred Income Taxes - Final</t>
  </si>
  <si>
    <t>F-8</t>
  </si>
  <si>
    <t>F-7</t>
  </si>
  <si>
    <t>Margin Reserve Calculations - Water and Wastewater</t>
  </si>
  <si>
    <t>and Wastewater Collection System</t>
  </si>
  <si>
    <t>Investment Tax Credits</t>
  </si>
  <si>
    <t>Requested Cost of Capital - Final</t>
  </si>
  <si>
    <t>Percentage</t>
  </si>
  <si>
    <t>715  Purchased Power</t>
  </si>
  <si>
    <t>INTERIM RATE SCHEDULES</t>
  </si>
  <si>
    <t>A-2 Interim</t>
  </si>
  <si>
    <t>A-3 Interim</t>
  </si>
  <si>
    <t>B-2 Interim</t>
  </si>
  <si>
    <t>B-3 Interim</t>
  </si>
  <si>
    <t>D-1 Interim</t>
  </si>
  <si>
    <t>Private Fire Protection Service</t>
  </si>
  <si>
    <t>3486050 Water Plant Allocated</t>
  </si>
  <si>
    <t>*</t>
  </si>
  <si>
    <t xml:space="preserve"> </t>
  </si>
  <si>
    <t>Total Used For Tax Calculation</t>
  </si>
  <si>
    <t>Supporting Schedules:  None</t>
  </si>
  <si>
    <t>(1)</t>
  </si>
  <si>
    <t>(2)</t>
  </si>
  <si>
    <t>(3)</t>
  </si>
  <si>
    <t>(4)</t>
  </si>
  <si>
    <t>Accrued Interest Rec'b</t>
  </si>
  <si>
    <t>Allowance for Bad Debts</t>
  </si>
  <si>
    <t>Materials &amp; Supplies</t>
  </si>
  <si>
    <t>% rate of return</t>
  </si>
  <si>
    <t>TREATMENT AND DISPOSAL PLANT</t>
  </si>
  <si>
    <t>C-2</t>
  </si>
  <si>
    <t>C-5</t>
  </si>
  <si>
    <t>C-8</t>
  </si>
  <si>
    <t>C-9</t>
  </si>
  <si>
    <t>Notes Receivable</t>
  </si>
  <si>
    <t>760  Advertising Expense</t>
  </si>
  <si>
    <t>766  Reg. Comm. Exp. - Rate Case Amort.</t>
  </si>
  <si>
    <t>767  Reg. Comm. Exp. - Other</t>
  </si>
  <si>
    <t>770  Bad Debt Expense</t>
  </si>
  <si>
    <t>775  Miscellaneous Expenses</t>
  </si>
  <si>
    <t>Current TY</t>
  </si>
  <si>
    <t>4033001</t>
  </si>
  <si>
    <t>4033007</t>
  </si>
  <si>
    <t>4033008</t>
  </si>
  <si>
    <t>4033010</t>
  </si>
  <si>
    <t>4033006</t>
  </si>
  <si>
    <t>4033011</t>
  </si>
  <si>
    <t>4033003</t>
  </si>
  <si>
    <t>4033004</t>
  </si>
  <si>
    <t>4033009</t>
  </si>
  <si>
    <t>4037008</t>
  </si>
  <si>
    <t>4033091</t>
  </si>
  <si>
    <t>4032001</t>
  </si>
  <si>
    <t>4032014</t>
  </si>
  <si>
    <t>4032025</t>
  </si>
  <si>
    <t>4032031</t>
  </si>
  <si>
    <t>4032032</t>
  </si>
  <si>
    <t>4032042</t>
  </si>
  <si>
    <t>4032043</t>
  </si>
  <si>
    <t>4032045</t>
  </si>
  <si>
    <t>4032046</t>
  </si>
  <si>
    <t>4032047</t>
  </si>
  <si>
    <t>4032048</t>
  </si>
  <si>
    <t>4032090</t>
  </si>
  <si>
    <t>4032091</t>
  </si>
  <si>
    <t>4032094</t>
  </si>
  <si>
    <t>4032095</t>
  </si>
  <si>
    <t>4032097</t>
  </si>
  <si>
    <t>Depr Exp Account</t>
  </si>
  <si>
    <t>TOTAL DEPRECIATION EXPENSE - WATER</t>
  </si>
  <si>
    <t>TOTAL DEPRECIATION EXPENSE - WASTEWATER</t>
  </si>
  <si>
    <t>Schedule of Accumulated Amortization of CIAC</t>
  </si>
  <si>
    <t>Test  Year Average Balance - Water and Wastewater</t>
  </si>
  <si>
    <t>Explanation: Provide the average CIAC balance by account.  If a projected year is employed, provide breakdown for average projected year.</t>
  </si>
  <si>
    <t xml:space="preserve">Explanation:  Provide the total amount of rate case expense requested in the application.  State whether the total includes the amount up to proposed agency action or through a hearing before the Commission.   Provide a list of each firm providing services for the applicant, the individuals for each firm assisting in the application, including each individual's hourly rate, and an estimate of the total charges to be incurred by each firm, as well as a description of the type of services provided. Also provide the additional information for amortization and allocation method, including support behind this determination.  </t>
  </si>
  <si>
    <t>Adjusted TY</t>
  </si>
  <si>
    <t>TY Adj.'s</t>
  </si>
  <si>
    <t>(8)</t>
  </si>
  <si>
    <t>(9)</t>
  </si>
  <si>
    <t>(10)</t>
  </si>
  <si>
    <t>(11)</t>
  </si>
  <si>
    <t>Non-Used &amp;</t>
  </si>
  <si>
    <t>Account No. and Name</t>
  </si>
  <si>
    <t>Average</t>
  </si>
  <si>
    <t>Useful %</t>
  </si>
  <si>
    <t>Amount</t>
  </si>
  <si>
    <t>INTANGIBLE PLANT</t>
  </si>
  <si>
    <t>VOLUME I</t>
  </si>
  <si>
    <t>Account No. 190.1011 / 2011</t>
  </si>
  <si>
    <t>Account No. 190.1012 / 2012</t>
  </si>
  <si>
    <t>Account No. 190.1020 / 2020</t>
  </si>
  <si>
    <t>Account No. 190.1021 / 2021</t>
  </si>
  <si>
    <t>Account No. 190.1024 /2024</t>
  </si>
  <si>
    <t>Tax Credits - Weighted Cost</t>
  </si>
  <si>
    <t xml:space="preserve"> RAF Adjustment Required for Annualized Revenues</t>
  </si>
  <si>
    <t>B-15</t>
  </si>
  <si>
    <t>INCOME TAX</t>
  </si>
  <si>
    <t>C-1</t>
  </si>
  <si>
    <t>Misc. Current and Accrued Liabilities</t>
  </si>
  <si>
    <t>TOTAL CURRENT &amp; ACCRUED LIABILITIES</t>
  </si>
  <si>
    <t>Advances for Construction</t>
  </si>
  <si>
    <t xml:space="preserve">      TOTAL WATER SALES</t>
  </si>
  <si>
    <t>525   Interdepartmental Sales</t>
  </si>
  <si>
    <t>Account No. 190.2031 Deferred Tax Credits- Depreciation</t>
  </si>
  <si>
    <t>Cash</t>
  </si>
  <si>
    <t>Accounts Rec'b - trade</t>
  </si>
  <si>
    <t>Firm or</t>
  </si>
  <si>
    <t>Counsel, Consultant</t>
  </si>
  <si>
    <t>Hourly Rate</t>
  </si>
  <si>
    <t>Total Estimate</t>
  </si>
  <si>
    <t>Type of</t>
  </si>
  <si>
    <t>Vendor Name</t>
  </si>
  <si>
    <t>or Witness</t>
  </si>
  <si>
    <t>September</t>
  </si>
  <si>
    <t>November</t>
  </si>
  <si>
    <t>January</t>
  </si>
  <si>
    <t>February</t>
  </si>
  <si>
    <t>Description, Coupon</t>
  </si>
  <si>
    <t>301.1  Organization</t>
  </si>
  <si>
    <t>302.1  Franchises</t>
  </si>
  <si>
    <t>1.</t>
  </si>
  <si>
    <t>2.</t>
  </si>
  <si>
    <t>Total Customers (ERC's)</t>
  </si>
  <si>
    <t xml:space="preserve">Test Year </t>
  </si>
  <si>
    <t>Call Provision,</t>
  </si>
  <si>
    <t>Principal Amount</t>
  </si>
  <si>
    <t>Discount or Premium</t>
  </si>
  <si>
    <t>Issuing Expense</t>
  </si>
  <si>
    <t>Rate (Contract Rate</t>
  </si>
  <si>
    <t>Explanation:  Provide a complete list of outside services which were incurred during the test year.  List  by type of service, such as accounting, engineering or legal, and provide specific detail of work performed by each consultant and the associated cost breakdown by items.  Provide amounts separated by system and method of allocation if appropriate.  Specific detail is not necessary for charges which are less than 2%  of the test year revenues for that system.  Do not include rate case expense charges.</t>
  </si>
  <si>
    <t>of Charges</t>
  </si>
  <si>
    <t>by Firm</t>
  </si>
  <si>
    <t>Gallonage Charge per 1,000 Gallons</t>
  </si>
  <si>
    <t>3044031 Structures &amp; Improvements (Water Plant)</t>
  </si>
  <si>
    <t>3204032 Water Treatment Equipment</t>
  </si>
  <si>
    <t>339.3  Other Plant &amp; Miscellaneous Equipment</t>
  </si>
  <si>
    <t>3305042 Distribution Reservoirs and Standpipes</t>
  </si>
  <si>
    <t>331.4  Transmission &amp; Distribution Mains</t>
  </si>
  <si>
    <t>3315043 Transmission and Distribution Mains</t>
  </si>
  <si>
    <t>3335045 Service Lines</t>
  </si>
  <si>
    <t>3345046 Meters</t>
  </si>
  <si>
    <t>3345047 Meter Installations</t>
  </si>
  <si>
    <t>3355048 Hydrants</t>
  </si>
  <si>
    <t>339.4  Other Plant &amp; Miscellaneous Equipment</t>
  </si>
  <si>
    <t>3406091 Office Furniture &amp; Equipment</t>
  </si>
  <si>
    <t>Received</t>
  </si>
  <si>
    <t>Refunded</t>
  </si>
  <si>
    <t xml:space="preserve">Customer Deposits </t>
  </si>
  <si>
    <t>Historic [X] or Projected [ ]</t>
  </si>
  <si>
    <t>Recap Schedules:     D-2</t>
  </si>
  <si>
    <t>Recap Schedules:   D-2</t>
  </si>
  <si>
    <t>Explanation: Provide the calculation of working capital using the Balance Sheet method.  The calculation should not include accounts that are reported in other rate base or cost of capital accounts.  Unless otherwise explained, this calculation should include both current and deferred debits and credits.  All adjustments to the per book accounts shall be explained.</t>
  </si>
  <si>
    <t xml:space="preserve">Schedule of Water Net Operating Income </t>
  </si>
  <si>
    <t>B-5, B-3</t>
  </si>
  <si>
    <t>B-13, B-3</t>
  </si>
  <si>
    <t>Explanation:  Complete the following revenue schedule for the historical test year or base year.  If general service revenues is not accounted for by sub-account, then show the total amount under metered-or measured-commercial and provide an explanation.</t>
  </si>
  <si>
    <t>CLASS A AND B WATER AND/OR SEWER UTILITIES</t>
  </si>
  <si>
    <t>FINANCIAL, RATE AND ENGINEERING</t>
  </si>
  <si>
    <t>SCHEDULE</t>
  </si>
  <si>
    <t>PAGE(S)</t>
  </si>
  <si>
    <t>D-2 Interim</t>
  </si>
  <si>
    <t>E-1 Interim</t>
  </si>
  <si>
    <t>E-2 Interim</t>
  </si>
  <si>
    <t xml:space="preserve">Adjustments to Rate Base </t>
  </si>
  <si>
    <t xml:space="preserve">Requested Cost of Capital </t>
  </si>
  <si>
    <t xml:space="preserve">Reconciliation of Capital Structure to Rate Base </t>
  </si>
  <si>
    <t>Schedule of Contributions in Aid of Construction By Classification</t>
  </si>
  <si>
    <t>Unamortized Debt Discount &amp; Exp.</t>
  </si>
  <si>
    <t xml:space="preserve">      Description</t>
  </si>
  <si>
    <t>Ref.</t>
  </si>
  <si>
    <t>Federal</t>
  </si>
  <si>
    <t>Timing Differences:</t>
  </si>
  <si>
    <t>Current Tax Expense</t>
  </si>
  <si>
    <t>Average  Amount</t>
  </si>
  <si>
    <t xml:space="preserve">VOLUME I </t>
  </si>
  <si>
    <t xml:space="preserve">INDEX </t>
  </si>
  <si>
    <t xml:space="preserve">Schedule: B-8  </t>
  </si>
  <si>
    <t>Adj.</t>
  </si>
  <si>
    <t>March</t>
  </si>
  <si>
    <t>April</t>
  </si>
  <si>
    <t>May</t>
  </si>
  <si>
    <t>June</t>
  </si>
  <si>
    <t>July</t>
  </si>
  <si>
    <t>August</t>
  </si>
  <si>
    <t>State and Federal Income Tax Calculation - Current Water</t>
  </si>
  <si>
    <t>State and Federal Income Tax Calculation - Current Sewer</t>
  </si>
  <si>
    <t>Deferred Income Tax Expense (Final) - Water</t>
  </si>
  <si>
    <t>Schedule: A-11</t>
  </si>
  <si>
    <t>Net Deferred Income Taxes</t>
  </si>
  <si>
    <t>Accumulated Deferred Income Taxes - State</t>
  </si>
  <si>
    <t>Flowback</t>
  </si>
  <si>
    <t>To Curr.</t>
  </si>
  <si>
    <t>Debit</t>
  </si>
  <si>
    <t>Deferral</t>
  </si>
  <si>
    <t>(Credit)</t>
  </si>
  <si>
    <t>Recap Schedules:  C-6</t>
  </si>
  <si>
    <t>Schedule: C-7</t>
  </si>
  <si>
    <t>TRANSMISSION &amp; DISTRIBUTION PLANT</t>
  </si>
  <si>
    <t>303.4  Land &amp; Land Rights</t>
  </si>
  <si>
    <t>304.4  Structures &amp; Improvements</t>
  </si>
  <si>
    <t>330.4  Distr. Reservoirs &amp; Standpipes</t>
  </si>
  <si>
    <t>331.4  Transm. &amp; Distribution Mains</t>
  </si>
  <si>
    <t>333.4  Services</t>
  </si>
  <si>
    <t>334.4  Meters &amp; Meter Installations</t>
  </si>
  <si>
    <t>335.4  Hydrants</t>
  </si>
  <si>
    <t>What tax years are currently open with the Internal Revenue Service?</t>
  </si>
  <si>
    <t>MINIMUM FILING REQUIREMENTS</t>
  </si>
  <si>
    <t>Supporting Schedules:  D-2</t>
  </si>
  <si>
    <t>Recap Schedules:  A-1, A-2</t>
  </si>
  <si>
    <t>Reconciliation of Capital Structure to Requested Rate Base</t>
  </si>
  <si>
    <t>Interim [ ] Final [x]</t>
  </si>
  <si>
    <t>Pro Rata</t>
  </si>
  <si>
    <t>Schedule D-3</t>
  </si>
  <si>
    <t>Analysis of Major Maintenance Projects - Water &amp; Sewer</t>
  </si>
  <si>
    <t>Explanation:  Provide the information required to adjust income tax expense by the interest expense of the parent(s) that may be invested in the equity of the applicant.  If a year-end rate base is used, provide on both a year-end and an average basis.  Amounts should be parent only.</t>
  </si>
  <si>
    <t>n/a</t>
  </si>
  <si>
    <t>Explanation:  For each of the accumulated deferred tax accounts provide a summary of the ending balances as reported on pages 2 &amp; 3 of this schedule.  The same annual balances should be shown.</t>
  </si>
  <si>
    <t>Schedule: D-7</t>
  </si>
  <si>
    <t>Schedule E-2</t>
  </si>
  <si>
    <t>Schedule: E-1</t>
  </si>
  <si>
    <t>Water [  ] or Sewer [X]</t>
  </si>
  <si>
    <t>Explanation:  Provide a schedule of present and proposed rates.  State residential sewer cap, if one exists.</t>
  </si>
  <si>
    <t xml:space="preserve">1" </t>
  </si>
  <si>
    <t>2"</t>
  </si>
  <si>
    <t>3"</t>
  </si>
  <si>
    <t>Water [ X ] or Sewer [ ]</t>
  </si>
  <si>
    <t>5/8" x 3/4"</t>
  </si>
  <si>
    <t>3/4"</t>
  </si>
  <si>
    <t>1-1/2"</t>
  </si>
  <si>
    <t>363.2  Services to Customers</t>
  </si>
  <si>
    <t>364.2  Flow Measuring Devices</t>
  </si>
  <si>
    <t>365.2  Flow Measuring Installations</t>
  </si>
  <si>
    <t>389.2  Other Plant &amp; Misc. Equipment</t>
  </si>
  <si>
    <t>SYSTEM PUMPING PLANT</t>
  </si>
  <si>
    <t>353.3  Land &amp; Land Rights</t>
  </si>
  <si>
    <t>354.3  Structures &amp; Improvements</t>
  </si>
  <si>
    <t>370.3  Receiving Wells</t>
  </si>
  <si>
    <t>371.3  Pumping Equipment</t>
  </si>
  <si>
    <t>389.3  Other Plant &amp; Misc. Equipment</t>
  </si>
  <si>
    <t>Account No. 190.2021 Deferred Tax Credits- Maint Fee</t>
  </si>
  <si>
    <t>NONE</t>
  </si>
  <si>
    <t>339.4  Other Plant &amp; Misc. Equipment</t>
  </si>
  <si>
    <t>Hours</t>
  </si>
  <si>
    <t>Notes &amp; Accounts Payable - Assoc. Cos.</t>
  </si>
  <si>
    <t>Customer Deposits</t>
  </si>
  <si>
    <t>Accrued Taxes</t>
  </si>
  <si>
    <t>Current Portion Long Term Debt</t>
  </si>
  <si>
    <t>Accrued Dividends</t>
  </si>
  <si>
    <t>Explanation:  Provide the annual AFUDC rates used since either rate base was last established by this Commission, or the date of inception of utility service if rate base has not been established previously. Include a description of practices and authority of rate(s) used.</t>
  </si>
  <si>
    <t>Schedule: A-13</t>
  </si>
  <si>
    <t>Advances From Associated Companies</t>
  </si>
  <si>
    <t>Utility Plant in Service</t>
  </si>
  <si>
    <t>Utility Land &amp; Land Rights</t>
  </si>
  <si>
    <t>Less: Non-Used &amp; Useful Plant</t>
  </si>
  <si>
    <t>Construction Work in Progress</t>
  </si>
  <si>
    <t>Less: Accumulated Depreciation</t>
  </si>
  <si>
    <t>Prelim. Survey  &amp; Investigation Charges</t>
  </si>
  <si>
    <t>Clearing Accounts</t>
  </si>
  <si>
    <t>Class of Capital</t>
  </si>
  <si>
    <t>Lender</t>
  </si>
  <si>
    <t>Tax Credits - Zero Cost</t>
  </si>
  <si>
    <t>710 Purchased Sewage Treatment</t>
  </si>
  <si>
    <t>711 Sludge Removal Expense</t>
  </si>
  <si>
    <t>536   Other Sewer Revenues</t>
  </si>
  <si>
    <t xml:space="preserve">      TOTAL OTHER</t>
  </si>
  <si>
    <t xml:space="preserve">             SEWER REVENUES</t>
  </si>
  <si>
    <t xml:space="preserve">      TOTAL SEWER</t>
  </si>
  <si>
    <t xml:space="preserve">  Disc. and Expense Net</t>
  </si>
  <si>
    <t>ITC Amortization</t>
  </si>
  <si>
    <t>Other Timing Differences (Itemize):</t>
  </si>
  <si>
    <t>(3% ITC and IRC 46(f)(2))</t>
  </si>
  <si>
    <t>Schedule M Adjustments:</t>
  </si>
  <si>
    <t>Detail of Operation &amp; Maintenance Expenses By Month - Wastewater</t>
  </si>
  <si>
    <t>Schedule: B-6</t>
  </si>
  <si>
    <t>Recap Schedules:  B-2</t>
  </si>
  <si>
    <t>701  Salaries &amp; Wages - Employees</t>
  </si>
  <si>
    <t>703  Salaries &amp; Wages - Officers, Etc.</t>
  </si>
  <si>
    <t>704  Employee Pensions &amp; Benefits</t>
  </si>
  <si>
    <t>Bus. Hrs.</t>
  </si>
  <si>
    <t>After Hrs.</t>
  </si>
  <si>
    <t>Initial Connection Fee</t>
  </si>
  <si>
    <t>Normal Reconnection Fee</t>
  </si>
  <si>
    <t>348.5  Other Plant - Allocations</t>
  </si>
  <si>
    <t>398.7  Other Plant - Allocations</t>
  </si>
  <si>
    <t>348.5  Other  Plant - Allocations</t>
  </si>
  <si>
    <t>720  Materials &amp; Supplies</t>
  </si>
  <si>
    <t>731  Contractual Services - Engr.</t>
  </si>
  <si>
    <t>732  Contractual Services - Acct.</t>
  </si>
  <si>
    <t>Supporting Schedules: None</t>
  </si>
  <si>
    <t>Recap Schedules:  C-3</t>
  </si>
  <si>
    <t>Beginning</t>
  </si>
  <si>
    <t>Current</t>
  </si>
  <si>
    <t>Year</t>
  </si>
  <si>
    <t>Ending</t>
  </si>
  <si>
    <t>Book/Tax Differences - Permanent</t>
  </si>
  <si>
    <t>Adjust.</t>
  </si>
  <si>
    <t>Schedule: C-3</t>
  </si>
  <si>
    <t>Schedule: C-1</t>
  </si>
  <si>
    <t>Schedule: C-2</t>
  </si>
  <si>
    <t>Other</t>
  </si>
  <si>
    <t>Month Ended</t>
  </si>
  <si>
    <t>Recap Schedules:     A-1, A-8</t>
  </si>
  <si>
    <t>GENERAL PLANT</t>
  </si>
  <si>
    <t>Recap Schedules:     A-1, A-2, A-19</t>
  </si>
  <si>
    <t>Schedule of Working Capital Allowance Calculation</t>
  </si>
  <si>
    <t>(IRC 46(f)(2) only - See below)</t>
  </si>
  <si>
    <t>State Tax Rate</t>
  </si>
  <si>
    <t>State Taxable Income</t>
  </si>
  <si>
    <t>E-2</t>
  </si>
  <si>
    <t>E-3</t>
  </si>
  <si>
    <t>E-4</t>
  </si>
  <si>
    <t>E-5</t>
  </si>
  <si>
    <t>Miscellaneous Service Charge Revenue</t>
  </si>
  <si>
    <t>E-6</t>
  </si>
  <si>
    <t>E-7</t>
  </si>
  <si>
    <t>E-8</t>
  </si>
  <si>
    <t>E-9</t>
  </si>
  <si>
    <t>E-10</t>
  </si>
  <si>
    <t>E-11</t>
  </si>
  <si>
    <t>E-12</t>
  </si>
  <si>
    <t>E-13</t>
  </si>
  <si>
    <t>E-14</t>
  </si>
  <si>
    <t>ENGINEERING SCHEDULES</t>
  </si>
  <si>
    <t>F-2</t>
  </si>
  <si>
    <t>F-4</t>
  </si>
  <si>
    <t>F-6</t>
  </si>
  <si>
    <t>Used and Useful Calculations - Water Distribution System</t>
  </si>
  <si>
    <t>F-10</t>
  </si>
  <si>
    <t xml:space="preserve">Utility </t>
  </si>
  <si>
    <t xml:space="preserve">Outstanding </t>
  </si>
  <si>
    <t>WATER - MFR Account No. and Name</t>
  </si>
  <si>
    <t xml:space="preserve">WATER - G/L  Account No. and Name </t>
  </si>
  <si>
    <t>3011001 Organization</t>
  </si>
  <si>
    <t>3021002 Franchises</t>
  </si>
  <si>
    <t>339.1  Other Plant &amp; Miscellaneous Equipment</t>
  </si>
  <si>
    <t>Income Tax Returns</t>
  </si>
  <si>
    <t>Issue Date</t>
  </si>
  <si>
    <t>Outstanding</t>
  </si>
  <si>
    <t>(5)-(9)+(7)</t>
  </si>
  <si>
    <t>(8)+(9)+(10)</t>
  </si>
  <si>
    <t>Florida Public Service Commission</t>
  </si>
  <si>
    <t>Page 1 of 3</t>
  </si>
  <si>
    <t>Preferred Stock Outstanding</t>
  </si>
  <si>
    <t>D-4</t>
  </si>
  <si>
    <t>D-5</t>
  </si>
  <si>
    <t>D-6</t>
  </si>
  <si>
    <t>530   Guaranteed Revenues</t>
  </si>
  <si>
    <t>Miscellaneous Service Charge Revenues</t>
  </si>
  <si>
    <t>Organization Exp - Amort</t>
  </si>
  <si>
    <t>Tap Fees</t>
  </si>
  <si>
    <t>Total State Tax Deferred</t>
  </si>
  <si>
    <t>Timing Differences For Federal Deferred Taxes</t>
  </si>
  <si>
    <t>Non-Used and Useful Plant - Summary - Final</t>
  </si>
  <si>
    <t>Schedule: A-7</t>
  </si>
  <si>
    <t>Contributed lines:</t>
  </si>
  <si>
    <t>Accumulated . Amort CIAC Water</t>
  </si>
  <si>
    <t>Sub-Total Lines</t>
  </si>
  <si>
    <t>Sub-Total Property</t>
  </si>
  <si>
    <t>Sub-Total Meters &amp; Meter Installations</t>
  </si>
  <si>
    <t>Total CIAC - WATER</t>
  </si>
  <si>
    <t>Total Accumulated Amort CIAC - WATER</t>
  </si>
  <si>
    <t>SEWER</t>
  </si>
  <si>
    <t>Accumulated . Amort CIAC Sewer</t>
  </si>
  <si>
    <t>Total CIAC - SEWER</t>
  </si>
  <si>
    <t>Total Accumulated Amort CIAC - SEWER</t>
  </si>
  <si>
    <t xml:space="preserve">Revenue </t>
  </si>
  <si>
    <t>Water Plant</t>
  </si>
  <si>
    <t>Sewer Plant</t>
  </si>
  <si>
    <t>Total Plant</t>
  </si>
  <si>
    <t>Water Net Plant</t>
  </si>
  <si>
    <t>Sewer Net Plant</t>
  </si>
  <si>
    <t>Allocation</t>
  </si>
  <si>
    <t>Miscellaneous Revenues</t>
  </si>
  <si>
    <t xml:space="preserve">Water </t>
  </si>
  <si>
    <t>Methodology</t>
  </si>
  <si>
    <t>Actual</t>
  </si>
  <si>
    <t>Capitalized Salaries - Admin</t>
  </si>
  <si>
    <t>Salaries - WTR Serv -Cumputers</t>
  </si>
  <si>
    <t xml:space="preserve"> Salaries  &amp; Wages -Employees</t>
  </si>
  <si>
    <t>Health Ins Reimbursements</t>
  </si>
  <si>
    <t>Employee Ins Deductions</t>
  </si>
  <si>
    <t>Health Cost &amp; Other</t>
  </si>
  <si>
    <t>Dental Ins Reimbursements</t>
  </si>
  <si>
    <t>Pension Contributions</t>
  </si>
  <si>
    <t>Dental Premiums</t>
  </si>
  <si>
    <t>Term Life Ins</t>
  </si>
  <si>
    <t>6049065</t>
  </si>
  <si>
    <t>Term Life Ins-Opt</t>
  </si>
  <si>
    <t>Other Emp Pens &amp; Benefits</t>
  </si>
  <si>
    <t>Employee Pension &amp; Benefits</t>
  </si>
  <si>
    <t>7754008</t>
  </si>
  <si>
    <t>Sewer Sludge Hauling</t>
  </si>
  <si>
    <t>Sewer Rodding</t>
  </si>
  <si>
    <t>6151010</t>
  </si>
  <si>
    <t>Elec Pw - Water System</t>
  </si>
  <si>
    <t>7151020</t>
  </si>
  <si>
    <t>Elec Pwr -Sewer System</t>
  </si>
  <si>
    <t>Chlorine</t>
  </si>
  <si>
    <t>Other Chemicals (Treatment)</t>
  </si>
  <si>
    <t xml:space="preserve"> Chemicals</t>
  </si>
  <si>
    <t>Computer Supplies</t>
  </si>
  <si>
    <t xml:space="preserve">Off Supply Stores </t>
  </si>
  <si>
    <t>Bill Stock</t>
  </si>
  <si>
    <t>Cleaning Supplies</t>
  </si>
  <si>
    <t>Operators - Cleaning Supplies</t>
  </si>
  <si>
    <t>6759503</t>
  </si>
  <si>
    <t>7754003</t>
  </si>
  <si>
    <t>Sewer Maint Supplies</t>
  </si>
  <si>
    <t>6319011</t>
  </si>
  <si>
    <t>6329002</t>
  </si>
  <si>
    <t>Audit Fees</t>
  </si>
  <si>
    <t>Accounting Studies</t>
  </si>
  <si>
    <t>6329014</t>
  </si>
  <si>
    <t>Tax Return Review</t>
  </si>
  <si>
    <t>Contractual Services - Acct.</t>
  </si>
  <si>
    <t>6338001</t>
  </si>
  <si>
    <t>Legal Fees</t>
  </si>
  <si>
    <t>Contractual Services - Legal</t>
  </si>
  <si>
    <t>6369003</t>
  </si>
  <si>
    <t>Temp Employ - Clerical</t>
  </si>
  <si>
    <t>6369005</t>
  </si>
  <si>
    <t>Payroll Services</t>
  </si>
  <si>
    <t>6369006</t>
  </si>
  <si>
    <t>Employ Finder Fees</t>
  </si>
  <si>
    <t>Contractual Services - Other</t>
  </si>
  <si>
    <t>Auto Repair &amp; Tires</t>
  </si>
  <si>
    <t>Auto Licenses</t>
  </si>
  <si>
    <t>Other Trans Expense</t>
  </si>
  <si>
    <t>Transportation Expense</t>
  </si>
  <si>
    <t>Other Ins</t>
  </si>
  <si>
    <t>Insurance - Other</t>
  </si>
  <si>
    <t>7668010</t>
  </si>
  <si>
    <t>Rate Case Expense</t>
  </si>
  <si>
    <t>Regulatory Commission Exp</t>
  </si>
  <si>
    <t>Uncollectible Accounts</t>
  </si>
  <si>
    <t>Agency Expense</t>
  </si>
  <si>
    <t>Bad Debt Expense</t>
  </si>
  <si>
    <t>Miscellaneous Expense</t>
  </si>
  <si>
    <t>6755090</t>
  </si>
  <si>
    <t>Water - Other Maint Exp</t>
  </si>
  <si>
    <t>6759507</t>
  </si>
  <si>
    <t>Water - Main Breaks</t>
  </si>
  <si>
    <t>7754006</t>
  </si>
  <si>
    <t>Sewer Maint Repairs</t>
  </si>
  <si>
    <t>7758490</t>
  </si>
  <si>
    <t>Sewer Other Maint Exp</t>
  </si>
  <si>
    <t>Sales/Use Tax Expense</t>
  </si>
  <si>
    <t>4081201</t>
  </si>
  <si>
    <t>FICA Expense</t>
  </si>
  <si>
    <t>4091050</t>
  </si>
  <si>
    <t>Fed Unemployment Tax</t>
  </si>
  <si>
    <t>4091060</t>
  </si>
  <si>
    <t>St Unemployment Tax</t>
  </si>
  <si>
    <t>Property &amp; Other General Taxes</t>
  </si>
  <si>
    <t>4081121</t>
  </si>
  <si>
    <t>Real Estate Taxes</t>
  </si>
  <si>
    <t>4081122</t>
  </si>
  <si>
    <t>Pers Prop &amp; ICT Tax</t>
  </si>
  <si>
    <t>4081301</t>
  </si>
  <si>
    <t>Gross Receipts Tax</t>
  </si>
  <si>
    <t>4081303</t>
  </si>
  <si>
    <t>Franchise Tax</t>
  </si>
  <si>
    <t>Interest Expense - Inter - Co</t>
  </si>
  <si>
    <t>Sale of Equipment</t>
  </si>
  <si>
    <t>S/T Int Exp Customers Dep</t>
  </si>
  <si>
    <t>S/T Int Exp Other</t>
  </si>
  <si>
    <t>Depreciation , Net of Amort.</t>
  </si>
  <si>
    <t xml:space="preserve">Net Income Before Taxes </t>
  </si>
  <si>
    <t>Amort of Invest Tax Credit</t>
  </si>
  <si>
    <t>% of NI</t>
  </si>
  <si>
    <t>4091000</t>
  </si>
  <si>
    <t>Income Taxes Federal</t>
  </si>
  <si>
    <t>Income Taxes - State</t>
  </si>
  <si>
    <t>Def Income Taxes - State</t>
  </si>
  <si>
    <t>Def Income Tax - Federal</t>
  </si>
  <si>
    <t>Income Taxes</t>
  </si>
  <si>
    <t>Net Income After Taxes</t>
  </si>
  <si>
    <t>Notes:</t>
  </si>
  <si>
    <t>A</t>
  </si>
  <si>
    <t>B</t>
  </si>
  <si>
    <t>C</t>
  </si>
  <si>
    <t>3406090 Off Struct &amp; Imprv</t>
  </si>
  <si>
    <t>3466097 Communication Eqpt</t>
  </si>
  <si>
    <t>RECLAIMED WATER DISTRIBUTION PLANT</t>
  </si>
  <si>
    <t>375.6 Reuse Transmission and Dist System</t>
  </si>
  <si>
    <t>Per Books</t>
  </si>
  <si>
    <t>Per Utility</t>
  </si>
  <si>
    <t>WATER</t>
  </si>
  <si>
    <t>Plant in Service</t>
  </si>
  <si>
    <t>Land</t>
  </si>
  <si>
    <t>Other (Explain)</t>
  </si>
  <si>
    <t xml:space="preserve">    Total</t>
  </si>
  <si>
    <t>WASTEWATER</t>
  </si>
  <si>
    <t>Preferred Stock Issued</t>
  </si>
  <si>
    <t>Additional Paid in Capital</t>
  </si>
  <si>
    <t>Retained Earnings</t>
  </si>
  <si>
    <t>Other Equity Capital</t>
  </si>
  <si>
    <t>TOTAL EQUITY CAPITAL</t>
  </si>
  <si>
    <t>Bonds</t>
  </si>
  <si>
    <t>Reacquired Bonds</t>
  </si>
  <si>
    <t>Recap Schedules:     A-1, A-4</t>
  </si>
  <si>
    <t>Schedule: A-5</t>
  </si>
  <si>
    <t>Explanation: Provide month ending balances for each month of the test year and the ending balance for the prior year.</t>
  </si>
  <si>
    <t>658  Insurance - Workman's Comp.</t>
  </si>
  <si>
    <t>659  Insurance - Other</t>
  </si>
  <si>
    <t>660  Advertising Expense</t>
  </si>
  <si>
    <t>666  Reg. Comm. Exp. - Rate Case Amort.</t>
  </si>
  <si>
    <t>667  Reg. Comm. Exp. - Other</t>
  </si>
  <si>
    <t>670  Bad Debt Expense</t>
  </si>
  <si>
    <t>675  Miscellaneous Expenses</t>
  </si>
  <si>
    <t>Interest on Short-Term Debt</t>
  </si>
  <si>
    <t xml:space="preserve">  Permanent Differences (From Sch. C-4)</t>
  </si>
  <si>
    <t xml:space="preserve">  Timing Differences (From Sch. C-5)</t>
  </si>
  <si>
    <t>Total Income Tax Expense</t>
  </si>
  <si>
    <t>Total Schedule M Adjustments</t>
  </si>
  <si>
    <t>Total Timing Differences (To C-2)</t>
  </si>
  <si>
    <t>Taxable Income Before State Taxes</t>
  </si>
  <si>
    <t>Schedule: C-6</t>
  </si>
  <si>
    <t>Public Fire Hydrants Schedule</t>
  </si>
  <si>
    <t xml:space="preserve">Interim Rates </t>
  </si>
  <si>
    <t>October</t>
  </si>
  <si>
    <t>Dec</t>
  </si>
  <si>
    <t>Nov</t>
  </si>
  <si>
    <t>Jan</t>
  </si>
  <si>
    <t>Feb</t>
  </si>
  <si>
    <t>B-14, B-3</t>
  </si>
  <si>
    <t>To remove from rate base average construction work in progress</t>
  </si>
  <si>
    <t>Other - Tap Fees</t>
  </si>
  <si>
    <t>Acquisition Adjustments</t>
  </si>
  <si>
    <t>Accum. Amort. of Acq. Adjustments</t>
  </si>
  <si>
    <t>Explanation:  Provide the annual balance of accumulated depreciation, for water and sewer separately, for all years since either rate base was last established by this Commission,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t>
  </si>
  <si>
    <t>-</t>
  </si>
  <si>
    <t>WATER AND/OR WASTEWATER UTILITIES</t>
  </si>
  <si>
    <t>FINANCIAL, RATE</t>
  </si>
  <si>
    <t>AND ENGINEERING</t>
  </si>
  <si>
    <t>MINIMUM FILING</t>
  </si>
  <si>
    <t>REQUIREMENTS</t>
  </si>
  <si>
    <t>OF</t>
  </si>
  <si>
    <t>FOR THE</t>
  </si>
  <si>
    <t>Explanation:  For each of the accumulated deferred tax accounts provide annual balances beginning with the year of the last rate case and ending with the test year.</t>
  </si>
  <si>
    <t>Deferred Rate Case Expense</t>
  </si>
  <si>
    <t>Other Miscellaneous Deferred Debits</t>
  </si>
  <si>
    <t>Accum. Deferred Income Taxes</t>
  </si>
  <si>
    <t>TOTAL OTHER ASSETS</t>
  </si>
  <si>
    <t>TOTAL ASSETS</t>
  </si>
  <si>
    <t xml:space="preserve">Comparative Balance Sheet - Equity Capital &amp; Liabilities </t>
  </si>
  <si>
    <t xml:space="preserve">Explanation:  Provide the annual balance of accumulated amortization of CIAC, for water and sewer separately, for all years since either rate base was last established by this Commission, or the date of inception of utility service if rate base has not been established previously by this Commission; and  yearly additions and adjustments by dollar amount up to the end of the test year.  Provide an additional page if necessary.  If a projected test year is used, include the projected additions and/or retirements specifically identifying those amounts.  </t>
  </si>
  <si>
    <t>Historic  [X] Projected [ ]</t>
  </si>
  <si>
    <t>NET OPERATING INCOME</t>
  </si>
  <si>
    <t>RATE BASE</t>
  </si>
  <si>
    <t>RATE OF RETURN</t>
  </si>
  <si>
    <t>%</t>
  </si>
  <si>
    <t>Historic [X] or Projected [  ]</t>
  </si>
  <si>
    <t>Equivalent Residential Connections - Wastewater</t>
  </si>
  <si>
    <t>FORM PSC/WAW 20  (      /      )</t>
  </si>
  <si>
    <t>Explanation: Provide the calculation of net operating income for the test year.  If amortization (Line 4) is related to any amount other than an acquisition adjustment, submit an additional schedule showing a description and calculation of charge.</t>
  </si>
  <si>
    <t xml:space="preserve">      OTHER WATER REVENUES</t>
  </si>
  <si>
    <t xml:space="preserve">      TOTAL SEWER SALES</t>
  </si>
  <si>
    <t>470   Forfeited Discounts</t>
  </si>
  <si>
    <t>471   Misc. Service Revenues</t>
  </si>
  <si>
    <t xml:space="preserve">      OTHER SEWER REVENUES</t>
  </si>
  <si>
    <t>472   Rents From Water Property</t>
  </si>
  <si>
    <t>531   Sale of Sludge</t>
  </si>
  <si>
    <t>473   Interdepartmental Rents</t>
  </si>
  <si>
    <t>532   Forfeited Discounts</t>
  </si>
  <si>
    <t>Schedule of Requested Cost of Capital</t>
  </si>
  <si>
    <t>Interim [ ]  Final [x]</t>
  </si>
  <si>
    <t xml:space="preserve">Historical [x]  Projected [ ] </t>
  </si>
  <si>
    <t>Reconciled to</t>
  </si>
  <si>
    <t>Requested Rate Base</t>
  </si>
  <si>
    <t>Weighted Cost</t>
  </si>
  <si>
    <t>Long Term Debt</t>
  </si>
  <si>
    <t>Short Term Debt</t>
  </si>
  <si>
    <t>DESCRIPTION OF SCHEDULE</t>
  </si>
  <si>
    <t>A-2</t>
  </si>
  <si>
    <t>Adjustments to Rate Base - Final</t>
  </si>
  <si>
    <t>A-4</t>
  </si>
  <si>
    <t>Annual Plant Additions and Balances</t>
  </si>
  <si>
    <t>Sewer Plant in Service by Primary Account</t>
  </si>
  <si>
    <t>Summary of Non-Used &amp; Useful Plant</t>
  </si>
  <si>
    <t>A-8</t>
  </si>
  <si>
    <t>Annual Accumulated Depreciation Additions and Balances</t>
  </si>
  <si>
    <t>398.7  Other Tangible Plant</t>
  </si>
  <si>
    <t>636  Contractual Services - Other</t>
  </si>
  <si>
    <t>Schedule: B-13</t>
  </si>
  <si>
    <t>Recap Schedules:     B-1</t>
  </si>
  <si>
    <t>NET DEPRECIATION EXPENSE - WATER</t>
  </si>
  <si>
    <t>ITC Interest Synchronization</t>
  </si>
  <si>
    <t>Less: State Income Tax Exemption ($5,000)</t>
  </si>
  <si>
    <t>B-12</t>
  </si>
  <si>
    <t>Schedule of Allocated Expenses</t>
  </si>
  <si>
    <t>B-14</t>
  </si>
  <si>
    <t>Less: Accum. Amortization of CIAC</t>
  </si>
  <si>
    <t>Accumulated Deferred Income Taxes</t>
  </si>
  <si>
    <t>Total Equity Capital and Liabilities</t>
  </si>
  <si>
    <t>A-1</t>
  </si>
  <si>
    <t>Schedule of Rate Base - Water - Final</t>
  </si>
  <si>
    <t>A-5</t>
  </si>
  <si>
    <t>Water Plant in Service by Primary Account</t>
  </si>
  <si>
    <t>A-9</t>
  </si>
  <si>
    <t>Annual CIAC Additions and Balances</t>
  </si>
  <si>
    <t>CIAC by Classification</t>
  </si>
  <si>
    <t>Annual Accumulated Amortization of CIAC Additions and Balances</t>
  </si>
  <si>
    <t>Explanation: Provide a detailed description of all adjustments to operating income per books, with a total for each line item shown on the net operating income statement.</t>
  </si>
  <si>
    <t>Schedule of Interest in Tax Expense Calculation</t>
  </si>
  <si>
    <t>Prior Year</t>
  </si>
  <si>
    <t>Explanation:  Provide a schedule of private fire protection service by size of connection.  This schedule is not required for a sewer only rate application.</t>
  </si>
  <si>
    <t>Size</t>
  </si>
  <si>
    <t>Type</t>
  </si>
  <si>
    <t>Quantity</t>
  </si>
  <si>
    <t>Explanation:  Provide a list of all outstanding contracts or agreements having rates or conditions different from those on approved tariffs.  Describe with whom, the purpose and the elements of each contract  shown.</t>
  </si>
  <si>
    <t xml:space="preserve">   Description</t>
  </si>
  <si>
    <t>Schedule: E-9</t>
  </si>
  <si>
    <t>A-3, A-5</t>
  </si>
  <si>
    <t>A-3, A-9</t>
  </si>
  <si>
    <t>A-3, A-6</t>
  </si>
  <si>
    <t>A-3, A-10</t>
  </si>
  <si>
    <t>389.4  Other Plant &amp; Misc. Equipment</t>
  </si>
  <si>
    <t>345.5  Power Operated Equipment</t>
  </si>
  <si>
    <t>4"</t>
  </si>
  <si>
    <t>6"</t>
  </si>
  <si>
    <t>Connection</t>
  </si>
  <si>
    <t>Reconnect</t>
  </si>
  <si>
    <t>346.5  Communication Equipment</t>
  </si>
  <si>
    <t>347.5  Miscellaneous Equipment</t>
  </si>
  <si>
    <t>Reconciliation of Capital Structure to Requested Rate Base - Final</t>
  </si>
  <si>
    <t>Variable Rate Long-Term Debt</t>
  </si>
  <si>
    <t>Revenue Schedule at Present and Proposed Rates</t>
  </si>
  <si>
    <t>Private Fire Protection Schedule</t>
  </si>
  <si>
    <t>Guaranteed Revenues Received Schedule</t>
  </si>
  <si>
    <t>Billing Analysis Schedule (contained in Volume II)</t>
  </si>
  <si>
    <t>F-1</t>
  </si>
  <si>
    <t>Gallons of Water Pumped, Sold and Unaccounted For</t>
  </si>
  <si>
    <t>F-3</t>
  </si>
  <si>
    <t>Water Treatment Plant Data</t>
  </si>
  <si>
    <t>F-5</t>
  </si>
  <si>
    <t>Used and Useful Calculations - Water Treatment Plant</t>
  </si>
  <si>
    <t>Used and Useful Calculations - Wastewater Treatment Plant</t>
  </si>
  <si>
    <t>F-9</t>
  </si>
  <si>
    <t>Equivalent Residential Connections - Water</t>
  </si>
  <si>
    <t>A-1 Interim</t>
  </si>
  <si>
    <t>Water Rate Base - Interim</t>
  </si>
  <si>
    <t>Sewer Rate Base - Interim</t>
  </si>
  <si>
    <t>B-1 Interim</t>
  </si>
  <si>
    <t>Schedule of Water Operating Statement - Interim</t>
  </si>
  <si>
    <t>Schedule of Sewer Operating Statement - Interim</t>
  </si>
  <si>
    <t xml:space="preserve">Adjustments to Operating Income </t>
  </si>
  <si>
    <t>Revenue Schedule at Present and Interim Rates</t>
  </si>
  <si>
    <t xml:space="preserve">Total Other Charges </t>
  </si>
  <si>
    <t>(a)  Actual Cost is equal to the total cost incurred for services.</t>
  </si>
  <si>
    <t>3602007 Force or Vacuum Mains</t>
  </si>
  <si>
    <t>3612008 Sewer Mains</t>
  </si>
  <si>
    <t>3612010 Manholes</t>
  </si>
  <si>
    <t>3602006 Sewage Service Lines</t>
  </si>
  <si>
    <t>3804004 Sewer Lagoons</t>
  </si>
  <si>
    <t>Comparative Operation and Maintenance Expenses - Water</t>
  </si>
  <si>
    <t>Comparative Operation and Maintenance Expenses - Sewer</t>
  </si>
  <si>
    <t>Schedule of Test Year Contractual Services</t>
  </si>
  <si>
    <t>Analysis of Major Maintenance Projects - Water and Sewer</t>
  </si>
  <si>
    <t>B-13</t>
  </si>
  <si>
    <t>Depreciation Expense - Water</t>
  </si>
  <si>
    <t>Depreciation Expense - Sewer</t>
  </si>
  <si>
    <t>Schedule of Taxes Other than Income</t>
  </si>
  <si>
    <t>Explanation: Provide a balance sheet for years requested.  Provide same for historical base or intermediate years, if not already shown.</t>
  </si>
  <si>
    <t>Explanation: Provide a summary of the items included in non-used and useful plant for the test year.  Provide additional support schedules, if necessary.</t>
  </si>
  <si>
    <t>Schedule: C-10</t>
  </si>
  <si>
    <t>Miscellaneous Tax Information</t>
  </si>
  <si>
    <t>Page 1 of 2</t>
  </si>
  <si>
    <t>State</t>
  </si>
  <si>
    <t xml:space="preserve">Parent's Name: </t>
  </si>
  <si>
    <t>Is the treatment of customer deposits at issue with the IRS?</t>
  </si>
  <si>
    <t>716  Fuel for Power Purchased</t>
  </si>
  <si>
    <t>718  Chemicals</t>
  </si>
  <si>
    <t>B-6, B-3</t>
  </si>
  <si>
    <t>Increase in RAFs associated with annualized water revenues per B-3</t>
  </si>
  <si>
    <t>Increase in RAFs associated with annualized sewer revenues per B-3</t>
  </si>
  <si>
    <t>B-4, B-3</t>
  </si>
  <si>
    <t>Explanation:  Provide a schedule of state, municipal, city or county franchise taxes or fees paid (or payable).  State the type of agreement (I.e. contract, tax).</t>
  </si>
  <si>
    <t xml:space="preserve">    (5)</t>
  </si>
  <si>
    <t xml:space="preserve">Type Tax </t>
  </si>
  <si>
    <t>To Whom</t>
  </si>
  <si>
    <t>How Collected</t>
  </si>
  <si>
    <t>or Fee</t>
  </si>
  <si>
    <t>Paid</t>
  </si>
  <si>
    <t>From Customers</t>
  </si>
  <si>
    <t>Agreement</t>
  </si>
  <si>
    <t>Water [X] or Sewer [X]</t>
  </si>
  <si>
    <t>Schedule: E-12</t>
  </si>
  <si>
    <t>Explanation:  All Class A utilities whose service classes include industrial customers, whose utilization exceeds an average of 350,000 GPD, shall provide a fully allocated class cost of service study showing customer, base (commodity), and extra capacity</t>
  </si>
  <si>
    <t>Schedule: E-13</t>
  </si>
  <si>
    <t>Project. TY</t>
  </si>
  <si>
    <t>Historical</t>
  </si>
  <si>
    <t>Proj.</t>
  </si>
  <si>
    <t>Proj. Test</t>
  </si>
  <si>
    <t>Consumption</t>
  </si>
  <si>
    <t>Present</t>
  </si>
  <si>
    <t>Projected</t>
  </si>
  <si>
    <t>Proposed</t>
  </si>
  <si>
    <t>Proj. Rev.</t>
  </si>
  <si>
    <t>Class/Meter Size</t>
  </si>
  <si>
    <t>Year Bills</t>
  </si>
  <si>
    <t>Factor</t>
  </si>
  <si>
    <t>(000)</t>
  </si>
  <si>
    <t>Rates</t>
  </si>
  <si>
    <t>TY Revenue</t>
  </si>
  <si>
    <t>Requirement</t>
  </si>
  <si>
    <t>Billing Analysis Schedules</t>
  </si>
  <si>
    <t>635 Contractual Services - Testing</t>
  </si>
  <si>
    <t>735 Contractual Services - Testing</t>
  </si>
  <si>
    <t>736 Contractual Services - Other</t>
  </si>
  <si>
    <t>Associated with Column (5)</t>
  </si>
  <si>
    <t>Associated with Column (4)</t>
  </si>
  <si>
    <t>on Face Value)</t>
  </si>
  <si>
    <t>Face Value (11)x(5)</t>
  </si>
  <si>
    <t>Rate (12)/(10)</t>
  </si>
  <si>
    <t>616  Fuel for Power Purchased</t>
  </si>
  <si>
    <t>618  Chemicals</t>
  </si>
  <si>
    <t>620  Materials &amp; Supplies</t>
  </si>
  <si>
    <t>631  Contractual Services - Engr.</t>
  </si>
  <si>
    <t>632  Contractual Services - Acct.</t>
  </si>
  <si>
    <t>633  Contractual Services - Legal</t>
  </si>
  <si>
    <t>Recap Schedules:  C-2</t>
  </si>
  <si>
    <t>Page 2 of 2</t>
  </si>
  <si>
    <t>Prior TY</t>
  </si>
  <si>
    <t>Explanation:  Provide a copy of the most recently filed federal income tax return, state income tax return and most recent final IRS revenue agent's report for the applicant or consolidated entity (whichever type of return is filed).  A statement of when and where the returns and reports are available for review may be provided in lieu of providing the returns and reports.</t>
  </si>
  <si>
    <t>354.4  Structures &amp; Improvements</t>
  </si>
  <si>
    <t>380.4  Treatment &amp; Disposal Equipment</t>
  </si>
  <si>
    <t>381.4  Plant Sewers</t>
  </si>
  <si>
    <t>382.4  Outfall Sewer Lines</t>
  </si>
  <si>
    <t>UIF</t>
  </si>
  <si>
    <t>Schedule: C-5</t>
  </si>
  <si>
    <t>Schedule: C-8</t>
  </si>
  <si>
    <t>Schedule: C-9</t>
  </si>
  <si>
    <t>Schedule E-6</t>
  </si>
  <si>
    <t>Schedule E-7</t>
  </si>
  <si>
    <t>Schedule E-8</t>
  </si>
  <si>
    <t xml:space="preserve">   State Income Tax (5.5% of Line 19)</t>
  </si>
  <si>
    <t>Federal Income Taxes (Line 26 x Line 27)</t>
  </si>
  <si>
    <t>Current State Income Taxes (Line 24)</t>
  </si>
  <si>
    <t>13 Month Average</t>
  </si>
  <si>
    <t>Schedule: C-4</t>
  </si>
  <si>
    <t>13 Month</t>
  </si>
  <si>
    <t>C - Allocated based on ERC</t>
  </si>
  <si>
    <t>Average Balance</t>
  </si>
  <si>
    <t xml:space="preserve">13 Month </t>
  </si>
  <si>
    <t>Supporting Schedules:    C-2, C-5, C-7, C-8</t>
  </si>
  <si>
    <t>A Parent debt adjustment is not necessary.  Utilities, Inc. (parent company) imputes interest expense to each subsidiary company,  including Sanlando Utilities Corp, based on the capital structure of the consolidated group.  This intercompany interest is shown on Schedule C-3, Line 8.</t>
  </si>
  <si>
    <t>Premises Visit Fee (in lieu of disconnection)</t>
  </si>
  <si>
    <t xml:space="preserve">Premises Visit Fee </t>
  </si>
  <si>
    <t xml:space="preserve">Page 1 of 1 </t>
  </si>
  <si>
    <t xml:space="preserve">Schedule: A-1 </t>
  </si>
  <si>
    <t xml:space="preserve">Schedule: A-2 </t>
  </si>
  <si>
    <t xml:space="preserve">Schedule: A-17 </t>
  </si>
  <si>
    <t xml:space="preserve">Schedule: A-19 </t>
  </si>
  <si>
    <t xml:space="preserve">Schedule: B-1 </t>
  </si>
  <si>
    <t>Schedule: B-2</t>
  </si>
  <si>
    <t xml:space="preserve">Schedule: B-9 </t>
  </si>
  <si>
    <t>Schedule D-1</t>
  </si>
  <si>
    <t>Schedule D-2</t>
  </si>
  <si>
    <t>Retirements</t>
  </si>
  <si>
    <t>Assist w/MFRs, data requests, audit facilitation</t>
  </si>
  <si>
    <t>Account No. 190.2024 Deferred St Tax - Org</t>
  </si>
  <si>
    <t>1030 Land &amp; Land Rights Pump</t>
  </si>
  <si>
    <t>353.5  Land &amp; Land Rights</t>
  </si>
  <si>
    <t xml:space="preserve">1285 Land &amp; Land Rights </t>
  </si>
  <si>
    <t>1290 Structure &amp; Imp Coll Plant</t>
  </si>
  <si>
    <t>354.4 Struct/Imprv Treat Plt</t>
  </si>
  <si>
    <t>1300 Struct/Imprv Treat Pt</t>
  </si>
  <si>
    <t>355.4 Power Gen Equip Trt Plt</t>
  </si>
  <si>
    <t>1330 Power Gen Equip Treat Plt</t>
  </si>
  <si>
    <t xml:space="preserve">355.4 Power Gen Equip </t>
  </si>
  <si>
    <t>1350 Sewer Gravity Mains</t>
  </si>
  <si>
    <t>1360 Services to Customers</t>
  </si>
  <si>
    <t>397.4 Laboratory Eqpt</t>
  </si>
  <si>
    <t>1475 Laboratory Eqpt</t>
  </si>
  <si>
    <t>1480 Power Operated Eqpt</t>
  </si>
  <si>
    <t>1713 Site Work</t>
  </si>
  <si>
    <t>1699 WIP Transfer to Fixed Assets</t>
  </si>
  <si>
    <t>1739 WIP Transfer to Fixed Assets</t>
  </si>
  <si>
    <t>1769 WIP Transfer to Fixed Assets</t>
  </si>
  <si>
    <t>1799 WIP Transfer to Fixed Assets</t>
  </si>
  <si>
    <t>1835 Acc Depr - Organization</t>
  </si>
  <si>
    <t>1090 Supply Mains</t>
  </si>
  <si>
    <t>1885 Acc Depr Supply Mains</t>
  </si>
  <si>
    <t>1995 Acc Depr Power Operated Equip</t>
  </si>
  <si>
    <t>2050 Acc Depr - Struc/Imprv Coll Plt</t>
  </si>
  <si>
    <t>2060 Acc Depr Struct/Imprv Treat Plt</t>
  </si>
  <si>
    <t>2075 Acc Depr Struct/Imprv Gen Plt</t>
  </si>
  <si>
    <t>2090 Acc Depr - PWR Gen Eqp Trt Plt</t>
  </si>
  <si>
    <t>2113 Acc Depr - Manholes</t>
  </si>
  <si>
    <t>2120 Acc Depr - Services to Customers</t>
  </si>
  <si>
    <t>2235 Acc Depr - Laboratory Eqpt</t>
  </si>
  <si>
    <t>2240 Acc Depr - Power Operated Eqpt</t>
  </si>
  <si>
    <t>355.4 Gen Equipment</t>
  </si>
  <si>
    <t>3505 CIAC - Struc/Impr Treat Plt</t>
  </si>
  <si>
    <t>3557 CIAC - Manholes</t>
  </si>
  <si>
    <t>3565 CIAC Services to Customers</t>
  </si>
  <si>
    <t>3865 Acc Amort Elec Pump Eqp WTP</t>
  </si>
  <si>
    <t>4055 Acc Amort Struct/Imprv Treat Plt</t>
  </si>
  <si>
    <t>4107 Acc Amort Manholes</t>
  </si>
  <si>
    <t>4115 Acc Amort Services to Customers</t>
  </si>
  <si>
    <t>3870 Acc Amort Elect Pump Eqp Trans Dist</t>
  </si>
  <si>
    <t>2906 RCIP - Atty Fees</t>
  </si>
  <si>
    <t>2907 RCIP - Capitalized Time</t>
  </si>
  <si>
    <t>2909 RCIP - Travel</t>
  </si>
  <si>
    <t>2910 RCIP - Consulting Fees</t>
  </si>
  <si>
    <t>2914 RCIP - Transfer to Def RC</t>
  </si>
  <si>
    <t>2915 Reg Exp Being Amort</t>
  </si>
  <si>
    <t>2920 Rate Case Being Amort</t>
  </si>
  <si>
    <t>2930 Rate Case Accum Amort</t>
  </si>
  <si>
    <t>2960 Def Chgs-Tank Maint &amp; Rep Wtr</t>
  </si>
  <si>
    <t>2965 Def Chgs - Relocation Expenses</t>
  </si>
  <si>
    <t>2980 Def Chgs - Emo Fees</t>
  </si>
  <si>
    <t>2905 Rate Case in Progress</t>
  </si>
  <si>
    <t>3000 Def Chgs - Other Wtr &amp; Swr</t>
  </si>
  <si>
    <t>3025 Def Chgs - PR Wash/Jet SWR Mains</t>
  </si>
  <si>
    <t>3110 Amort - Tank Maint &amp; Rep WTR</t>
  </si>
  <si>
    <t>3120 Amort - Relocation Exp</t>
  </si>
  <si>
    <t>3135 Amort - Employee Fees</t>
  </si>
  <si>
    <t>3155 - Amort - Other Wtr &amp; SWR</t>
  </si>
  <si>
    <t>3180 Amort - PR Wash/Jet SWR Mains</t>
  </si>
  <si>
    <t>3195 Amort - Tank Maint &amp; Rep SWR</t>
  </si>
  <si>
    <t>3040 - Def Chgs - Tank Maint &amp; Rep SWR</t>
  </si>
  <si>
    <t>2675 A/R - Customer Trade CC&amp;B</t>
  </si>
  <si>
    <t>2680 A/R Customer Accrual</t>
  </si>
  <si>
    <t>2685 A/R Customer Refunds</t>
  </si>
  <si>
    <t>Total A/R</t>
  </si>
  <si>
    <t>2690 Accum Prov Uncollec Accts</t>
  </si>
  <si>
    <t>2710 A/R Assoc Cos</t>
  </si>
  <si>
    <t>2755 Inventory</t>
  </si>
  <si>
    <t>2775 Special Deposits</t>
  </si>
  <si>
    <t>2785 Prepayments</t>
  </si>
  <si>
    <t>2856 Preliminary Survey Project</t>
  </si>
  <si>
    <t>Deferred Rate Case</t>
  </si>
  <si>
    <t>Other Deferred</t>
  </si>
  <si>
    <t>4369 Def Fed Tax - CIAC Pre 1987</t>
  </si>
  <si>
    <t>4371 Def Fed Tax - Tap Fee Post 2000</t>
  </si>
  <si>
    <t>4375 Def Fed Tax - Rate Case</t>
  </si>
  <si>
    <t>4377 Def Fed Tax - Def Maint</t>
  </si>
  <si>
    <t>4383 Def Fed Tax - Organ Exp</t>
  </si>
  <si>
    <t>4385 Def Fed Tax - Bad Debt</t>
  </si>
  <si>
    <t>4387 Def Fed Tax - Depreciation</t>
  </si>
  <si>
    <t>4421 Def St Tax Tap Fee Post 2000</t>
  </si>
  <si>
    <t>4425 Def St Tax Rate Case</t>
  </si>
  <si>
    <t>4427 Det St Tax - Def Maint</t>
  </si>
  <si>
    <t>4433 Det St Tax - Orgn Exp</t>
  </si>
  <si>
    <t>4435 Def St Tax - Bad Debt</t>
  </si>
  <si>
    <t>4437 Def St Tax - Depreciation</t>
  </si>
  <si>
    <t>4525 A/P Trade - Accrual</t>
  </si>
  <si>
    <t>4515 A/P Trade</t>
  </si>
  <si>
    <t>4527 A/P Trade - Recd Not Vouchered</t>
  </si>
  <si>
    <t>4535 A/P Assoc Companies</t>
  </si>
  <si>
    <t>4545 A/P Miscellaneous</t>
  </si>
  <si>
    <t>4595 Customer Deposits</t>
  </si>
  <si>
    <t>Total A/P Trade</t>
  </si>
  <si>
    <t>4548 A/P 3rd Party Liability</t>
  </si>
  <si>
    <t>4612 Accrued Taxes General</t>
  </si>
  <si>
    <t>4614 Accrued Gross Receipt Tax</t>
  </si>
  <si>
    <t>4634 Accrued Sales Tax</t>
  </si>
  <si>
    <t>4635 Accrued Use Tax</t>
  </si>
  <si>
    <t>4636 Accrued County Tax A</t>
  </si>
  <si>
    <t>4638 Accrued City Tax A</t>
  </si>
  <si>
    <t>4685 Accrued Cust Dep Interest</t>
  </si>
  <si>
    <t>4715 Deferred Revenue</t>
  </si>
  <si>
    <t>4760 Common Stock</t>
  </si>
  <si>
    <t>4780 Paid In Capital</t>
  </si>
  <si>
    <t>4785 Misc Paid in Capital</t>
  </si>
  <si>
    <t>4998 Retained Earn-Prior Years</t>
  </si>
  <si>
    <t>4661 Accrued St Income Tax</t>
  </si>
  <si>
    <t>Deferred Tax</t>
  </si>
  <si>
    <t>Total Accrued Taxes</t>
  </si>
  <si>
    <t>Total PIC</t>
  </si>
  <si>
    <t>Current Year RE</t>
  </si>
  <si>
    <t>2620 Utill Plant Acquired/Disposed</t>
  </si>
  <si>
    <t>Salaries - Billing</t>
  </si>
  <si>
    <t>Salaries - Corp Service Admin</t>
  </si>
  <si>
    <t>Odor Control Chemicals</t>
  </si>
  <si>
    <t>Uncoll Accounts Accrual</t>
  </si>
  <si>
    <t>Other Outside Services</t>
  </si>
  <si>
    <t>Fuel</t>
  </si>
  <si>
    <t>Sewer - Main Breaks</t>
  </si>
  <si>
    <t>309.2 Supply Mains</t>
  </si>
  <si>
    <t>354.2 Struct/Imprv Coll Plt</t>
  </si>
  <si>
    <t>355.4 Power Gen Equip Treat</t>
  </si>
  <si>
    <t>355.4 Power Generation Equipment</t>
  </si>
  <si>
    <t>394.7 Laboratory Eqpt</t>
  </si>
  <si>
    <t>395.7 Power Operated Eqpt</t>
  </si>
  <si>
    <t>398.7 Other Tang Plt Sewer</t>
  </si>
  <si>
    <t>Amort Exp Account</t>
  </si>
  <si>
    <t>TOTAL AMORTIZATION EXPENSE - WATER</t>
  </si>
  <si>
    <t>TOTAL AMORTIZATION EXPENSE - WASTEWATER</t>
  </si>
  <si>
    <t>Amort Struct&amp; Imprv SRC Supply</t>
  </si>
  <si>
    <t>Amort Strct&amp;Imprv WTP</t>
  </si>
  <si>
    <t>Amort Wells &amp; Springs</t>
  </si>
  <si>
    <t>Amort Elec Pump Eqp SRC Pump</t>
  </si>
  <si>
    <t>Amort Elec Pump Eqp WTP</t>
  </si>
  <si>
    <t>Amort Water Treatment Eqpt</t>
  </si>
  <si>
    <t>Amort Dist Resv &amp; Standpipes</t>
  </si>
  <si>
    <t>Amort Trans &amp; Distr Mains</t>
  </si>
  <si>
    <t>Amort Service Lines</t>
  </si>
  <si>
    <t>Amort Meters</t>
  </si>
  <si>
    <t>Amort Meter Installs</t>
  </si>
  <si>
    <t>Amort Hydrants</t>
  </si>
  <si>
    <t>Amort Other Tangible Plt Water</t>
  </si>
  <si>
    <t>Amort WTR Res Cap Fee</t>
  </si>
  <si>
    <t>Amort WTR PLT Mtr Fee</t>
  </si>
  <si>
    <t>Amort WTR PLT Mod Fee</t>
  </si>
  <si>
    <t>Amort Water tap</t>
  </si>
  <si>
    <t>Amort Struct/Imprv Pump Plt LS</t>
  </si>
  <si>
    <t>Amort Struct/Imprv Treat Plt</t>
  </si>
  <si>
    <t>Amort Sturct/Imprv Gen Plt</t>
  </si>
  <si>
    <t>Amort Sewer Force Main / SRVC</t>
  </si>
  <si>
    <t>Amort Sewer Gravity Main</t>
  </si>
  <si>
    <t>Amort Manholes</t>
  </si>
  <si>
    <t>Amort Services to Customers</t>
  </si>
  <si>
    <t>Amort Treat/Disp Equip Trt Plt</t>
  </si>
  <si>
    <t>Amort Outfall Lines</t>
  </si>
  <si>
    <t>Amort Other Tangible Plt Sewer</t>
  </si>
  <si>
    <t xml:space="preserve">Amort Sewer Tap </t>
  </si>
  <si>
    <t>Amort SWR Res Cap Fee</t>
  </si>
  <si>
    <t>Amort SWR Plt Mod Fee</t>
  </si>
  <si>
    <t>Amort Reuse Services</t>
  </si>
  <si>
    <t>Amort Orginization</t>
  </si>
  <si>
    <t>Miscellaneous Exp Non-Utility</t>
  </si>
  <si>
    <t>Disposal Clearing</t>
  </si>
  <si>
    <t>Deferred Maintenance Exp</t>
  </si>
  <si>
    <t>Account No. 190.1011 Deferred Tax Debits- Tap Fees Pre 1987</t>
  </si>
  <si>
    <t>Account No. 190.1012 Deferred Tax Debits- Tap Fees Post 2000</t>
  </si>
  <si>
    <t>461 Water Revenues Accruals</t>
  </si>
  <si>
    <t>521 Sewer Revenue Accruals</t>
  </si>
  <si>
    <t>Deferred Maintenance - Amort</t>
  </si>
  <si>
    <t>Deferred Rate Case Additions</t>
  </si>
  <si>
    <t>Type of Service</t>
  </si>
  <si>
    <t>Consultants</t>
  </si>
  <si>
    <t>Description of Work Performed</t>
  </si>
  <si>
    <t>Schedule of Short Term Debt</t>
  </si>
  <si>
    <t xml:space="preserve">13 Month  Average </t>
  </si>
  <si>
    <t>Off Struct &amp; Imprv Allocated To Sewer</t>
  </si>
  <si>
    <t>Off Struct &amp; Imprv Allocated From Water</t>
  </si>
  <si>
    <t>Tools, Shop &amp; Misc. Equip  Allocated to Sewer</t>
  </si>
  <si>
    <t>Tools, Shop &amp; Misc. Equip  Allocated from Water</t>
  </si>
  <si>
    <t>Laboratory Equipment Allocated to Sewer</t>
  </si>
  <si>
    <t>Laboratory Eqpt Allocated from Water</t>
  </si>
  <si>
    <t>Communication Eqpt Allocated to Sewer</t>
  </si>
  <si>
    <t>Communication Eqpt Allocated from Water</t>
  </si>
  <si>
    <t>Misc Equipment Allocated to Sewer</t>
  </si>
  <si>
    <t>Misc Equip Allocated from Water</t>
  </si>
  <si>
    <t>Transportation Allocated to Sewer</t>
  </si>
  <si>
    <t>Add Back Adjustment for COA Rollback</t>
  </si>
  <si>
    <t>COA</t>
  </si>
  <si>
    <t xml:space="preserve">Adjustments to Test Year (Explain): </t>
  </si>
  <si>
    <t>Interest Expense</t>
  </si>
  <si>
    <t>Rental of Equipment</t>
  </si>
  <si>
    <t>Adjustments to Annual Report</t>
  </si>
  <si>
    <t>Difference - rounding</t>
  </si>
  <si>
    <t>348.7  Other Plant - Allocations</t>
  </si>
  <si>
    <t>Other - Bad Debt</t>
  </si>
  <si>
    <t>Net Nonutility Property</t>
  </si>
  <si>
    <t>Gain (Losses) from Dispositon</t>
  </si>
  <si>
    <t>Adjusted Prior Year</t>
  </si>
  <si>
    <t>Filing Fee</t>
  </si>
  <si>
    <t>Customer notices, postage</t>
  </si>
  <si>
    <t>Prior unamortized rate case expenses</t>
  </si>
  <si>
    <t xml:space="preserve">Present </t>
  </si>
  <si>
    <t>Gallons (in 000's)</t>
  </si>
  <si>
    <t xml:space="preserve">Rates Effective </t>
  </si>
  <si>
    <t>Annualized Revenues</t>
  </si>
  <si>
    <t>Revenues at Proposed Rates</t>
  </si>
  <si>
    <t>3/4” General Service</t>
  </si>
  <si>
    <t>4"General Service</t>
  </si>
  <si>
    <t>Total Residential Service  Base Charge</t>
  </si>
  <si>
    <t>Tampering Fee</t>
  </si>
  <si>
    <t xml:space="preserve">Residential </t>
  </si>
  <si>
    <t xml:space="preserve">General Service </t>
  </si>
  <si>
    <t>Present Rates</t>
  </si>
  <si>
    <t>Test Year Rates</t>
  </si>
  <si>
    <t xml:space="preserve">Effective  </t>
  </si>
  <si>
    <t>OTHER  UTILITY PLANT ADJUSTMETNS</t>
  </si>
  <si>
    <t>ACCOUNTS RECEIVABLE  - TRADE</t>
  </si>
  <si>
    <t>ALLOWANCE FOR BAD DEBTS</t>
  </si>
  <si>
    <t xml:space="preserve">NOTES RECEIVABLE ASSOC COMPANIES </t>
  </si>
  <si>
    <t>MATERIALS &amp; SUPPLIES</t>
  </si>
  <si>
    <t>MISCELLANEOUS CURRENT &amp; ACCRUED ASSETS</t>
  </si>
  <si>
    <t>PRELIM SURVEY &amp; INVESTIGATION</t>
  </si>
  <si>
    <t>DEFERRED RATE CASE EXPENSE</t>
  </si>
  <si>
    <t>OTHER MISCELLANEOUS DEFERRED DEBITS</t>
  </si>
  <si>
    <t>ACCRUED TAXES</t>
  </si>
  <si>
    <t>ACCOUNTS PAYABLE</t>
  </si>
  <si>
    <t>2908 RCIP - Administrative Expenses</t>
  </si>
  <si>
    <t>Total Retained Earnings</t>
  </si>
  <si>
    <t>TOTAL CURRENT &amp; ACCRUED ASSETS</t>
  </si>
  <si>
    <t>BU</t>
  </si>
  <si>
    <t>NET</t>
  </si>
  <si>
    <t>Account No. 190.2026 Bad Debt Expense</t>
  </si>
  <si>
    <t>Account No. 190.1026 Bad Debt Expense</t>
  </si>
  <si>
    <t>Adjustment to reclass Miscellaneous Revenues</t>
  </si>
  <si>
    <t>Connection Meter Fee</t>
  </si>
  <si>
    <t>Account No. 190.1031 Deferred Tax Credits- Depreciation</t>
  </si>
  <si>
    <r>
      <t>Other</t>
    </r>
    <r>
      <rPr>
        <vertAlign val="superscript"/>
        <sz val="9"/>
        <rFont val="Calibri"/>
        <family val="2"/>
      </rPr>
      <t>1</t>
    </r>
  </si>
  <si>
    <r>
      <t>1</t>
    </r>
    <r>
      <rPr>
        <sz val="9"/>
        <rFont val="Calibri"/>
        <family val="2"/>
      </rPr>
      <t xml:space="preserve"> Adjustment needed due to the fact that the Company's tax schedule were done prior to the Company's books being closed</t>
    </r>
  </si>
  <si>
    <t>Explanation: Provide a reconciliation of the 13-month average capital structure to requested rate base.  Explain all adjustments. Submit an additional schedule if a year-end basis is used.</t>
  </si>
  <si>
    <t>Explanation: Provide data as specified on preferred stock on a 13-month average basis.  If the utility is an operating division or subsidiary, submit an additional schedule which reflects the same information for the parent level.</t>
  </si>
  <si>
    <t>Explanation: Provide the following information on a 13-month  average basis.  If the utility is an operating division or subsidiary, submit an additional schedule which reflects the same information for the parent level.</t>
  </si>
  <si>
    <t>Explanation: Provide the specified date on long term debt issues on a 13-month  average basis for the test year.  Arrange by type of issue (i.e., first mortgage bonds).  If the utility is an operating division or subsidiary, submit an additional schedule which reflects the same information on the parent level.</t>
  </si>
  <si>
    <t>Thirteen Month  Average</t>
  </si>
  <si>
    <t>Explanation: Provide the specified data on variable cost long term debt issues on a 13-month average basis.  If the utility is an operating division or subsidiary, submit an additional schedule which reflects the same information for the parent level.</t>
  </si>
  <si>
    <t>Explanation:  Provide a schedule of customer deposits on a 13-month average basis.</t>
  </si>
  <si>
    <t>Explanation:  Provide a schedule of present and proposed miscellaneous service charges.  If an increase is proposed (or new charges), provide a schedule of derivation of charges.</t>
  </si>
  <si>
    <t>Explanation:  Provide a schedule of test year miscellaneous charges received by type.  Provide an additional schedule for proposed charges, if applicable.</t>
  </si>
  <si>
    <t>Explanation:  Provide a schedule of present and proposed service availability charges. (See Rule 25-20.580, F.A.C.). If no change is proposed, then this schedule is not required.</t>
  </si>
  <si>
    <t>Explanation: Provide a schedule which calculates the requested cost of capital on a 13-month average basis.  If a year-end basis is used, submit an additional schedule reflecting year-end calculations.</t>
  </si>
  <si>
    <t>Explanation:  Provide answers to the following questions with respect to the applicant or its consolidated entity.</t>
  </si>
  <si>
    <t>TOTAL EQUITY CAPITAL &amp; LIABILITIES</t>
  </si>
  <si>
    <t>Is the treatment of contributions in aid of construction at issue with the IRS?</t>
  </si>
  <si>
    <t>Account No. 190.2011 Deferred Tax Debits- Tap Fees Pre 1987</t>
  </si>
  <si>
    <t>Account No. 190.2012 Deferred Tax Debits- Tap Fees Post 2000</t>
  </si>
  <si>
    <t>Total Per Annual Report</t>
  </si>
  <si>
    <t>Adjustments*</t>
  </si>
  <si>
    <t>Avg Balance</t>
  </si>
  <si>
    <t>375.6 Reuse Transmission &amp; Dist</t>
  </si>
  <si>
    <t>A-3, A-12</t>
  </si>
  <si>
    <t>A-3, A-14</t>
  </si>
  <si>
    <t>A-3, A-16</t>
  </si>
  <si>
    <t>A-3, A-17</t>
  </si>
  <si>
    <t xml:space="preserve"> A-3, A-17</t>
  </si>
  <si>
    <t>Adjust Current RAF</t>
  </si>
  <si>
    <t>INTEREST EXPENSE -FINAL</t>
  </si>
  <si>
    <t>INTEREST EXPENSE- INTERIM</t>
  </si>
  <si>
    <t>Adjust Current Year</t>
  </si>
  <si>
    <t>Adjustment to RAF per B-3</t>
  </si>
  <si>
    <t>Reuse Revenue Residential Measured</t>
  </si>
  <si>
    <t>Pump Eqp RCLM WTR Dist Plt</t>
  </si>
  <si>
    <t>Office Furniture</t>
  </si>
  <si>
    <t>Amort Supply Mains</t>
  </si>
  <si>
    <t>Amort Elec Pump Eqp Trans Dist</t>
  </si>
  <si>
    <t>Amort Reuse Mtr/Installations</t>
  </si>
  <si>
    <t>Sale of Utility Property</t>
  </si>
  <si>
    <t>345 Power Operated Equipment</t>
  </si>
  <si>
    <t>Power Operated  Equipment Allocated to Sewer</t>
  </si>
  <si>
    <t>Current Tax - SIT- Sold Co</t>
  </si>
  <si>
    <t>Miscellaneous Inc Non-Utility</t>
  </si>
  <si>
    <t>381 Plant Sewers Trtmt Plt</t>
  </si>
  <si>
    <t>Purchased Water - Water System</t>
  </si>
  <si>
    <t>Struct/Imprv Rclm Dist</t>
  </si>
  <si>
    <t>354.3 Struc/Imprv</t>
  </si>
  <si>
    <t>371.6 Pumping Equipmnt RCL WTr D</t>
  </si>
  <si>
    <t>1390 Pumping Equipmnt RCL WTr D</t>
  </si>
  <si>
    <t>1445 Office Struct &amp; Imprv</t>
  </si>
  <si>
    <t>1672 WIP Piping</t>
  </si>
  <si>
    <t>1732 WIP Vegitation/Removal</t>
  </si>
  <si>
    <t>1784 WIP Jet Cleaning</t>
  </si>
  <si>
    <t>1710 WIP Material</t>
  </si>
  <si>
    <t>1776 WIP Interest During Constr</t>
  </si>
  <si>
    <t>1310 Stuct/Imprv Reclaim Wtr Dis</t>
  </si>
  <si>
    <t>2070 Acc Depr - Struct/Imprv RCLM D</t>
  </si>
  <si>
    <t>2150 Acc Depr - Pump Eqp RCLM Dist</t>
  </si>
  <si>
    <t>2170 Acc DeprPlant Sewrs Trt Plt</t>
  </si>
  <si>
    <t>2200 Acc Depr - Other Plt Treatment</t>
  </si>
  <si>
    <t>2215 Acc Depr Office Structure</t>
  </si>
  <si>
    <t>2795 Prepaid Reimbursements</t>
  </si>
  <si>
    <t>4389 Def Fed Tax - NOL</t>
  </si>
  <si>
    <t>4417 Accum Def Income Tax - St</t>
  </si>
  <si>
    <t>4628 Accrued Real Est Tax</t>
  </si>
  <si>
    <t>3305 CIAC - Supply Mains</t>
  </si>
  <si>
    <t>3770 CIAC - Reuse - Tap</t>
  </si>
  <si>
    <t>3850 Acc Amort Supply Lines</t>
  </si>
  <si>
    <t>4330 Acc Amort Reuse - Tap</t>
  </si>
  <si>
    <t>Adj to Annual Report</t>
  </si>
  <si>
    <t>392.7 Stores Equipment</t>
  </si>
  <si>
    <t>371.5 Pumping Equipment WTP</t>
  </si>
  <si>
    <t>371.6 Punping Equipment Dist</t>
  </si>
  <si>
    <t xml:space="preserve">354.3 Structure &amp; Improvements </t>
  </si>
  <si>
    <t>354.3 Structure &amp; Improvements</t>
  </si>
  <si>
    <t>371.6 Pumping Equipment Dist</t>
  </si>
  <si>
    <t>371.6 Pumping Equp RCLM Dist</t>
  </si>
  <si>
    <t>355.4 Power Gen Equipment</t>
  </si>
  <si>
    <t>4565 Advances from Utilities Inc</t>
  </si>
  <si>
    <t>4659 Accrued Fed Income Tax</t>
  </si>
  <si>
    <t>Account No. 190.1 Deferred Fed Tax - NOL</t>
  </si>
  <si>
    <t>Difference  - Allocation From Water</t>
  </si>
  <si>
    <t>Difference  - Allocation to Sewer</t>
  </si>
  <si>
    <t>Difference - Allocation from Water</t>
  </si>
  <si>
    <t>Difference  - Rounding</t>
  </si>
  <si>
    <t>to sewer</t>
  </si>
  <si>
    <t>W</t>
  </si>
  <si>
    <t>WW</t>
  </si>
  <si>
    <t>Milian, Swain &amp; Associates</t>
  </si>
  <si>
    <t>M&amp;R Consultants</t>
  </si>
  <si>
    <t>Public Service Commission</t>
  </si>
  <si>
    <t>Water Service Corp.</t>
  </si>
  <si>
    <t>Deborah Swain</t>
  </si>
  <si>
    <t>Cynthia Yapp</t>
  </si>
  <si>
    <t>Martin Friedman</t>
  </si>
  <si>
    <t>Frank Seidman</t>
  </si>
  <si>
    <t>Travel, Hotel/Accommodation, Rental Care, Airfare</t>
  </si>
  <si>
    <t xml:space="preserve">Deferred Income Tax Expense (Final) </t>
  </si>
  <si>
    <t>Schedule Year Ended: December 31, 2013</t>
  </si>
  <si>
    <r>
      <t xml:space="preserve">Other </t>
    </r>
    <r>
      <rPr>
        <b/>
        <vertAlign val="superscript"/>
        <sz val="9"/>
        <rFont val="Calibri"/>
        <family val="2"/>
        <scheme val="minor"/>
      </rPr>
      <t>1</t>
    </r>
  </si>
  <si>
    <t xml:space="preserve">Adjustments to Test Year Accumulated Depreciation </t>
  </si>
  <si>
    <t>Total  Adjustments Accumulated Depreciation- Pro Forma Additions</t>
  </si>
  <si>
    <t>304.5 / 354.7 Office Struct &amp; Imprv</t>
  </si>
  <si>
    <t>340.5 / 390.7 Office Furn &amp; Eqpt</t>
  </si>
  <si>
    <t>343.5 / 393.7 Tool Shop &amp; Misc Eqpt</t>
  </si>
  <si>
    <t>341.5 / 391.7 Transportation Eqpt Wtr</t>
  </si>
  <si>
    <t>(1) Reclass CIAC from Miscellaneous Revenues</t>
  </si>
  <si>
    <t>To reclass Connection Meter Fee to CIAC</t>
  </si>
  <si>
    <t>Add:  State Deferred Taxes (Line 22)</t>
  </si>
  <si>
    <t xml:space="preserve">Rent </t>
  </si>
  <si>
    <t>Rental of Building/Real Property</t>
  </si>
  <si>
    <t>Deferred Mintenance Additions</t>
  </si>
  <si>
    <t>AYE  12/31/13</t>
  </si>
  <si>
    <t>Per B-1</t>
  </si>
  <si>
    <t>this schedule</t>
  </si>
  <si>
    <t>diff</t>
  </si>
  <si>
    <t>B-2 Rev Req</t>
  </si>
  <si>
    <t>Rev from rates</t>
  </si>
  <si>
    <t>remove accruals</t>
  </si>
  <si>
    <t>remove misc rev.</t>
  </si>
  <si>
    <t>Reuse Revenue - Residential</t>
  </si>
  <si>
    <t>Other W/S Revenues</t>
  </si>
  <si>
    <t>Computer</t>
  </si>
  <si>
    <t xml:space="preserve">Transportation </t>
  </si>
  <si>
    <t>Sewer Business Unit</t>
  </si>
  <si>
    <t>Water Business Unit</t>
  </si>
  <si>
    <t>Reuse Services</t>
  </si>
  <si>
    <t>(Line 18 - 23)</t>
  </si>
  <si>
    <t>State Deferred Taxes ( Line 18x Line 20)</t>
  </si>
  <si>
    <t>State Deferred Taxes ( Line 16 x Line 18)</t>
  </si>
  <si>
    <t>(Line 16 - 21)</t>
  </si>
  <si>
    <t>Federal Deferred Taxes (Line 24 x Line 25)</t>
  </si>
  <si>
    <t>Add:  State Deferred Taxes (Line 21)</t>
  </si>
  <si>
    <t>State Deferred Taxes ( Line 16x Line 18)</t>
  </si>
  <si>
    <t>Total Adjustment to Rate Base allocations between systems</t>
  </si>
  <si>
    <t>Schedule Year Ended: 12/31/2015</t>
  </si>
  <si>
    <t>Test Year Ended:  12/31/2015</t>
  </si>
  <si>
    <t>Adjusted 12/9/2014</t>
  </si>
  <si>
    <t>Adjusted 12/31/14</t>
  </si>
  <si>
    <t>Historical Year ended 12/31/2015</t>
  </si>
  <si>
    <t>12/31/14</t>
  </si>
  <si>
    <t>12/31/15</t>
  </si>
  <si>
    <t>Adjusted        Dec-14</t>
  </si>
  <si>
    <t>Dec-14</t>
  </si>
  <si>
    <t xml:space="preserve">  Dec-14</t>
  </si>
  <si>
    <t>Amount Outstanding  at 12/31/15</t>
  </si>
  <si>
    <t>Dec 14</t>
  </si>
  <si>
    <t>Jan 15</t>
  </si>
  <si>
    <t>Feb 15</t>
  </si>
  <si>
    <t>Mar 15</t>
  </si>
  <si>
    <t>Apr 15</t>
  </si>
  <si>
    <t>May 15</t>
  </si>
  <si>
    <t>Jun 15</t>
  </si>
  <si>
    <t>Jul 15</t>
  </si>
  <si>
    <t>Aug 15</t>
  </si>
  <si>
    <t>Sep 15</t>
  </si>
  <si>
    <t>Oct 15</t>
  </si>
  <si>
    <t>Nov 15</t>
  </si>
  <si>
    <t>Dec 15</t>
  </si>
  <si>
    <t xml:space="preserve">Other Adjustments </t>
  </si>
  <si>
    <t>Ended 12/31/14</t>
  </si>
  <si>
    <t>Ended 12/31/15</t>
  </si>
  <si>
    <t>Sum of Cypress Lakes</t>
  </si>
  <si>
    <t>Date</t>
  </si>
  <si>
    <t>Object Code</t>
  </si>
  <si>
    <t>Grand Total</t>
  </si>
  <si>
    <t>Per Financials 12/31/2014</t>
  </si>
  <si>
    <t>Adjusted 12/31/2014</t>
  </si>
  <si>
    <t>1060 Struct &amp; Improv Trans Dist Plant</t>
  </si>
  <si>
    <t>1410 Plant Sewers Treatment Plant</t>
  </si>
  <si>
    <t>Totals - PIS (1020-1640)</t>
  </si>
  <si>
    <t>PIS</t>
  </si>
  <si>
    <t>1265 Land &amp; Land Rights</t>
  </si>
  <si>
    <t>Ck line</t>
  </si>
  <si>
    <t>CWIP</t>
  </si>
  <si>
    <t>PHFU</t>
  </si>
  <si>
    <t>ACCUM DEPR</t>
  </si>
  <si>
    <t>1855 Struct &amp; Improv Trans Dist Plant</t>
  </si>
  <si>
    <t>2155 Sewer Lagoons</t>
  </si>
  <si>
    <t>Totals - A/C (1835-2335)</t>
  </si>
  <si>
    <t>Balance 12/31/12</t>
  </si>
  <si>
    <t>Additions</t>
  </si>
  <si>
    <t>Balance 12/31/13</t>
  </si>
  <si>
    <t>Adjustments - COA per Order No. PSC-14-0283-PAA-WS</t>
  </si>
  <si>
    <t>Balance 12/31/14</t>
  </si>
  <si>
    <t>Balance 12/31/15</t>
  </si>
  <si>
    <t>Supporting Schedule: A-12</t>
  </si>
  <si>
    <t>Recap Schedules: A-19</t>
  </si>
  <si>
    <t>Adjustments (rounding)</t>
  </si>
  <si>
    <t>Supporting Schedule: A-14</t>
  </si>
  <si>
    <t>Supporting Schedules:  A-5, A-6</t>
  </si>
  <si>
    <t>Recap Schedules: A-18</t>
  </si>
  <si>
    <t>Totals - CIAC (3265-3705)</t>
  </si>
  <si>
    <t>3600 CIAC - Treat/Disp Equip Lagoon</t>
  </si>
  <si>
    <t>Totals - AMORT(3800-4367)</t>
  </si>
  <si>
    <t>4150 CIAC - Treat/Disp Equip Lagoon</t>
  </si>
  <si>
    <t>1712 WIP Piping</t>
  </si>
  <si>
    <t>1719 WIP Foundation</t>
  </si>
  <si>
    <t>1722 WIP Modification/Lift Stn</t>
  </si>
  <si>
    <t>1787 WIP Repair</t>
  </si>
  <si>
    <t>3005 Def Chgs - VOC Testing</t>
  </si>
  <si>
    <t>4367 Accum. Def Fed Tax</t>
  </si>
  <si>
    <t>4439 Def St Tax - NOL</t>
  </si>
  <si>
    <t>2420 Utility Plant WTR Acq. Adj. Accum.Amort</t>
  </si>
  <si>
    <t>2400 Utility Plant WTR Acq. Adj.</t>
  </si>
  <si>
    <t>WIP - W</t>
  </si>
  <si>
    <t>WIP - WW</t>
  </si>
  <si>
    <t>CYRPESS LAKES - WORKING CAPITAL</t>
  </si>
  <si>
    <t xml:space="preserve">               Structures &amp; Improvements (T&amp;D Plant)</t>
  </si>
  <si>
    <t>380.4 Treatment &amp; Disp. Equipment</t>
  </si>
  <si>
    <t>354.3 Structures &amp; Improvements</t>
  </si>
  <si>
    <t>Cumulative Balances</t>
  </si>
  <si>
    <t>NOTE: Remaining entries are VALUES copied from</t>
  </si>
  <si>
    <t>IncomeAccountsAllocationPerAR. If those change, these need to be correceted,</t>
  </si>
  <si>
    <t>Cypress Lakes</t>
  </si>
  <si>
    <t>Insurance-General Liability</t>
  </si>
  <si>
    <t>12/31/2012</t>
  </si>
  <si>
    <t>per B-5</t>
  </si>
  <si>
    <t>12/31/12</t>
  </si>
  <si>
    <t>per B-6</t>
  </si>
  <si>
    <t xml:space="preserve">WWATER - G/L  Account No. and Name </t>
  </si>
  <si>
    <t>Per UI 2015 Rpt</t>
  </si>
  <si>
    <t>O&amp;M Expenses (5465-6410)</t>
  </si>
  <si>
    <t>Wastewater Monthly</t>
  </si>
  <si>
    <t>Misc. Bal Sheet Accts</t>
  </si>
  <si>
    <t>Other Plant Adjustments</t>
  </si>
  <si>
    <t>Current &amp; Accr. Assets</t>
  </si>
  <si>
    <t>Def. RC Exp.</t>
  </si>
  <si>
    <t>Other Def. Debits</t>
  </si>
  <si>
    <t>Def. Taxes</t>
  </si>
  <si>
    <t>Advances</t>
  </si>
  <si>
    <t>Current &amp; Accr. Liab.</t>
  </si>
  <si>
    <t>Total Sewer only</t>
  </si>
  <si>
    <t>Sewer - Elect. Equip. Repair</t>
  </si>
  <si>
    <t>Sewer  Permits</t>
  </si>
  <si>
    <t>Total O&amp;M</t>
  </si>
  <si>
    <t>Ck Line Total</t>
  </si>
  <si>
    <t>Total O &amp; M, W &amp; Unalloc</t>
  </si>
  <si>
    <t xml:space="preserve"> O&amp;M W Monthly</t>
  </si>
  <si>
    <t>ck line</t>
  </si>
  <si>
    <t>3160 Amort- Multi Yr Testing</t>
  </si>
  <si>
    <t>Annual Report 12/31/2014</t>
  </si>
  <si>
    <t>Annual Report 12/31/2015</t>
  </si>
  <si>
    <t>Revised Per Ann Rpt</t>
  </si>
  <si>
    <t>Per 2015  Ann Rpt</t>
  </si>
  <si>
    <t>Allocated</t>
  </si>
  <si>
    <t>1460 Office Furn &amp; Equip (Allocated)</t>
  </si>
  <si>
    <t>(1)   Reconciliation to General Ledger</t>
  </si>
  <si>
    <t xml:space="preserve">      Accounts Balances Prior to Allocations in AR between W&amp;WW Systems based on ERCs</t>
  </si>
  <si>
    <t>alloc transp</t>
  </si>
  <si>
    <t>391.7  Transportation Equipment Allocated</t>
  </si>
  <si>
    <t xml:space="preserve">Allocated by ERCs </t>
  </si>
  <si>
    <t>Reconcile to AR</t>
  </si>
  <si>
    <t>1850 Utility Plant Sewer Held for Future Use</t>
  </si>
  <si>
    <t>Add to structures</t>
  </si>
  <si>
    <t>x</t>
  </si>
  <si>
    <t>Alloc x</t>
  </si>
  <si>
    <t>50.928% reassigned to 6725 under new coding</t>
  </si>
  <si>
    <t>Amortization, Aq.Adj.</t>
  </si>
  <si>
    <t>Total Per Annual Report &amp; MFR</t>
  </si>
  <si>
    <t>Total per Trial Balance</t>
  </si>
  <si>
    <t>Tota W&amp; WW per Annual Report</t>
  </si>
  <si>
    <t>Tota W&amp; WW per Trial Balance</t>
  </si>
  <si>
    <t xml:space="preserve">              Total O &amp; M, Water</t>
  </si>
  <si>
    <t xml:space="preserve">              Total O &amp; M, WW</t>
  </si>
  <si>
    <t>Total per AR's</t>
  </si>
  <si>
    <t xml:space="preserve">       TOTAL  Per Annual Report</t>
  </si>
  <si>
    <t xml:space="preserve">       TOTAL  per Annual Report</t>
  </si>
  <si>
    <t>Reconciliation to Annual Report</t>
  </si>
  <si>
    <t>Annual Allocation between Systems</t>
  </si>
  <si>
    <t>Rounding</t>
  </si>
  <si>
    <t>Total per Annual Report</t>
  </si>
  <si>
    <t>Difference Allocated to Wastewater</t>
  </si>
  <si>
    <t>Difference Allocated from Water</t>
  </si>
  <si>
    <t>Pre-</t>
  </si>
  <si>
    <t xml:space="preserve">TOTAL DEPRECIATION EXPENSE </t>
  </si>
  <si>
    <t>Utility*</t>
  </si>
  <si>
    <t>Company:  Utilities, Inc. of Florida - Cypress Lakes</t>
  </si>
  <si>
    <t>Docket No.: 160101-WS</t>
  </si>
  <si>
    <t xml:space="preserve">6.58%, $9,000,000 due in annual </t>
  </si>
  <si>
    <t>06/01/2007-</t>
  </si>
  <si>
    <t xml:space="preserve"> installments beginning</t>
  </si>
  <si>
    <t xml:space="preserve"> in 2017 through 2035</t>
  </si>
  <si>
    <t>Note: Long term debt is actual for UIF's parent company, Utilities, Inc.</t>
  </si>
  <si>
    <t>Note: Short term debt is actual for UIF's parent company, Utilities, Inc.</t>
  </si>
  <si>
    <t>Note: Preferred stock is actual for UIF's parent company, Utilities, Inc.</t>
  </si>
  <si>
    <t xml:space="preserve">Accumulated Deferred Income Taxes  </t>
  </si>
  <si>
    <t>Long term debt, short term debt, preferred stock, and common equity are actual for UIF's parent company, Utilities, Inc.</t>
  </si>
  <si>
    <t>Note: Long term debt, short term debt, preferred stock, and common equity are actual for UIF's parent company, Utilities, Inc.</t>
  </si>
  <si>
    <t>Note:  The cost of equity is based on the leverage formula in effect pursuant to Order No. PSC-15-0259-PAA-WS</t>
  </si>
  <si>
    <t>The AFUDC rate since the last rate case is:</t>
  </si>
  <si>
    <t xml:space="preserve">The utility uses the AFUDC practices described and approved in </t>
  </si>
  <si>
    <t>Order No. PSC-04-0262-PAA-WS.</t>
  </si>
  <si>
    <t>Account Number - MFR</t>
  </si>
  <si>
    <t>Account Number Annual Report</t>
  </si>
  <si>
    <t>Organization</t>
  </si>
  <si>
    <t>S-4(a)</t>
  </si>
  <si>
    <t>Franchises</t>
  </si>
  <si>
    <t>Land and Land Rights</t>
  </si>
  <si>
    <t>Structures and Improvements</t>
  </si>
  <si>
    <t>Office Furniture and Equipment</t>
  </si>
  <si>
    <t>Office Furniture &amp; Equipment</t>
  </si>
  <si>
    <t>Tools, Shop and Garage Equipment</t>
  </si>
  <si>
    <t>Communication Equipment</t>
  </si>
  <si>
    <t>Other Tangible Plant</t>
  </si>
  <si>
    <t>Other  Plant - Allocations</t>
  </si>
  <si>
    <t>Power Generation Equipment</t>
  </si>
  <si>
    <t>Collection Sewers - Force</t>
  </si>
  <si>
    <t>Services to Customers</t>
  </si>
  <si>
    <t>Collection Sewers - Gravity</t>
  </si>
  <si>
    <t>Manholes</t>
  </si>
  <si>
    <t>Flow Measuring Devices</t>
  </si>
  <si>
    <t>Reuse Mtr Installations</t>
  </si>
  <si>
    <t>Receiving Wells</t>
  </si>
  <si>
    <t>Pumping Equipment</t>
  </si>
  <si>
    <t>Reuse Transmission and Distribution System</t>
  </si>
  <si>
    <t>Reuse Distribution Reservoirs</t>
  </si>
  <si>
    <t>Treatment and Disposal Equipment</t>
  </si>
  <si>
    <t>Plant Sewers</t>
  </si>
  <si>
    <t>Outfall Sewer Lines</t>
  </si>
  <si>
    <t>Transportation Equipment</t>
  </si>
  <si>
    <t>Laboratory Equipment</t>
  </si>
  <si>
    <t>Power Operated Equipment</t>
  </si>
  <si>
    <t>Miscellaneous Equipment</t>
  </si>
  <si>
    <t>Other Plant Miscellaneous Equipment</t>
  </si>
  <si>
    <t>Total Wastewater UPIS A-6(a)</t>
  </si>
  <si>
    <t>Total Wastewater UPIS S-4(a)</t>
  </si>
  <si>
    <t>S-6(b)</t>
  </si>
  <si>
    <t>A/D Office Furniture &amp; Equipment - Allocation</t>
  </si>
  <si>
    <t>A/D Transportation Equipment - Allocation</t>
  </si>
  <si>
    <t>A/D Tools, Shop &amp; Garage Equipment</t>
  </si>
  <si>
    <t>A/D Power Operated Equipment</t>
  </si>
  <si>
    <t>A/D Communication Equipment</t>
  </si>
  <si>
    <t>A/D Flow Measuring Devices</t>
  </si>
  <si>
    <t>A/D Miscellaneous Equipment</t>
  </si>
  <si>
    <t>Total Wastewater A/D A-10(a)</t>
  </si>
  <si>
    <t>Total Wastewater UPIS S-6(b)</t>
  </si>
  <si>
    <t>Salaries &amp; Wages - Employees</t>
  </si>
  <si>
    <t>S-10(a)</t>
  </si>
  <si>
    <t>Salaries &amp; Wages - Officers, Etc.</t>
  </si>
  <si>
    <t>Employee Pensions &amp; Benefits</t>
  </si>
  <si>
    <t>Purchased Sewage Treatment</t>
  </si>
  <si>
    <t>Sludge Removal Expense</t>
  </si>
  <si>
    <t>Purchased Power</t>
  </si>
  <si>
    <t>Fuel for Power Purchased</t>
  </si>
  <si>
    <t>Contractual Services - Engr.</t>
  </si>
  <si>
    <t>Contractual Services - Mgmt. Fees</t>
  </si>
  <si>
    <t>Contractual Services - Testing</t>
  </si>
  <si>
    <t>Rental of Building/Real Prop.</t>
  </si>
  <si>
    <t>Insurance - Vehicle</t>
  </si>
  <si>
    <t>Insurance - General Liability</t>
  </si>
  <si>
    <t>Insurance - Workman's Comp.</t>
  </si>
  <si>
    <t>Advertising Expense</t>
  </si>
  <si>
    <t>Reg. Comm. Exp. - Rate Case Amort.</t>
  </si>
  <si>
    <t>Reg. Comm. Exp. - Other</t>
  </si>
  <si>
    <t>Total Wastewater Utility Expenses S-10(a)</t>
  </si>
  <si>
    <t>F-2(b)</t>
  </si>
  <si>
    <t>101-106</t>
  </si>
  <si>
    <t>Utility Plant</t>
  </si>
  <si>
    <t>F-1(a)</t>
  </si>
  <si>
    <t>A-18; Line 3</t>
  </si>
  <si>
    <t>108-110</t>
  </si>
  <si>
    <t>A-18; Line 6</t>
  </si>
  <si>
    <t>Total Net Utility Plant</t>
  </si>
  <si>
    <t>A-18; Line 8</t>
  </si>
  <si>
    <t>141-144</t>
  </si>
  <si>
    <t>A-18; Line 10</t>
  </si>
  <si>
    <t>Accounts  Receivable  from  Associated Companies</t>
  </si>
  <si>
    <t>151-153</t>
  </si>
  <si>
    <t>Material and Supplies</t>
  </si>
  <si>
    <t>Special Deposits</t>
  </si>
  <si>
    <t>Prepayments</t>
  </si>
  <si>
    <t>A-18; Line 17</t>
  </si>
  <si>
    <t>Total Current and Accrued Assets</t>
  </si>
  <si>
    <t>Preliminary Survey &amp; Investigation Charges</t>
  </si>
  <si>
    <t>F-1(b)</t>
  </si>
  <si>
    <t>A-18; Line 21</t>
  </si>
  <si>
    <t>Misc. Deferred Debits</t>
  </si>
  <si>
    <t>A-18; Line 25</t>
  </si>
  <si>
    <t>TOTAL ASSETS AND OTHER DEBITS</t>
  </si>
  <si>
    <t>A-19; Line 1</t>
  </si>
  <si>
    <t>F-2(a)</t>
  </si>
  <si>
    <t>A-19; Line 3</t>
  </si>
  <si>
    <t>A-19; Line 4</t>
  </si>
  <si>
    <t>214-215</t>
  </si>
  <si>
    <t>Advances from Associated Companies</t>
  </si>
  <si>
    <t>Notes &amp; Accounts Payable -Assoc Cos.</t>
  </si>
  <si>
    <t>A-19; Line 16</t>
  </si>
  <si>
    <t>A-19; Line 18</t>
  </si>
  <si>
    <t>Accrued Interst</t>
  </si>
  <si>
    <t>A-19; Line 20</t>
  </si>
  <si>
    <t>Contribution in Aid of Construction</t>
  </si>
  <si>
    <t>Accum. Amortization of CIAC</t>
  </si>
  <si>
    <t>281-283</t>
  </si>
  <si>
    <t>TOTAL EQUITY CAPITAL AND LIABILITIES</t>
  </si>
  <si>
    <t>B-2; Line 1; Col 2</t>
  </si>
  <si>
    <t>Wastewater Operating Revenues</t>
  </si>
  <si>
    <t>F-3(a)</t>
  </si>
  <si>
    <t>B-2; Line 3; Col 2</t>
  </si>
  <si>
    <t>B-2; Line 5; Col 2</t>
  </si>
  <si>
    <t>Deferred Federal Income Taxes</t>
  </si>
  <si>
    <t>Deferred State Income Taxes</t>
  </si>
  <si>
    <t>B - 12</t>
  </si>
  <si>
    <t>Gains (losses) From Disposition of Utility Property</t>
  </si>
  <si>
    <t>C4</t>
  </si>
  <si>
    <t>Allowance for Funds Used During Construction</t>
  </si>
  <si>
    <t>C3</t>
  </si>
  <si>
    <t>F-3(c)</t>
  </si>
  <si>
    <t>Please note that some accounts may have a small difference, which is due to rounding.</t>
  </si>
  <si>
    <t>CYPRESS LAKES</t>
  </si>
  <si>
    <t>Customers (based on ERCs)</t>
  </si>
  <si>
    <t>Allocation of Expenses</t>
  </si>
  <si>
    <t>Schedule B-12</t>
  </si>
  <si>
    <t>Company:</t>
  </si>
  <si>
    <t>Cypress Lakes Utilities, Inc.</t>
  </si>
  <si>
    <t>Page 1 of 13</t>
  </si>
  <si>
    <t>Docket No.: 110257-WS</t>
  </si>
  <si>
    <t>Schedule Year Ended: December 31, 2015</t>
  </si>
  <si>
    <t xml:space="preserve">Explanation:  Provide a schedule detailing expenses which are subject to allocation between systems (water, sewer &amp; gas, etc.) showing allocation </t>
  </si>
  <si>
    <t>percentages, gross amounts, amounts allocated, and a detailed description. Provide a description of all systems other than water and sewer.</t>
  </si>
  <si>
    <t>Allocation Percentage</t>
  </si>
  <si>
    <t>Historical Month Ending January 31, 2015</t>
  </si>
  <si>
    <t xml:space="preserve">  Allocation Percentages</t>
  </si>
  <si>
    <t xml:space="preserve">    Amounts Allocated </t>
  </si>
  <si>
    <t>G/L</t>
  </si>
  <si>
    <t>Acct.</t>
  </si>
  <si>
    <t>Companies/</t>
  </si>
  <si>
    <t>of Allocation</t>
  </si>
  <si>
    <t>Systems</t>
  </si>
  <si>
    <t>Method</t>
  </si>
  <si>
    <t>Water Service Corp. Allocated Expenses:</t>
  </si>
  <si>
    <t>Gains/Losses from Disposition of Utility</t>
  </si>
  <si>
    <t>Miscellaneous Non-Utility Expenses</t>
  </si>
  <si>
    <t>420</t>
  </si>
  <si>
    <t>601/701/603/703</t>
  </si>
  <si>
    <t>Salaries</t>
  </si>
  <si>
    <t>604/704</t>
  </si>
  <si>
    <t>Employee Benefits</t>
  </si>
  <si>
    <t>620/720</t>
  </si>
  <si>
    <t>Materials and Supplies</t>
  </si>
  <si>
    <t>632/732</t>
  </si>
  <si>
    <t>Contractual Services - Accounting</t>
  </si>
  <si>
    <t>633/733</t>
  </si>
  <si>
    <t>636/736</t>
  </si>
  <si>
    <t>641</t>
  </si>
  <si>
    <t>Rent Expense</t>
  </si>
  <si>
    <t>650/750</t>
  </si>
  <si>
    <t>657</t>
  </si>
  <si>
    <t>659/759</t>
  </si>
  <si>
    <t>Other Insurance</t>
  </si>
  <si>
    <t>670/770</t>
  </si>
  <si>
    <t>675/775</t>
  </si>
  <si>
    <t>Water Service Corp. Allocated State Expenses</t>
  </si>
  <si>
    <t>Depreciation Expenses</t>
  </si>
  <si>
    <t>414</t>
  </si>
  <si>
    <t>631/731</t>
  </si>
  <si>
    <t>Contractual Services - Engineering</t>
  </si>
  <si>
    <t>Testing Expense</t>
  </si>
  <si>
    <t>642/742</t>
  </si>
  <si>
    <t>667/767</t>
  </si>
  <si>
    <t>Reg. Commission Exp. - Other</t>
  </si>
  <si>
    <t>Water Service Corp. Allocated UI Expenses</t>
  </si>
  <si>
    <t>Unallocated Rate Base</t>
  </si>
  <si>
    <t>Note: Some of the accounts listed above will not tie directly to the general ledger because certain accounts have expenses directly booked to the company.</t>
  </si>
  <si>
    <t>Page 2 of 13</t>
  </si>
  <si>
    <t>Historical Month Ending February 28, 2015</t>
  </si>
  <si>
    <t>Page 3 of 13</t>
  </si>
  <si>
    <t>Historical Month Ending March 31, 2015</t>
  </si>
  <si>
    <t>Page 4 of 13</t>
  </si>
  <si>
    <t>Historical Month Ending April 30, 2015</t>
  </si>
  <si>
    <t>Page 5 of 13</t>
  </si>
  <si>
    <t>Historical Month Ending May 31, 2015</t>
  </si>
  <si>
    <t>Page 6 of 13</t>
  </si>
  <si>
    <t>Historical Month Ending June 30, 2015</t>
  </si>
  <si>
    <t>Page 7 of 13</t>
  </si>
  <si>
    <t>Historical Month Ending July 31, 2015</t>
  </si>
  <si>
    <t>Page 8 of 13</t>
  </si>
  <si>
    <t>Historical Month Ending August 31, 2015</t>
  </si>
  <si>
    <t>Page 9 of 13</t>
  </si>
  <si>
    <t>Historical Month Ending September 30, 2015</t>
  </si>
  <si>
    <t>Page 10 of 13</t>
  </si>
  <si>
    <t>Historical Month Ending October 31, 2015</t>
  </si>
  <si>
    <t>Page 11 of 13</t>
  </si>
  <si>
    <t>Historical Month Ending November 30, 2015</t>
  </si>
  <si>
    <t>Page 12 of 13</t>
  </si>
  <si>
    <t>Historical Month Ending December 31, 2015</t>
  </si>
  <si>
    <t>Page 13 of 13</t>
  </si>
  <si>
    <t>Historical Year Ending December 31, 2015</t>
  </si>
  <si>
    <t>RECONCILIATION OF ANNUAL REPORT TO MFR</t>
  </si>
  <si>
    <t>YEAR ENDING : December 31, 2015</t>
  </si>
  <si>
    <t>Page</t>
  </si>
  <si>
    <t>A-5(a): 301.1</t>
  </si>
  <si>
    <t>W-4(a)</t>
  </si>
  <si>
    <t>A-5(a): 302.1</t>
  </si>
  <si>
    <t>A-5(a): 303.2</t>
  </si>
  <si>
    <t>Land &amp; LandRights</t>
  </si>
  <si>
    <t>A-5(a): 303.3</t>
  </si>
  <si>
    <t>A-5(a): 303.4</t>
  </si>
  <si>
    <t>A-5(a): 303.5</t>
  </si>
  <si>
    <t>Land&amp;LandRights</t>
  </si>
  <si>
    <t>A-5(a): 304.2</t>
  </si>
  <si>
    <t>Structures &amp; Improvements</t>
  </si>
  <si>
    <t>A-5(a): 304.3</t>
  </si>
  <si>
    <t>A-5(a): 304.4</t>
  </si>
  <si>
    <t>A-5(a): 304.5</t>
  </si>
  <si>
    <t>Structures&amp;Improvements</t>
  </si>
  <si>
    <t>A-5(a): 305.2</t>
  </si>
  <si>
    <t>Collect. &amp; Impound Reservoirs</t>
  </si>
  <si>
    <t>Collecting and Impounding Reservoirs</t>
  </si>
  <si>
    <t>Lake, River and Other Intakes</t>
  </si>
  <si>
    <t>A-5(a): 307.2</t>
  </si>
  <si>
    <t>Wells &amp; Springs</t>
  </si>
  <si>
    <t>Wells and Springs</t>
  </si>
  <si>
    <t>A-5(a): 308.2</t>
  </si>
  <si>
    <t>Infiltration Galleries &amp; Tunnels</t>
  </si>
  <si>
    <t>Infiltration Galleries and Tunnels</t>
  </si>
  <si>
    <t>A-5(a): 309.2</t>
  </si>
  <si>
    <t>Supply Mains</t>
  </si>
  <si>
    <t>A-5(a): 310.2</t>
  </si>
  <si>
    <t>Power Generated Equipment</t>
  </si>
  <si>
    <t>A-5(a): 311.2</t>
  </si>
  <si>
    <t>A-5(a): 311.3</t>
  </si>
  <si>
    <t>A-5(a): 311.4</t>
  </si>
  <si>
    <t xml:space="preserve">Pumping Equipment </t>
  </si>
  <si>
    <t>A-5(a): 320.3</t>
  </si>
  <si>
    <t>Water Treatment Equipment</t>
  </si>
  <si>
    <t>A-5(a): 330.4</t>
  </si>
  <si>
    <t>Distr. Reservoirs &amp; Standpipes</t>
  </si>
  <si>
    <t>Distribution Reservoirs and Standpipes</t>
  </si>
  <si>
    <t>A-5(a): 331.4</t>
  </si>
  <si>
    <t>Transm. &amp; Distribution Mains</t>
  </si>
  <si>
    <t>Transmission and Distribution Mains</t>
  </si>
  <si>
    <t>A-5(a): 333.4</t>
  </si>
  <si>
    <t>Services</t>
  </si>
  <si>
    <t>A-5(a): 334.4</t>
  </si>
  <si>
    <t>Meters &amp; Meter Installations</t>
  </si>
  <si>
    <t>Meters and Meter Installations</t>
  </si>
  <si>
    <t>A-5(a): 335.4</t>
  </si>
  <si>
    <t>Hydrants</t>
  </si>
  <si>
    <t>A-5(a): 336.4</t>
  </si>
  <si>
    <t>Backflow Prevention Devices</t>
  </si>
  <si>
    <t>A-5(a): 339.1</t>
  </si>
  <si>
    <t>Other Plant &amp; Misc. Equipment</t>
  </si>
  <si>
    <t>A-5(a): 339.2</t>
  </si>
  <si>
    <t>A-5(a): 339.3</t>
  </si>
  <si>
    <t>A-5(a): 339.4</t>
  </si>
  <si>
    <t>A-5(a): 340.5</t>
  </si>
  <si>
    <t>A-5(a): 341.5</t>
  </si>
  <si>
    <t>A-5(a): 342.5</t>
  </si>
  <si>
    <t>Stores Equipment</t>
  </si>
  <si>
    <t>A-5(a): 343.5</t>
  </si>
  <si>
    <t>Tools, Shop &amp; Garage Equipment</t>
  </si>
  <si>
    <t>A-5(a): 344.5</t>
  </si>
  <si>
    <t>A-5(a): 345.5</t>
  </si>
  <si>
    <t>A-5(a): 346.5</t>
  </si>
  <si>
    <t>A-5(a): 347.5</t>
  </si>
  <si>
    <t>A-5(a): 348.5</t>
  </si>
  <si>
    <t>Other Plant - Allocations</t>
  </si>
  <si>
    <t>Total Water UPIS A-5(a)</t>
  </si>
  <si>
    <t>Total Water UPIS W-4(a)</t>
  </si>
  <si>
    <t>Total Water UPIS A-5(a) from A-5(a)</t>
  </si>
  <si>
    <t>A-6(a): 351.1</t>
  </si>
  <si>
    <t>A-6(a): 352.1</t>
  </si>
  <si>
    <t>A-6(a): 353.2</t>
  </si>
  <si>
    <t>A-6(a): 353.3</t>
  </si>
  <si>
    <t>A-6(a): 353.4</t>
  </si>
  <si>
    <t>A-6(a): 353.5</t>
  </si>
  <si>
    <t>A-6(a): 353.6</t>
  </si>
  <si>
    <t>A-6(a): 353.7</t>
  </si>
  <si>
    <t>A-6(a): 354.2</t>
  </si>
  <si>
    <t>A-6(a): 354.3</t>
  </si>
  <si>
    <t>A-6(a): 354.4</t>
  </si>
  <si>
    <t>A-6(a): 354.5</t>
  </si>
  <si>
    <t>A-6(a): 354.6</t>
  </si>
  <si>
    <t>A-6(a): 354.7</t>
  </si>
  <si>
    <t>A-6(a): 304.5</t>
  </si>
  <si>
    <t>`</t>
  </si>
  <si>
    <t>A-6(a): 390.7</t>
  </si>
  <si>
    <t>A-6(a): 340.5</t>
  </si>
  <si>
    <t>A-6(a): 393.7</t>
  </si>
  <si>
    <t>A-6(a): 343.5</t>
  </si>
  <si>
    <t>A-6(a): 396.7</t>
  </si>
  <si>
    <t>A-6(a): 346.5</t>
  </si>
  <si>
    <t>A-6(a): 398.7</t>
  </si>
  <si>
    <t xml:space="preserve">A-6(a): 348.5  </t>
  </si>
  <si>
    <t>A-6(a): 355.2</t>
  </si>
  <si>
    <t>A-6(a): 355.4</t>
  </si>
  <si>
    <t>A-6(a): 360.2</t>
  </si>
  <si>
    <t>A-6(a): 363.2</t>
  </si>
  <si>
    <t>A-6(a): 361.2</t>
  </si>
  <si>
    <t>A-6(a): 364.2</t>
  </si>
  <si>
    <t>A-6(a): 366.6</t>
  </si>
  <si>
    <t>A-6(a): 367.6</t>
  </si>
  <si>
    <t>A-6(a): 370.3</t>
  </si>
  <si>
    <t>A-6(a): 371.3</t>
  </si>
  <si>
    <t>A-6(a): 371.5</t>
  </si>
  <si>
    <t>A-6(a): 371.6</t>
  </si>
  <si>
    <t>A-6(a): 375.6</t>
  </si>
  <si>
    <t>A-6(a): 374.5</t>
  </si>
  <si>
    <t>A-6(a): 380.4</t>
  </si>
  <si>
    <t>A-6(a): 380.5</t>
  </si>
  <si>
    <t>A-6(a): 381.4</t>
  </si>
  <si>
    <t>A-6(a): 381.5</t>
  </si>
  <si>
    <t>A-6(a): 382.4</t>
  </si>
  <si>
    <t>A-6(a): 341.5</t>
  </si>
  <si>
    <t>A-6(a): 394.7</t>
  </si>
  <si>
    <t>A-6(a): 344.5</t>
  </si>
  <si>
    <t>A-6(a): 395.7</t>
  </si>
  <si>
    <t>A-6(a): 345.5</t>
  </si>
  <si>
    <t>A-6(a): 397.7</t>
  </si>
  <si>
    <t xml:space="preserve">A-6(a): 347.5 </t>
  </si>
  <si>
    <t>A-6(a): 389.1</t>
  </si>
  <si>
    <t>A-6(a): 389.2</t>
  </si>
  <si>
    <t>A-6(a): 389.3</t>
  </si>
  <si>
    <t>A-6(a): 389.4</t>
  </si>
  <si>
    <t>A-6(a): 389.5</t>
  </si>
  <si>
    <t>Total Wastewater UPIS A-6(a) from A-6(a)</t>
  </si>
  <si>
    <t>A-9(a): 301.1</t>
  </si>
  <si>
    <t xml:space="preserve">A/D  Organization    </t>
  </si>
  <si>
    <t>A-9(a): 302.1</t>
  </si>
  <si>
    <t xml:space="preserve">A/D  Franchises    </t>
  </si>
  <si>
    <t>A-9(a): 339.1</t>
  </si>
  <si>
    <t>A/D  Other Plant &amp; Misc. Equipment</t>
  </si>
  <si>
    <t>A-9(a): 339.2</t>
  </si>
  <si>
    <t>A-9(a): 339.3</t>
  </si>
  <si>
    <t>A-9(a): 339.4</t>
  </si>
  <si>
    <t>A-9(a): 303.2</t>
  </si>
  <si>
    <t xml:space="preserve">A/D  Land &amp; Land Rights </t>
  </si>
  <si>
    <t>A-9(a): 303.3</t>
  </si>
  <si>
    <t>A-9(a): 303.4</t>
  </si>
  <si>
    <t>A-9(a): 303.5</t>
  </si>
  <si>
    <t>A-9(a): 304.2</t>
  </si>
  <si>
    <t xml:space="preserve">A/D  Structures &amp; Improvements  </t>
  </si>
  <si>
    <t>A-9(a): 304.3</t>
  </si>
  <si>
    <t>A-9(a): 304.4</t>
  </si>
  <si>
    <t>A-9(a): 304.5</t>
  </si>
  <si>
    <t>A-9(a): 305.2</t>
  </si>
  <si>
    <t xml:space="preserve">A/D  Collect. &amp; Impound. Reservoirs </t>
  </si>
  <si>
    <t>A-9(a): 306.2</t>
  </si>
  <si>
    <t>A/D  Lake, River &amp; Other Intakes</t>
  </si>
  <si>
    <t>A-9(a): 307.2</t>
  </si>
  <si>
    <t xml:space="preserve">A/D  Wells &amp; Springs  </t>
  </si>
  <si>
    <t>A-9(a): 308.2</t>
  </si>
  <si>
    <t xml:space="preserve">A/D  Infiltration Galleries &amp; Tunnels </t>
  </si>
  <si>
    <t>A-9(a): 309.2</t>
  </si>
  <si>
    <t xml:space="preserve">A/D  Supply Mains   </t>
  </si>
  <si>
    <t>A-9(a): 310.2</t>
  </si>
  <si>
    <t xml:space="preserve">A/D  Power Generation Equipment  </t>
  </si>
  <si>
    <t>A-9(a): 311.2</t>
  </si>
  <si>
    <t xml:space="preserve">A/D  Pumping Equipment   </t>
  </si>
  <si>
    <t>A-9(a): 311.3</t>
  </si>
  <si>
    <t>A-9(a): 311.4</t>
  </si>
  <si>
    <t>A-9(a): 320.3</t>
  </si>
  <si>
    <t xml:space="preserve">A/D  Water Treatment Equipment  </t>
  </si>
  <si>
    <t>A-9(a): 330.4</t>
  </si>
  <si>
    <t xml:space="preserve">A/D  Distr. Reservoirs &amp; Standpipes </t>
  </si>
  <si>
    <t>A-9(a): 331.4</t>
  </si>
  <si>
    <t xml:space="preserve">A/D  Transm. &amp; Distribution Mains </t>
  </si>
  <si>
    <t>A-9(a): 333.4</t>
  </si>
  <si>
    <t xml:space="preserve">A/D  Services    </t>
  </si>
  <si>
    <t>A-9(a): 334.4</t>
  </si>
  <si>
    <t xml:space="preserve">A/D  Meters &amp; Meter Installations </t>
  </si>
  <si>
    <t>A-9(a): 335.4</t>
  </si>
  <si>
    <t xml:space="preserve">A/D  Hydrants    </t>
  </si>
  <si>
    <t>A-9(a): 336.4</t>
  </si>
  <si>
    <t xml:space="preserve">A/D Backflow Prevention Devices   </t>
  </si>
  <si>
    <t>A-9(a): 340.5</t>
  </si>
  <si>
    <t xml:space="preserve">A/D  Office Furniture &amp; Equipment </t>
  </si>
  <si>
    <t xml:space="preserve">A/D  Office Furniture &amp; Equipment - Allocations </t>
  </si>
  <si>
    <t>A-9(a): 341.5</t>
  </si>
  <si>
    <t xml:space="preserve">A/D  Transportation Equipment   </t>
  </si>
  <si>
    <t>A/D  Transportation Equipment   - Allocations</t>
  </si>
  <si>
    <t>A-9(a): 342.5</t>
  </si>
  <si>
    <t xml:space="preserve">A/D  Stores Equipment   </t>
  </si>
  <si>
    <t>A-9(a): 343.5</t>
  </si>
  <si>
    <t>A/D  Tools, Shop &amp; Garage Equipment</t>
  </si>
  <si>
    <t>A-9(a): 344.5</t>
  </si>
  <si>
    <t xml:space="preserve">A/D  Laboratory Equipment   </t>
  </si>
  <si>
    <t>A-9(a): 345.5</t>
  </si>
  <si>
    <t xml:space="preserve">A/D  Power Operated Equipment  </t>
  </si>
  <si>
    <t>A-9(a): 346.5</t>
  </si>
  <si>
    <t xml:space="preserve">A/D  Communication Equipment   </t>
  </si>
  <si>
    <t>A-9(a): 347.5</t>
  </si>
  <si>
    <t xml:space="preserve">A/D  Miscellaneous Equipment   </t>
  </si>
  <si>
    <t xml:space="preserve">A/D Miscellaneous Equipment    </t>
  </si>
  <si>
    <t>A-9(a): 348.5</t>
  </si>
  <si>
    <t xml:space="preserve">A/D  Other Plant - Allocations </t>
  </si>
  <si>
    <t>A/D  Other  Plant - Allocations</t>
  </si>
  <si>
    <t>Total Water A/D A-9(a)</t>
  </si>
  <si>
    <t>Total Water UPIS W-6(b)</t>
  </si>
  <si>
    <t>'Total Water A/D A-9(a) from A-9(a)</t>
  </si>
  <si>
    <t>A-10(a): 380.4</t>
  </si>
  <si>
    <t>A/D Treatment and Disposal Equipment</t>
  </si>
  <si>
    <t>A-10(a): 380.5</t>
  </si>
  <si>
    <t>A-10(a): 355.2</t>
  </si>
  <si>
    <t>A/D Power Generation Equipment</t>
  </si>
  <si>
    <t>A-10(a): 355.3</t>
  </si>
  <si>
    <t>A-10(a): 355.4</t>
  </si>
  <si>
    <t>A-10(a): 355.5</t>
  </si>
  <si>
    <t>A-10(a): 355.6</t>
  </si>
  <si>
    <t>A-10(a): 366.6</t>
  </si>
  <si>
    <t>A/D Reuse Services</t>
  </si>
  <si>
    <t>A-10(a): 367.6</t>
  </si>
  <si>
    <t>A/D Reuse Meters and Meter Installations</t>
  </si>
  <si>
    <t>A-10(a): 374.5</t>
  </si>
  <si>
    <t>A/D Reuse Distribution Reservoir</t>
  </si>
  <si>
    <t>A-10(a): 375.6</t>
  </si>
  <si>
    <t>A/D Reuse Transmission and Distribution System</t>
  </si>
  <si>
    <t>A-10(a): 351.1</t>
  </si>
  <si>
    <t>A/D Organization</t>
  </si>
  <si>
    <t>A-10(a): 352.1</t>
  </si>
  <si>
    <t>A/D Franchises</t>
  </si>
  <si>
    <t>A-10(a): 354.2</t>
  </si>
  <si>
    <t>A/D Structures and Improvements</t>
  </si>
  <si>
    <t>A-10(a): 354.3</t>
  </si>
  <si>
    <t>A-10(a): 354.4</t>
  </si>
  <si>
    <t>A-10(a): 354.5</t>
  </si>
  <si>
    <t>A-10(a): 354.6</t>
  </si>
  <si>
    <t>A-10(a): 354.7</t>
  </si>
  <si>
    <t>A-10(a): 304.5</t>
  </si>
  <si>
    <t>A-10(a): 363.2</t>
  </si>
  <si>
    <t>A/D Services to Customers</t>
  </si>
  <si>
    <t>A-10(a): 360.2</t>
  </si>
  <si>
    <t>A/D Collection Sewers - Force</t>
  </si>
  <si>
    <t>A-10(a): 361.2</t>
  </si>
  <si>
    <t>A/D Collection Sewers - Gravity</t>
  </si>
  <si>
    <t>A-10(a): 370.3</t>
  </si>
  <si>
    <t>A/D Receiving Wells</t>
  </si>
  <si>
    <t>A-10(a): 371.3</t>
  </si>
  <si>
    <t>A/D Pumping Equipment</t>
  </si>
  <si>
    <t>A-10(a): 371.5</t>
  </si>
  <si>
    <t>A-10(a): 371.6</t>
  </si>
  <si>
    <t>A-10(a): 390.7</t>
  </si>
  <si>
    <t>A/D Office Furniture and Equipment</t>
  </si>
  <si>
    <t>A-10(a): 340.5</t>
  </si>
  <si>
    <t>A-10(a): 391.7</t>
  </si>
  <si>
    <t>A/D Transportation Equipment</t>
  </si>
  <si>
    <t>A-10(a): 341.5</t>
  </si>
  <si>
    <t>A-10(a): 393.7</t>
  </si>
  <si>
    <t>A/D Tools, Shop and Garage Equipment</t>
  </si>
  <si>
    <t>A-10(a): 343.5</t>
  </si>
  <si>
    <t>A-10(a): 394.7</t>
  </si>
  <si>
    <t>A/D Laboratory Equipment</t>
  </si>
  <si>
    <t>A-10(a): 344.5</t>
  </si>
  <si>
    <t>A-10(a): 395.7</t>
  </si>
  <si>
    <t>A-10(a): 345.5</t>
  </si>
  <si>
    <t>Accumulated Depreciation Power Operated Equipment</t>
  </si>
  <si>
    <t>A-10(a): 396.7</t>
  </si>
  <si>
    <t>A-10(a): 346.5</t>
  </si>
  <si>
    <t>A-10(a): 398.7</t>
  </si>
  <si>
    <t>A/D Other Tangible Plant</t>
  </si>
  <si>
    <t>A-10(a): 364.2</t>
  </si>
  <si>
    <t>A-10(a): 397.7</t>
  </si>
  <si>
    <t>A-10(a): 347.5</t>
  </si>
  <si>
    <t>A-10(a): 381.4</t>
  </si>
  <si>
    <t>A/D Plant Sewers</t>
  </si>
  <si>
    <t>A-10(a): 381.5</t>
  </si>
  <si>
    <t>A-10(a): 382.4</t>
  </si>
  <si>
    <t>A/D Outfall Sewer Lines</t>
  </si>
  <si>
    <t>A-10(a): 389.1</t>
  </si>
  <si>
    <t>A/D Other Plant Miscellaneous Equipment</t>
  </si>
  <si>
    <t>A-10(a): 389.2</t>
  </si>
  <si>
    <t>A-10(a): 389.3</t>
  </si>
  <si>
    <t>A-10(a): 389.4</t>
  </si>
  <si>
    <t>A-10(a): 389.5</t>
  </si>
  <si>
    <t>A-10(a): 389.6</t>
  </si>
  <si>
    <t>Total Wastewater A/D A-10(a) from A-10(a)</t>
  </si>
  <si>
    <t>W-10(a)</t>
  </si>
  <si>
    <t>Purchased Water</t>
  </si>
  <si>
    <t>Total Water Utility Expenses B-7</t>
  </si>
  <si>
    <t>Total Water Utility Expenses W-10(a)</t>
  </si>
  <si>
    <t>Total Water Utility Expenses B-7 from B-7</t>
  </si>
  <si>
    <t>Total Wastewater Utility Expenses B-8</t>
  </si>
  <si>
    <t>Total Wastewater Utility Expenses B-8 from B-8</t>
  </si>
  <si>
    <t>Total Water &amp; Wastewater CIAC A-12</t>
  </si>
  <si>
    <t>Amortization of Contributions in Aid of Construction</t>
  </si>
  <si>
    <t>Total Water &amp; Wastewater CIAC Amortization A-12</t>
  </si>
  <si>
    <t>A-18; Line 1, Line 2</t>
  </si>
  <si>
    <t>A-18; Line 11</t>
  </si>
  <si>
    <t>Accounts &amp; Notes Recievvable Less Provision for Uncollectable Accounts</t>
  </si>
  <si>
    <t>A-18; Line 13</t>
  </si>
  <si>
    <t>A-18; Line 18</t>
  </si>
  <si>
    <t>A-18; Line 19</t>
  </si>
  <si>
    <t>A-18; Line 26</t>
  </si>
  <si>
    <t>A-18; Line 27</t>
  </si>
  <si>
    <t>A-18; Line 28</t>
  </si>
  <si>
    <t>Total Deferred Debits</t>
  </si>
  <si>
    <t>A-18; Line 32</t>
  </si>
  <si>
    <t>A-19; Line 7</t>
  </si>
  <si>
    <t>A-19; Line 11</t>
  </si>
  <si>
    <t>A-19; Line 19</t>
  </si>
  <si>
    <t>A-19; Line 22</t>
  </si>
  <si>
    <t>A-19; Line 24</t>
  </si>
  <si>
    <t>A-19; Line 35</t>
  </si>
  <si>
    <t>A-19; Line 36</t>
  </si>
  <si>
    <t>A-19; Line 38</t>
  </si>
  <si>
    <t>B-1; Line 1; Col 2</t>
  </si>
  <si>
    <t>Water Operating Revenues</t>
  </si>
  <si>
    <t xml:space="preserve">Water Operating Revenues </t>
  </si>
  <si>
    <t>W-3</t>
  </si>
  <si>
    <t>B-1; Line 3; Col 2</t>
  </si>
  <si>
    <t>B-1; Line 5; Col 2</t>
  </si>
  <si>
    <t>B-1; Line 9; Col 2</t>
  </si>
  <si>
    <t>B-1; Line 11; Col 2</t>
  </si>
  <si>
    <t>S-3</t>
  </si>
  <si>
    <t>B-2; Line 9; Col 2</t>
  </si>
  <si>
    <t>B-2; Line 11; Col 2</t>
  </si>
  <si>
    <t>Laboratory Equipment - Allocations</t>
  </si>
  <si>
    <t xml:space="preserve">341.5  Transportation Equipment </t>
  </si>
  <si>
    <t>Miscellaneous Equipment - Allocated</t>
  </si>
  <si>
    <t>A-6(a): 389.7</t>
  </si>
  <si>
    <t>A/D  Structures &amp; Improvements   - Allocations</t>
  </si>
  <si>
    <t xml:space="preserve">340.5  Office Furniture &amp; Equipment </t>
  </si>
  <si>
    <t xml:space="preserve">390.7  Office Furniture &amp; Equipment </t>
  </si>
  <si>
    <t xml:space="preserve">391.7  Transportation Equipment </t>
  </si>
  <si>
    <t>A/D Structures &amp; Improvements - Allocations</t>
  </si>
  <si>
    <t>Company: Cypress Lakes Utilities, Inc.</t>
  </si>
  <si>
    <t>Account No. 190.1026/2026</t>
  </si>
  <si>
    <t>Account No. 190.1031 /2031</t>
  </si>
  <si>
    <t>Account No. 190</t>
  </si>
  <si>
    <t>Account No. 190.2 Accum Def Income Tax - State NOL</t>
  </si>
  <si>
    <t>Accumu Deferred Income Tax State</t>
  </si>
  <si>
    <t>Accumu Deferred Income Tax Fed</t>
  </si>
  <si>
    <t>Accts. &amp; Notes Rec'b - Assoc. Cos.</t>
  </si>
  <si>
    <t>Amortization, Acq. Adj.</t>
  </si>
  <si>
    <t>Allocated Gen'l Plt to Wastewater</t>
  </si>
  <si>
    <t>Allocated Gen'l Plt from Water</t>
  </si>
  <si>
    <t>Structures &amp; Improvements - Allocated to WW</t>
  </si>
  <si>
    <t>Office Furniture &amp; Equipment - Allocated to WW</t>
  </si>
  <si>
    <t>Transportation Equipment - Allocated to WW</t>
  </si>
  <si>
    <t>Tools, Shop &amp; Garage Equipment - Allocated to WW</t>
  </si>
  <si>
    <t>Power Operated Equipment - Allocated from WW</t>
  </si>
  <si>
    <t>Communication Equipment - Allocated to WW</t>
  </si>
  <si>
    <t xml:space="preserve"> Structures &amp; Improvements - Allocated from W</t>
  </si>
  <si>
    <t>Office Furniture &amp; Equipment - Allocated from W</t>
  </si>
  <si>
    <t xml:space="preserve"> Tools, Shop &amp; Garage Equipment - Allocated from W</t>
  </si>
  <si>
    <t>Transportation Equipment - Allocated from W</t>
  </si>
  <si>
    <t>Laboratory Equipment - Allocated to W</t>
  </si>
  <si>
    <t>Power Operated Equipment - Allocated to W</t>
  </si>
  <si>
    <t>(1) Allocations of Common Plant between Systems</t>
  </si>
  <si>
    <t xml:space="preserve">    344.5/394.7  Laboratory Equipment</t>
  </si>
  <si>
    <t xml:space="preserve">    345.5/395.7  Power Operated Equipment</t>
  </si>
  <si>
    <t xml:space="preserve">    346.5/396.7  Communication Equipment</t>
  </si>
  <si>
    <t xml:space="preserve">(1) Adjustment to Allocate Common Plant between Systems. </t>
  </si>
  <si>
    <t>Utilities, Inc. of Florida</t>
  </si>
  <si>
    <t>formerly Cypress Lakes Utilities, Inc.</t>
  </si>
  <si>
    <t>Docket No. 160101</t>
  </si>
  <si>
    <t xml:space="preserve">Schedule of Chemicals </t>
  </si>
  <si>
    <t>Test Year Ended December 31, 2015</t>
  </si>
  <si>
    <t>Sodium Hypochlorite
Water</t>
  </si>
  <si>
    <t>Ammonia
AS4000 GL</t>
  </si>
  <si>
    <t>Sodium Hypochlorite
Sewer</t>
  </si>
  <si>
    <t>Calcium Hypochlorite</t>
  </si>
  <si>
    <t>Polymer 
EK 27X</t>
  </si>
  <si>
    <t>Monthly</t>
  </si>
  <si>
    <t>Date of Invoice</t>
  </si>
  <si>
    <t>Gal</t>
  </si>
  <si>
    <t>Unit Price</t>
  </si>
  <si>
    <t>Pounds</t>
  </si>
  <si>
    <t>100# Pail</t>
  </si>
  <si>
    <t>Freight</t>
  </si>
  <si>
    <t>Tax</t>
  </si>
  <si>
    <t>Quantity Purchased</t>
  </si>
  <si>
    <t xml:space="preserve">Unit of Measure </t>
  </si>
  <si>
    <t xml:space="preserve">Gallons </t>
  </si>
  <si>
    <t xml:space="preserve">Average Cost/ Unit </t>
  </si>
  <si>
    <t xml:space="preserve">Where Used (Water/ Sewer) </t>
  </si>
  <si>
    <t xml:space="preserve">Specify Dosage Rate </t>
  </si>
  <si>
    <t>Disinfecting agent</t>
  </si>
  <si>
    <t>Dewatering Aid</t>
  </si>
  <si>
    <t>Clarifier Maintenance</t>
  </si>
  <si>
    <t>Water, total item used</t>
  </si>
  <si>
    <t>Water, chemical feed rate, ppm</t>
  </si>
  <si>
    <t>Volume treated, million gal.</t>
  </si>
  <si>
    <t>Sewer, total item used</t>
  </si>
  <si>
    <t>Sewer, chemical feed rate, ppm</t>
  </si>
  <si>
    <t>Note:  *Delivery of polymer typically occurs once per quarter. Due to timing, there were five deliveries of polymer in 2014 but only three in 2015 followed by a delivery in January 2016.</t>
  </si>
  <si>
    <t>Not Applicable</t>
  </si>
  <si>
    <t>This utility does not have any state, municipal, city or county franchise taxes or fees paid (or payable); therefore this schedule is not applicable.</t>
  </si>
  <si>
    <t>This utility is not proposing a change to its present service availability charges; therefore this schedule is not applicable.</t>
  </si>
  <si>
    <t>This utility does not have any industrial customers whose utilization exceeds an average of 350,000 GPD;  therefore this schedule is not applicable</t>
  </si>
  <si>
    <t>This utility is not utilizing a projected test year; therefore this schedule is not applicable.</t>
  </si>
  <si>
    <t>1496 Troon Court</t>
  </si>
  <si>
    <t>1486 Troon Court</t>
  </si>
  <si>
    <t>Big Cypress @ Firestone Way</t>
  </si>
  <si>
    <t>48 Firestone Drive South</t>
  </si>
  <si>
    <t>15 Firestone Drive South</t>
  </si>
  <si>
    <t>60 Cypress Lakes Boulevard #9924</t>
  </si>
  <si>
    <t>70 Cypress Lakes Boulevard #9552</t>
  </si>
  <si>
    <t>134 Sabal Palm Drive</t>
  </si>
  <si>
    <t>202 Cypress Lakes Drive</t>
  </si>
  <si>
    <t>155 Lake Circle Drive</t>
  </si>
  <si>
    <t>163 Lake Circle Drive #2021</t>
  </si>
  <si>
    <t>172 Cedar Lane #9535</t>
  </si>
  <si>
    <t>96 Horseshoe Drive</t>
  </si>
  <si>
    <t>105 Horseshoe Drive</t>
  </si>
  <si>
    <t>211 Cypress Lakes Drive</t>
  </si>
  <si>
    <t>290 Cypress Lakes Drive #9664</t>
  </si>
  <si>
    <t>306 Cypress Lakes Drive #9522</t>
  </si>
  <si>
    <t>236 Lakeview Terrace</t>
  </si>
  <si>
    <t>253 Scenic Drive</t>
  </si>
  <si>
    <t>315 Cypress Lakes Drive</t>
  </si>
  <si>
    <t>282 Pine Tree Drive</t>
  </si>
  <si>
    <t>328 Cypress Lakes Drive</t>
  </si>
  <si>
    <t>332 Cypress Lakes Drive</t>
  </si>
  <si>
    <t>344 Cypress Lakes Drive</t>
  </si>
  <si>
    <t>Gulf View Circle median</t>
  </si>
  <si>
    <t>366 Gulf View Drive</t>
  </si>
  <si>
    <t>371 Gulf View Drive</t>
  </si>
  <si>
    <t>296 Cypress Lakes Drive</t>
  </si>
  <si>
    <t>384 Cypress Lakes Drive</t>
  </si>
  <si>
    <t>467 Big Cypress Drive</t>
  </si>
  <si>
    <t>475 Cypress Cross Drive South</t>
  </si>
  <si>
    <t>393 Cypress Cross Loop East</t>
  </si>
  <si>
    <t>406 Cypress Cross Drive East</t>
  </si>
  <si>
    <t>451 Cypress Cross Drive West</t>
  </si>
  <si>
    <t>464 Cypress Cross Drive East</t>
  </si>
  <si>
    <t>Red Bird Lane</t>
  </si>
  <si>
    <t>1395 Cypress Cross Drive East</t>
  </si>
  <si>
    <t>1422 Cypress Cross Drive East</t>
  </si>
  <si>
    <t>1510 Grackle Loop</t>
  </si>
  <si>
    <t>1363 Big Cypress Boulevard</t>
  </si>
  <si>
    <t>1524 Big Cypress Boulevard</t>
  </si>
  <si>
    <t>Big Cypress Boulevard @ north Clubhouse</t>
  </si>
  <si>
    <t>1465 Mallard Drive</t>
  </si>
  <si>
    <t>Big Cypress Boulevard @ Main Clubhouse</t>
  </si>
  <si>
    <t>Big Cypress Boulevard @ Maintenance Building</t>
  </si>
  <si>
    <t>492 Mocking Bird Lane</t>
  </si>
  <si>
    <t>555 Mulligan Lane</t>
  </si>
  <si>
    <t>511 Mulligan Lane</t>
  </si>
  <si>
    <t>525 Mulligan Drive</t>
  </si>
  <si>
    <t>Big Cypress Drive @ #17 Tee</t>
  </si>
  <si>
    <t>603 Sandcrane Trail</t>
  </si>
  <si>
    <t>620 Ultra Drive</t>
  </si>
  <si>
    <t>636 Top Flight Drive</t>
  </si>
  <si>
    <t>660 Top Flight Drive</t>
  </si>
  <si>
    <t>686 Top Flight Drive</t>
  </si>
  <si>
    <t>712 Big Apple Lane</t>
  </si>
  <si>
    <t>740 Hoosier Drive</t>
  </si>
  <si>
    <t>762 Hoosier Drive</t>
  </si>
  <si>
    <t>805 Angler's Way</t>
  </si>
  <si>
    <t>774 Big Cypress Drive</t>
  </si>
  <si>
    <t>833 Cypress Lakes Drive</t>
  </si>
  <si>
    <t>Opposite 897 Arrowhead Drive</t>
  </si>
  <si>
    <t>856 Big Cypress Drive</t>
  </si>
  <si>
    <t>941 Arrowhead Trail</t>
  </si>
  <si>
    <t>970 Dollar Bonnet</t>
  </si>
  <si>
    <t xml:space="preserve">Kennedy </t>
  </si>
  <si>
    <t>K-81D</t>
  </si>
  <si>
    <t>K-81A</t>
  </si>
  <si>
    <t>Eclipse</t>
  </si>
  <si>
    <t xml:space="preserve"> #2.3</t>
  </si>
  <si>
    <t xml:space="preserve">M&amp;H </t>
  </si>
  <si>
    <t>American Darling</t>
  </si>
  <si>
    <t>B-84-B</t>
  </si>
  <si>
    <t>Mueller</t>
  </si>
  <si>
    <t>Centurion</t>
  </si>
  <si>
    <t>Super Centurion 200</t>
  </si>
  <si>
    <t>HYDRANT ROSTER - CYPRESS LAKES</t>
  </si>
  <si>
    <t>S</t>
  </si>
  <si>
    <t>Fla. Dept. of Revenue</t>
  </si>
  <si>
    <t>Admin Rev. - Polk CountyTax</t>
  </si>
  <si>
    <t>To Reclass FL Dept. of Rev. to Non-Utilty Income</t>
  </si>
  <si>
    <t>To remove accrual (13th month)</t>
  </si>
  <si>
    <t>Account No. 190.1/190.2</t>
  </si>
  <si>
    <t>Adjusted Test Yr</t>
  </si>
  <si>
    <t>Note:</t>
  </si>
  <si>
    <t>To remove certain deferred taxes</t>
  </si>
  <si>
    <t>ADIT - NOLs</t>
  </si>
  <si>
    <t>Adjusted Prior Yr</t>
  </si>
  <si>
    <t>0 - 8,000 gallons</t>
  </si>
  <si>
    <t>8,001 - 16,000 gallons</t>
  </si>
  <si>
    <t>Over 16,000 gallons</t>
  </si>
  <si>
    <t>General Service</t>
  </si>
  <si>
    <t>12.18.2014</t>
  </si>
  <si>
    <t>9.7.2015</t>
  </si>
  <si>
    <t>6.24.2016</t>
  </si>
  <si>
    <t>All Meter Sizes</t>
  </si>
  <si>
    <t>Residential (6,000 gallon Maximum)</t>
  </si>
  <si>
    <t>1.1.2015 to 9.7.2015</t>
  </si>
  <si>
    <t>9.8.2015 - 12.31.2015</t>
  </si>
  <si>
    <t>Jan - Dec 2015</t>
  </si>
  <si>
    <t>ACCOUNT NUMBERS</t>
  </si>
  <si>
    <t>AMOUNT</t>
  </si>
  <si>
    <t>AMOUNT PER TAX</t>
  </si>
  <si>
    <t>Plant</t>
  </si>
  <si>
    <t>A/D</t>
  </si>
  <si>
    <t>DE</t>
  </si>
  <si>
    <t>LIFE</t>
  </si>
  <si>
    <t>DE DIFF</t>
  </si>
  <si>
    <t>TAX</t>
  </si>
  <si>
    <t>ADIT</t>
  </si>
  <si>
    <t>(years)</t>
  </si>
  <si>
    <t>RATE</t>
  </si>
  <si>
    <t>ADJUST</t>
  </si>
  <si>
    <r>
      <t xml:space="preserve">1.      </t>
    </r>
    <r>
      <rPr>
        <u/>
        <sz val="9"/>
        <color theme="1"/>
        <rFont val="Calibri"/>
        <family val="2"/>
        <scheme val="minor"/>
      </rPr>
      <t>C4500 Kodiak Truck Upgrade:</t>
    </r>
    <r>
      <rPr>
        <sz val="9"/>
        <color theme="1"/>
        <rFont val="Calibri"/>
        <family val="2"/>
        <scheme val="minor"/>
      </rPr>
      <t xml:space="preserve"> Modify an existing 10-year old service truck by removing the existing service body, its Venturo Model 12 crane, pipe rack and welding unit; install a properly sized utility body, Venturo Model 25 crane with 20’ extension and 25,000 ft-lb moment rating, outriggers, work lights, safety strobe lights, rooftop beacon, power inverter, and 120V outlet; reinstall welding unit; $40,000.</t>
    </r>
  </si>
  <si>
    <t>ALL</t>
  </si>
  <si>
    <t>All</t>
  </si>
  <si>
    <r>
      <t xml:space="preserve">4.      </t>
    </r>
    <r>
      <rPr>
        <u/>
        <sz val="9"/>
        <color theme="1"/>
        <rFont val="Calibri"/>
        <family val="2"/>
        <scheme val="minor"/>
      </rPr>
      <t>GIS Mapping Services:</t>
    </r>
    <r>
      <rPr>
        <sz val="9"/>
        <color theme="1"/>
        <rFont val="Calibri"/>
        <family val="2"/>
        <scheme val="minor"/>
      </rPr>
      <t xml:space="preserve"> Develop a standard asset database template and a record drawing specification that will be applied to all Florida systems and asset types; convert all water and sewer facility and system maps to a uniform GIS mapping system format; provide quality control of data throughout the conversion to GIS; $350,000.</t>
    </r>
  </si>
  <si>
    <t>Replace</t>
  </si>
  <si>
    <t>Proforma Additions</t>
  </si>
  <si>
    <t>Cypress</t>
  </si>
  <si>
    <r>
      <t>2.</t>
    </r>
    <r>
      <rPr>
        <sz val="7"/>
        <color theme="1"/>
        <rFont val="Times New Roman"/>
        <family val="1"/>
      </rPr>
      <t xml:space="preserve">      </t>
    </r>
    <r>
      <rPr>
        <u/>
        <sz val="12"/>
        <color theme="1"/>
        <rFont val="Calibri"/>
        <family val="2"/>
      </rPr>
      <t>Cypress Lakes WTP Hydro Tank #1:</t>
    </r>
    <r>
      <rPr>
        <sz val="12"/>
        <color theme="1"/>
        <rFont val="Calibri"/>
        <family val="2"/>
      </rPr>
      <t xml:space="preserve"> Remove and replace a 10,000-gallon hydro pneumatic pressure tank that is at the end of its service life, not repairable, and recommended for replacement per its last internal inspection; $50,000.</t>
    </r>
  </si>
  <si>
    <t>330.4</t>
  </si>
  <si>
    <t>108.3304</t>
  </si>
  <si>
    <t>403.3304</t>
  </si>
  <si>
    <t>390.7</t>
  </si>
  <si>
    <t>108.3907</t>
  </si>
  <si>
    <t>403.3907</t>
  </si>
  <si>
    <t>Major upgrade -W</t>
  </si>
  <si>
    <t>New - W</t>
  </si>
  <si>
    <t>330.4 Replace 10,000 gal. Hydro Tank</t>
  </si>
  <si>
    <t>340.5/390.7 GIS Mapping Service - allocated portion</t>
  </si>
  <si>
    <t xml:space="preserve">    Working Capital (1/8th O&amp;M Method) - Book</t>
  </si>
  <si>
    <t>Total adjustment to TY revenues</t>
  </si>
  <si>
    <t xml:space="preserve"> Total Adjustment required to TY O&amp;M Expenses</t>
  </si>
  <si>
    <t>(1) 618/718 Adj. chemical exp. based on TY usage</t>
  </si>
  <si>
    <t>Total change in ad valorem taxes</t>
  </si>
  <si>
    <t>(1) Adjust RAF to reflect TY W &amp; WW Revenues</t>
  </si>
  <si>
    <t xml:space="preserve">(a)Adjust Intangible Tax for Additions to Net Plant </t>
  </si>
  <si>
    <t xml:space="preserve">   Total Net Plant Additions </t>
  </si>
  <si>
    <t xml:space="preserve">   Millage rate 15.1521 mils</t>
  </si>
  <si>
    <t>Total Adjustment Taxes Other Than Income, TY</t>
  </si>
  <si>
    <t>Adjustments to Taxes Other Than Income - TY</t>
  </si>
  <si>
    <t>Friedman &amp; Friedman, P.A.</t>
  </si>
  <si>
    <t>Bridget Friedman</t>
  </si>
  <si>
    <t>Assist w/MFRs, Data Requests, Audit, Recommendations Review, Hearing</t>
  </si>
  <si>
    <t>John Swain</t>
  </si>
  <si>
    <t>U&amp;UAnalysis, Assist w/ MFRs, Data Requests, Audit Facilitation, Hearing</t>
  </si>
  <si>
    <t>Guastella Associates</t>
  </si>
  <si>
    <t>John Guastella</t>
  </si>
  <si>
    <t>Consolidated Rates</t>
  </si>
  <si>
    <t>Gary White</t>
  </si>
  <si>
    <t>Other staff</t>
  </si>
  <si>
    <t>Travel &amp; Other</t>
  </si>
  <si>
    <t>Consultants Travel</t>
  </si>
  <si>
    <t>Water Service Corp. / UIF</t>
  </si>
  <si>
    <t>Notices - postage, printing, publication</t>
  </si>
  <si>
    <t>Additional Rate Case Exp Generic Docket</t>
  </si>
  <si>
    <t>[ ] PAA</t>
  </si>
  <si>
    <t>[x ] Commission Hearing</t>
  </si>
  <si>
    <t>(1) Correct depreciation of Project Phoenix (10 yr)</t>
  </si>
  <si>
    <t xml:space="preserve"> Total Adjustment required to Final O&amp;M Expenses</t>
  </si>
  <si>
    <t>Total Adjustments to Revenues - Final</t>
  </si>
  <si>
    <t>Total Adjustments for Pro Forma Retirements</t>
  </si>
  <si>
    <t xml:space="preserve">Adjustments to Accumulated Depreciation - Proforma </t>
  </si>
  <si>
    <t>Retirement  - WTP Hydro Tank #1</t>
  </si>
  <si>
    <t>Total Additions</t>
  </si>
  <si>
    <t>Unamortized Generic Dkt Rate Case Expense</t>
  </si>
  <si>
    <t xml:space="preserve">   Balance sheet Method (limited to zero), Schedule A-17, book</t>
  </si>
  <si>
    <t>Change in ad valorem tax for net plant add per B-3</t>
  </si>
  <si>
    <t>Rate Base -Final</t>
  </si>
  <si>
    <t xml:space="preserve">Total Adjustment to Depreciation Exp, Net of Amortization - Final </t>
  </si>
  <si>
    <t>Adjustments to Revenue Increase - Final</t>
  </si>
  <si>
    <t>Adjustments to Revenues - TY</t>
  </si>
  <si>
    <t>Adjustments to Operations &amp; Maintenance Expenses - TY</t>
  </si>
  <si>
    <t>Adjustments to Depreciation Expense - TY</t>
  </si>
  <si>
    <t>Total Adjustment to Depreciation Exp, Net of Amortization - TY</t>
  </si>
  <si>
    <t>Adjustments to Depreciation Expense - FINAL</t>
  </si>
  <si>
    <t>Adjustments to Taxes Other Than Income - FINAL</t>
  </si>
  <si>
    <t>Adjustments to Provision for Income Taxes - TY</t>
  </si>
  <si>
    <t>Total Adjustment to Income Taxes - FINAL</t>
  </si>
  <si>
    <t>Total Adjustment to Income Taxes - TY</t>
  </si>
  <si>
    <t>(1)  Increase in revenue required by the Utility to realize a</t>
  </si>
  <si>
    <t>(2) Depreciation expense reallocated between Water &amp; Wastewater - TY</t>
  </si>
  <si>
    <t>(1) Depreciation expense related to Pro Forma plant additions</t>
  </si>
  <si>
    <t xml:space="preserve">(2) Adjust depreciation expense for Pro Forma retirements </t>
  </si>
  <si>
    <t>(1) Total Revenue Increase Requested</t>
  </si>
  <si>
    <t>(1) Remove book income tax expense</t>
  </si>
  <si>
    <t>Total Adjustment Taxes Other Than Income - FINAL</t>
  </si>
  <si>
    <t>(2) Pro Forma Plant Additions</t>
  </si>
  <si>
    <t>(3) Plant retired related to Pro Forma</t>
  </si>
  <si>
    <t>(2) Correct depreciation of Project Phoenix (10 yr)</t>
  </si>
  <si>
    <t xml:space="preserve">(3) Additions related to Pro Forma </t>
  </si>
  <si>
    <t>(4) Plant retired related to Pro Forma</t>
  </si>
  <si>
    <t>(1) Adj. to Income taxes for increase per C-2</t>
  </si>
  <si>
    <t>Adjustments to Operations &amp; Maintenance Expenses - FINAL</t>
  </si>
  <si>
    <t xml:space="preserve">Proforma </t>
  </si>
  <si>
    <t>Allocate ad valorem tax based on W/S Net Plant Per Books</t>
  </si>
  <si>
    <t>(4)Adjust Ad Valorem Taxes allocation based on Net Plant per books</t>
  </si>
  <si>
    <t>0 - 6,000 gallons</t>
  </si>
  <si>
    <t>6,001 - 12,000 gallons</t>
  </si>
  <si>
    <t>Over 12,000 gallons</t>
  </si>
  <si>
    <t>Gain on Sale &amp; PAA</t>
  </si>
  <si>
    <t>AFUDC</t>
  </si>
  <si>
    <t>ERCs</t>
  </si>
  <si>
    <t>Actual Cost</t>
  </si>
  <si>
    <t>Late Payment Charge</t>
  </si>
  <si>
    <t>NSF</t>
  </si>
  <si>
    <t>* Pursuant to Florida Statute 68.06</t>
  </si>
  <si>
    <t>Preparer: Frank Seidman</t>
  </si>
  <si>
    <t>Preparer: John Hoy</t>
  </si>
  <si>
    <t>Preparer: Jared Deason</t>
  </si>
  <si>
    <t>Preparer: Patrick Flynn</t>
  </si>
  <si>
    <t>Vehicle Replacement project</t>
  </si>
  <si>
    <t>Retirement  - Vehicle Replacement Project</t>
  </si>
  <si>
    <t>341.5/391.7 Major Truck Upgrade - allocated portion</t>
  </si>
  <si>
    <t>341.5/391.7 Vehicle Replacement Program - allocated portion</t>
  </si>
  <si>
    <t>(G)</t>
  </si>
  <si>
    <t>(G) Working Capital per Schedule A-17, Book - Interim</t>
  </si>
  <si>
    <t>(G) Working Capital per Schedule A-17, Final</t>
  </si>
  <si>
    <t>(E) Contribution in Aid of Construction</t>
  </si>
  <si>
    <t>(D) Accumulated Depreciation</t>
  </si>
  <si>
    <t>(2) Annualized Revenue</t>
  </si>
  <si>
    <t>Total Revenues per B4 prior to adjustments</t>
  </si>
  <si>
    <t>Test Year Adjusted Revenues prior to Annualizing Revenues</t>
  </si>
  <si>
    <t xml:space="preserve">Annualized water/sewer revenues Schedule E-2 </t>
  </si>
  <si>
    <t>Test Year water/sewer revenues per above</t>
  </si>
  <si>
    <t>Adjustment to Test Year Revenues</t>
  </si>
  <si>
    <t>To remove Accrued Revenues per B4</t>
  </si>
  <si>
    <t>(1) Miscellaneous Service Revenues Corrections</t>
  </si>
  <si>
    <t>(2) To adjust test year RAF's for annualized / corrected revenues</t>
  </si>
  <si>
    <t>Adjustment to remove accrued revenues per B-3, B-4</t>
  </si>
  <si>
    <t>Total Adjusted Books</t>
  </si>
  <si>
    <t>Total Per Books /  (* Required Revenues)</t>
  </si>
  <si>
    <t>Less: 766 Reg. Comm Exp</t>
  </si>
  <si>
    <t>Miscellaneous Revenues Adjustments  per B-3</t>
  </si>
  <si>
    <t>12-13</t>
  </si>
  <si>
    <t>20-21</t>
  </si>
  <si>
    <t>25-26</t>
  </si>
  <si>
    <t xml:space="preserve">                                    i</t>
  </si>
  <si>
    <t>83-84</t>
  </si>
  <si>
    <t xml:space="preserve">                                    ii</t>
  </si>
  <si>
    <t xml:space="preserve">                                    iii</t>
  </si>
  <si>
    <t>3-4</t>
  </si>
  <si>
    <t>6-7</t>
  </si>
  <si>
    <t>8-9</t>
  </si>
  <si>
    <t>14-15</t>
  </si>
  <si>
    <t>17-18</t>
  </si>
  <si>
    <t>27-28</t>
  </si>
  <si>
    <t>31-32</t>
  </si>
  <si>
    <t>41-53</t>
  </si>
  <si>
    <t>58-59</t>
  </si>
  <si>
    <t>62-63</t>
  </si>
  <si>
    <t>64-66</t>
  </si>
  <si>
    <t>78-79</t>
  </si>
  <si>
    <t>80-81</t>
  </si>
  <si>
    <t>85-86</t>
  </si>
  <si>
    <t>101-102</t>
  </si>
  <si>
    <t>115-116</t>
  </si>
  <si>
    <t>117-118</t>
  </si>
  <si>
    <t>Reallocation from F.M. to services</t>
  </si>
  <si>
    <t>See Acct 340</t>
  </si>
  <si>
    <t>see Act 304</t>
  </si>
  <si>
    <t>Adjustments to Acquisition Adj. Amortization</t>
  </si>
  <si>
    <t>Proforma WWTP Sediment Removal Project ($51,000 - 1 yr amortization)</t>
  </si>
  <si>
    <t>B-5: 603</t>
  </si>
  <si>
    <t>B-5: 604</t>
  </si>
  <si>
    <t>B-5: 610</t>
  </si>
  <si>
    <t>B-5: 615</t>
  </si>
  <si>
    <t>B-5: 616</t>
  </si>
  <si>
    <t>B-5: 618</t>
  </si>
  <si>
    <t>B-5: 620</t>
  </si>
  <si>
    <t>B-5: 631</t>
  </si>
  <si>
    <t>B-5: 632</t>
  </si>
  <si>
    <t>B-5: 633</t>
  </si>
  <si>
    <t>B-5: 634</t>
  </si>
  <si>
    <t>B-5: 635</t>
  </si>
  <si>
    <t>B-5: 636</t>
  </si>
  <si>
    <t>B-5: 641</t>
  </si>
  <si>
    <t>B-5: 642</t>
  </si>
  <si>
    <t>B-5: 650</t>
  </si>
  <si>
    <t>B-5: 656</t>
  </si>
  <si>
    <t>B-5: 657</t>
  </si>
  <si>
    <t>B-5: 658</t>
  </si>
  <si>
    <t>B-5: 659</t>
  </si>
  <si>
    <t>B-5: 660</t>
  </si>
  <si>
    <t>B-5: 666</t>
  </si>
  <si>
    <t>B-5: 667</t>
  </si>
  <si>
    <t>B-5: 670</t>
  </si>
  <si>
    <t>B-5: 675</t>
  </si>
  <si>
    <t>B-6: 701</t>
  </si>
  <si>
    <t>B-6: 703</t>
  </si>
  <si>
    <t>B-6: 704</t>
  </si>
  <si>
    <t>B-6: 710</t>
  </si>
  <si>
    <t>B-6: 711</t>
  </si>
  <si>
    <t>B-6: 715</t>
  </si>
  <si>
    <t>B-6: 716</t>
  </si>
  <si>
    <t>B-6: 718</t>
  </si>
  <si>
    <t>B-6: 720</t>
  </si>
  <si>
    <t>B-6: 731</t>
  </si>
  <si>
    <t>B-6: 732</t>
  </si>
  <si>
    <t>B-6: 733</t>
  </si>
  <si>
    <t>B-6: 734</t>
  </si>
  <si>
    <t>B-6: 735</t>
  </si>
  <si>
    <t>B-6: 736</t>
  </si>
  <si>
    <t>B-6: 741</t>
  </si>
  <si>
    <t>B-6: 742</t>
  </si>
  <si>
    <t>B-6: 750</t>
  </si>
  <si>
    <t>B-6: 756</t>
  </si>
  <si>
    <t>B-6: 757</t>
  </si>
  <si>
    <t>B-6: 758</t>
  </si>
  <si>
    <t>B-6: 759</t>
  </si>
  <si>
    <t>B-6: 760</t>
  </si>
  <si>
    <t>B-6: 766</t>
  </si>
  <si>
    <t>B-6: 767</t>
  </si>
  <si>
    <t>B-6: 770</t>
  </si>
  <si>
    <t>B-6: 775</t>
  </si>
  <si>
    <t>B-5: 601</t>
  </si>
  <si>
    <t>(B) Adjustments for Used and Useful</t>
  </si>
  <si>
    <t>(C) Construction Work in Progress</t>
  </si>
  <si>
    <t>(F) Adjustment for Acquisition Adj. Amortization</t>
  </si>
  <si>
    <t>This expense was not allocated to Cypress Lakes in the previous TY but should have been.</t>
  </si>
  <si>
    <t>Reflects the variance from year to year in repair activities and costs associated with them.</t>
  </si>
  <si>
    <t>General liability insurance expense wasn't allocated in this line item in the previous TY. See line 21.</t>
  </si>
  <si>
    <t>Reflects the fallout from an adjustment made in 2012TY.</t>
  </si>
  <si>
    <t>De minimus amount.</t>
  </si>
  <si>
    <t>Not subject to Index Benchmarking</t>
  </si>
  <si>
    <t xml:space="preserve">Sunshine State One Call of FL, Inc. </t>
  </si>
  <si>
    <t>underground utility location notifications</t>
  </si>
  <si>
    <t xml:space="preserve"> CSC Corporation Service Company</t>
  </si>
  <si>
    <t>corporation agent services</t>
  </si>
  <si>
    <t>Cypress Lakes WWTP Sediment Removal</t>
  </si>
  <si>
    <t>Q3 2016</t>
  </si>
  <si>
    <t>120 months</t>
  </si>
  <si>
    <t>In Thousands of Gallons</t>
  </si>
  <si>
    <t>Schedule F-1</t>
  </si>
  <si>
    <t>Company:  Utilitis, Inc. of Florida - Cypress Lakes (248-095)</t>
  </si>
  <si>
    <t>Preparer:  Seidman, F.</t>
  </si>
  <si>
    <t>Test Year Ended:  December 31, 2015</t>
  </si>
  <si>
    <t xml:space="preserve">Explanation:  Provide a schedule of gallons of water pumped, sold and unaccounted for each month of the test </t>
  </si>
  <si>
    <t>year.  The gallons pumped should match the flows shown on the monthly operating reports sent to DEP. The other</t>
  </si>
  <si>
    <t>uses may include plant use, flushing of hydrants and water and sewer lines, line breakages and fire flows.</t>
  </si>
  <si>
    <t>Provide all calculations to substantiate the other uses.  If unaccounted for water is greater than 10%, pro-</t>
  </si>
  <si>
    <t>vide an explanation as to the reasons why; if less than 10%, then Columns 4 &amp; 5 may be omitted.</t>
  </si>
  <si>
    <t>_</t>
  </si>
  <si>
    <t>Unaccounted</t>
  </si>
  <si>
    <t>Total Gallons</t>
  </si>
  <si>
    <t>For Water</t>
  </si>
  <si>
    <t xml:space="preserve">Pumped </t>
  </si>
  <si>
    <t>Corrected for</t>
  </si>
  <si>
    <t>Purchased</t>
  </si>
  <si>
    <t>Sold</t>
  </si>
  <si>
    <t>Uses (2)</t>
  </si>
  <si>
    <t>(1)+(2)-(3)-(4)</t>
  </si>
  <si>
    <t>Per MORs</t>
  </si>
  <si>
    <t>Meter Error (1)</t>
  </si>
  <si>
    <t>=</t>
  </si>
  <si>
    <t>(Above data in millions of gallons)</t>
  </si>
  <si>
    <t>(1) The Utility does an annual flow meter calibration. A correction factor is calculated that reflects the difference between our flow meter and a strap-on meter positioned directly adjacent to our meter to give highest confidence of meter accuracy. Meters are not necessarily repaired or modified after a calibration test. Instead, it is assumed that the measured error will be present consistently thereafter or until a subsequent flow test indicates otherwise. The corrected gallons = the gallons reported in the MOR + the percent correction determined in the most recent calibration.</t>
  </si>
  <si>
    <t xml:space="preserve">(2) Other Uses includes such uses as line breaks, flushing and water quality testing </t>
  </si>
  <si>
    <t xml:space="preserve">Reconciliation of gallons sold: </t>
  </si>
  <si>
    <t xml:space="preserve">The gallons sold above is the same as shown on Scheduke F 9. They both reconcile to the gallons sold on Schedule E 2 within .031%, </t>
  </si>
  <si>
    <t>a negligible difference.</t>
  </si>
  <si>
    <t>Schedule F-2</t>
  </si>
  <si>
    <t xml:space="preserve">Explanation:  Provide a schedule of gallons of wastewater treated by individual plant for each month of the </t>
  </si>
  <si>
    <t xml:space="preserve">historical test year.  Flow data should match the  monthly operating reports sent to DEP. </t>
  </si>
  <si>
    <t xml:space="preserve">   Individual Plant Flows</t>
  </si>
  <si>
    <t>Total Purch.</t>
  </si>
  <si>
    <t>Sewage</t>
  </si>
  <si>
    <t>(Name)</t>
  </si>
  <si>
    <t>Flows</t>
  </si>
  <si>
    <t>Treatment</t>
  </si>
  <si>
    <t>Lakes</t>
  </si>
  <si>
    <t>Schedule F-3</t>
  </si>
  <si>
    <t>Explanation:  Provide the following information for each water treatment plant.  If the system has water plants that</t>
  </si>
  <si>
    <t>are interconnected, the data for these plants may be combined.  All flow data must be obtained from the monthly oper-</t>
  </si>
  <si>
    <t xml:space="preserve">ating reports (MORs) sent to the Department of Environmental Protection.  </t>
  </si>
  <si>
    <t>GPD</t>
  </si>
  <si>
    <t>Plant Capacity</t>
  </si>
  <si>
    <t>by  Water Use Permit</t>
  </si>
  <si>
    <t xml:space="preserve">The hydraulic rated capacity.  If different from that shown </t>
  </si>
  <si>
    <t>AADF</t>
  </si>
  <si>
    <t>on the DEP operating or construction permit, provide an explanation.</t>
  </si>
  <si>
    <t>MMADF</t>
  </si>
  <si>
    <t>Maximum Day</t>
  </si>
  <si>
    <t xml:space="preserve">The single day with the highest pumpage rate for the test year.  </t>
  </si>
  <si>
    <t xml:space="preserve">Explain, on a separate sheet of paper if fire flow, line breaks, </t>
  </si>
  <si>
    <t>(Includes directional flushing of 102,000)</t>
  </si>
  <si>
    <t>or other unusual occurrences affected the flow this day.</t>
  </si>
  <si>
    <t xml:space="preserve">               Max day, no unusual  occurrences</t>
  </si>
  <si>
    <t>Five Day Max. Year</t>
  </si>
  <si>
    <t xml:space="preserve">The five days with the highest pumpage rate from any one month </t>
  </si>
  <si>
    <t>in the test year.  Provide an explanation if fire flow, line</t>
  </si>
  <si>
    <t>breaks or other unusual occurrences affected the flows on</t>
  </si>
  <si>
    <t>these days.</t>
  </si>
  <si>
    <t>Max Month</t>
  </si>
  <si>
    <t>Average Daily Flow</t>
  </si>
  <si>
    <t>Required Fire Flow</t>
  </si>
  <si>
    <t>500 gpm Residential, 1,000 gpm Commercial</t>
  </si>
  <si>
    <t>1,000 gpm for 2 hours</t>
  </si>
  <si>
    <t>The standards will be those as set by the Insurance Service Organization or by a governmental agency ordinance.  Provide documents to support this calculation.</t>
  </si>
  <si>
    <t>Schedule F-4</t>
  </si>
  <si>
    <t xml:space="preserve">Explanation:  Provide the following information for each wastewater treatment plant.  All flow data must be obtained </t>
  </si>
  <si>
    <t>from the monthly operating reports (MORs) sent to the Department of Environmental Protection.</t>
  </si>
  <si>
    <t>MONTH</t>
  </si>
  <si>
    <t>Plant Capacity (3MADF)</t>
  </si>
  <si>
    <t>The hydraulic rated capacity.  If different from that shown on the DER operating or construction permit, provide an explanation.</t>
  </si>
  <si>
    <t>Average Daily Flow Max Month</t>
  </si>
  <si>
    <t>2/2015</t>
  </si>
  <si>
    <t>Average Annual Daily Flow</t>
  </si>
  <si>
    <t>Max 3 Month Average Daily Flow (3MADF)</t>
  </si>
  <si>
    <t>Ending 3/2015</t>
  </si>
  <si>
    <t>An average of the daily flows during the peak usage month during the test year.  Explain, on a separate page, if this peak-month was influenced by abnormal infiltration due to rainfall periods.</t>
  </si>
  <si>
    <t>(There is no record that this peak month was influenced by any</t>
  </si>
  <si>
    <t xml:space="preserve">  abnormal infiltration)</t>
  </si>
  <si>
    <t>Used and Useful Calculations</t>
  </si>
  <si>
    <t xml:space="preserve">Water Treatment Plant </t>
  </si>
  <si>
    <t>Schedule F-5</t>
  </si>
  <si>
    <t>Explanation:  Provide all calculations, analyses and governmental requirements  used to determine</t>
  </si>
  <si>
    <t xml:space="preserve">the used and useful percentages for the water treatment plant(s) for the historical test year and </t>
  </si>
  <si>
    <t>the projected test year (if applicable).</t>
  </si>
  <si>
    <t>Recap Schedules:  A-5,A-9,B-13</t>
  </si>
  <si>
    <t>INPUT INFORMATION:</t>
  </si>
  <si>
    <t>Total well capacity, gpm</t>
  </si>
  <si>
    <t>gpm</t>
  </si>
  <si>
    <t xml:space="preserve">Firm Reliable well pumping capacity (largest well out), gpm </t>
  </si>
  <si>
    <t>Ground storage capacity, gal.</t>
  </si>
  <si>
    <t>gallons</t>
  </si>
  <si>
    <t>Usable ground storage (90%), gal.</t>
  </si>
  <si>
    <t>Elevated storage</t>
  </si>
  <si>
    <t>Usable elevated storage</t>
  </si>
  <si>
    <t>Hydropneumatic storage capacity, gal.</t>
  </si>
  <si>
    <t>Usable hydropneumatic storage capacity (0.00%), gal.</t>
  </si>
  <si>
    <t>Total usable storage, gal.</t>
  </si>
  <si>
    <t>Maximum day demand</t>
  </si>
  <si>
    <t>gpd</t>
  </si>
  <si>
    <t>Peak hour demand = 2 x maximum day/1440</t>
  </si>
  <si>
    <t>Fire flow requirement</t>
  </si>
  <si>
    <t>1,000 gpm x 2 hours</t>
  </si>
  <si>
    <t>Unaccounted for water</t>
  </si>
  <si>
    <t>of water pumped</t>
  </si>
  <si>
    <t>gpd, avg</t>
  </si>
  <si>
    <t>Acceptable unaccounted for</t>
  </si>
  <si>
    <t>Excess unaccounted for</t>
  </si>
  <si>
    <t>Used &amp; Useful Analysis, in accordance with Rule 25-30.4325:</t>
  </si>
  <si>
    <t>(No usable storage)</t>
  </si>
  <si>
    <t>Percent Used &amp; Useful = (A + B + C - D)/E x 100%, where:</t>
  </si>
  <si>
    <t>A =</t>
  </si>
  <si>
    <t>Peak demand</t>
  </si>
  <si>
    <t>B =</t>
  </si>
  <si>
    <t>Property needed to serve five years after TY</t>
  </si>
  <si>
    <t>C =</t>
  </si>
  <si>
    <t>Fire flow demand</t>
  </si>
  <si>
    <t>D =</t>
  </si>
  <si>
    <t>Excess unaccounted for water</t>
  </si>
  <si>
    <t>E =</t>
  </si>
  <si>
    <t>Firm Reliable Capacity</t>
  </si>
  <si>
    <t>The above used &amp; useful factor is applicable to all source of supply, pumping and treatment accounts,</t>
  </si>
  <si>
    <t>as well as the land, structures and distribution reservoir accounts.</t>
  </si>
  <si>
    <t>Note: In Docket no. 130212-WS, the Commission found the water and wastewater</t>
  </si>
  <si>
    <t xml:space="preserve">systems 100% used and useful and shall continue to be 100% used and useful, </t>
  </si>
  <si>
    <t>after considering the impact of conservation and growth in demand.</t>
  </si>
  <si>
    <t xml:space="preserve">Wastewater Treatment Plant </t>
  </si>
  <si>
    <t>Schedule F-6</t>
  </si>
  <si>
    <t>the used and useful percentages for the wastewater treatment plant(s) for the historical test year</t>
  </si>
  <si>
    <t>and the projected test year (if applicable).</t>
  </si>
  <si>
    <t>Recap Schedules:  A-6,A-10,B-14</t>
  </si>
  <si>
    <t>Used and useful flow (000):</t>
  </si>
  <si>
    <t>3MADF - year 2015</t>
  </si>
  <si>
    <t>Property needed for post test year period (see F-8)</t>
  </si>
  <si>
    <t>Permitted capacity (3MADF)</t>
  </si>
  <si>
    <t>Used and useful percentage</t>
  </si>
  <si>
    <t>Non-used and useful percentage</t>
  </si>
  <si>
    <t>Use</t>
  </si>
  <si>
    <t>A. Infiltration allowance, excluding service laterals</t>
  </si>
  <si>
    <t>Allowance @  500</t>
  </si>
  <si>
    <t>Main dia.</t>
  </si>
  <si>
    <t>Main length</t>
  </si>
  <si>
    <t>gpd/inch-dia./mile</t>
  </si>
  <si>
    <t>inches</t>
  </si>
  <si>
    <t>feet</t>
  </si>
  <si>
    <t>miles</t>
  </si>
  <si>
    <t>gpy</t>
  </si>
  <si>
    <t>Estimated Inflow @ 10% of flows (l.10)</t>
  </si>
  <si>
    <t>Allowable I&amp;I</t>
  </si>
  <si>
    <t>B. Actual Inflow &amp; Infiltration  (I&amp;I)</t>
  </si>
  <si>
    <t>Wastewater treated</t>
  </si>
  <si>
    <t>Estimated</t>
  </si>
  <si>
    <t>Water Gallons (not capped) sold to:</t>
  </si>
  <si>
    <t xml:space="preserve">returned </t>
  </si>
  <si>
    <t>Residential WW</t>
  </si>
  <si>
    <t xml:space="preserve">Non-Res. WW  </t>
  </si>
  <si>
    <t xml:space="preserve">Estimated flows returned </t>
  </si>
  <si>
    <t>Estimated I&amp;I (treated less returned) [l.7-l.9]</t>
  </si>
  <si>
    <t>Actual less allowable [l.10-l.6]</t>
  </si>
  <si>
    <t>Excess, if any [l.10-l.6, if positive]</t>
  </si>
  <si>
    <t>Excess as percent of wastewater treated</t>
  </si>
  <si>
    <t xml:space="preserve">Water Distribution and Wastewater Collection Systems </t>
  </si>
  <si>
    <t>Schedule F-7</t>
  </si>
  <si>
    <t>Explanation:  Provide all calculations, analyses and governmental requirements used to determine</t>
  </si>
  <si>
    <t>the used and useful percentages for the water distribution and wastewater collection systems for</t>
  </si>
  <si>
    <t>the historical and the projected test year (if applicable).  The capacity should be in terms of</t>
  </si>
  <si>
    <t>ability to serve a designated number of connections. It should then be related to actual connected</t>
  </si>
  <si>
    <t xml:space="preserve">density for historical year calculations.  Explain all assumptions for projected calculations.  If </t>
  </si>
  <si>
    <t>the distribution and collection systems are entirely contributed or built-out, this schedule is</t>
  </si>
  <si>
    <t>not required.</t>
  </si>
  <si>
    <t>Recap Schedules:  A-5,A-6,A-9,A-10,B-13,B-14</t>
  </si>
  <si>
    <t>Distribution &amp; Collection Systems</t>
  </si>
  <si>
    <t xml:space="preserve">In Docket No.130212-WS, as in the previous Docket No. 090349-WS, the Commission found the </t>
  </si>
  <si>
    <t>distribution and collection systems to be 100% U&amp;U. There has been no change in the systems.</t>
  </si>
  <si>
    <t>Used and useful should remain 100%.</t>
  </si>
  <si>
    <t>Margin Reserve Calculations</t>
  </si>
  <si>
    <t>Schedule F-8</t>
  </si>
  <si>
    <t>Explanation:  If a margin reserve is requested, provide all calculations and analyses used to</t>
  </si>
  <si>
    <t xml:space="preserve">determine the amount of margin reserve for each portion of used and useful plant.  </t>
  </si>
  <si>
    <t>Recap Schedules:  F-5,F-6,F-7</t>
  </si>
  <si>
    <t>Water Treatment &amp; Related Facilities</t>
  </si>
  <si>
    <t>PN = EG x PT x U</t>
  </si>
  <si>
    <t>where:</t>
  </si>
  <si>
    <t>EG =</t>
  </si>
  <si>
    <t>Equivalent annual growth in ERCs (see F-9)</t>
  </si>
  <si>
    <t>ERC/yr</t>
  </si>
  <si>
    <t>PT =</t>
  </si>
  <si>
    <t>Post test year period per statute</t>
  </si>
  <si>
    <t>yrs</t>
  </si>
  <si>
    <t>U =</t>
  </si>
  <si>
    <t>Unit of measure utilized in U&amp;U calculations</t>
  </si>
  <si>
    <t>gpm/ERC</t>
  </si>
  <si>
    <t>PN =</t>
  </si>
  <si>
    <t>Property needed expressed in U units</t>
  </si>
  <si>
    <t>* Based on 2015 Peak hour demand from F-5 divided by ERCs from Schedule F-9.</t>
  </si>
  <si>
    <t>Wastewater Treatment &amp; Related Facilities</t>
  </si>
  <si>
    <t>Equivalent annual growth in ERCs (see F-10)</t>
  </si>
  <si>
    <t>gpd/ERC</t>
  </si>
  <si>
    <t>**</t>
  </si>
  <si>
    <t>** Based on 2015 3MADF divided by ERCs fron Schedule F-10.</t>
  </si>
  <si>
    <t>Equivalent annual growth in SFRs (see F-9)</t>
  </si>
  <si>
    <t>SFR/yr</t>
  </si>
  <si>
    <t>***</t>
  </si>
  <si>
    <t>SFR/lot</t>
  </si>
  <si>
    <t>SFR</t>
  </si>
  <si>
    <t>*** Based on SFR growth. The water &amp; wastewater SFRs are</t>
  </si>
  <si>
    <t>same. EG = TY avg SFRs x groewth rate in  SFRs, (F-9 or F-10, col. 10)</t>
  </si>
  <si>
    <t>Schedule F-9</t>
  </si>
  <si>
    <t>Explanation:  Provide the following information in order to calculate the average growth in ERCs for the last</t>
  </si>
  <si>
    <t>five years, including the test year.  If the utility does not have single-family residential (SFR) customers,</t>
  </si>
  <si>
    <t>the largest customer class should be used as a substitute.</t>
  </si>
  <si>
    <t>SFR Customers</t>
  </si>
  <si>
    <t>Gallons/</t>
  </si>
  <si>
    <t>% Incr.</t>
  </si>
  <si>
    <t>(5)/(4)</t>
  </si>
  <si>
    <t>(7)/(6)</t>
  </si>
  <si>
    <t>in ERCs</t>
  </si>
  <si>
    <t>Average Growth Through 5-Year Period (Col. 8)</t>
  </si>
  <si>
    <t>Regression Analysis per Rule 25-30.431(2)(C)</t>
  </si>
  <si>
    <t>X</t>
  </si>
  <si>
    <t>Y</t>
  </si>
  <si>
    <t>Constant:</t>
  </si>
  <si>
    <t>X Coefficient:</t>
  </si>
  <si>
    <t>R^2:</t>
  </si>
  <si>
    <t>Five year growth</t>
  </si>
  <si>
    <t>Ercs</t>
  </si>
  <si>
    <t>Annual average growth</t>
  </si>
  <si>
    <t>The Coefficient of determination - R^2 is very weak.  Use simple average growth rate:</t>
  </si>
  <si>
    <t>Annual average growth @ 0.14%</t>
  </si>
  <si>
    <t>Schedule F-10</t>
  </si>
  <si>
    <t>Annual average growth @ 0.48%</t>
  </si>
  <si>
    <t xml:space="preserve">                                                                                                               3</t>
  </si>
  <si>
    <t xml:space="preserve">                                                                                                               4</t>
  </si>
  <si>
    <t>Utilities Inc. of Florida - Consolidated Rate Case</t>
  </si>
  <si>
    <t>Docket No. 160101-WS</t>
  </si>
  <si>
    <t>TY Ending 12/31/2015</t>
  </si>
  <si>
    <t>Proforma Expenses</t>
  </si>
  <si>
    <t>Line#</t>
  </si>
  <si>
    <t>Co#</t>
  </si>
  <si>
    <t>Company</t>
  </si>
  <si>
    <t>Obj#</t>
  </si>
  <si>
    <t>Annualized amount</t>
  </si>
  <si>
    <t>Longwood</t>
  </si>
  <si>
    <t>Termination of interruptible power tariff by Duke Energy</t>
  </si>
  <si>
    <t>Sanlando</t>
  </si>
  <si>
    <t>LUSI</t>
  </si>
  <si>
    <t>Termination of interruptible power tariff by Seco</t>
  </si>
  <si>
    <t>All companies</t>
  </si>
  <si>
    <t>Salaries &amp; Wages</t>
  </si>
  <si>
    <t>Addition of 1.0 FTE - GIS Technician</t>
  </si>
  <si>
    <t>30% of annualized wages</t>
  </si>
  <si>
    <t>Convert P/T Field Tech to F/T, 0.6 FTE to 1.0 FTE</t>
  </si>
  <si>
    <t>Addition of 1.0 FTE - Maintenance Technician</t>
  </si>
  <si>
    <t>Mid-County</t>
  </si>
  <si>
    <t>Convert Field Tech FTE to Area Manager - Maintenance Crew</t>
  </si>
  <si>
    <t>Addition of Sr. Financial Analyst</t>
  </si>
  <si>
    <t>Tierra Verde</t>
  </si>
  <si>
    <t>Purchased Sewer</t>
  </si>
  <si>
    <t>1.1% increase by City of St. Petersburg</t>
  </si>
  <si>
    <t>Sandalhaven</t>
  </si>
  <si>
    <t>Annualization adjustment, all flow now goes to EWD</t>
  </si>
  <si>
    <t>2.0% increase by City of Altamonte Springs, Weathersfield &amp; Trailwoods</t>
  </si>
  <si>
    <t>2.0% increase by Pasco County, Summertree &amp; Orangewood</t>
  </si>
  <si>
    <t>1.0% increase by City of Sanford, Ravenna Park</t>
  </si>
  <si>
    <t>2.96% increase by Orange Co. Utilities, Davis Shores</t>
  </si>
  <si>
    <t>Fleet Transportation Expense</t>
  </si>
  <si>
    <t>3% increase reflecting increase of truck fleet by three units</t>
  </si>
  <si>
    <t>Cyp</t>
  </si>
  <si>
    <t>LP</t>
  </si>
  <si>
    <t>Penn</t>
  </si>
  <si>
    <t>Mid</t>
  </si>
  <si>
    <t>ER</t>
  </si>
  <si>
    <t>GROUPED BY NARUC ACCOUNT</t>
  </si>
  <si>
    <t>601/701</t>
  </si>
  <si>
    <t>NOTE:</t>
  </si>
  <si>
    <t>Part of this employee's salary is already in 2015 expenses, but withour benefits. Benefits are 30% of annualzed salary of $26,600.</t>
  </si>
  <si>
    <t>Payroll Taxes @ 7.65%</t>
  </si>
  <si>
    <t>(1) Adjust Payroll Taxes for Proforma Salary adjustment</t>
  </si>
  <si>
    <t>(2) Ad Valorem Taxes</t>
  </si>
  <si>
    <t>(3) To adjust RAF's for requested revenues</t>
  </si>
  <si>
    <t xml:space="preserve">    Increase associated with Proforma Salaries</t>
  </si>
  <si>
    <t>Under benchmark</t>
  </si>
  <si>
    <t>Reflects large increases in health care costs since the last TY.</t>
  </si>
  <si>
    <t>Reflects the allocation of outside audit expense, which was greater in 2015 over previous TY.</t>
  </si>
  <si>
    <t>Was included in line 2 in 2012TY.</t>
  </si>
  <si>
    <t>Increase in power used at the WWTP.</t>
  </si>
  <si>
    <t>Used more chlorine for disinfection due to increased flow and dosage rate, polymer used for sludge dewatering</t>
  </si>
  <si>
    <t>General liability insurance expense wasn't allocated in this line item in the previous TY. See line 22.</t>
  </si>
  <si>
    <t>De minimus amount</t>
  </si>
  <si>
    <t>Increase in the volume of chemicals used, primarily in chlorine.</t>
  </si>
  <si>
    <t>(2) 601/701 Adjustment to  annualize salaries</t>
  </si>
  <si>
    <t>(3) 603/703 Adjustment to  annualize salaries</t>
  </si>
  <si>
    <t>(4) 604/704 Adjustment to  annualize salaries</t>
  </si>
  <si>
    <t>(5) 601/701 Proforma Adjustment for salaries</t>
  </si>
  <si>
    <t>(6) 604/704 Proforma Adjustment for benefits</t>
  </si>
  <si>
    <t>(7) 650/750 Proforma adjustment reflecting increase in trucks</t>
  </si>
  <si>
    <t>(8) Amortization of rate case expense per Schedule B-10</t>
  </si>
  <si>
    <t>(9) 775 Proforma WWTP Sediment Removal Project amortization over 10 years</t>
  </si>
  <si>
    <t>(3) To adjust payroll tax for annualized salaries</t>
  </si>
  <si>
    <t>Residential Service (6,000 gls max)</t>
  </si>
  <si>
    <t>Balance sheet Method (limited to zero), Schedule A-17</t>
  </si>
  <si>
    <t xml:space="preserve">   Per 1/8th method, Interim if</t>
  </si>
  <si>
    <t>Meals &amp; Entertainment (50%)</t>
  </si>
  <si>
    <t>This utility does not have any guaranteed revenue contracts; therefore this schedule is not applicable.</t>
  </si>
  <si>
    <t>This utility does not have any outstanding contracts or agreements having rates or conditions different from those on the approved tariffs; therefore this schedule is not applicable.</t>
  </si>
  <si>
    <t>Diff</t>
  </si>
  <si>
    <t>W-6(b)</t>
  </si>
  <si>
    <t xml:space="preserve">Explanation:  If a projected test year is used, provide a schedule of historical and projected bills and consumption by classification. Include a calculation of each projection factor on a separate schedule, if necessary.  List other classes or meter sizes as applicable.  </t>
  </si>
</sst>
</file>

<file path=xl/styles.xml><?xml version="1.0" encoding="utf-8"?>
<styleSheet xmlns="http://schemas.openxmlformats.org/spreadsheetml/2006/main" xmlns:mc="http://schemas.openxmlformats.org/markup-compatibility/2006" xmlns:x14ac="http://schemas.microsoft.com/office/spreadsheetml/2009/9/ac" mc:Ignorable="x14ac">
  <numFmts count="5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hh:mm:ss\ AM/PM_)"/>
    <numFmt numFmtId="165" formatCode="hh:mm:ss_)"/>
    <numFmt numFmtId="166" formatCode="#,##0.0000_);\(#,##0.0000\)"/>
    <numFmt numFmtId="167" formatCode="0.0000_)"/>
    <numFmt numFmtId="168" formatCode="_(* #,##0_);_(* \(#,##0\);_(* &quot;-&quot;??_);_(@_)"/>
    <numFmt numFmtId="169" formatCode="_(&quot;$&quot;* #,##0_);_(&quot;$&quot;* \(#,##0\);_(&quot;$&quot;* &quot;-&quot;??_);_(@_)"/>
    <numFmt numFmtId="170" formatCode="mm/dd/yy"/>
    <numFmt numFmtId="171" formatCode="_(* #,##0.00_);_(* \(#,##0.00\);_(* &quot;-&quot;_);_(@_)"/>
    <numFmt numFmtId="172" formatCode="_(* #,##0.000_);_(* \(#,##0.000\);_(* &quot;-&quot;_);_(@_)"/>
    <numFmt numFmtId="173" formatCode="_(* #,##0.0000_);_(* \(#,##0.0000\);_(* &quot;-&quot;_);_(@_)"/>
    <numFmt numFmtId="174" formatCode="#,##0.0_);[Red]\(#,##0.0\)"/>
    <numFmt numFmtId="175" formatCode="mmmmm\-yy"/>
    <numFmt numFmtId="176" formatCode="0.00_);\(0.00\)"/>
    <numFmt numFmtId="177" formatCode="0_);\(0\)"/>
    <numFmt numFmtId="178" formatCode="_(* #,##0.0000_);_(* \(#,##0.0000\);_(* &quot;-&quot;??_);_(@_)"/>
    <numFmt numFmtId="179" formatCode="0.0%"/>
    <numFmt numFmtId="180" formatCode="0000"/>
    <numFmt numFmtId="181" formatCode="&quot;$&quot;#,##0.0000_);\(&quot;$&quot;#,##0.0000\)"/>
    <numFmt numFmtId="182" formatCode="#########"/>
    <numFmt numFmtId="183" formatCode="_(* #,##0.0_);_(* \(#,##0.0\);_(* &quot;-&quot;_);_(@_)"/>
    <numFmt numFmtId="184" formatCode="_(&quot;$&quot;* #,##0.00_);_(&quot;$&quot;* \(#,##0.00\);_(&quot;$&quot;* &quot;-&quot;_);_(@_)"/>
    <numFmt numFmtId="185" formatCode="&quot;$&quot;#,##0.00"/>
    <numFmt numFmtId="186" formatCode="#,##0.000_);[Red]\(#,##0.000\)"/>
    <numFmt numFmtId="187" formatCode="[$-409]mmm\-yy;@"/>
    <numFmt numFmtId="188" formatCode="0.00000%"/>
    <numFmt numFmtId="189" formatCode="&quot;$&quot;#,##0.000_);\(&quot;$&quot;#,##0.000\)"/>
    <numFmt numFmtId="190" formatCode="&quot;$&quot;#,##0"/>
    <numFmt numFmtId="191" formatCode="[$-409]d\-mmm\-yy;@"/>
    <numFmt numFmtId="192" formatCode="[$-409]mmmm\ d\,\ yyyy;@"/>
    <numFmt numFmtId="193" formatCode="0.0"/>
    <numFmt numFmtId="194" formatCode="mm/dd/yy;@"/>
    <numFmt numFmtId="195" formatCode="#,##0.0_);\(#,##0.0\)"/>
    <numFmt numFmtId="196" formatCode="0.0000%"/>
    <numFmt numFmtId="197" formatCode="##"/>
    <numFmt numFmtId="198" formatCode="mm/yy"/>
    <numFmt numFmtId="199" formatCode="_([$€-2]* #,##0.00_);_([$€-2]* \(#,##0.00\);_([$€-2]* &quot;-&quot;??_)"/>
    <numFmt numFmtId="200" formatCode="_(* #,##0.000_);_(* \(#,##0.000\);_(* &quot;-&quot;??_);_(@_)"/>
    <numFmt numFmtId="201" formatCode="#,##0&quot; &quot;;\(#,##0\)"/>
    <numFmt numFmtId="202" formatCode="mm/dd/yyyy"/>
    <numFmt numFmtId="203" formatCode="0.000"/>
    <numFmt numFmtId="204" formatCode="_(&quot;$&quot;* #,##0.000_);_(&quot;$&quot;* \(#,##0.000\);_(&quot;$&quot;* &quot;-&quot;_);_(@_)"/>
    <numFmt numFmtId="205" formatCode="0.00000"/>
    <numFmt numFmtId="206" formatCode="_(* #,##0.00000_);_(* \(#,##0.00000\);_(* &quot;-&quot;_);_(@_)"/>
    <numFmt numFmtId="207" formatCode="#,##0\ ;\(#,##0\)"/>
    <numFmt numFmtId="208" formatCode="_(* #,##0.000_);_(* \(#,##0.000\);_(* &quot;-&quot;???_);_(@_)"/>
    <numFmt numFmtId="209" formatCode="#,##0.000_);\(#,##0.000\)"/>
    <numFmt numFmtId="210" formatCode="[$-409]mmmm\-yy;@"/>
  </numFmts>
  <fonts count="127">
    <font>
      <sz val="10"/>
      <name val="Garmond (W1)"/>
    </font>
    <font>
      <sz val="10"/>
      <name val="Arial"/>
      <family val="2"/>
    </font>
    <font>
      <sz val="10"/>
      <name val="Arial"/>
      <family val="2"/>
    </font>
    <font>
      <sz val="10"/>
      <color indexed="12"/>
      <name val="Courier"/>
      <family val="3"/>
    </font>
    <font>
      <b/>
      <sz val="18"/>
      <name val="Garmond (W1)"/>
      <family val="1"/>
    </font>
    <font>
      <b/>
      <sz val="32"/>
      <name val="Garmond (W1)"/>
      <family val="1"/>
    </font>
    <font>
      <b/>
      <sz val="32"/>
      <color indexed="12"/>
      <name val="Garmond (W1)"/>
      <family val="1"/>
    </font>
    <font>
      <sz val="24"/>
      <name val="Garmond (W1)"/>
      <family val="1"/>
    </font>
    <font>
      <sz val="8"/>
      <name val="Garmond (W1)"/>
      <family val="1"/>
    </font>
    <font>
      <b/>
      <sz val="10"/>
      <name val="Garmond (W1)"/>
      <family val="1"/>
    </font>
    <font>
      <u/>
      <sz val="10"/>
      <name val="Garmond (W1)"/>
    </font>
    <font>
      <b/>
      <sz val="10"/>
      <name val="Garmond (W1)"/>
    </font>
    <font>
      <sz val="10"/>
      <name val="Arial"/>
      <family val="2"/>
    </font>
    <font>
      <b/>
      <sz val="9"/>
      <name val="Arial"/>
      <family val="2"/>
    </font>
    <font>
      <sz val="10"/>
      <color indexed="12"/>
      <name val="Arial"/>
      <family val="2"/>
    </font>
    <font>
      <b/>
      <sz val="10"/>
      <name val="Arial"/>
      <family val="2"/>
    </font>
    <font>
      <sz val="9"/>
      <name val="Arial"/>
      <family val="2"/>
    </font>
    <font>
      <b/>
      <u val="singleAccounting"/>
      <sz val="10"/>
      <name val="Arial"/>
      <family val="2"/>
    </font>
    <font>
      <b/>
      <sz val="8"/>
      <name val="Arial"/>
      <family val="2"/>
    </font>
    <font>
      <sz val="8"/>
      <name val="Arial"/>
      <family val="2"/>
    </font>
    <font>
      <b/>
      <u/>
      <sz val="10"/>
      <name val="Arial"/>
      <family val="2"/>
    </font>
    <font>
      <sz val="10"/>
      <name val="Garmond (W1)"/>
    </font>
    <font>
      <b/>
      <sz val="12"/>
      <name val="Garmond (W1)"/>
    </font>
    <font>
      <sz val="12"/>
      <name val="Garmond (W1)"/>
    </font>
    <font>
      <b/>
      <sz val="48"/>
      <name val="Garmond (W1)"/>
    </font>
    <font>
      <u/>
      <sz val="8"/>
      <name val="Arial"/>
      <family val="2"/>
    </font>
    <font>
      <sz val="8"/>
      <name val="Garmond (W1)"/>
    </font>
    <font>
      <b/>
      <u/>
      <sz val="8"/>
      <name val="Arial"/>
      <family val="2"/>
    </font>
    <font>
      <b/>
      <sz val="22"/>
      <name val="Garmond (W1)"/>
    </font>
    <font>
      <sz val="22"/>
      <name val="Garmond (W1)"/>
    </font>
    <font>
      <b/>
      <u/>
      <sz val="20"/>
      <name val="Garmond (W1)"/>
    </font>
    <font>
      <sz val="9"/>
      <name val="Garmond (W1)"/>
    </font>
    <font>
      <sz val="10"/>
      <color indexed="8"/>
      <name val="Arial"/>
      <family val="2"/>
    </font>
    <font>
      <sz val="11"/>
      <name val="Times New Roman"/>
      <family val="1"/>
    </font>
    <font>
      <sz val="10"/>
      <name val="Bookman Old Style"/>
      <family val="1"/>
    </font>
    <font>
      <sz val="10"/>
      <name val="Geneva"/>
    </font>
    <font>
      <sz val="10"/>
      <name val="Courier"/>
      <family val="3"/>
    </font>
    <font>
      <sz val="8"/>
      <name val="Arial"/>
      <family val="2"/>
    </font>
    <font>
      <b/>
      <sz val="9"/>
      <name val="Calibri"/>
      <family val="2"/>
    </font>
    <font>
      <sz val="9"/>
      <name val="Calibri"/>
      <family val="2"/>
    </font>
    <font>
      <b/>
      <sz val="10"/>
      <name val="Calibri"/>
      <family val="2"/>
    </font>
    <font>
      <b/>
      <sz val="8"/>
      <name val="Calibri"/>
      <family val="2"/>
    </font>
    <font>
      <b/>
      <u val="singleAccounting"/>
      <sz val="9"/>
      <name val="Calibri"/>
      <family val="2"/>
    </font>
    <font>
      <sz val="10"/>
      <name val="Calibri"/>
      <family val="2"/>
    </font>
    <font>
      <u/>
      <sz val="9"/>
      <name val="Calibri"/>
      <family val="2"/>
    </font>
    <font>
      <b/>
      <u/>
      <sz val="9"/>
      <name val="Calibri"/>
      <family val="2"/>
    </font>
    <font>
      <sz val="9"/>
      <color indexed="12"/>
      <name val="Calibri"/>
      <family val="2"/>
    </font>
    <font>
      <sz val="8"/>
      <name val="Calibri"/>
      <family val="2"/>
    </font>
    <font>
      <b/>
      <sz val="9"/>
      <color indexed="12"/>
      <name val="Calibri"/>
      <family val="2"/>
    </font>
    <font>
      <u val="doubleAccounting"/>
      <sz val="9"/>
      <name val="Calibri"/>
      <family val="2"/>
    </font>
    <font>
      <u val="singleAccounting"/>
      <sz val="9"/>
      <name val="Calibri"/>
      <family val="2"/>
    </font>
    <font>
      <b/>
      <sz val="9"/>
      <color indexed="8"/>
      <name val="Calibri"/>
      <family val="2"/>
    </font>
    <font>
      <sz val="9"/>
      <color indexed="8"/>
      <name val="Calibri"/>
      <family val="2"/>
    </font>
    <font>
      <sz val="9"/>
      <color indexed="10"/>
      <name val="Calibri"/>
      <family val="2"/>
    </font>
    <font>
      <sz val="10"/>
      <name val="Courier"/>
      <family val="3"/>
    </font>
    <font>
      <b/>
      <i/>
      <sz val="8"/>
      <name val="Arial"/>
      <family val="2"/>
    </font>
    <font>
      <b/>
      <i/>
      <sz val="10"/>
      <name val="Arial"/>
      <family val="2"/>
    </font>
    <font>
      <b/>
      <sz val="12"/>
      <name val="Calibri"/>
      <family val="2"/>
    </font>
    <font>
      <b/>
      <u val="singleAccounting"/>
      <sz val="10"/>
      <name val="Calibri"/>
      <family val="2"/>
    </font>
    <font>
      <b/>
      <u/>
      <sz val="10"/>
      <name val="Calibri"/>
      <family val="2"/>
    </font>
    <font>
      <u val="doubleAccounting"/>
      <sz val="10"/>
      <name val="Calibri"/>
      <family val="2"/>
    </font>
    <font>
      <sz val="10"/>
      <color indexed="12"/>
      <name val="Calibri"/>
      <family val="2"/>
    </font>
    <font>
      <sz val="9"/>
      <name val="Bookman Old Style"/>
      <family val="1"/>
    </font>
    <font>
      <vertAlign val="superscript"/>
      <sz val="9"/>
      <name val="Calibri"/>
      <family val="2"/>
    </font>
    <font>
      <sz val="11"/>
      <color theme="1"/>
      <name val="Calibri"/>
      <family val="2"/>
      <scheme val="minor"/>
    </font>
    <font>
      <b/>
      <sz val="10"/>
      <name val="Bookman Old Style"/>
      <family val="1"/>
    </font>
    <font>
      <sz val="9"/>
      <name val="Calibri"/>
      <family val="2"/>
      <scheme val="minor"/>
    </font>
    <font>
      <b/>
      <sz val="9"/>
      <name val="Calibri"/>
      <family val="2"/>
      <scheme val="minor"/>
    </font>
    <font>
      <sz val="10"/>
      <name val="Calibri"/>
      <family val="2"/>
      <scheme val="minor"/>
    </font>
    <font>
      <sz val="12"/>
      <name val="Arial"/>
      <family val="2"/>
    </font>
    <font>
      <u/>
      <sz val="9"/>
      <name val="Calibri"/>
      <family val="2"/>
      <scheme val="minor"/>
    </font>
    <font>
      <b/>
      <sz val="9"/>
      <name val="Bookman Old Style"/>
      <family val="1"/>
    </font>
    <font>
      <u val="doubleAccounting"/>
      <sz val="9"/>
      <name val="Calibri"/>
      <family val="2"/>
      <scheme val="minor"/>
    </font>
    <font>
      <sz val="9"/>
      <color indexed="12"/>
      <name val="Calibri"/>
      <family val="2"/>
      <scheme val="minor"/>
    </font>
    <font>
      <sz val="8"/>
      <color theme="1"/>
      <name val="Arial"/>
      <family val="2"/>
    </font>
    <font>
      <sz val="8"/>
      <name val="Calibri"/>
      <family val="2"/>
      <scheme val="minor"/>
    </font>
    <font>
      <u/>
      <sz val="8"/>
      <name val="Calibri"/>
      <family val="2"/>
    </font>
    <font>
      <sz val="9"/>
      <color indexed="8"/>
      <name val="Calibri"/>
      <family val="2"/>
      <scheme val="minor"/>
    </font>
    <font>
      <b/>
      <sz val="9"/>
      <color indexed="8"/>
      <name val="Calibri"/>
      <family val="2"/>
      <scheme val="minor"/>
    </font>
    <font>
      <sz val="9"/>
      <color theme="1"/>
      <name val="Calibri"/>
      <family val="2"/>
      <scheme val="minor"/>
    </font>
    <font>
      <b/>
      <u val="singleAccounting"/>
      <sz val="9"/>
      <name val="Calibri"/>
      <family val="2"/>
      <scheme val="minor"/>
    </font>
    <font>
      <b/>
      <vertAlign val="superscript"/>
      <sz val="9"/>
      <name val="Calibri"/>
      <family val="2"/>
      <scheme val="minor"/>
    </font>
    <font>
      <u val="singleAccounting"/>
      <sz val="9"/>
      <name val="Calibri"/>
      <family val="2"/>
      <scheme val="minor"/>
    </font>
    <font>
      <sz val="9"/>
      <color theme="1"/>
      <name val="Calibri"/>
      <family val="2"/>
    </font>
    <font>
      <vertAlign val="superscript"/>
      <sz val="9"/>
      <name val="Calibri"/>
      <family val="2"/>
      <scheme val="minor"/>
    </font>
    <font>
      <sz val="10"/>
      <name val="Geneva"/>
      <family val="2"/>
    </font>
    <font>
      <sz val="11"/>
      <color indexed="8"/>
      <name val="Calibri"/>
      <family val="2"/>
    </font>
    <font>
      <sz val="11"/>
      <color theme="1"/>
      <name val="Georgia"/>
      <family val="2"/>
    </font>
    <font>
      <sz val="9"/>
      <color theme="1"/>
      <name val="Georgia"/>
      <family val="2"/>
    </font>
    <font>
      <sz val="10"/>
      <color theme="1"/>
      <name val="Arial"/>
      <family val="2"/>
    </font>
    <font>
      <b/>
      <sz val="11"/>
      <color theme="0"/>
      <name val="Calibri"/>
      <family val="2"/>
      <scheme val="minor"/>
    </font>
    <font>
      <sz val="9"/>
      <color indexed="81"/>
      <name val="Tahoma"/>
      <family val="2"/>
    </font>
    <font>
      <sz val="9"/>
      <color rgb="FF002060"/>
      <name val="Calibri"/>
      <family val="2"/>
    </font>
    <font>
      <sz val="9"/>
      <color rgb="FFFF0000"/>
      <name val="Calibri"/>
      <family val="2"/>
    </font>
    <font>
      <sz val="10"/>
      <name val="Times"/>
      <family val="1"/>
    </font>
    <font>
      <sz val="11"/>
      <color rgb="FFFF0000"/>
      <name val="Calibri"/>
      <family val="2"/>
      <scheme val="minor"/>
    </font>
    <font>
      <b/>
      <sz val="11"/>
      <name val="Calibri"/>
      <family val="2"/>
      <scheme val="minor"/>
    </font>
    <font>
      <sz val="11"/>
      <name val="Calibri"/>
      <family val="2"/>
      <scheme val="minor"/>
    </font>
    <font>
      <b/>
      <sz val="11"/>
      <color theme="1"/>
      <name val="Calibri"/>
      <family val="2"/>
      <scheme val="minor"/>
    </font>
    <font>
      <sz val="11"/>
      <name val="Calibri"/>
      <family val="2"/>
    </font>
    <font>
      <b/>
      <sz val="14"/>
      <name val="Calibri"/>
      <family val="2"/>
    </font>
    <font>
      <strike/>
      <sz val="9"/>
      <name val="Calibri"/>
      <family val="2"/>
    </font>
    <font>
      <sz val="9"/>
      <color rgb="FFFF0000"/>
      <name val="Calibri"/>
      <family val="2"/>
      <scheme val="minor"/>
    </font>
    <font>
      <u/>
      <sz val="9"/>
      <color theme="1"/>
      <name val="Calibri"/>
      <family val="2"/>
      <scheme val="minor"/>
    </font>
    <font>
      <sz val="12"/>
      <color theme="1"/>
      <name val="Calibri"/>
      <family val="2"/>
    </font>
    <font>
      <sz val="7"/>
      <color theme="1"/>
      <name val="Times New Roman"/>
      <family val="1"/>
    </font>
    <font>
      <u/>
      <sz val="12"/>
      <color theme="1"/>
      <name val="Calibri"/>
      <family val="2"/>
    </font>
    <font>
      <sz val="10"/>
      <name val="Times New Roman"/>
      <family val="1"/>
    </font>
    <font>
      <u val="singleAccounting"/>
      <sz val="10"/>
      <name val="Times New Roman"/>
      <family val="1"/>
    </font>
    <font>
      <b/>
      <sz val="9"/>
      <color rgb="FFFF0000"/>
      <name val="Calibri"/>
      <family val="2"/>
      <scheme val="minor"/>
    </font>
    <font>
      <b/>
      <u val="singleAccounting"/>
      <sz val="9"/>
      <color indexed="8"/>
      <name val="Calibri"/>
      <family val="2"/>
      <scheme val="minor"/>
    </font>
    <font>
      <u val="singleAccounting"/>
      <sz val="9"/>
      <name val="Arial"/>
      <family val="2"/>
    </font>
    <font>
      <sz val="9"/>
      <color indexed="8"/>
      <name val="Arial"/>
      <family val="2"/>
    </font>
    <font>
      <b/>
      <sz val="10"/>
      <name val="Times New Roman"/>
      <family val="1"/>
    </font>
    <font>
      <b/>
      <sz val="10"/>
      <color rgb="FF000000"/>
      <name val="Times New Roman"/>
      <family val="1"/>
    </font>
    <font>
      <b/>
      <sz val="10"/>
      <name val="Geneva"/>
    </font>
    <font>
      <sz val="12"/>
      <name val="Courier"/>
      <family val="3"/>
    </font>
    <font>
      <b/>
      <sz val="18"/>
      <name val="Courier New"/>
      <family val="3"/>
    </font>
    <font>
      <b/>
      <u/>
      <sz val="10"/>
      <name val="Times New Roman"/>
      <family val="1"/>
    </font>
    <font>
      <b/>
      <u val="doubleAccounting"/>
      <sz val="10"/>
      <name val="Times New Roman"/>
      <family val="1"/>
    </font>
    <font>
      <u val="doubleAccounting"/>
      <sz val="10"/>
      <name val="Times New Roman"/>
      <family val="1"/>
    </font>
    <font>
      <b/>
      <sz val="10"/>
      <name val="Courier"/>
      <family val="3"/>
    </font>
    <font>
      <sz val="10"/>
      <color indexed="12"/>
      <name val="Times New Roman"/>
      <family val="1"/>
    </font>
    <font>
      <b/>
      <u val="singleAccounting"/>
      <sz val="10"/>
      <name val="Times New Roman"/>
      <family val="1"/>
    </font>
    <font>
      <b/>
      <sz val="10"/>
      <color indexed="12"/>
      <name val="Times New Roman"/>
      <family val="1"/>
    </font>
    <font>
      <b/>
      <sz val="12"/>
      <name val="Times New Roman"/>
      <family val="1"/>
    </font>
    <font>
      <u/>
      <sz val="11"/>
      <color theme="1"/>
      <name val="Calibri"/>
      <family val="2"/>
      <scheme val="minor"/>
    </font>
  </fonts>
  <fills count="2">
    <fill>
      <patternFill patternType="none"/>
    </fill>
    <fill>
      <patternFill patternType="gray125"/>
    </fill>
  </fills>
  <borders count="71">
    <border>
      <left/>
      <right/>
      <top/>
      <bottom/>
      <diagonal/>
    </border>
    <border>
      <left/>
      <right/>
      <top/>
      <bottom style="medium">
        <color indexed="8"/>
      </bottom>
      <diagonal/>
    </border>
    <border>
      <left/>
      <right/>
      <top/>
      <bottom style="double">
        <color indexed="8"/>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indexed="8"/>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style="medium">
        <color indexed="8"/>
      </top>
      <bottom/>
      <diagonal/>
    </border>
    <border>
      <left/>
      <right/>
      <top style="thin">
        <color indexed="8"/>
      </top>
      <bottom style="thin">
        <color indexed="8"/>
      </bottom>
      <diagonal/>
    </border>
    <border>
      <left/>
      <right/>
      <top style="thin">
        <color indexed="8"/>
      </top>
      <bottom style="double">
        <color indexed="8"/>
      </bottom>
      <diagonal/>
    </border>
    <border>
      <left/>
      <right/>
      <top style="medium">
        <color indexed="8"/>
      </top>
      <bottom style="thin">
        <color indexed="8"/>
      </bottom>
      <diagonal/>
    </border>
    <border>
      <left/>
      <right/>
      <top/>
      <bottom style="double">
        <color indexed="64"/>
      </bottom>
      <diagonal/>
    </border>
    <border>
      <left/>
      <right/>
      <top/>
      <bottom style="medium">
        <color indexed="64"/>
      </bottom>
      <diagonal/>
    </border>
    <border>
      <left/>
      <right/>
      <top style="thin">
        <color indexed="64"/>
      </top>
      <bottom style="double">
        <color indexed="64"/>
      </bottom>
      <diagonal/>
    </border>
    <border>
      <left/>
      <right/>
      <top style="thin">
        <color indexed="8"/>
      </top>
      <bottom/>
      <diagonal/>
    </border>
    <border>
      <left/>
      <right/>
      <top style="mediumDashed">
        <color indexed="8"/>
      </top>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right/>
      <top style="thin">
        <color indexed="8"/>
      </top>
      <bottom style="double">
        <color indexed="64"/>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8"/>
      </bottom>
      <diagonal/>
    </border>
    <border>
      <left/>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right/>
      <top style="thin">
        <color auto="1"/>
      </top>
      <bottom style="thin">
        <color auto="1"/>
      </bottom>
      <diagonal/>
    </border>
    <border>
      <left/>
      <right/>
      <top style="thin">
        <color auto="1"/>
      </top>
      <bottom/>
      <diagonal/>
    </border>
    <border>
      <left style="thin">
        <color indexed="8"/>
      </left>
      <right style="thin">
        <color indexed="8"/>
      </right>
      <top style="thin">
        <color indexed="8"/>
      </top>
      <bottom/>
      <diagonal/>
    </border>
    <border>
      <left/>
      <right/>
      <top/>
      <bottom style="thin">
        <color auto="1"/>
      </bottom>
      <diagonal/>
    </border>
    <border>
      <left/>
      <right/>
      <top/>
      <bottom style="double">
        <color auto="1"/>
      </bottom>
      <diagonal/>
    </border>
    <border>
      <left/>
      <right/>
      <top style="thin">
        <color theme="1"/>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right/>
      <top/>
      <bottom style="medium">
        <color auto="1"/>
      </bottom>
      <diagonal/>
    </border>
    <border>
      <left/>
      <right/>
      <top style="medium">
        <color auto="1"/>
      </top>
      <bottom/>
      <diagonal/>
    </border>
    <border>
      <left/>
      <right/>
      <top style="medium">
        <color auto="1"/>
      </top>
      <bottom/>
      <diagonal/>
    </border>
    <border>
      <left/>
      <right/>
      <top/>
      <bottom style="thin">
        <color indexed="8"/>
      </bottom>
      <diagonal/>
    </border>
    <border>
      <left style="thin">
        <color indexed="64"/>
      </left>
      <right style="thin">
        <color indexed="64"/>
      </right>
      <top/>
      <bottom style="thin">
        <color indexed="64"/>
      </bottom>
      <diagonal/>
    </border>
    <border>
      <left/>
      <right/>
      <top/>
      <bottom style="thin">
        <color indexed="64"/>
      </bottom>
      <diagonal/>
    </border>
    <border>
      <left/>
      <right/>
      <top style="medium">
        <color auto="1"/>
      </top>
      <bottom/>
      <diagonal/>
    </border>
    <border>
      <left/>
      <right/>
      <top style="medium">
        <color indexed="8"/>
      </top>
      <bottom/>
      <diagonal/>
    </border>
    <border>
      <left/>
      <right/>
      <top/>
      <bottom style="thin">
        <color theme="1"/>
      </bottom>
      <diagonal/>
    </border>
    <border>
      <left/>
      <right/>
      <top/>
      <bottom style="double">
        <color indexed="64"/>
      </bottom>
      <diagonal/>
    </border>
    <border>
      <left/>
      <right/>
      <top style="medium">
        <color indexed="64"/>
      </top>
      <bottom/>
      <diagonal/>
    </border>
    <border>
      <left style="medium">
        <color indexed="64"/>
      </left>
      <right/>
      <top/>
      <bottom style="medium">
        <color indexed="64"/>
      </bottom>
      <diagonal/>
    </border>
    <border>
      <left style="double">
        <color rgb="FF3F3F3F"/>
      </left>
      <right style="double">
        <color rgb="FF3F3F3F"/>
      </right>
      <top style="double">
        <color rgb="FF3F3F3F"/>
      </top>
      <bottom style="double">
        <color rgb="FF3F3F3F"/>
      </bottom>
      <diagonal/>
    </border>
    <border>
      <left/>
      <right/>
      <top style="thin">
        <color auto="1"/>
      </top>
      <bottom style="double">
        <color auto="1"/>
      </bottom>
      <diagonal/>
    </border>
    <border>
      <left/>
      <right/>
      <top/>
      <bottom style="double">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auto="1"/>
      </top>
      <bottom style="medium">
        <color auto="1"/>
      </bottom>
      <diagonal/>
    </border>
    <border>
      <left/>
      <right/>
      <top style="thin">
        <color indexed="8"/>
      </top>
      <bottom style="thin">
        <color indexed="8"/>
      </bottom>
      <diagonal/>
    </border>
    <border>
      <left/>
      <right style="medium">
        <color indexed="64"/>
      </right>
      <top style="medium">
        <color indexed="64"/>
      </top>
      <bottom style="medium">
        <color indexed="64"/>
      </bottom>
      <diagonal/>
    </border>
    <border>
      <left/>
      <right/>
      <top style="medium">
        <color auto="1"/>
      </top>
      <bottom/>
      <diagonal/>
    </border>
    <border>
      <left style="thin">
        <color auto="1"/>
      </left>
      <right style="thin">
        <color auto="1"/>
      </right>
      <top style="thin">
        <color auto="1"/>
      </top>
      <bottom style="thin">
        <color auto="1"/>
      </bottom>
      <diagonal/>
    </border>
    <border>
      <left/>
      <right/>
      <top style="thin">
        <color indexed="8"/>
      </top>
      <bottom style="double">
        <color indexed="64"/>
      </bottom>
      <diagonal/>
    </border>
    <border>
      <left/>
      <right/>
      <top style="medium">
        <color auto="1"/>
      </top>
      <bottom/>
      <diagonal/>
    </border>
  </borders>
  <cellStyleXfs count="184">
    <xf numFmtId="0" fontId="0" fillId="0" borderId="0"/>
    <xf numFmtId="182" fontId="34" fillId="0" borderId="0"/>
    <xf numFmtId="41" fontId="9" fillId="0" borderId="0" applyFont="0" applyAlignment="0">
      <alignment horizontal="centerContinuous"/>
    </xf>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9" fillId="0" borderId="0" applyFont="0" applyAlignment="0">
      <alignment horizontal="centerContinuous"/>
    </xf>
    <xf numFmtId="44" fontId="12" fillId="0" borderId="0" applyFont="0" applyFill="0" applyBorder="0" applyAlignment="0" applyProtection="0"/>
    <xf numFmtId="8"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4" fontId="35" fillId="0" borderId="0"/>
    <xf numFmtId="0" fontId="12" fillId="0" borderId="0"/>
    <xf numFmtId="0" fontId="64" fillId="0" borderId="0"/>
    <xf numFmtId="0" fontId="1" fillId="0" borderId="0"/>
    <xf numFmtId="0" fontId="35" fillId="0" borderId="0"/>
    <xf numFmtId="0" fontId="21" fillId="0" borderId="0"/>
    <xf numFmtId="0" fontId="1" fillId="0" borderId="0"/>
    <xf numFmtId="0" fontId="1" fillId="0" borderId="0"/>
    <xf numFmtId="0" fontId="21" fillId="0" borderId="0"/>
    <xf numFmtId="0" fontId="1" fillId="0" borderId="0"/>
    <xf numFmtId="0" fontId="1" fillId="0" borderId="0"/>
    <xf numFmtId="0" fontId="35" fillId="0" borderId="0"/>
    <xf numFmtId="0" fontId="1" fillId="0" borderId="0"/>
    <xf numFmtId="0" fontId="1" fillId="0" borderId="0"/>
    <xf numFmtId="0" fontId="36" fillId="0" borderId="0"/>
    <xf numFmtId="0" fontId="54" fillId="0" borderId="0"/>
    <xf numFmtId="9" fontId="2" fillId="0" borderId="0" applyFont="0" applyFill="0" applyBorder="0" applyAlignment="0" applyProtection="0"/>
    <xf numFmtId="9" fontId="12" fillId="0" borderId="0" applyFont="0" applyFill="0" applyBorder="0" applyAlignment="0" applyProtection="0"/>
    <xf numFmtId="0" fontId="1" fillId="0" borderId="0"/>
    <xf numFmtId="44" fontId="1" fillId="0" borderId="0" applyFont="0" applyFill="0" applyBorder="0" applyAlignment="0" applyProtection="0"/>
    <xf numFmtId="37" fontId="34" fillId="0" borderId="0"/>
    <xf numFmtId="43" fontId="64" fillId="0" borderId="0" applyFont="0" applyFill="0" applyBorder="0" applyAlignment="0" applyProtection="0"/>
    <xf numFmtId="0" fontId="69" fillId="0" borderId="0"/>
    <xf numFmtId="0" fontId="21" fillId="0" borderId="0"/>
    <xf numFmtId="42" fontId="9" fillId="0" borderId="0" applyFont="0" applyAlignment="0">
      <alignment horizontal="centerContinuous"/>
    </xf>
    <xf numFmtId="9" fontId="2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21" fillId="0" borderId="0"/>
    <xf numFmtId="0" fontId="1" fillId="0" borderId="0"/>
    <xf numFmtId="41" fontId="9" fillId="0" borderId="0" applyFont="0" applyAlignment="0">
      <alignment horizontal="centerContinuous"/>
    </xf>
    <xf numFmtId="43" fontId="1" fillId="0" borderId="0" applyFont="0" applyFill="0" applyBorder="0" applyAlignment="0" applyProtection="0"/>
    <xf numFmtId="0" fontId="35" fillId="0" borderId="0"/>
    <xf numFmtId="0" fontId="1" fillId="0" borderId="0"/>
    <xf numFmtId="0" fontId="21" fillId="0" borderId="0"/>
    <xf numFmtId="41" fontId="9" fillId="0" borderId="0" applyFont="0" applyAlignment="0">
      <alignment horizontal="centerContinuous"/>
    </xf>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82" fontId="34" fillId="0" borderId="0"/>
    <xf numFmtId="197" fontId="85" fillId="0" borderId="0" applyFont="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6" fillId="0" borderId="0" applyFont="0" applyFill="0" applyBorder="0" applyAlignment="0" applyProtection="0"/>
    <xf numFmtId="43" fontId="64"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4" fillId="0" borderId="0" applyFont="0" applyFill="0" applyBorder="0" applyAlignment="0" applyProtection="0"/>
    <xf numFmtId="43" fontId="87" fillId="0" borderId="0" applyFont="0" applyFill="0" applyBorder="0" applyAlignment="0" applyProtection="0"/>
    <xf numFmtId="43" fontId="88"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9" fillId="0" borderId="0" applyFont="0" applyAlignment="0">
      <alignment horizontal="centerContinuous"/>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9" fillId="0" borderId="0" applyFont="0" applyAlignment="0">
      <alignment horizontal="centerContinuous"/>
    </xf>
    <xf numFmtId="40" fontId="35"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8"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9" fillId="0" borderId="0" applyFont="0" applyAlignment="0">
      <alignment horizontal="centerContinuous"/>
    </xf>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8" fontId="35" fillId="0" borderId="0" applyFont="0" applyFill="0" applyBorder="0" applyAlignment="0" applyProtection="0"/>
    <xf numFmtId="42" fontId="9" fillId="0" borderId="0" applyFont="0" applyAlignment="0">
      <alignment horizontal="centerContinuous"/>
    </xf>
    <xf numFmtId="44" fontId="1" fillId="0" borderId="0" applyFont="0" applyFill="0" applyBorder="0" applyAlignment="0" applyProtection="0"/>
    <xf numFmtId="44" fontId="89" fillId="0" borderId="0" applyFont="0" applyFill="0" applyBorder="0" applyAlignment="0" applyProtection="0"/>
    <xf numFmtId="8" fontId="35" fillId="0" borderId="0" applyFont="0" applyFill="0" applyBorder="0" applyAlignment="0" applyProtection="0"/>
    <xf numFmtId="198" fontId="34" fillId="0" borderId="0" applyFont="0" applyAlignment="0"/>
    <xf numFmtId="199" fontId="36"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89" fillId="0" borderId="0"/>
    <xf numFmtId="0" fontId="64" fillId="0" borderId="0"/>
    <xf numFmtId="0" fontId="64" fillId="0" borderId="0"/>
    <xf numFmtId="0" fontId="64" fillId="0" borderId="0"/>
    <xf numFmtId="0" fontId="89" fillId="0" borderId="0"/>
    <xf numFmtId="0" fontId="35" fillId="0" borderId="0"/>
    <xf numFmtId="0" fontId="35" fillId="0" borderId="0"/>
    <xf numFmtId="0" fontId="89" fillId="0" borderId="0"/>
    <xf numFmtId="0" fontId="21" fillId="0" borderId="0" applyProtection="0"/>
    <xf numFmtId="0" fontId="87" fillId="0" borderId="0"/>
    <xf numFmtId="0" fontId="88" fillId="0" borderId="0"/>
    <xf numFmtId="0" fontId="36" fillId="0" borderId="0"/>
    <xf numFmtId="0" fontId="89" fillId="0" borderId="0"/>
    <xf numFmtId="0" fontId="1" fillId="0" borderId="0"/>
    <xf numFmtId="0" fontId="89"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64" fillId="0" borderId="0"/>
    <xf numFmtId="0" fontId="21" fillId="0" borderId="0"/>
    <xf numFmtId="0" fontId="1" fillId="0" borderId="0"/>
    <xf numFmtId="0" fontId="1" fillId="0" borderId="0"/>
    <xf numFmtId="0" fontId="89"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xf numFmtId="0" fontId="89"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0" fontId="1" fillId="0" borderId="0"/>
    <xf numFmtId="0" fontId="1" fillId="0" borderId="0"/>
    <xf numFmtId="0" fontId="35" fillId="0" borderId="0"/>
    <xf numFmtId="40" fontId="35" fillId="0" borderId="0" applyFont="0" applyFill="0" applyBorder="0" applyAlignment="0" applyProtection="0"/>
    <xf numFmtId="0" fontId="1" fillId="0" borderId="0"/>
  </cellStyleXfs>
  <cellXfs count="1886">
    <xf numFmtId="0" fontId="0" fillId="0" borderId="0" xfId="0"/>
    <xf numFmtId="0" fontId="18" fillId="0" borderId="0" xfId="0" applyFont="1" applyFill="1"/>
    <xf numFmtId="0" fontId="12" fillId="0" borderId="0" xfId="0" applyFont="1" applyFill="1"/>
    <xf numFmtId="0" fontId="15" fillId="0" borderId="0" xfId="0" applyFont="1" applyFill="1"/>
    <xf numFmtId="0" fontId="19" fillId="0" borderId="0" xfId="0" applyFont="1" applyFill="1"/>
    <xf numFmtId="0" fontId="33" fillId="0" borderId="0" xfId="15" applyFont="1" applyFill="1"/>
    <xf numFmtId="0" fontId="14" fillId="0" borderId="0" xfId="0" applyFont="1" applyFill="1" applyProtection="1">
      <protection locked="0"/>
    </xf>
    <xf numFmtId="0" fontId="16" fillId="0" borderId="0" xfId="0" applyFont="1" applyFill="1"/>
    <xf numFmtId="0" fontId="34" fillId="0" borderId="0" xfId="22" applyFont="1" applyFill="1"/>
    <xf numFmtId="7" fontId="34" fillId="0" borderId="0" xfId="22" applyNumberFormat="1" applyFont="1" applyFill="1" applyAlignment="1">
      <alignment horizontal="center"/>
    </xf>
    <xf numFmtId="44" fontId="34" fillId="0" borderId="0" xfId="10" applyFont="1" applyFill="1" applyAlignment="1">
      <alignment horizontal="center"/>
    </xf>
    <xf numFmtId="7" fontId="34" fillId="0" borderId="0" xfId="22" applyNumberFormat="1" applyFont="1" applyFill="1" applyBorder="1" applyAlignment="1">
      <alignment horizontal="center"/>
    </xf>
    <xf numFmtId="44" fontId="34" fillId="0" borderId="0" xfId="10" applyFont="1" applyFill="1" applyBorder="1" applyAlignment="1">
      <alignment horizontal="center"/>
    </xf>
    <xf numFmtId="0" fontId="34" fillId="0" borderId="0" xfId="22" applyFont="1" applyFill="1" applyBorder="1"/>
    <xf numFmtId="8" fontId="34" fillId="0" borderId="0" xfId="10" applyNumberFormat="1" applyFont="1" applyFill="1" applyAlignment="1">
      <alignment horizontal="center"/>
    </xf>
    <xf numFmtId="8" fontId="34" fillId="0" borderId="0" xfId="10" applyNumberFormat="1" applyFont="1" applyFill="1" applyBorder="1" applyAlignment="1"/>
    <xf numFmtId="8" fontId="34" fillId="0" borderId="0" xfId="10" applyNumberFormat="1" applyFont="1" applyFill="1" applyBorder="1" applyAlignment="1">
      <alignment horizontal="center"/>
    </xf>
    <xf numFmtId="0" fontId="34" fillId="0" borderId="0" xfId="22" applyFont="1" applyFill="1" applyBorder="1" applyAlignment="1"/>
    <xf numFmtId="181" fontId="34" fillId="0" borderId="0" xfId="22" applyNumberFormat="1" applyFont="1" applyFill="1" applyAlignment="1"/>
    <xf numFmtId="8" fontId="34" fillId="0" borderId="0" xfId="10" applyNumberFormat="1" applyFont="1" applyFill="1" applyAlignment="1"/>
    <xf numFmtId="181" fontId="34" fillId="0" borderId="0" xfId="22" applyNumberFormat="1" applyFont="1" applyFill="1"/>
    <xf numFmtId="0" fontId="34" fillId="0" borderId="0" xfId="25" applyFont="1" applyFill="1" applyAlignment="1">
      <alignment horizontal="left"/>
    </xf>
    <xf numFmtId="0" fontId="34" fillId="0" borderId="0" xfId="25" applyFont="1" applyFill="1"/>
    <xf numFmtId="9" fontId="34" fillId="0" borderId="0" xfId="25" applyNumberFormat="1" applyFont="1" applyFill="1"/>
    <xf numFmtId="0" fontId="34" fillId="0" borderId="0" xfId="25" applyFont="1" applyFill="1" applyBorder="1"/>
    <xf numFmtId="37" fontId="34" fillId="0" borderId="0" xfId="11" applyNumberFormat="1" applyFont="1" applyFill="1" applyAlignment="1">
      <alignment horizontal="left"/>
    </xf>
    <xf numFmtId="0" fontId="34" fillId="0" borderId="0" xfId="18" applyFont="1" applyFill="1"/>
    <xf numFmtId="9" fontId="34" fillId="0" borderId="0" xfId="18" applyNumberFormat="1" applyFont="1" applyFill="1"/>
    <xf numFmtId="5" fontId="12" fillId="0" borderId="0" xfId="0" applyNumberFormat="1" applyFont="1" applyFill="1" applyProtection="1"/>
    <xf numFmtId="0" fontId="15" fillId="0" borderId="0" xfId="0" applyFont="1" applyFill="1" applyAlignment="1">
      <alignment horizontal="center"/>
    </xf>
    <xf numFmtId="41" fontId="17" fillId="0" borderId="0" xfId="2" applyFont="1" applyFill="1" applyAlignment="1">
      <alignment horizontal="center"/>
    </xf>
    <xf numFmtId="0" fontId="15" fillId="0" borderId="0" xfId="0" applyFont="1" applyFill="1" applyAlignment="1" applyProtection="1">
      <alignment horizontal="centerContinuous"/>
    </xf>
    <xf numFmtId="41" fontId="17" fillId="0" borderId="0" xfId="2" applyFont="1" applyFill="1" applyAlignment="1"/>
    <xf numFmtId="0" fontId="20" fillId="0" borderId="0" xfId="0" applyFont="1" applyFill="1" applyAlignment="1" applyProtection="1">
      <alignment horizontal="centerContinuous"/>
    </xf>
    <xf numFmtId="0" fontId="15" fillId="0" borderId="0" xfId="0" quotePrefix="1" applyFont="1" applyFill="1" applyAlignment="1">
      <alignment horizontal="center"/>
    </xf>
    <xf numFmtId="0" fontId="15" fillId="0" borderId="0" xfId="0" applyFont="1" applyFill="1" applyAlignment="1" applyProtection="1">
      <alignment horizontal="center"/>
    </xf>
    <xf numFmtId="0" fontId="15" fillId="0" borderId="0" xfId="0" applyFont="1" applyFill="1" applyAlignment="1" applyProtection="1">
      <alignment horizontal="left"/>
    </xf>
    <xf numFmtId="0" fontId="15" fillId="0" borderId="0" xfId="0" quotePrefix="1" applyFont="1" applyFill="1" applyAlignment="1" applyProtection="1">
      <alignment horizontal="left"/>
    </xf>
    <xf numFmtId="0" fontId="15" fillId="0" borderId="0" xfId="0" quotePrefix="1" applyFont="1" applyFill="1" applyAlignment="1" applyProtection="1">
      <alignment horizontal="center"/>
    </xf>
    <xf numFmtId="0" fontId="15" fillId="0" borderId="0" xfId="0" quotePrefix="1" applyFont="1" applyFill="1" applyAlignment="1" applyProtection="1">
      <alignment horizontal="left" indent="2"/>
    </xf>
    <xf numFmtId="39" fontId="19" fillId="0" borderId="0" xfId="19" applyNumberFormat="1" applyFont="1" applyFill="1" applyBorder="1"/>
    <xf numFmtId="39" fontId="19" fillId="0" borderId="0" xfId="19" applyNumberFormat="1" applyFont="1" applyFill="1" applyBorder="1" applyAlignment="1">
      <alignment horizontal="right"/>
    </xf>
    <xf numFmtId="39" fontId="19" fillId="0" borderId="0" xfId="19" applyNumberFormat="1" applyFont="1" applyFill="1"/>
    <xf numFmtId="39" fontId="19" fillId="0" borderId="0" xfId="19" applyNumberFormat="1" applyFont="1" applyFill="1" applyBorder="1" applyAlignment="1">
      <alignment wrapText="1"/>
    </xf>
    <xf numFmtId="39" fontId="19" fillId="0" borderId="0" xfId="19" applyNumberFormat="1" applyFont="1" applyFill="1" applyBorder="1" applyAlignment="1">
      <alignment horizontal="right" wrapText="1"/>
    </xf>
    <xf numFmtId="49" fontId="39" fillId="0" borderId="0" xfId="23" quotePrefix="1" applyNumberFormat="1" applyFont="1" applyFill="1" applyAlignment="1">
      <alignment horizontal="left"/>
    </xf>
    <xf numFmtId="49" fontId="39" fillId="0" borderId="0" xfId="23" applyNumberFormat="1" applyFont="1" applyFill="1" applyAlignment="1">
      <alignment horizontal="left"/>
    </xf>
    <xf numFmtId="49" fontId="39" fillId="0" borderId="0" xfId="26" applyNumberFormat="1" applyFont="1" applyFill="1" applyAlignment="1">
      <alignment horizontal="left"/>
    </xf>
    <xf numFmtId="49" fontId="44" fillId="0" borderId="0" xfId="23" applyNumberFormat="1" applyFont="1" applyFill="1" applyAlignment="1">
      <alignment horizontal="left"/>
    </xf>
    <xf numFmtId="49" fontId="45" fillId="0" borderId="0" xfId="23" applyNumberFormat="1" applyFont="1" applyFill="1" applyAlignment="1">
      <alignment horizontal="left"/>
    </xf>
    <xf numFmtId="0" fontId="38" fillId="0" borderId="0" xfId="0" quotePrefix="1" applyFont="1" applyFill="1" applyAlignment="1">
      <alignment horizontal="left"/>
    </xf>
    <xf numFmtId="0" fontId="39" fillId="0" borderId="0" xfId="23" applyFont="1" applyFill="1" applyAlignment="1">
      <alignment horizontal="left"/>
    </xf>
    <xf numFmtId="41" fontId="47" fillId="0" borderId="0" xfId="0" applyNumberFormat="1" applyFont="1" applyFill="1"/>
    <xf numFmtId="41" fontId="39" fillId="0" borderId="0" xfId="0" applyNumberFormat="1" applyFont="1" applyFill="1"/>
    <xf numFmtId="0" fontId="38" fillId="0" borderId="0" xfId="0" applyFont="1" applyFill="1"/>
    <xf numFmtId="0" fontId="47" fillId="0" borderId="0" xfId="0" applyFont="1" applyFill="1"/>
    <xf numFmtId="187" fontId="38" fillId="0" borderId="11" xfId="5" applyNumberFormat="1" applyFont="1" applyFill="1" applyBorder="1" applyAlignment="1">
      <alignment horizontal="center"/>
    </xf>
    <xf numFmtId="187" fontId="38" fillId="0" borderId="11" xfId="5" applyNumberFormat="1" applyFont="1" applyFill="1" applyBorder="1" applyAlignment="1">
      <alignment horizontal="center" wrapText="1"/>
    </xf>
    <xf numFmtId="43" fontId="38" fillId="0" borderId="11" xfId="5" applyFont="1" applyFill="1" applyBorder="1" applyAlignment="1">
      <alignment horizontal="center" wrapText="1"/>
    </xf>
    <xf numFmtId="0" fontId="38" fillId="0" borderId="0" xfId="0" applyFont="1" applyFill="1" applyAlignment="1">
      <alignment horizontal="centerContinuous"/>
    </xf>
    <xf numFmtId="0" fontId="39" fillId="0" borderId="0" xfId="0" applyFont="1" applyFill="1"/>
    <xf numFmtId="41" fontId="39" fillId="0" borderId="0" xfId="2" applyFont="1" applyFill="1" applyAlignment="1"/>
    <xf numFmtId="10" fontId="39" fillId="0" borderId="0" xfId="0" applyNumberFormat="1" applyFont="1" applyFill="1" applyProtection="1"/>
    <xf numFmtId="41" fontId="39" fillId="0" borderId="0" xfId="0" applyNumberFormat="1" applyFont="1" applyFill="1" applyProtection="1"/>
    <xf numFmtId="41" fontId="39" fillId="0" borderId="0" xfId="7" applyNumberFormat="1" applyFont="1" applyFill="1" applyAlignment="1"/>
    <xf numFmtId="42" fontId="39" fillId="0" borderId="0" xfId="7" applyFont="1" applyFill="1" applyAlignment="1"/>
    <xf numFmtId="41" fontId="39" fillId="0" borderId="0" xfId="2" applyFont="1" applyFill="1" applyBorder="1" applyAlignment="1"/>
    <xf numFmtId="42" fontId="39" fillId="0" borderId="11" xfId="7" applyFont="1" applyFill="1" applyBorder="1" applyAlignment="1"/>
    <xf numFmtId="42" fontId="39" fillId="0" borderId="0" xfId="7" applyFont="1" applyFill="1" applyBorder="1" applyAlignment="1"/>
    <xf numFmtId="41" fontId="39" fillId="0" borderId="0" xfId="7" applyNumberFormat="1" applyFont="1" applyFill="1" applyBorder="1" applyAlignment="1"/>
    <xf numFmtId="37" fontId="39" fillId="0" borderId="0" xfId="0" applyNumberFormat="1" applyFont="1" applyFill="1" applyProtection="1"/>
    <xf numFmtId="37" fontId="39" fillId="0" borderId="0" xfId="0" applyNumberFormat="1" applyFont="1" applyFill="1" applyBorder="1" applyProtection="1"/>
    <xf numFmtId="41" fontId="39" fillId="0" borderId="0" xfId="0" applyNumberFormat="1" applyFont="1" applyFill="1" applyBorder="1"/>
    <xf numFmtId="0" fontId="43" fillId="0" borderId="0" xfId="0" applyFont="1" applyFill="1"/>
    <xf numFmtId="0" fontId="39" fillId="0" borderId="0" xfId="0" applyFont="1" applyFill="1" applyAlignment="1">
      <alignment horizontal="left"/>
    </xf>
    <xf numFmtId="10" fontId="52" fillId="0" borderId="0" xfId="0" applyNumberFormat="1" applyFont="1" applyFill="1" applyAlignment="1">
      <alignment horizontal="center" wrapText="1"/>
    </xf>
    <xf numFmtId="0" fontId="53" fillId="0" borderId="0" xfId="0" applyFont="1" applyFill="1" applyAlignment="1">
      <alignment wrapText="1"/>
    </xf>
    <xf numFmtId="0" fontId="52" fillId="0" borderId="0" xfId="0" applyFont="1" applyFill="1" applyAlignment="1">
      <alignment horizontal="left"/>
    </xf>
    <xf numFmtId="10" fontId="52" fillId="0" borderId="0" xfId="0" applyNumberFormat="1" applyFont="1" applyFill="1" applyAlignment="1">
      <alignment horizontal="center"/>
    </xf>
    <xf numFmtId="0" fontId="39" fillId="0" borderId="0" xfId="0" applyFont="1" applyFill="1" applyAlignment="1"/>
    <xf numFmtId="0" fontId="52" fillId="0" borderId="0" xfId="0" applyFont="1" applyFill="1" applyAlignment="1">
      <alignment horizontal="left" wrapText="1"/>
    </xf>
    <xf numFmtId="41" fontId="42" fillId="0" borderId="0" xfId="2" applyFont="1" applyFill="1" applyAlignment="1">
      <alignment horizontal="center"/>
    </xf>
    <xf numFmtId="37" fontId="39" fillId="0" borderId="0" xfId="0" applyNumberFormat="1" applyFont="1" applyFill="1"/>
    <xf numFmtId="37" fontId="39" fillId="0" borderId="0" xfId="0" applyNumberFormat="1" applyFont="1" applyFill="1" applyBorder="1"/>
    <xf numFmtId="37" fontId="38" fillId="0" borderId="0" xfId="0" applyNumberFormat="1" applyFont="1" applyFill="1" applyAlignment="1">
      <alignment horizontal="centerContinuous"/>
    </xf>
    <xf numFmtId="41" fontId="39" fillId="0" borderId="11" xfId="0" applyNumberFormat="1" applyFont="1" applyFill="1" applyBorder="1"/>
    <xf numFmtId="0" fontId="38" fillId="0" borderId="0" xfId="0" applyFont="1" applyFill="1" applyAlignment="1">
      <alignment horizontal="center"/>
    </xf>
    <xf numFmtId="37" fontId="38" fillId="0" borderId="0" xfId="0" applyNumberFormat="1" applyFont="1" applyFill="1" applyAlignment="1" applyProtection="1">
      <alignment vertical="center"/>
    </xf>
    <xf numFmtId="0" fontId="39" fillId="0" borderId="0" xfId="0" applyFont="1" applyFill="1" applyAlignment="1">
      <alignment horizontal="center"/>
    </xf>
    <xf numFmtId="37" fontId="38" fillId="0" borderId="0" xfId="0" applyNumberFormat="1" applyFont="1" applyFill="1" applyProtection="1"/>
    <xf numFmtId="0" fontId="39" fillId="0" borderId="0" xfId="0" quotePrefix="1" applyFont="1" applyFill="1" applyAlignment="1">
      <alignment horizontal="center"/>
    </xf>
    <xf numFmtId="0" fontId="38" fillId="0" borderId="0" xfId="7" applyNumberFormat="1" applyFont="1" applyFill="1" applyAlignment="1">
      <alignment horizontal="left"/>
    </xf>
    <xf numFmtId="37" fontId="38" fillId="0" borderId="0" xfId="0" quotePrefix="1" applyNumberFormat="1" applyFont="1" applyFill="1" applyAlignment="1" applyProtection="1">
      <alignment horizontal="left"/>
    </xf>
    <xf numFmtId="41" fontId="53" fillId="0" borderId="0" xfId="2" applyFont="1" applyFill="1" applyAlignment="1"/>
    <xf numFmtId="41" fontId="39" fillId="0" borderId="11" xfId="2" applyFont="1" applyFill="1" applyBorder="1" applyAlignment="1"/>
    <xf numFmtId="37" fontId="38" fillId="0" borderId="0" xfId="0" quotePrefix="1" applyNumberFormat="1" applyFont="1" applyFill="1" applyAlignment="1" applyProtection="1">
      <alignment horizontal="left" vertical="center"/>
    </xf>
    <xf numFmtId="42" fontId="39" fillId="0" borderId="2" xfId="7" applyFont="1" applyFill="1" applyBorder="1" applyAlignment="1"/>
    <xf numFmtId="42" fontId="38" fillId="0" borderId="0" xfId="7" applyFont="1" applyFill="1" applyAlignment="1">
      <alignment vertical="center"/>
    </xf>
    <xf numFmtId="42" fontId="38" fillId="0" borderId="0" xfId="7" applyFont="1" applyFill="1" applyAlignment="1"/>
    <xf numFmtId="0" fontId="38" fillId="0" borderId="0" xfId="0" applyFont="1" applyFill="1" applyAlignment="1">
      <alignment vertical="center"/>
    </xf>
    <xf numFmtId="171" fontId="39" fillId="0" borderId="2" xfId="2" applyNumberFormat="1" applyFont="1" applyFill="1" applyBorder="1" applyAlignment="1"/>
    <xf numFmtId="0" fontId="39" fillId="0" borderId="0" xfId="2" applyNumberFormat="1" applyFont="1" applyFill="1" applyAlignment="1"/>
    <xf numFmtId="171" fontId="38" fillId="0" borderId="0" xfId="2" applyNumberFormat="1" applyFont="1" applyFill="1" applyAlignment="1">
      <alignment vertical="center"/>
    </xf>
    <xf numFmtId="171" fontId="38" fillId="0" borderId="0" xfId="2" applyNumberFormat="1" applyFont="1" applyFill="1" applyAlignment="1"/>
    <xf numFmtId="0" fontId="39" fillId="0" borderId="0" xfId="0" applyFont="1" applyFill="1" applyAlignment="1">
      <alignment horizontal="centerContinuous"/>
    </xf>
    <xf numFmtId="164" fontId="38" fillId="0" borderId="0" xfId="0" applyNumberFormat="1" applyFont="1" applyFill="1" applyProtection="1"/>
    <xf numFmtId="0" fontId="38" fillId="0" borderId="1" xfId="0" applyFont="1" applyFill="1" applyBorder="1"/>
    <xf numFmtId="0" fontId="39" fillId="0" borderId="0" xfId="0" quotePrefix="1" applyNumberFormat="1" applyFont="1" applyFill="1" applyAlignment="1">
      <alignment horizontal="left"/>
    </xf>
    <xf numFmtId="0" fontId="46" fillId="0" borderId="0" xfId="0" applyFont="1" applyFill="1" applyProtection="1">
      <protection locked="0"/>
    </xf>
    <xf numFmtId="41" fontId="39" fillId="0" borderId="11" xfId="7" applyNumberFormat="1" applyFont="1" applyFill="1" applyBorder="1" applyAlignment="1"/>
    <xf numFmtId="49" fontId="38" fillId="0" borderId="0" xfId="0" applyNumberFormat="1" applyFont="1" applyFill="1"/>
    <xf numFmtId="0" fontId="38" fillId="0" borderId="0" xfId="0" applyNumberFormat="1" applyFont="1" applyFill="1"/>
    <xf numFmtId="164" fontId="38" fillId="0" borderId="0" xfId="0" applyNumberFormat="1" applyFont="1" applyFill="1" applyAlignment="1" applyProtection="1">
      <alignment horizontal="left"/>
    </xf>
    <xf numFmtId="49" fontId="48" fillId="0" borderId="0" xfId="0" applyNumberFormat="1" applyFont="1" applyFill="1" applyProtection="1">
      <protection locked="0"/>
    </xf>
    <xf numFmtId="0" fontId="38" fillId="0" borderId="0" xfId="0" quotePrefix="1" applyNumberFormat="1" applyFont="1" applyFill="1" applyAlignment="1">
      <alignment horizontal="left"/>
    </xf>
    <xf numFmtId="0" fontId="38" fillId="0" borderId="0" xfId="0" applyFont="1" applyFill="1" applyAlignment="1">
      <alignment horizontal="left"/>
    </xf>
    <xf numFmtId="0" fontId="38" fillId="0" borderId="0" xfId="0" applyFont="1" applyFill="1" applyAlignment="1" applyProtection="1">
      <alignment horizontal="center"/>
    </xf>
    <xf numFmtId="49" fontId="38" fillId="0" borderId="0" xfId="0" applyNumberFormat="1" applyFont="1" applyFill="1" applyAlignment="1">
      <alignment horizontal="centerContinuous"/>
    </xf>
    <xf numFmtId="49" fontId="39" fillId="0" borderId="0" xfId="0" applyNumberFormat="1" applyFont="1" applyFill="1"/>
    <xf numFmtId="0" fontId="39" fillId="0" borderId="0" xfId="0" quotePrefix="1" applyNumberFormat="1" applyFont="1" applyFill="1" applyAlignment="1">
      <alignment horizontal="left" indent="1"/>
    </xf>
    <xf numFmtId="0" fontId="39" fillId="0" borderId="0" xfId="0" applyNumberFormat="1" applyFont="1" applyFill="1" applyAlignment="1">
      <alignment horizontal="left" indent="2"/>
    </xf>
    <xf numFmtId="42" fontId="39" fillId="0" borderId="16" xfId="7" applyFont="1" applyFill="1" applyBorder="1" applyAlignment="1"/>
    <xf numFmtId="49" fontId="39" fillId="0" borderId="0" xfId="0" quotePrefix="1" applyNumberFormat="1" applyFont="1" applyFill="1" applyAlignment="1">
      <alignment horizontal="left"/>
    </xf>
    <xf numFmtId="0" fontId="39" fillId="0" borderId="0" xfId="0" applyNumberFormat="1" applyFont="1" applyFill="1"/>
    <xf numFmtId="42" fontId="39" fillId="0" borderId="17" xfId="7" applyFont="1" applyFill="1" applyBorder="1" applyAlignment="1"/>
    <xf numFmtId="0" fontId="39" fillId="0" borderId="0" xfId="0" quotePrefix="1" applyNumberFormat="1" applyFont="1" applyFill="1"/>
    <xf numFmtId="49" fontId="39" fillId="0" borderId="0" xfId="0" applyNumberFormat="1" applyFont="1" applyFill="1" applyAlignment="1">
      <alignment horizontal="left" indent="1"/>
    </xf>
    <xf numFmtId="0" fontId="39" fillId="0" borderId="0" xfId="0" applyFont="1" applyFill="1" applyBorder="1"/>
    <xf numFmtId="0" fontId="39" fillId="0" borderId="0" xfId="0" applyNumberFormat="1" applyFont="1" applyFill="1" applyAlignment="1">
      <alignment horizontal="center"/>
    </xf>
    <xf numFmtId="42" fontId="39" fillId="0" borderId="16" xfId="0" applyNumberFormat="1" applyFont="1" applyFill="1" applyBorder="1"/>
    <xf numFmtId="0" fontId="39" fillId="0" borderId="0" xfId="0" applyNumberFormat="1" applyFont="1" applyFill="1" applyAlignment="1">
      <alignment horizontal="left" indent="3"/>
    </xf>
    <xf numFmtId="169" fontId="39" fillId="0" borderId="0" xfId="0" applyNumberFormat="1" applyFont="1" applyFill="1"/>
    <xf numFmtId="0" fontId="39" fillId="0" borderId="11" xfId="0" applyFont="1" applyFill="1" applyBorder="1"/>
    <xf numFmtId="49" fontId="39" fillId="0" borderId="0" xfId="0" applyNumberFormat="1" applyFont="1" applyFill="1" applyAlignment="1">
      <alignment horizontal="left"/>
    </xf>
    <xf numFmtId="168" fontId="39" fillId="0" borderId="0" xfId="0" applyNumberFormat="1" applyFont="1" applyFill="1" applyAlignment="1">
      <alignment horizontal="left" indent="4"/>
    </xf>
    <xf numFmtId="42" fontId="39" fillId="0" borderId="0" xfId="0" applyNumberFormat="1" applyFont="1" applyFill="1"/>
    <xf numFmtId="42" fontId="39" fillId="0" borderId="0" xfId="0" applyNumberFormat="1" applyFont="1" applyFill="1" applyBorder="1"/>
    <xf numFmtId="49" fontId="39" fillId="0" borderId="0" xfId="0" quotePrefix="1" applyNumberFormat="1" applyFont="1" applyFill="1" applyBorder="1" applyAlignment="1">
      <alignment horizontal="left"/>
    </xf>
    <xf numFmtId="0" fontId="39" fillId="0" borderId="0" xfId="0" quotePrefix="1" applyNumberFormat="1" applyFont="1" applyFill="1" applyBorder="1" applyAlignment="1">
      <alignment horizontal="left"/>
    </xf>
    <xf numFmtId="41" fontId="39" fillId="0" borderId="0" xfId="2" applyFont="1" applyFill="1" applyAlignment="1">
      <alignment horizontal="right"/>
    </xf>
    <xf numFmtId="49" fontId="38" fillId="0" borderId="1" xfId="0" applyNumberFormat="1" applyFont="1" applyFill="1" applyBorder="1"/>
    <xf numFmtId="0" fontId="51" fillId="0" borderId="0" xfId="0" applyFont="1" applyFill="1" applyAlignment="1" applyProtection="1">
      <alignment horizontal="center"/>
      <protection locked="0"/>
    </xf>
    <xf numFmtId="0" fontId="51" fillId="0" borderId="0" xfId="0" quotePrefix="1" applyFont="1" applyFill="1" applyAlignment="1" applyProtection="1">
      <alignment horizontal="center"/>
      <protection locked="0"/>
    </xf>
    <xf numFmtId="49" fontId="39" fillId="0" borderId="0" xfId="0" applyNumberFormat="1" applyFont="1" applyFill="1" applyAlignment="1">
      <alignment horizontal="right"/>
    </xf>
    <xf numFmtId="0" fontId="39" fillId="0" borderId="0" xfId="0" quotePrefix="1" applyFont="1" applyFill="1" applyAlignment="1">
      <alignment horizontal="left"/>
    </xf>
    <xf numFmtId="5" fontId="39" fillId="0" borderId="0" xfId="0" applyNumberFormat="1" applyFont="1" applyFill="1" applyProtection="1"/>
    <xf numFmtId="49" fontId="39" fillId="0" borderId="0" xfId="0" quotePrefix="1" applyNumberFormat="1" applyFont="1" applyFill="1"/>
    <xf numFmtId="0" fontId="39" fillId="0" borderId="0" xfId="21" applyNumberFormat="1" applyFont="1" applyFill="1" applyBorder="1"/>
    <xf numFmtId="183" fontId="39" fillId="0" borderId="0" xfId="2" applyNumberFormat="1" applyFont="1" applyFill="1" applyBorder="1" applyAlignment="1"/>
    <xf numFmtId="0" fontId="38" fillId="0" borderId="0" xfId="0" applyFont="1" applyFill="1" applyProtection="1"/>
    <xf numFmtId="165" fontId="38" fillId="0" borderId="0" xfId="0" applyNumberFormat="1" applyFont="1" applyFill="1" applyProtection="1"/>
    <xf numFmtId="0" fontId="38" fillId="0" borderId="0" xfId="0" quotePrefix="1" applyFont="1" applyFill="1" applyAlignment="1">
      <alignment horizontal="center"/>
    </xf>
    <xf numFmtId="171" fontId="39" fillId="0" borderId="11" xfId="2" applyNumberFormat="1" applyFont="1" applyFill="1" applyBorder="1" applyAlignment="1"/>
    <xf numFmtId="10" fontId="39" fillId="0" borderId="0" xfId="28" applyNumberFormat="1" applyFont="1" applyFill="1"/>
    <xf numFmtId="0" fontId="39" fillId="0" borderId="0" xfId="15" applyFont="1" applyFill="1"/>
    <xf numFmtId="0" fontId="39" fillId="0" borderId="0" xfId="15" applyFont="1" applyFill="1" applyAlignment="1">
      <alignment horizontal="left" indent="1"/>
    </xf>
    <xf numFmtId="0" fontId="39" fillId="0" borderId="0" xfId="15" applyFont="1" applyFill="1" applyAlignment="1"/>
    <xf numFmtId="41" fontId="39" fillId="0" borderId="0" xfId="15" applyNumberFormat="1" applyFont="1" applyFill="1"/>
    <xf numFmtId="168" fontId="39" fillId="0" borderId="0" xfId="4" applyNumberFormat="1" applyFont="1" applyFill="1"/>
    <xf numFmtId="0" fontId="39" fillId="0" borderId="0" xfId="15" applyFont="1" applyFill="1" applyBorder="1" applyAlignment="1">
      <alignment horizontal="center"/>
    </xf>
    <xf numFmtId="0" fontId="39" fillId="0" borderId="0" xfId="25" applyFont="1" applyFill="1" applyAlignment="1">
      <alignment horizontal="left"/>
    </xf>
    <xf numFmtId="0" fontId="39" fillId="0" borderId="0" xfId="25" applyFont="1" applyFill="1"/>
    <xf numFmtId="9" fontId="43" fillId="0" borderId="0" xfId="25" applyNumberFormat="1" applyFont="1" applyFill="1"/>
    <xf numFmtId="0" fontId="43" fillId="0" borderId="0" xfId="25" applyFont="1" applyFill="1"/>
    <xf numFmtId="0" fontId="39" fillId="0" borderId="0" xfId="25" applyFont="1" applyFill="1" applyBorder="1"/>
    <xf numFmtId="0" fontId="39" fillId="0" borderId="0" xfId="25" applyFont="1" applyFill="1" applyBorder="1" applyAlignment="1">
      <alignment horizontal="center"/>
    </xf>
    <xf numFmtId="0" fontId="39" fillId="0" borderId="0" xfId="25" applyFont="1" applyFill="1" applyAlignment="1">
      <alignment horizontal="center"/>
    </xf>
    <xf numFmtId="7" fontId="39" fillId="0" borderId="0" xfId="25" applyNumberFormat="1" applyFont="1" applyFill="1"/>
    <xf numFmtId="44" fontId="39" fillId="0" borderId="0" xfId="11" applyFont="1" applyFill="1"/>
    <xf numFmtId="44" fontId="39" fillId="0" borderId="0" xfId="11" applyFont="1" applyFill="1" applyAlignment="1">
      <alignment horizontal="center"/>
    </xf>
    <xf numFmtId="37" fontId="39" fillId="0" borderId="0" xfId="11" applyNumberFormat="1" applyFont="1" applyFill="1" applyAlignment="1">
      <alignment horizontal="left"/>
    </xf>
    <xf numFmtId="44" fontId="39" fillId="0" borderId="0" xfId="11" applyFont="1" applyFill="1" applyAlignment="1">
      <alignment horizontal="right"/>
    </xf>
    <xf numFmtId="0" fontId="39" fillId="0" borderId="0" xfId="25" applyFont="1" applyFill="1" applyBorder="1" applyAlignment="1">
      <alignment horizontal="left"/>
    </xf>
    <xf numFmtId="44" fontId="39" fillId="0" borderId="0" xfId="11" applyFont="1" applyFill="1" applyBorder="1" applyAlignment="1">
      <alignment horizontal="right"/>
    </xf>
    <xf numFmtId="0" fontId="39" fillId="0" borderId="0" xfId="25" applyFont="1" applyFill="1" applyBorder="1" applyAlignment="1">
      <alignment horizontal="right"/>
    </xf>
    <xf numFmtId="44" fontId="39" fillId="0" borderId="0" xfId="25" applyNumberFormat="1" applyFont="1" applyFill="1" applyBorder="1" applyAlignment="1">
      <alignment horizontal="right"/>
    </xf>
    <xf numFmtId="180" fontId="38" fillId="0" borderId="0" xfId="25" applyNumberFormat="1" applyFont="1" applyFill="1" applyAlignment="1"/>
    <xf numFmtId="180" fontId="38" fillId="0" borderId="0" xfId="25" applyNumberFormat="1" applyFont="1" applyFill="1"/>
    <xf numFmtId="0" fontId="39" fillId="0" borderId="0" xfId="18" applyFont="1" applyFill="1"/>
    <xf numFmtId="37" fontId="39" fillId="0" borderId="0" xfId="18" applyNumberFormat="1" applyFont="1" applyFill="1"/>
    <xf numFmtId="37" fontId="39" fillId="0" borderId="0" xfId="18" applyNumberFormat="1" applyFont="1" applyFill="1" applyAlignment="1">
      <alignment horizontal="left"/>
    </xf>
    <xf numFmtId="0" fontId="39" fillId="0" borderId="0" xfId="18" applyFont="1" applyFill="1" applyAlignment="1">
      <alignment horizontal="center"/>
    </xf>
    <xf numFmtId="0" fontId="39" fillId="0" borderId="0" xfId="22" applyFont="1" applyFill="1" applyAlignment="1">
      <alignment horizontal="left"/>
    </xf>
    <xf numFmtId="0" fontId="39" fillId="0" borderId="0" xfId="22" applyFont="1" applyFill="1"/>
    <xf numFmtId="0" fontId="39" fillId="0" borderId="0" xfId="22" applyFont="1" applyFill="1" applyAlignment="1"/>
    <xf numFmtId="7" fontId="39" fillId="0" borderId="0" xfId="22" applyNumberFormat="1" applyFont="1" applyFill="1" applyAlignment="1">
      <alignment horizontal="center"/>
    </xf>
    <xf numFmtId="44" fontId="39" fillId="0" borderId="0" xfId="10" applyFont="1" applyFill="1" applyAlignment="1">
      <alignment horizontal="left"/>
    </xf>
    <xf numFmtId="44" fontId="39" fillId="0" borderId="0" xfId="10" applyFont="1" applyFill="1" applyAlignment="1">
      <alignment horizontal="center"/>
    </xf>
    <xf numFmtId="44" fontId="39" fillId="0" borderId="0" xfId="10" applyFont="1" applyFill="1" applyBorder="1" applyAlignment="1">
      <alignment horizontal="center"/>
    </xf>
    <xf numFmtId="8" fontId="39" fillId="0" borderId="0" xfId="10" applyNumberFormat="1" applyFont="1" applyFill="1" applyAlignment="1">
      <alignment horizontal="center"/>
    </xf>
    <xf numFmtId="8" fontId="39" fillId="0" borderId="0" xfId="10" applyNumberFormat="1" applyFont="1" applyFill="1" applyBorder="1" applyAlignment="1"/>
    <xf numFmtId="181" fontId="39" fillId="0" borderId="0" xfId="22" applyNumberFormat="1" applyFont="1" applyFill="1" applyAlignment="1"/>
    <xf numFmtId="8" fontId="39" fillId="0" borderId="0" xfId="10" applyNumberFormat="1" applyFont="1" applyFill="1" applyAlignment="1"/>
    <xf numFmtId="181" fontId="39" fillId="0" borderId="0" xfId="22" applyNumberFormat="1" applyFont="1" applyFill="1"/>
    <xf numFmtId="168" fontId="39" fillId="0" borderId="0" xfId="6" applyNumberFormat="1" applyFont="1" applyFill="1"/>
    <xf numFmtId="7" fontId="39" fillId="0" borderId="0" xfId="22" applyNumberFormat="1" applyFont="1" applyFill="1" applyBorder="1" applyAlignment="1">
      <alignment horizontal="center"/>
    </xf>
    <xf numFmtId="0" fontId="39" fillId="0" borderId="0" xfId="0" quotePrefix="1" applyFont="1" applyFill="1" applyBorder="1" applyAlignment="1">
      <alignment horizontal="center"/>
    </xf>
    <xf numFmtId="0" fontId="39" fillId="0" borderId="0" xfId="0" applyFont="1" applyFill="1" applyBorder="1" applyAlignment="1">
      <alignment horizontal="center"/>
    </xf>
    <xf numFmtId="0" fontId="39" fillId="0" borderId="0" xfId="0" applyFont="1" applyFill="1" applyBorder="1" applyAlignment="1">
      <alignment horizontal="right"/>
    </xf>
    <xf numFmtId="0" fontId="38" fillId="0" borderId="0" xfId="23" applyFont="1" applyFill="1" applyAlignment="1">
      <alignment horizontal="left"/>
    </xf>
    <xf numFmtId="3" fontId="38" fillId="0" borderId="0" xfId="26" applyNumberFormat="1" applyFont="1" applyFill="1" applyAlignment="1">
      <alignment horizontal="left"/>
    </xf>
    <xf numFmtId="0" fontId="39" fillId="0" borderId="0" xfId="22" applyFont="1" applyFill="1" applyBorder="1"/>
    <xf numFmtId="10" fontId="52" fillId="0" borderId="11" xfId="0" applyNumberFormat="1" applyFont="1" applyFill="1" applyBorder="1" applyAlignment="1">
      <alignment horizontal="center" vertical="top" wrapText="1"/>
    </xf>
    <xf numFmtId="44" fontId="39" fillId="0" borderId="0" xfId="0" applyNumberFormat="1" applyFont="1" applyFill="1" applyBorder="1" applyAlignment="1">
      <alignment horizontal="left"/>
    </xf>
    <xf numFmtId="39" fontId="55" fillId="0" borderId="0" xfId="19" applyNumberFormat="1" applyFont="1" applyFill="1" applyBorder="1"/>
    <xf numFmtId="37" fontId="19" fillId="0" borderId="0" xfId="19" applyNumberFormat="1" applyFont="1" applyFill="1" applyBorder="1"/>
    <xf numFmtId="0" fontId="19" fillId="0" borderId="0" xfId="19" applyFont="1" applyFill="1"/>
    <xf numFmtId="0" fontId="19" fillId="0" borderId="0" xfId="19" applyFont="1" applyFill="1" applyAlignment="1">
      <alignment horizontal="left"/>
    </xf>
    <xf numFmtId="41" fontId="39" fillId="0" borderId="0" xfId="0" applyNumberFormat="1" applyFont="1" applyFill="1" applyAlignment="1">
      <alignment horizontal="left"/>
    </xf>
    <xf numFmtId="39" fontId="55" fillId="0" borderId="23" xfId="19" applyNumberFormat="1" applyFont="1" applyFill="1" applyBorder="1"/>
    <xf numFmtId="0" fontId="39" fillId="0" borderId="0" xfId="19" applyFont="1" applyFill="1" applyAlignment="1">
      <alignment horizontal="right"/>
    </xf>
    <xf numFmtId="0" fontId="39" fillId="0" borderId="0" xfId="19" applyFont="1" applyFill="1"/>
    <xf numFmtId="37" fontId="39" fillId="0" borderId="0" xfId="19" applyNumberFormat="1" applyFont="1" applyFill="1" applyAlignment="1">
      <alignment horizontal="center"/>
    </xf>
    <xf numFmtId="41" fontId="39" fillId="0" borderId="0" xfId="19" applyNumberFormat="1" applyFont="1" applyFill="1"/>
    <xf numFmtId="43" fontId="38" fillId="0" borderId="0" xfId="5" applyFont="1" applyFill="1" applyBorder="1" applyAlignment="1">
      <alignment horizontal="center" wrapText="1"/>
    </xf>
    <xf numFmtId="43" fontId="38" fillId="0" borderId="0" xfId="5" quotePrefix="1" applyFont="1" applyFill="1" applyBorder="1" applyAlignment="1">
      <alignment horizontal="center" wrapText="1"/>
    </xf>
    <xf numFmtId="39" fontId="39" fillId="0" borderId="0" xfId="19" applyNumberFormat="1" applyFont="1" applyFill="1" applyBorder="1"/>
    <xf numFmtId="39" fontId="39" fillId="0" borderId="0" xfId="19" applyNumberFormat="1" applyFont="1" applyFill="1" applyBorder="1" applyAlignment="1">
      <alignment horizontal="right"/>
    </xf>
    <xf numFmtId="39" fontId="39" fillId="0" borderId="0" xfId="19" applyNumberFormat="1" applyFont="1" applyFill="1" applyBorder="1" applyAlignment="1"/>
    <xf numFmtId="39" fontId="39" fillId="0" borderId="0" xfId="19" quotePrefix="1" applyNumberFormat="1" applyFont="1" applyFill="1" applyBorder="1"/>
    <xf numFmtId="39" fontId="39" fillId="0" borderId="0" xfId="19" quotePrefix="1" applyNumberFormat="1" applyFont="1" applyFill="1" applyBorder="1" applyAlignment="1">
      <alignment horizontal="right"/>
    </xf>
    <xf numFmtId="177" fontId="39" fillId="0" borderId="0" xfId="19" applyNumberFormat="1" applyFont="1" applyFill="1" applyBorder="1"/>
    <xf numFmtId="41" fontId="39" fillId="0" borderId="0" xfId="19" applyNumberFormat="1" applyFont="1" applyFill="1" applyBorder="1"/>
    <xf numFmtId="38" fontId="39" fillId="0" borderId="0" xfId="19" applyNumberFormat="1" applyFont="1" applyFill="1"/>
    <xf numFmtId="38" fontId="39" fillId="0" borderId="0" xfId="19" applyNumberFormat="1" applyFont="1" applyFill="1" applyBorder="1"/>
    <xf numFmtId="41" fontId="39" fillId="0" borderId="0" xfId="2" applyNumberFormat="1" applyFont="1" applyFill="1" applyAlignment="1">
      <alignment horizontal="right"/>
    </xf>
    <xf numFmtId="0" fontId="44" fillId="0" borderId="0" xfId="0" applyFont="1" applyFill="1"/>
    <xf numFmtId="0" fontId="38" fillId="0" borderId="0" xfId="19" applyFont="1" applyFill="1" applyAlignment="1">
      <alignment horizontal="left"/>
    </xf>
    <xf numFmtId="39" fontId="38" fillId="0" borderId="0" xfId="19" applyNumberFormat="1" applyFont="1" applyFill="1" applyBorder="1" applyAlignment="1">
      <alignment horizontal="center"/>
    </xf>
    <xf numFmtId="43" fontId="38" fillId="0" borderId="10" xfId="5" applyNumberFormat="1" applyFont="1" applyFill="1" applyBorder="1" applyAlignment="1">
      <alignment horizontal="center" wrapText="1"/>
    </xf>
    <xf numFmtId="43" fontId="39" fillId="0" borderId="0" xfId="19" applyNumberFormat="1" applyFont="1" applyFill="1" applyBorder="1"/>
    <xf numFmtId="43" fontId="39" fillId="0" borderId="21" xfId="19" applyNumberFormat="1" applyFont="1" applyFill="1" applyBorder="1"/>
    <xf numFmtId="43" fontId="39" fillId="0" borderId="0" xfId="19" applyNumberFormat="1" applyFont="1" applyFill="1" applyBorder="1" applyAlignment="1"/>
    <xf numFmtId="43" fontId="39" fillId="0" borderId="0" xfId="19" quotePrefix="1" applyNumberFormat="1" applyFont="1" applyFill="1" applyBorder="1" applyAlignment="1">
      <alignment horizontal="right"/>
    </xf>
    <xf numFmtId="43" fontId="39" fillId="0" borderId="0" xfId="19" applyNumberFormat="1" applyFont="1" applyFill="1" applyBorder="1" applyAlignment="1">
      <alignment horizontal="right"/>
    </xf>
    <xf numFmtId="43" fontId="39" fillId="0" borderId="0" xfId="19" applyNumberFormat="1" applyFont="1" applyFill="1"/>
    <xf numFmtId="43" fontId="19" fillId="0" borderId="0" xfId="19" applyNumberFormat="1" applyFont="1" applyFill="1" applyBorder="1"/>
    <xf numFmtId="43" fontId="19" fillId="0" borderId="10" xfId="19" applyNumberFormat="1" applyFont="1" applyFill="1" applyBorder="1"/>
    <xf numFmtId="43" fontId="19" fillId="0" borderId="13" xfId="19" applyNumberFormat="1" applyFont="1" applyFill="1" applyBorder="1"/>
    <xf numFmtId="43" fontId="55" fillId="0" borderId="0" xfId="19" applyNumberFormat="1" applyFont="1" applyFill="1" applyBorder="1"/>
    <xf numFmtId="43" fontId="18" fillId="0" borderId="0" xfId="19" applyNumberFormat="1" applyFont="1" applyFill="1" applyBorder="1"/>
    <xf numFmtId="43" fontId="55" fillId="0" borderId="23" xfId="19" applyNumberFormat="1" applyFont="1" applyFill="1" applyBorder="1"/>
    <xf numFmtId="39" fontId="19" fillId="0" borderId="0" xfId="19" applyNumberFormat="1" applyFont="1" applyFill="1" applyBorder="1" applyAlignment="1">
      <alignment horizontal="center"/>
    </xf>
    <xf numFmtId="37" fontId="39" fillId="0" borderId="0" xfId="2" applyNumberFormat="1" applyFont="1" applyFill="1" applyBorder="1" applyAlignment="1"/>
    <xf numFmtId="43" fontId="19" fillId="0" borderId="22" xfId="19" applyNumberFormat="1" applyFont="1" applyFill="1" applyBorder="1"/>
    <xf numFmtId="39" fontId="19" fillId="0" borderId="2" xfId="19" applyNumberFormat="1" applyFont="1" applyFill="1" applyBorder="1"/>
    <xf numFmtId="43" fontId="19" fillId="0" borderId="12" xfId="19" applyNumberFormat="1" applyFont="1" applyFill="1" applyBorder="1"/>
    <xf numFmtId="43" fontId="19" fillId="0" borderId="31" xfId="19" applyNumberFormat="1" applyFont="1" applyFill="1" applyBorder="1"/>
    <xf numFmtId="43" fontId="18" fillId="0" borderId="19" xfId="19" applyNumberFormat="1" applyFont="1" applyFill="1" applyBorder="1"/>
    <xf numFmtId="39" fontId="18" fillId="0" borderId="0" xfId="19" applyNumberFormat="1" applyFont="1" applyFill="1" applyBorder="1"/>
    <xf numFmtId="43" fontId="18" fillId="0" borderId="22" xfId="19" applyNumberFormat="1" applyFont="1" applyFill="1" applyBorder="1"/>
    <xf numFmtId="37" fontId="39" fillId="0" borderId="0" xfId="2" applyNumberFormat="1" applyFont="1" applyFill="1" applyAlignment="1"/>
    <xf numFmtId="0" fontId="38" fillId="0" borderId="22" xfId="0" applyFont="1" applyFill="1" applyBorder="1" applyAlignment="1" applyProtection="1">
      <alignment horizontal="center"/>
    </xf>
    <xf numFmtId="49" fontId="38" fillId="0" borderId="22" xfId="0" applyNumberFormat="1" applyFont="1" applyFill="1" applyBorder="1"/>
    <xf numFmtId="0" fontId="38" fillId="0" borderId="22" xfId="0" applyFont="1" applyFill="1" applyBorder="1"/>
    <xf numFmtId="49" fontId="38" fillId="0" borderId="0" xfId="0" quotePrefix="1" applyNumberFormat="1" applyFont="1" applyFill="1" applyAlignment="1">
      <alignment horizontal="left"/>
    </xf>
    <xf numFmtId="0" fontId="39" fillId="0" borderId="0" xfId="0" quotePrefix="1" applyFont="1" applyFill="1"/>
    <xf numFmtId="43" fontId="39" fillId="0" borderId="0" xfId="0" applyNumberFormat="1" applyFont="1" applyFill="1"/>
    <xf numFmtId="49" fontId="39" fillId="0" borderId="0" xfId="0" applyNumberFormat="1" applyFont="1" applyFill="1" applyAlignment="1">
      <alignment horizontal="left" indent="6"/>
    </xf>
    <xf numFmtId="41" fontId="39" fillId="0" borderId="16" xfId="0" applyNumberFormat="1" applyFont="1" applyFill="1" applyBorder="1"/>
    <xf numFmtId="41" fontId="47" fillId="0" borderId="0" xfId="0" applyNumberFormat="1" applyFont="1" applyFill="1" applyProtection="1"/>
    <xf numFmtId="0" fontId="39" fillId="0" borderId="0" xfId="19" applyFont="1" applyFill="1" applyAlignment="1">
      <alignment horizontal="center"/>
    </xf>
    <xf numFmtId="0" fontId="39" fillId="0" borderId="0" xfId="19" quotePrefix="1" applyFont="1" applyFill="1" applyAlignment="1">
      <alignment horizontal="right"/>
    </xf>
    <xf numFmtId="49" fontId="39" fillId="0" borderId="0" xfId="0" applyNumberFormat="1" applyFont="1" applyFill="1" applyAlignment="1">
      <alignment horizontal="left" indent="2"/>
    </xf>
    <xf numFmtId="0" fontId="39" fillId="0" borderId="0" xfId="16" applyFont="1" applyFill="1"/>
    <xf numFmtId="0" fontId="39" fillId="0" borderId="0" xfId="27" applyFont="1" applyFill="1" applyBorder="1"/>
    <xf numFmtId="0" fontId="62" fillId="0" borderId="0" xfId="27" applyFont="1" applyFill="1" applyBorder="1"/>
    <xf numFmtId="2" fontId="39" fillId="0" borderId="0" xfId="27" applyNumberFormat="1" applyFont="1" applyFill="1"/>
    <xf numFmtId="0" fontId="39" fillId="0" borderId="0" xfId="16" applyFont="1" applyFill="1" applyBorder="1" applyAlignment="1">
      <alignment horizontal="center"/>
    </xf>
    <xf numFmtId="0" fontId="45" fillId="0" borderId="0" xfId="16" applyFont="1" applyFill="1"/>
    <xf numFmtId="189" fontId="38" fillId="0" borderId="0" xfId="16" applyNumberFormat="1" applyFont="1" applyFill="1" applyBorder="1" applyAlignment="1">
      <alignment horizontal="left"/>
    </xf>
    <xf numFmtId="16" fontId="39" fillId="0" borderId="0" xfId="16" applyNumberFormat="1" applyFont="1" applyFill="1" applyAlignment="1">
      <alignment horizontal="left" indent="2"/>
    </xf>
    <xf numFmtId="8" fontId="39" fillId="0" borderId="0" xfId="9" applyFont="1" applyFill="1" applyBorder="1" applyAlignment="1">
      <alignment horizontal="center"/>
    </xf>
    <xf numFmtId="0" fontId="39" fillId="0" borderId="0" xfId="16" applyFont="1" applyFill="1" applyBorder="1"/>
    <xf numFmtId="16" fontId="39" fillId="0" borderId="0" xfId="16" applyNumberFormat="1" applyFont="1" applyFill="1" applyAlignment="1">
      <alignment horizontal="right" indent="2"/>
    </xf>
    <xf numFmtId="3" fontId="39" fillId="0" borderId="0" xfId="27" applyNumberFormat="1" applyFont="1" applyFill="1"/>
    <xf numFmtId="0" fontId="39" fillId="0" borderId="0" xfId="16" applyFont="1" applyFill="1" applyAlignment="1">
      <alignment horizontal="center"/>
    </xf>
    <xf numFmtId="0" fontId="39" fillId="0" borderId="0" xfId="27" applyFont="1" applyFill="1"/>
    <xf numFmtId="0" fontId="39" fillId="0" borderId="0" xfId="16" applyFont="1" applyFill="1" applyBorder="1" applyAlignment="1">
      <alignment horizontal="left" indent="2"/>
    </xf>
    <xf numFmtId="2" fontId="39" fillId="0" borderId="0" xfId="27" applyNumberFormat="1" applyFont="1" applyFill="1" applyBorder="1"/>
    <xf numFmtId="3" fontId="62" fillId="0" borderId="0" xfId="27" applyNumberFormat="1" applyFont="1" applyFill="1"/>
    <xf numFmtId="0" fontId="39" fillId="0" borderId="0" xfId="27" applyFont="1" applyFill="1" applyBorder="1" applyAlignment="1">
      <alignment wrapText="1"/>
    </xf>
    <xf numFmtId="189" fontId="39" fillId="0" borderId="0" xfId="16" applyNumberFormat="1" applyFont="1" applyFill="1" applyBorder="1" applyAlignment="1">
      <alignment horizontal="center"/>
    </xf>
    <xf numFmtId="37" fontId="38" fillId="0" borderId="0" xfId="16" applyNumberFormat="1" applyFont="1" applyFill="1" applyAlignment="1"/>
    <xf numFmtId="8" fontId="39" fillId="0" borderId="0" xfId="16" applyNumberFormat="1" applyFont="1" applyFill="1" applyAlignment="1"/>
    <xf numFmtId="189" fontId="39" fillId="0" borderId="0" xfId="16" applyNumberFormat="1" applyFont="1" applyFill="1" applyBorder="1" applyAlignment="1">
      <alignment horizontal="left"/>
    </xf>
    <xf numFmtId="37" fontId="39" fillId="0" borderId="0" xfId="16" applyNumberFormat="1" applyFont="1" applyFill="1" applyAlignment="1"/>
    <xf numFmtId="37" fontId="39" fillId="0" borderId="0" xfId="16" applyNumberFormat="1" applyFont="1" applyFill="1" applyBorder="1" applyAlignment="1"/>
    <xf numFmtId="7" fontId="39" fillId="0" borderId="0" xfId="9" applyNumberFormat="1" applyFont="1" applyFill="1" applyBorder="1" applyAlignment="1">
      <alignment horizontal="right"/>
    </xf>
    <xf numFmtId="7" fontId="39" fillId="0" borderId="0" xfId="27" applyNumberFormat="1" applyFont="1" applyFill="1" applyAlignment="1">
      <alignment horizontal="right"/>
    </xf>
    <xf numFmtId="7" fontId="39" fillId="0" borderId="0" xfId="16" applyNumberFormat="1" applyFont="1" applyFill="1" applyAlignment="1">
      <alignment horizontal="right"/>
    </xf>
    <xf numFmtId="0" fontId="39" fillId="0" borderId="0" xfId="0" applyFont="1" applyFill="1" applyAlignment="1">
      <alignment horizontal="centerContinuous" wrapText="1"/>
    </xf>
    <xf numFmtId="49" fontId="39" fillId="0" borderId="0" xfId="0" quotePrefix="1" applyNumberFormat="1" applyFont="1" applyFill="1" applyAlignment="1">
      <alignment horizontal="left" indent="1"/>
    </xf>
    <xf numFmtId="10" fontId="39" fillId="0" borderId="2" xfId="2" applyNumberFormat="1" applyFont="1" applyFill="1" applyBorder="1" applyAlignment="1"/>
    <xf numFmtId="41" fontId="38" fillId="0" borderId="11" xfId="2" applyFont="1" applyFill="1" applyBorder="1" applyAlignment="1">
      <alignment horizontal="center"/>
    </xf>
    <xf numFmtId="41" fontId="38" fillId="0" borderId="11" xfId="2" applyFont="1" applyFill="1" applyBorder="1" applyAlignment="1">
      <alignment horizontal="centerContinuous"/>
    </xf>
    <xf numFmtId="49" fontId="38" fillId="0" borderId="0" xfId="0" applyNumberFormat="1" applyFont="1" applyFill="1" applyAlignment="1">
      <alignment horizontal="right"/>
    </xf>
    <xf numFmtId="41" fontId="19" fillId="0" borderId="0" xfId="0" applyNumberFormat="1" applyFont="1" applyFill="1"/>
    <xf numFmtId="49" fontId="38" fillId="0" borderId="0" xfId="0" applyNumberFormat="1" applyFont="1" applyFill="1" applyBorder="1" applyAlignment="1">
      <alignment horizontal="right"/>
    </xf>
    <xf numFmtId="41" fontId="39" fillId="0" borderId="0" xfId="2" applyNumberFormat="1" applyFont="1" applyFill="1" applyAlignment="1"/>
    <xf numFmtId="9" fontId="39" fillId="0" borderId="0" xfId="28" applyFont="1" applyFill="1"/>
    <xf numFmtId="42" fontId="38" fillId="0" borderId="0" xfId="0" applyNumberFormat="1" applyFont="1" applyFill="1"/>
    <xf numFmtId="42" fontId="38" fillId="0" borderId="0" xfId="0" applyNumberFormat="1" applyFont="1" applyFill="1" applyBorder="1"/>
    <xf numFmtId="0" fontId="39" fillId="0" borderId="0" xfId="0" applyFont="1" applyFill="1" applyAlignment="1">
      <alignment horizontal="left" indent="2"/>
    </xf>
    <xf numFmtId="0" fontId="38" fillId="0" borderId="0" xfId="0" applyFont="1" applyFill="1" applyAlignment="1"/>
    <xf numFmtId="0" fontId="38" fillId="0" borderId="0" xfId="16" applyFont="1" applyFill="1"/>
    <xf numFmtId="0" fontId="38" fillId="0" borderId="0" xfId="25" applyFont="1" applyFill="1" applyAlignment="1">
      <alignment horizontal="left"/>
    </xf>
    <xf numFmtId="0" fontId="38" fillId="0" borderId="0" xfId="25" applyFont="1" applyFill="1"/>
    <xf numFmtId="37" fontId="38" fillId="0" borderId="0" xfId="25" applyNumberFormat="1" applyFont="1" applyFill="1"/>
    <xf numFmtId="0" fontId="38" fillId="0" borderId="0" xfId="25" applyFont="1" applyFill="1" applyAlignment="1">
      <alignment horizontal="right"/>
    </xf>
    <xf numFmtId="0" fontId="38" fillId="0" borderId="0" xfId="25" applyFont="1" applyFill="1" applyAlignment="1"/>
    <xf numFmtId="37" fontId="38" fillId="0" borderId="0" xfId="25" applyNumberFormat="1" applyFont="1" applyFill="1" applyAlignment="1">
      <alignment horizontal="left"/>
    </xf>
    <xf numFmtId="0" fontId="38" fillId="0" borderId="0" xfId="18" applyFont="1" applyFill="1" applyAlignment="1">
      <alignment horizontal="left"/>
    </xf>
    <xf numFmtId="0" fontId="65" fillId="0" borderId="0" xfId="18" applyFont="1" applyFill="1"/>
    <xf numFmtId="0" fontId="38" fillId="0" borderId="0" xfId="18" applyFont="1" applyFill="1"/>
    <xf numFmtId="37" fontId="38" fillId="0" borderId="0" xfId="18" applyNumberFormat="1" applyFont="1" applyFill="1"/>
    <xf numFmtId="37" fontId="38" fillId="0" borderId="0" xfId="18" applyNumberFormat="1" applyFont="1" applyFill="1" applyAlignment="1">
      <alignment horizontal="left"/>
    </xf>
    <xf numFmtId="0" fontId="38" fillId="0" borderId="0" xfId="18" applyFont="1" applyFill="1" applyAlignment="1"/>
    <xf numFmtId="0" fontId="38" fillId="0" borderId="0" xfId="22" applyFont="1" applyFill="1" applyAlignment="1">
      <alignment horizontal="left"/>
    </xf>
    <xf numFmtId="0" fontId="38" fillId="0" borderId="0" xfId="22" applyFont="1" applyFill="1"/>
    <xf numFmtId="0" fontId="65" fillId="0" borderId="0" xfId="22" applyFont="1" applyFill="1"/>
    <xf numFmtId="37" fontId="38" fillId="0" borderId="0" xfId="22" applyNumberFormat="1" applyFont="1" applyFill="1"/>
    <xf numFmtId="9" fontId="38" fillId="0" borderId="0" xfId="22" applyNumberFormat="1" applyFont="1" applyFill="1"/>
    <xf numFmtId="37" fontId="38" fillId="0" borderId="0" xfId="22" applyNumberFormat="1" applyFont="1" applyFill="1" applyAlignment="1">
      <alignment horizontal="left"/>
    </xf>
    <xf numFmtId="0" fontId="38" fillId="0" borderId="0" xfId="22" applyFont="1" applyFill="1" applyAlignment="1">
      <alignment horizontal="right"/>
    </xf>
    <xf numFmtId="0" fontId="38" fillId="0" borderId="0" xfId="22" applyFont="1" applyFill="1" applyAlignment="1"/>
    <xf numFmtId="41" fontId="38" fillId="0" borderId="10" xfId="2" applyFont="1" applyFill="1" applyBorder="1" applyAlignment="1">
      <alignment horizontal="center"/>
    </xf>
    <xf numFmtId="41" fontId="38" fillId="0" borderId="10" xfId="2" applyFont="1" applyFill="1" applyBorder="1" applyAlignment="1">
      <alignment horizontal="centerContinuous"/>
    </xf>
    <xf numFmtId="49" fontId="38" fillId="0" borderId="10" xfId="2" applyNumberFormat="1" applyFont="1" applyFill="1" applyBorder="1" applyAlignment="1">
      <alignment horizontal="centerContinuous"/>
    </xf>
    <xf numFmtId="41" fontId="38" fillId="0" borderId="10" xfId="2" quotePrefix="1" applyFont="1" applyFill="1" applyBorder="1" applyAlignment="1">
      <alignment horizontal="center"/>
    </xf>
    <xf numFmtId="43" fontId="19" fillId="0" borderId="0" xfId="5" applyNumberFormat="1" applyFont="1" applyFill="1" applyBorder="1" applyAlignment="1">
      <alignment horizontal="center"/>
    </xf>
    <xf numFmtId="43" fontId="19" fillId="0" borderId="0" xfId="5" applyNumberFormat="1" applyFont="1" applyFill="1" applyBorder="1" applyAlignment="1">
      <alignment horizontal="left"/>
    </xf>
    <xf numFmtId="43" fontId="19" fillId="0" borderId="0" xfId="5" applyNumberFormat="1" applyFont="1" applyFill="1" applyBorder="1" applyAlignment="1">
      <alignment horizontal="left" wrapText="1"/>
    </xf>
    <xf numFmtId="43" fontId="19" fillId="0" borderId="12" xfId="5" applyNumberFormat="1" applyFont="1" applyFill="1" applyBorder="1" applyAlignment="1">
      <alignment horizontal="left"/>
    </xf>
    <xf numFmtId="187" fontId="18" fillId="0" borderId="0" xfId="5" applyNumberFormat="1" applyFont="1" applyFill="1" applyBorder="1" applyAlignment="1">
      <alignment horizontal="center"/>
    </xf>
    <xf numFmtId="187" fontId="18" fillId="0" borderId="0" xfId="5" applyNumberFormat="1" applyFont="1" applyFill="1" applyBorder="1" applyAlignment="1">
      <alignment horizontal="center" wrapText="1"/>
    </xf>
    <xf numFmtId="0" fontId="39" fillId="0" borderId="0" xfId="19" applyFont="1" applyFill="1" applyBorder="1" applyAlignment="1">
      <alignment horizontal="center"/>
    </xf>
    <xf numFmtId="0" fontId="39" fillId="0" borderId="0" xfId="19" applyFont="1" applyFill="1" applyBorder="1" applyAlignment="1">
      <alignment horizontal="left"/>
    </xf>
    <xf numFmtId="37" fontId="39" fillId="0" borderId="0" xfId="19" applyNumberFormat="1" applyFont="1" applyFill="1" applyBorder="1" applyAlignment="1">
      <alignment horizontal="center"/>
    </xf>
    <xf numFmtId="0" fontId="51" fillId="0" borderId="10" xfId="17" applyFont="1" applyFill="1" applyBorder="1" applyAlignment="1">
      <alignment horizontal="center"/>
    </xf>
    <xf numFmtId="37" fontId="39" fillId="0" borderId="11" xfId="0" applyNumberFormat="1" applyFont="1" applyFill="1" applyBorder="1" applyProtection="1"/>
    <xf numFmtId="37" fontId="39" fillId="0" borderId="0" xfId="7" applyNumberFormat="1" applyFont="1" applyFill="1" applyAlignment="1"/>
    <xf numFmtId="37" fontId="39" fillId="0" borderId="0" xfId="0" applyNumberFormat="1" applyFont="1" applyFill="1" applyAlignment="1" applyProtection="1">
      <alignment horizontal="right"/>
    </xf>
    <xf numFmtId="0" fontId="38" fillId="0" borderId="0" xfId="19" quotePrefix="1" applyFont="1" applyFill="1" applyAlignment="1">
      <alignment horizontal="right"/>
    </xf>
    <xf numFmtId="43" fontId="38" fillId="0" borderId="0" xfId="19" applyNumberFormat="1" applyFont="1" applyFill="1"/>
    <xf numFmtId="0" fontId="38" fillId="0" borderId="0" xfId="19" applyFont="1" applyFill="1"/>
    <xf numFmtId="43" fontId="38" fillId="0" borderId="0" xfId="19" applyNumberFormat="1" applyFont="1" applyFill="1" applyAlignment="1"/>
    <xf numFmtId="43" fontId="38" fillId="0" borderId="6" xfId="19" applyNumberFormat="1" applyFont="1" applyFill="1" applyBorder="1" applyAlignment="1"/>
    <xf numFmtId="37" fontId="18" fillId="0" borderId="0" xfId="19" applyNumberFormat="1" applyFont="1" applyFill="1" applyBorder="1"/>
    <xf numFmtId="43" fontId="19" fillId="0" borderId="34" xfId="19" applyNumberFormat="1" applyFont="1" applyFill="1" applyBorder="1"/>
    <xf numFmtId="39" fontId="19" fillId="0" borderId="0" xfId="19" quotePrefix="1" applyNumberFormat="1" applyFont="1" applyFill="1" applyBorder="1" applyAlignment="1">
      <alignment horizontal="center"/>
    </xf>
    <xf numFmtId="39" fontId="18" fillId="0" borderId="0" xfId="19" applyNumberFormat="1" applyFont="1" applyFill="1" applyBorder="1" applyAlignment="1">
      <alignment horizontal="center"/>
    </xf>
    <xf numFmtId="43" fontId="19" fillId="0" borderId="0" xfId="19" applyNumberFormat="1" applyFont="1" applyFill="1" applyAlignment="1">
      <alignment horizontal="right"/>
    </xf>
    <xf numFmtId="43" fontId="19" fillId="0" borderId="11" xfId="19" applyNumberFormat="1" applyFont="1" applyFill="1" applyBorder="1" applyAlignment="1">
      <alignment horizontal="right"/>
    </xf>
    <xf numFmtId="43" fontId="18" fillId="0" borderId="0" xfId="19" applyNumberFormat="1" applyFont="1" applyFill="1" applyAlignment="1">
      <alignment horizontal="right"/>
    </xf>
    <xf numFmtId="43" fontId="55" fillId="0" borderId="0" xfId="19" applyNumberFormat="1" applyFont="1" applyFill="1" applyBorder="1" applyAlignment="1">
      <alignment horizontal="right"/>
    </xf>
    <xf numFmtId="43" fontId="55" fillId="0" borderId="0" xfId="19" applyNumberFormat="1" applyFont="1" applyFill="1"/>
    <xf numFmtId="43" fontId="55" fillId="0" borderId="0" xfId="19" applyNumberFormat="1" applyFont="1" applyFill="1" applyAlignment="1">
      <alignment horizontal="right"/>
    </xf>
    <xf numFmtId="43" fontId="18" fillId="0" borderId="0" xfId="19" applyNumberFormat="1" applyFont="1" applyFill="1"/>
    <xf numFmtId="43" fontId="19" fillId="0" borderId="0" xfId="19" applyNumberFormat="1" applyFont="1" applyFill="1"/>
    <xf numFmtId="43" fontId="18" fillId="0" borderId="13" xfId="19" applyNumberFormat="1" applyFont="1" applyFill="1" applyBorder="1" applyAlignment="1">
      <alignment horizontal="right"/>
    </xf>
    <xf numFmtId="43" fontId="19" fillId="0" borderId="13" xfId="19" applyNumberFormat="1" applyFont="1" applyFill="1" applyBorder="1" applyAlignment="1">
      <alignment horizontal="right"/>
    </xf>
    <xf numFmtId="37" fontId="19" fillId="0" borderId="0" xfId="19" applyNumberFormat="1" applyFont="1" applyFill="1" applyAlignment="1">
      <alignment horizontal="right"/>
    </xf>
    <xf numFmtId="37" fontId="19" fillId="0" borderId="0" xfId="19" applyNumberFormat="1" applyFont="1" applyFill="1" applyAlignment="1">
      <alignment horizontal="centerContinuous"/>
    </xf>
    <xf numFmtId="41" fontId="39" fillId="0" borderId="16" xfId="2" applyFont="1" applyFill="1" applyBorder="1" applyAlignment="1"/>
    <xf numFmtId="41" fontId="50" fillId="0" borderId="0" xfId="2" applyFont="1" applyFill="1" applyAlignment="1"/>
    <xf numFmtId="172" fontId="39" fillId="0" borderId="0" xfId="2" applyNumberFormat="1" applyFont="1" applyFill="1" applyAlignment="1"/>
    <xf numFmtId="39" fontId="19" fillId="0" borderId="0" xfId="19" applyNumberFormat="1" applyFont="1" applyFill="1" applyBorder="1" applyAlignment="1">
      <alignment horizontal="left" wrapText="1"/>
    </xf>
    <xf numFmtId="0" fontId="19" fillId="0" borderId="0" xfId="0" applyFont="1" applyFill="1" applyAlignment="1">
      <alignment horizontal="left"/>
    </xf>
    <xf numFmtId="39" fontId="19" fillId="0" borderId="0" xfId="19" applyNumberFormat="1" applyFont="1" applyFill="1" applyBorder="1" applyAlignment="1">
      <alignment horizontal="left"/>
    </xf>
    <xf numFmtId="0" fontId="67" fillId="0" borderId="0" xfId="0" applyFont="1" applyFill="1"/>
    <xf numFmtId="164" fontId="67" fillId="0" borderId="0" xfId="0" applyNumberFormat="1" applyFont="1" applyFill="1" applyProtection="1"/>
    <xf numFmtId="0" fontId="67" fillId="0" borderId="0" xfId="0" quotePrefix="1" applyFont="1" applyFill="1" applyAlignment="1">
      <alignment horizontal="left"/>
    </xf>
    <xf numFmtId="0" fontId="67" fillId="0" borderId="1" xfId="0" applyFont="1" applyFill="1" applyBorder="1"/>
    <xf numFmtId="0" fontId="67" fillId="0" borderId="0" xfId="0" applyFont="1" applyFill="1" applyAlignment="1">
      <alignment horizontal="center"/>
    </xf>
    <xf numFmtId="0" fontId="66" fillId="0" borderId="0" xfId="0" applyFont="1" applyFill="1"/>
    <xf numFmtId="171" fontId="66" fillId="0" borderId="0" xfId="2" applyNumberFormat="1" applyFont="1" applyFill="1" applyAlignment="1"/>
    <xf numFmtId="3" fontId="39" fillId="0" borderId="0" xfId="26" applyNumberFormat="1" applyFont="1" applyFill="1" applyBorder="1"/>
    <xf numFmtId="0" fontId="39" fillId="0" borderId="0" xfId="26" applyFont="1" applyFill="1" applyBorder="1"/>
    <xf numFmtId="7" fontId="39" fillId="0" borderId="0" xfId="26" applyNumberFormat="1" applyFont="1" applyFill="1" applyBorder="1"/>
    <xf numFmtId="4" fontId="39" fillId="0" borderId="0" xfId="26" applyNumberFormat="1" applyFont="1" applyFill="1" applyBorder="1" applyAlignment="1">
      <alignment horizontal="center"/>
    </xf>
    <xf numFmtId="3" fontId="39" fillId="0" borderId="0" xfId="26" applyNumberFormat="1" applyFont="1" applyFill="1"/>
    <xf numFmtId="16" fontId="39" fillId="0" borderId="0" xfId="16" quotePrefix="1" applyNumberFormat="1" applyFont="1" applyFill="1" applyAlignment="1">
      <alignment horizontal="left" indent="2"/>
    </xf>
    <xf numFmtId="189" fontId="38" fillId="0" borderId="0" xfId="16" quotePrefix="1" applyNumberFormat="1" applyFont="1" applyFill="1" applyBorder="1" applyAlignment="1">
      <alignment horizontal="left"/>
    </xf>
    <xf numFmtId="16" fontId="39" fillId="0" borderId="0" xfId="16" quotePrefix="1" applyNumberFormat="1" applyFont="1" applyFill="1" applyAlignment="1">
      <alignment horizontal="right" indent="2"/>
    </xf>
    <xf numFmtId="37" fontId="39" fillId="0" borderId="0" xfId="32" applyNumberFormat="1" applyFont="1" applyFill="1" applyBorder="1"/>
    <xf numFmtId="37" fontId="39" fillId="0" borderId="0" xfId="32" applyNumberFormat="1" applyFont="1" applyFill="1" applyBorder="1" applyAlignment="1">
      <alignment horizontal="center"/>
    </xf>
    <xf numFmtId="16" fontId="39" fillId="0" borderId="0" xfId="0" applyNumberFormat="1" applyFont="1" applyFill="1" applyAlignment="1">
      <alignment horizontal="left" indent="2"/>
    </xf>
    <xf numFmtId="0" fontId="39" fillId="0" borderId="0" xfId="26" applyFont="1" applyFill="1"/>
    <xf numFmtId="37" fontId="39" fillId="0" borderId="0" xfId="32" applyNumberFormat="1" applyFont="1" applyFill="1" applyBorder="1" applyAlignment="1">
      <alignment horizontal="right"/>
    </xf>
    <xf numFmtId="37" fontId="39" fillId="0" borderId="34" xfId="2" applyNumberFormat="1" applyFont="1" applyFill="1" applyBorder="1" applyAlignment="1"/>
    <xf numFmtId="37" fontId="39" fillId="0" borderId="0" xfId="26" applyNumberFormat="1" applyFont="1" applyFill="1" applyBorder="1" applyAlignment="1"/>
    <xf numFmtId="37" fontId="39" fillId="0" borderId="0" xfId="9" applyNumberFormat="1" applyFont="1" applyFill="1" applyBorder="1" applyAlignment="1"/>
    <xf numFmtId="37" fontId="39" fillId="0" borderId="34" xfId="26" applyNumberFormat="1" applyFont="1" applyFill="1" applyBorder="1" applyAlignment="1"/>
    <xf numFmtId="185" fontId="39" fillId="0" borderId="0" xfId="26" applyNumberFormat="1" applyFont="1" applyFill="1"/>
    <xf numFmtId="185" fontId="39" fillId="0" borderId="0" xfId="16" applyNumberFormat="1" applyFont="1" applyFill="1" applyAlignment="1"/>
    <xf numFmtId="185" fontId="39" fillId="0" borderId="0" xfId="26" applyNumberFormat="1" applyFont="1" applyFill="1" applyBorder="1" applyAlignment="1"/>
    <xf numFmtId="7" fontId="39" fillId="0" borderId="0" xfId="26" applyNumberFormat="1" applyFont="1" applyFill="1"/>
    <xf numFmtId="7" fontId="39" fillId="0" borderId="0" xfId="26" applyNumberFormat="1" applyFont="1" applyFill="1" applyBorder="1" applyAlignment="1">
      <alignment horizontal="right"/>
    </xf>
    <xf numFmtId="7" fontId="39" fillId="0" borderId="0" xfId="31" applyNumberFormat="1" applyFont="1" applyFill="1" applyBorder="1"/>
    <xf numFmtId="7" fontId="39" fillId="0" borderId="0" xfId="32" applyNumberFormat="1" applyFont="1" applyFill="1" applyBorder="1" applyAlignment="1">
      <alignment horizontal="right"/>
    </xf>
    <xf numFmtId="7" fontId="39" fillId="0" borderId="0" xfId="26" applyNumberFormat="1" applyFont="1" applyFill="1" applyAlignment="1">
      <alignment horizontal="right"/>
    </xf>
    <xf numFmtId="7" fontId="39" fillId="0" borderId="0" xfId="2" applyNumberFormat="1" applyFont="1" applyFill="1" applyBorder="1" applyAlignment="1">
      <alignment horizontal="right"/>
    </xf>
    <xf numFmtId="3" fontId="39" fillId="0" borderId="0" xfId="27" applyNumberFormat="1" applyFont="1" applyFill="1" applyAlignment="1"/>
    <xf numFmtId="0" fontId="39" fillId="0" borderId="0" xfId="27" applyFont="1" applyFill="1" applyBorder="1" applyAlignment="1"/>
    <xf numFmtId="16" fontId="39" fillId="0" borderId="0" xfId="16" applyNumberFormat="1" applyFont="1" applyFill="1" applyAlignment="1">
      <alignment horizontal="left" indent="1"/>
    </xf>
    <xf numFmtId="16" fontId="39" fillId="0" borderId="0" xfId="16" applyNumberFormat="1" applyFont="1" applyFill="1" applyAlignment="1">
      <alignment horizontal="left"/>
    </xf>
    <xf numFmtId="0" fontId="39" fillId="0" borderId="0" xfId="26" applyFont="1" applyFill="1" applyAlignment="1">
      <alignment horizontal="left"/>
    </xf>
    <xf numFmtId="41" fontId="38" fillId="0" borderId="11" xfId="2" quotePrefix="1" applyFont="1" applyFill="1" applyBorder="1" applyAlignment="1">
      <alignment horizontal="center"/>
    </xf>
    <xf numFmtId="185" fontId="39" fillId="0" borderId="0" xfId="0" applyNumberFormat="1" applyFont="1" applyFill="1" applyAlignment="1" applyProtection="1"/>
    <xf numFmtId="185" fontId="39" fillId="0" borderId="0" xfId="0" applyNumberFormat="1" applyFont="1" applyFill="1" applyAlignment="1"/>
    <xf numFmtId="39" fontId="39" fillId="0" borderId="0" xfId="0" applyNumberFormat="1" applyFont="1" applyFill="1" applyProtection="1"/>
    <xf numFmtId="4" fontId="39" fillId="0" borderId="0" xfId="7" applyNumberFormat="1" applyFont="1" applyFill="1" applyAlignment="1"/>
    <xf numFmtId="4" fontId="39" fillId="0" borderId="0" xfId="0" applyNumberFormat="1" applyFont="1" applyFill="1" applyAlignment="1"/>
    <xf numFmtId="0" fontId="39" fillId="0" borderId="0" xfId="0" applyFont="1" applyFill="1" applyAlignment="1">
      <alignment horizontal="left" indent="1"/>
    </xf>
    <xf numFmtId="8" fontId="39" fillId="0" borderId="0" xfId="7" applyNumberFormat="1" applyFont="1" applyFill="1" applyAlignment="1">
      <alignment horizontal="right"/>
    </xf>
    <xf numFmtId="8" fontId="39" fillId="0" borderId="0" xfId="7" applyNumberFormat="1" applyFont="1" applyFill="1" applyAlignment="1"/>
    <xf numFmtId="8" fontId="39" fillId="0" borderId="0" xfId="0" applyNumberFormat="1" applyFont="1" applyFill="1" applyAlignment="1"/>
    <xf numFmtId="4" fontId="39" fillId="0" borderId="0" xfId="0" applyNumberFormat="1" applyFont="1" applyFill="1" applyBorder="1" applyAlignment="1">
      <alignment horizontal="right"/>
    </xf>
    <xf numFmtId="4" fontId="39" fillId="0" borderId="0" xfId="0" applyNumberFormat="1" applyFont="1" applyFill="1" applyAlignment="1">
      <alignment horizontal="right"/>
    </xf>
    <xf numFmtId="42" fontId="39" fillId="0" borderId="33" xfId="0" applyNumberFormat="1" applyFont="1" applyFill="1" applyBorder="1"/>
    <xf numFmtId="43" fontId="18" fillId="0" borderId="0" xfId="5" applyNumberFormat="1" applyFont="1" applyFill="1" applyBorder="1" applyAlignment="1">
      <alignment horizontal="left"/>
    </xf>
    <xf numFmtId="43" fontId="18" fillId="0" borderId="21" xfId="5" applyNumberFormat="1" applyFont="1" applyFill="1" applyBorder="1" applyAlignment="1">
      <alignment horizontal="left"/>
    </xf>
    <xf numFmtId="0" fontId="38" fillId="0" borderId="0" xfId="0" applyFont="1" applyFill="1" applyAlignment="1">
      <alignment horizontal="left" indent="1"/>
    </xf>
    <xf numFmtId="0" fontId="67" fillId="0" borderId="0" xfId="18" applyFont="1" applyFill="1" applyAlignment="1">
      <alignment horizontal="left"/>
    </xf>
    <xf numFmtId="0" fontId="67" fillId="0" borderId="0" xfId="18" applyFont="1" applyFill="1"/>
    <xf numFmtId="37" fontId="67" fillId="0" borderId="0" xfId="18" applyNumberFormat="1" applyFont="1" applyFill="1"/>
    <xf numFmtId="37" fontId="67" fillId="0" borderId="0" xfId="18" applyNumberFormat="1" applyFont="1" applyFill="1" applyAlignment="1">
      <alignment horizontal="left"/>
    </xf>
    <xf numFmtId="0" fontId="67" fillId="0" borderId="0" xfId="25" applyFont="1" applyFill="1" applyAlignment="1">
      <alignment horizontal="left"/>
    </xf>
    <xf numFmtId="37" fontId="66" fillId="0" borderId="0" xfId="18" applyNumberFormat="1" applyFont="1" applyFill="1" applyAlignment="1">
      <alignment horizontal="left"/>
    </xf>
    <xf numFmtId="0" fontId="67" fillId="0" borderId="0" xfId="18" applyFont="1" applyFill="1" applyAlignment="1"/>
    <xf numFmtId="0" fontId="66" fillId="0" borderId="0" xfId="18" applyFont="1" applyFill="1"/>
    <xf numFmtId="0" fontId="66" fillId="0" borderId="10" xfId="18" applyFont="1" applyFill="1" applyBorder="1" applyAlignment="1">
      <alignment horizontal="fill"/>
    </xf>
    <xf numFmtId="0" fontId="66" fillId="0" borderId="0" xfId="18" applyFont="1" applyFill="1" applyBorder="1"/>
    <xf numFmtId="0" fontId="66" fillId="0" borderId="0" xfId="18" applyFont="1" applyFill="1" applyAlignment="1">
      <alignment horizontal="center"/>
    </xf>
    <xf numFmtId="0" fontId="66" fillId="0" borderId="10" xfId="18" applyFont="1" applyFill="1" applyBorder="1" applyAlignment="1">
      <alignment horizontal="center"/>
    </xf>
    <xf numFmtId="0" fontId="66" fillId="0" borderId="0" xfId="18" applyFont="1" applyFill="1" applyBorder="1" applyAlignment="1">
      <alignment horizontal="center"/>
    </xf>
    <xf numFmtId="37" fontId="66" fillId="0" borderId="0" xfId="18" applyNumberFormat="1" applyFont="1" applyFill="1"/>
    <xf numFmtId="9" fontId="66" fillId="0" borderId="0" xfId="18" applyNumberFormat="1" applyFont="1" applyFill="1"/>
    <xf numFmtId="41" fontId="66" fillId="0" borderId="0" xfId="18" applyNumberFormat="1" applyFont="1" applyFill="1"/>
    <xf numFmtId="42" fontId="66" fillId="0" borderId="10" xfId="18" applyNumberFormat="1" applyFont="1" applyFill="1" applyBorder="1" applyAlignment="1">
      <alignment horizontal="center"/>
    </xf>
    <xf numFmtId="42" fontId="66" fillId="0" borderId="0" xfId="18" applyNumberFormat="1" applyFont="1" applyFill="1" applyAlignment="1">
      <alignment horizontal="center"/>
    </xf>
    <xf numFmtId="42" fontId="66" fillId="0" borderId="10" xfId="18" applyNumberFormat="1" applyFont="1" applyFill="1" applyBorder="1"/>
    <xf numFmtId="42" fontId="66" fillId="0" borderId="0" xfId="18" applyNumberFormat="1" applyFont="1" applyFill="1"/>
    <xf numFmtId="42" fontId="66" fillId="0" borderId="12" xfId="18" applyNumberFormat="1" applyFont="1" applyFill="1" applyBorder="1"/>
    <xf numFmtId="16" fontId="39" fillId="0" borderId="0" xfId="16" quotePrefix="1" applyNumberFormat="1" applyFont="1" applyFill="1" applyAlignment="1">
      <alignment horizontal="left"/>
    </xf>
    <xf numFmtId="49" fontId="39" fillId="0" borderId="0" xfId="0" applyNumberFormat="1" applyFont="1" applyFill="1" applyAlignment="1">
      <alignment horizontal="left" vertical="top" wrapText="1" indent="1"/>
    </xf>
    <xf numFmtId="49" fontId="39" fillId="0" borderId="0" xfId="0" applyNumberFormat="1" applyFont="1" applyFill="1" applyAlignment="1">
      <alignment horizontal="left" wrapText="1" indent="1"/>
    </xf>
    <xf numFmtId="49" fontId="39" fillId="0" borderId="0" xfId="0" quotePrefix="1" applyNumberFormat="1" applyFont="1" applyFill="1" applyBorder="1" applyAlignment="1">
      <alignment horizontal="left" indent="1"/>
    </xf>
    <xf numFmtId="37" fontId="38" fillId="0" borderId="0" xfId="0" applyNumberFormat="1" applyFont="1" applyFill="1"/>
    <xf numFmtId="0" fontId="38" fillId="0" borderId="0" xfId="0" applyFont="1" applyFill="1" applyAlignment="1">
      <alignment horizontal="centerContinuous" wrapText="1"/>
    </xf>
    <xf numFmtId="37" fontId="38" fillId="0" borderId="22" xfId="0" applyNumberFormat="1" applyFont="1" applyFill="1" applyBorder="1" applyAlignment="1">
      <alignment horizontal="centerContinuous"/>
    </xf>
    <xf numFmtId="0" fontId="39" fillId="0" borderId="0" xfId="0" applyFont="1" applyFill="1" applyAlignment="1" applyProtection="1">
      <alignment horizontal="center"/>
    </xf>
    <xf numFmtId="49" fontId="38" fillId="0" borderId="0" xfId="0" applyNumberFormat="1" applyFont="1" applyFill="1" applyAlignment="1">
      <alignment horizontal="right" vertical="top" wrapText="1"/>
    </xf>
    <xf numFmtId="42" fontId="38" fillId="0" borderId="2" xfId="7" applyNumberFormat="1" applyFont="1" applyFill="1" applyBorder="1" applyAlignment="1"/>
    <xf numFmtId="0" fontId="39" fillId="0" borderId="0" xfId="0" quotePrefix="1" applyFont="1" applyFill="1" applyAlignment="1" applyProtection="1">
      <alignment horizontal="center"/>
    </xf>
    <xf numFmtId="49" fontId="39" fillId="0" borderId="0" xfId="0" applyNumberFormat="1" applyFont="1" applyFill="1" applyAlignment="1">
      <alignment horizontal="left" indent="3"/>
    </xf>
    <xf numFmtId="42" fontId="38" fillId="0" borderId="11" xfId="2" applyNumberFormat="1" applyFont="1" applyFill="1" applyBorder="1" applyAlignment="1"/>
    <xf numFmtId="49" fontId="38" fillId="0" borderId="0" xfId="0" quotePrefix="1" applyNumberFormat="1" applyFont="1" applyFill="1" applyAlignment="1">
      <alignment horizontal="right"/>
    </xf>
    <xf numFmtId="41" fontId="39" fillId="0" borderId="0" xfId="2" applyNumberFormat="1" applyFont="1" applyFill="1" applyBorder="1" applyAlignment="1"/>
    <xf numFmtId="0" fontId="38" fillId="0" borderId="0" xfId="0" quotePrefix="1" applyFont="1" applyFill="1" applyAlignment="1">
      <alignment horizontal="centerContinuous"/>
    </xf>
    <xf numFmtId="41" fontId="38" fillId="0" borderId="36" xfId="2" applyFont="1" applyFill="1" applyBorder="1" applyAlignment="1">
      <alignment horizontal="center"/>
    </xf>
    <xf numFmtId="49" fontId="38" fillId="0" borderId="36" xfId="2" applyNumberFormat="1" applyFont="1" applyFill="1" applyBorder="1" applyAlignment="1">
      <alignment horizontal="centerContinuous"/>
    </xf>
    <xf numFmtId="37" fontId="38" fillId="0" borderId="36" xfId="2" applyNumberFormat="1" applyFont="1" applyFill="1" applyBorder="1" applyAlignment="1">
      <alignment horizontal="centerContinuous"/>
    </xf>
    <xf numFmtId="10" fontId="66" fillId="0" borderId="0" xfId="0" applyNumberFormat="1" applyFont="1" applyFill="1"/>
    <xf numFmtId="10" fontId="66" fillId="0" borderId="0" xfId="2" applyNumberFormat="1" applyFont="1" applyFill="1" applyAlignment="1"/>
    <xf numFmtId="0" fontId="63" fillId="0" borderId="0" xfId="0" quotePrefix="1" applyFont="1" applyFill="1" applyBorder="1"/>
    <xf numFmtId="3" fontId="38" fillId="0" borderId="0" xfId="27" applyNumberFormat="1" applyFont="1" applyFill="1"/>
    <xf numFmtId="37" fontId="38" fillId="0" borderId="0" xfId="27" applyNumberFormat="1" applyFont="1" applyFill="1"/>
    <xf numFmtId="37" fontId="38" fillId="0" borderId="0" xfId="16" applyNumberFormat="1" applyFont="1" applyFill="1"/>
    <xf numFmtId="0" fontId="71" fillId="0" borderId="0" xfId="27" applyFont="1" applyFill="1" applyBorder="1"/>
    <xf numFmtId="37" fontId="38" fillId="0" borderId="0" xfId="16" applyNumberFormat="1" applyFont="1" applyFill="1" applyBorder="1"/>
    <xf numFmtId="0" fontId="38" fillId="0" borderId="0" xfId="16" applyFont="1" applyFill="1" applyBorder="1" applyAlignment="1">
      <alignment horizontal="left"/>
    </xf>
    <xf numFmtId="37" fontId="38" fillId="0" borderId="34" xfId="26" applyNumberFormat="1" applyFont="1" applyFill="1" applyBorder="1" applyAlignment="1">
      <alignment horizontal="center"/>
    </xf>
    <xf numFmtId="3" fontId="38" fillId="0" borderId="0" xfId="26" applyNumberFormat="1" applyFont="1" applyFill="1" applyBorder="1" applyAlignment="1">
      <alignment horizontal="center" wrapText="1"/>
    </xf>
    <xf numFmtId="0" fontId="38" fillId="0" borderId="0" xfId="26" applyFont="1" applyFill="1" applyBorder="1" applyAlignment="1">
      <alignment wrapText="1"/>
    </xf>
    <xf numFmtId="2" fontId="38" fillId="0" borderId="0" xfId="26" applyNumberFormat="1" applyFont="1" applyFill="1" applyAlignment="1">
      <alignment horizontal="center" wrapText="1"/>
    </xf>
    <xf numFmtId="0" fontId="38" fillId="0" borderId="0" xfId="26" applyFont="1" applyFill="1" applyBorder="1" applyAlignment="1">
      <alignment horizontal="center" wrapText="1"/>
    </xf>
    <xf numFmtId="0" fontId="71" fillId="0" borderId="0" xfId="27" applyFont="1" applyFill="1" applyBorder="1" applyAlignment="1">
      <alignment wrapText="1"/>
    </xf>
    <xf numFmtId="0" fontId="38" fillId="0" borderId="0" xfId="27" applyFont="1" applyFill="1" applyBorder="1"/>
    <xf numFmtId="0" fontId="38" fillId="0" borderId="0" xfId="27" applyFont="1" applyFill="1" applyBorder="1" applyAlignment="1">
      <alignment wrapText="1"/>
    </xf>
    <xf numFmtId="0" fontId="40" fillId="0" borderId="0" xfId="25" applyFont="1" applyFill="1"/>
    <xf numFmtId="0" fontId="65" fillId="0" borderId="0" xfId="25" applyFont="1" applyFill="1"/>
    <xf numFmtId="0" fontId="38" fillId="0" borderId="10" xfId="25" applyFont="1" applyFill="1" applyBorder="1" applyAlignment="1">
      <alignment horizontal="fill"/>
    </xf>
    <xf numFmtId="0" fontId="38" fillId="0" borderId="0" xfId="25" applyFont="1" applyFill="1" applyBorder="1"/>
    <xf numFmtId="0" fontId="40" fillId="0" borderId="0" xfId="25" applyFont="1" applyFill="1" applyBorder="1"/>
    <xf numFmtId="0" fontId="65" fillId="0" borderId="0" xfId="25" applyFont="1" applyFill="1" applyBorder="1"/>
    <xf numFmtId="0" fontId="38" fillId="0" borderId="0" xfId="25" applyFont="1" applyFill="1" applyBorder="1" applyAlignment="1">
      <alignment horizontal="center"/>
    </xf>
    <xf numFmtId="0" fontId="38" fillId="0" borderId="0" xfId="25" applyFont="1" applyFill="1" applyAlignment="1">
      <alignment horizontal="center"/>
    </xf>
    <xf numFmtId="0" fontId="38" fillId="0" borderId="10" xfId="25" applyFont="1" applyFill="1" applyBorder="1"/>
    <xf numFmtId="0" fontId="38" fillId="0" borderId="10" xfId="25" applyFont="1" applyFill="1" applyBorder="1" applyAlignment="1">
      <alignment horizontal="center"/>
    </xf>
    <xf numFmtId="0" fontId="65" fillId="0" borderId="10" xfId="25" applyFont="1" applyFill="1" applyBorder="1"/>
    <xf numFmtId="0" fontId="38" fillId="0" borderId="10" xfId="18" applyFont="1" applyFill="1" applyBorder="1" applyAlignment="1">
      <alignment horizontal="fill"/>
    </xf>
    <xf numFmtId="0" fontId="38" fillId="0" borderId="0" xfId="18" applyFont="1" applyFill="1" applyBorder="1"/>
    <xf numFmtId="0" fontId="65" fillId="0" borderId="0" xfId="18" applyFont="1" applyFill="1" applyBorder="1"/>
    <xf numFmtId="0" fontId="38" fillId="0" borderId="10" xfId="18" applyFont="1" applyFill="1" applyBorder="1" applyAlignment="1">
      <alignment horizontal="center"/>
    </xf>
    <xf numFmtId="0" fontId="38" fillId="0" borderId="0" xfId="18" applyFont="1" applyFill="1" applyBorder="1" applyAlignment="1">
      <alignment horizontal="center"/>
    </xf>
    <xf numFmtId="0" fontId="38" fillId="0" borderId="10" xfId="18" applyFont="1" applyFill="1" applyBorder="1"/>
    <xf numFmtId="0" fontId="38" fillId="0" borderId="0" xfId="0" quotePrefix="1" applyFont="1" applyFill="1" applyBorder="1" applyAlignment="1">
      <alignment horizontal="center"/>
    </xf>
    <xf numFmtId="0" fontId="38" fillId="0" borderId="11" xfId="0" applyFont="1" applyFill="1" applyBorder="1" applyAlignment="1">
      <alignment horizontal="center"/>
    </xf>
    <xf numFmtId="7" fontId="38" fillId="0" borderId="0" xfId="22" applyNumberFormat="1" applyFont="1" applyFill="1" applyAlignment="1">
      <alignment horizontal="center"/>
    </xf>
    <xf numFmtId="44" fontId="38" fillId="0" borderId="0" xfId="10" applyFont="1" applyFill="1" applyAlignment="1">
      <alignment horizontal="center"/>
    </xf>
    <xf numFmtId="0" fontId="38" fillId="0" borderId="10" xfId="22" applyFont="1" applyFill="1" applyBorder="1" applyAlignment="1">
      <alignment horizontal="fill"/>
    </xf>
    <xf numFmtId="7" fontId="38" fillId="0" borderId="10" xfId="22" applyNumberFormat="1" applyFont="1" applyFill="1" applyBorder="1" applyAlignment="1">
      <alignment horizontal="center"/>
    </xf>
    <xf numFmtId="44" fontId="38" fillId="0" borderId="10" xfId="10" applyFont="1" applyFill="1" applyBorder="1" applyAlignment="1">
      <alignment horizontal="center"/>
    </xf>
    <xf numFmtId="0" fontId="38" fillId="0" borderId="0" xfId="22" applyFont="1" applyFill="1" applyAlignment="1">
      <alignment horizontal="center"/>
    </xf>
    <xf numFmtId="37" fontId="38" fillId="0" borderId="0" xfId="22" applyNumberFormat="1" applyFont="1" applyFill="1" applyAlignment="1">
      <alignment horizontal="center"/>
    </xf>
    <xf numFmtId="44" fontId="38" fillId="0" borderId="0" xfId="10" applyFont="1" applyFill="1" applyBorder="1" applyAlignment="1">
      <alignment horizontal="center"/>
    </xf>
    <xf numFmtId="7" fontId="65" fillId="0" borderId="0" xfId="22" applyNumberFormat="1" applyFont="1" applyFill="1" applyBorder="1" applyAlignment="1">
      <alignment horizontal="center"/>
    </xf>
    <xf numFmtId="0" fontId="65" fillId="0" borderId="0" xfId="22" applyFont="1" applyFill="1" applyBorder="1" applyAlignment="1">
      <alignment horizontal="center"/>
    </xf>
    <xf numFmtId="44" fontId="65" fillId="0" borderId="0" xfId="10" applyFont="1" applyFill="1" applyBorder="1" applyAlignment="1">
      <alignment horizontal="center"/>
    </xf>
    <xf numFmtId="7" fontId="65" fillId="0" borderId="0" xfId="22" applyNumberFormat="1" applyFont="1" applyFill="1" applyAlignment="1">
      <alignment horizontal="center"/>
    </xf>
    <xf numFmtId="44" fontId="65" fillId="0" borderId="0" xfId="10" applyFont="1" applyFill="1" applyAlignment="1">
      <alignment horizontal="center"/>
    </xf>
    <xf numFmtId="0" fontId="38" fillId="0" borderId="10" xfId="22" applyFont="1" applyFill="1" applyBorder="1" applyAlignment="1">
      <alignment horizontal="center"/>
    </xf>
    <xf numFmtId="0" fontId="38" fillId="0" borderId="10" xfId="22" applyFont="1" applyFill="1" applyBorder="1" applyAlignment="1"/>
    <xf numFmtId="0" fontId="38" fillId="0" borderId="10" xfId="22" applyFont="1" applyFill="1" applyBorder="1"/>
    <xf numFmtId="0" fontId="65" fillId="0" borderId="0" xfId="22" applyFont="1" applyFill="1" applyBorder="1"/>
    <xf numFmtId="0" fontId="66" fillId="0" borderId="0" xfId="0" applyFont="1" applyFill="1" applyAlignment="1">
      <alignment horizontal="center"/>
    </xf>
    <xf numFmtId="37" fontId="66" fillId="0" borderId="0" xfId="0" applyNumberFormat="1" applyFont="1" applyFill="1" applyProtection="1"/>
    <xf numFmtId="41" fontId="66" fillId="0" borderId="0" xfId="2" applyFont="1" applyFill="1" applyAlignment="1"/>
    <xf numFmtId="0" fontId="66" fillId="0" borderId="0" xfId="0" quotePrefix="1" applyFont="1" applyFill="1" applyAlignment="1">
      <alignment horizontal="center"/>
    </xf>
    <xf numFmtId="41" fontId="66" fillId="0" borderId="0" xfId="0" applyNumberFormat="1" applyFont="1" applyFill="1"/>
    <xf numFmtId="42" fontId="66" fillId="0" borderId="2" xfId="7" applyFont="1" applyFill="1" applyBorder="1" applyAlignment="1"/>
    <xf numFmtId="171" fontId="66" fillId="0" borderId="2" xfId="2" applyNumberFormat="1" applyFont="1" applyFill="1" applyBorder="1" applyAlignment="1"/>
    <xf numFmtId="0" fontId="73" fillId="0" borderId="0" xfId="0" applyFont="1" applyFill="1" applyProtection="1">
      <protection locked="0"/>
    </xf>
    <xf numFmtId="177" fontId="19" fillId="0" borderId="0" xfId="0" applyNumberFormat="1" applyFont="1" applyFill="1"/>
    <xf numFmtId="0" fontId="38" fillId="0" borderId="11" xfId="0" quotePrefix="1" applyFont="1" applyFill="1" applyBorder="1" applyAlignment="1">
      <alignment horizontal="centerContinuous"/>
    </xf>
    <xf numFmtId="41" fontId="38" fillId="0" borderId="11" xfId="2" applyFont="1" applyFill="1" applyBorder="1" applyAlignment="1">
      <alignment horizontal="centerContinuous" wrapText="1"/>
    </xf>
    <xf numFmtId="0" fontId="38" fillId="0" borderId="0" xfId="0" applyFont="1" applyFill="1" applyAlignment="1">
      <alignment horizontal="left" indent="2"/>
    </xf>
    <xf numFmtId="0" fontId="48" fillId="0" borderId="0" xfId="0" applyFont="1" applyFill="1" applyProtection="1">
      <protection locked="0"/>
    </xf>
    <xf numFmtId="0" fontId="38" fillId="0" borderId="0" xfId="0" quotePrefix="1" applyFont="1" applyFill="1" applyAlignment="1">
      <alignment horizontal="left" indent="2"/>
    </xf>
    <xf numFmtId="0" fontId="38" fillId="0" borderId="0" xfId="0" quotePrefix="1" applyFont="1" applyFill="1" applyAlignment="1"/>
    <xf numFmtId="37" fontId="38" fillId="0" borderId="1" xfId="0" applyNumberFormat="1" applyFont="1" applyFill="1" applyBorder="1" applyProtection="1"/>
    <xf numFmtId="42" fontId="39" fillId="0" borderId="0" xfId="2" applyNumberFormat="1" applyFont="1" applyFill="1" applyAlignment="1"/>
    <xf numFmtId="42" fontId="39" fillId="0" borderId="0" xfId="7" applyNumberFormat="1" applyFont="1" applyFill="1" applyAlignment="1"/>
    <xf numFmtId="0" fontId="16" fillId="0" borderId="0" xfId="0" applyFont="1" applyFill="1" applyBorder="1"/>
    <xf numFmtId="10" fontId="38" fillId="0" borderId="0" xfId="0" applyNumberFormat="1" applyFont="1" applyFill="1"/>
    <xf numFmtId="10" fontId="38" fillId="0" borderId="1" xfId="0" applyNumberFormat="1" applyFont="1" applyFill="1" applyBorder="1"/>
    <xf numFmtId="177" fontId="38" fillId="0" borderId="0" xfId="0" applyNumberFormat="1" applyFont="1" applyFill="1"/>
    <xf numFmtId="177" fontId="38" fillId="0" borderId="0" xfId="0" applyNumberFormat="1" applyFont="1" applyFill="1" applyAlignment="1">
      <alignment horizontal="centerContinuous"/>
    </xf>
    <xf numFmtId="177" fontId="38" fillId="0" borderId="0" xfId="0" applyNumberFormat="1" applyFont="1" applyFill="1" applyAlignment="1" applyProtection="1">
      <alignment horizontal="center"/>
    </xf>
    <xf numFmtId="177" fontId="38" fillId="0" borderId="0" xfId="0" quotePrefix="1" applyNumberFormat="1" applyFont="1" applyFill="1" applyAlignment="1" applyProtection="1">
      <alignment horizontal="center"/>
    </xf>
    <xf numFmtId="177" fontId="39" fillId="0" borderId="0" xfId="0" applyNumberFormat="1" applyFont="1" applyFill="1"/>
    <xf numFmtId="10" fontId="38" fillId="0" borderId="0" xfId="0" applyNumberFormat="1" applyFont="1" applyFill="1" applyAlignment="1">
      <alignment horizontal="centerContinuous"/>
    </xf>
    <xf numFmtId="10" fontId="38" fillId="0" borderId="11" xfId="2" applyNumberFormat="1" applyFont="1" applyFill="1" applyBorder="1" applyAlignment="1">
      <alignment horizontal="centerContinuous"/>
    </xf>
    <xf numFmtId="10" fontId="39" fillId="0" borderId="0" xfId="0" applyNumberFormat="1" applyFont="1" applyFill="1"/>
    <xf numFmtId="0" fontId="19" fillId="0" borderId="0" xfId="0" quotePrefix="1" applyFont="1" applyFill="1"/>
    <xf numFmtId="42" fontId="19" fillId="0" borderId="0" xfId="7" applyFont="1" applyFill="1" applyAlignment="1"/>
    <xf numFmtId="42" fontId="39" fillId="0" borderId="0" xfId="7" applyFont="1" applyFill="1" applyAlignment="1">
      <alignment horizontal="center"/>
    </xf>
    <xf numFmtId="0" fontId="38" fillId="0" borderId="0" xfId="0" applyFont="1" applyFill="1" applyBorder="1" applyAlignment="1">
      <alignment horizontal="center"/>
    </xf>
    <xf numFmtId="0" fontId="39" fillId="0" borderId="0" xfId="0" applyFont="1" applyFill="1" applyAlignment="1">
      <alignment horizontal="centerContinuous" vertical="top"/>
    </xf>
    <xf numFmtId="41" fontId="19" fillId="0" borderId="0" xfId="2" applyFont="1" applyFill="1" applyAlignment="1"/>
    <xf numFmtId="10" fontId="19" fillId="0" borderId="0" xfId="0" applyNumberFormat="1" applyFont="1" applyFill="1" applyProtection="1"/>
    <xf numFmtId="0" fontId="18" fillId="0" borderId="0" xfId="0" applyFont="1" applyFill="1" applyAlignment="1">
      <alignment horizontal="centerContinuous"/>
    </xf>
    <xf numFmtId="0" fontId="18" fillId="0" borderId="0" xfId="0" quotePrefix="1" applyFont="1" applyFill="1" applyAlignment="1">
      <alignment horizontal="left"/>
    </xf>
    <xf numFmtId="0" fontId="38" fillId="0" borderId="1" xfId="0" applyFont="1" applyFill="1" applyBorder="1" applyProtection="1"/>
    <xf numFmtId="177" fontId="38" fillId="0" borderId="0" xfId="0" applyNumberFormat="1" applyFont="1" applyFill="1" applyProtection="1"/>
    <xf numFmtId="177" fontId="16" fillId="0" borderId="0" xfId="0" applyNumberFormat="1" applyFont="1" applyFill="1"/>
    <xf numFmtId="37" fontId="39" fillId="0" borderId="0" xfId="0" applyNumberFormat="1" applyFont="1" applyFill="1" applyAlignment="1" applyProtection="1">
      <alignment horizontal="center"/>
    </xf>
    <xf numFmtId="0" fontId="39" fillId="0" borderId="0" xfId="0" applyFont="1" applyFill="1" applyProtection="1"/>
    <xf numFmtId="42" fontId="39" fillId="0" borderId="0" xfId="0" applyNumberFormat="1" applyFont="1" applyFill="1" applyProtection="1"/>
    <xf numFmtId="42" fontId="39" fillId="0" borderId="17" xfId="7" applyFont="1" applyFill="1" applyBorder="1" applyAlignment="1">
      <alignment horizontal="center"/>
    </xf>
    <xf numFmtId="0" fontId="38" fillId="0" borderId="0" xfId="0" applyFont="1" applyFill="1" applyAlignment="1" applyProtection="1">
      <alignment horizontal="centerContinuous"/>
    </xf>
    <xf numFmtId="164" fontId="38" fillId="0" borderId="0" xfId="0" quotePrefix="1" applyNumberFormat="1" applyFont="1" applyFill="1" applyAlignment="1" applyProtection="1">
      <alignment horizontal="left"/>
    </xf>
    <xf numFmtId="170" fontId="38" fillId="0" borderId="11" xfId="2" applyNumberFormat="1" applyFont="1" applyFill="1" applyBorder="1" applyAlignment="1">
      <alignment horizontal="center"/>
    </xf>
    <xf numFmtId="41" fontId="39" fillId="0" borderId="22" xfId="2" applyFont="1" applyFill="1" applyBorder="1" applyAlignment="1"/>
    <xf numFmtId="42" fontId="39" fillId="0" borderId="2" xfId="7" applyFont="1" applyFill="1" applyBorder="1" applyAlignment="1">
      <alignment horizontal="center"/>
    </xf>
    <xf numFmtId="37" fontId="39" fillId="0" borderId="22" xfId="0" applyNumberFormat="1" applyFont="1" applyFill="1" applyBorder="1" applyProtection="1"/>
    <xf numFmtId="177" fontId="38" fillId="0" borderId="0" xfId="0" applyNumberFormat="1" applyFont="1" applyFill="1" applyAlignment="1">
      <alignment horizontal="center"/>
    </xf>
    <xf numFmtId="0" fontId="38" fillId="0" borderId="0" xfId="0" applyFont="1" applyFill="1" applyAlignment="1">
      <alignment horizontal="left" indent="9"/>
    </xf>
    <xf numFmtId="0" fontId="38" fillId="0" borderId="0" xfId="0" quotePrefix="1" applyFont="1" applyFill="1" applyAlignment="1">
      <alignment horizontal="left" indent="1"/>
    </xf>
    <xf numFmtId="0" fontId="38" fillId="0" borderId="0" xfId="0" applyFont="1" applyFill="1" applyAlignment="1">
      <alignment horizontal="left" wrapText="1"/>
    </xf>
    <xf numFmtId="39" fontId="39" fillId="0" borderId="0" xfId="0" applyNumberFormat="1" applyFont="1" applyFill="1" applyBorder="1"/>
    <xf numFmtId="0" fontId="38" fillId="0" borderId="11" xfId="0" applyFont="1" applyFill="1" applyBorder="1" applyAlignment="1">
      <alignment horizontal="center" wrapText="1"/>
    </xf>
    <xf numFmtId="0" fontId="38" fillId="0" borderId="0" xfId="0" quotePrefix="1" applyNumberFormat="1" applyFont="1" applyFill="1"/>
    <xf numFmtId="0" fontId="38" fillId="0" borderId="0" xfId="0" applyNumberFormat="1" applyFont="1" applyFill="1" applyAlignment="1">
      <alignment horizontal="left"/>
    </xf>
    <xf numFmtId="0" fontId="38" fillId="0" borderId="0" xfId="0" applyFont="1" applyFill="1" applyAlignment="1">
      <alignment horizontal="right"/>
    </xf>
    <xf numFmtId="0" fontId="41" fillId="0" borderId="0" xfId="0" applyFont="1" applyFill="1" applyProtection="1"/>
    <xf numFmtId="41" fontId="68" fillId="0" borderId="0" xfId="0" applyNumberFormat="1" applyFont="1" applyFill="1"/>
    <xf numFmtId="1" fontId="39" fillId="0" borderId="0" xfId="0" applyNumberFormat="1" applyFont="1" applyFill="1"/>
    <xf numFmtId="0" fontId="39" fillId="0" borderId="0" xfId="0" applyFont="1" applyFill="1" applyAlignment="1">
      <alignment horizontal="center" vertical="top"/>
    </xf>
    <xf numFmtId="44" fontId="39" fillId="0" borderId="0" xfId="0" applyNumberFormat="1" applyFont="1" applyFill="1"/>
    <xf numFmtId="41" fontId="38" fillId="0" borderId="0" xfId="2" applyFont="1" applyFill="1" applyBorder="1" applyAlignment="1">
      <alignment horizontal="center"/>
    </xf>
    <xf numFmtId="37" fontId="38" fillId="0" borderId="0" xfId="2" applyNumberFormat="1" applyFont="1" applyFill="1" applyBorder="1" applyAlignment="1">
      <alignment horizontal="centerContinuous"/>
    </xf>
    <xf numFmtId="176" fontId="39" fillId="0" borderId="0" xfId="0" quotePrefix="1" applyNumberFormat="1" applyFont="1" applyFill="1" applyAlignment="1">
      <alignment horizontal="left"/>
    </xf>
    <xf numFmtId="0" fontId="38" fillId="0" borderId="48" xfId="0" applyFont="1" applyFill="1" applyBorder="1" applyAlignment="1" applyProtection="1">
      <alignment horizontal="center"/>
    </xf>
    <xf numFmtId="0" fontId="38" fillId="0" borderId="48" xfId="0" applyNumberFormat="1" applyFont="1" applyFill="1" applyBorder="1"/>
    <xf numFmtId="49" fontId="38" fillId="0" borderId="48" xfId="0" applyNumberFormat="1" applyFont="1" applyFill="1" applyBorder="1"/>
    <xf numFmtId="0" fontId="38" fillId="0" borderId="48" xfId="0" applyFont="1" applyFill="1" applyBorder="1"/>
    <xf numFmtId="195" fontId="39" fillId="0" borderId="12" xfId="19" applyNumberFormat="1" applyFont="1" applyFill="1" applyBorder="1"/>
    <xf numFmtId="0" fontId="66" fillId="0" borderId="0" xfId="0" quotePrefix="1" applyFont="1" applyFill="1"/>
    <xf numFmtId="41" fontId="39" fillId="0" borderId="12" xfId="0" applyNumberFormat="1" applyFont="1" applyFill="1" applyBorder="1"/>
    <xf numFmtId="43" fontId="39" fillId="0" borderId="0" xfId="19" applyNumberFormat="1" applyFont="1" applyFill="1" applyAlignment="1">
      <alignment horizontal="right"/>
    </xf>
    <xf numFmtId="37" fontId="19" fillId="0" borderId="0" xfId="0" applyNumberFormat="1" applyFont="1" applyFill="1"/>
    <xf numFmtId="0" fontId="47" fillId="0" borderId="0" xfId="0" applyFont="1" applyFill="1" applyAlignment="1">
      <alignment horizontal="left" indent="1"/>
    </xf>
    <xf numFmtId="0" fontId="75" fillId="0" borderId="0" xfId="0" quotePrefix="1" applyFont="1" applyFill="1" applyAlignment="1">
      <alignment horizontal="left" indent="1"/>
    </xf>
    <xf numFmtId="0" fontId="47" fillId="0" borderId="0" xfId="0" quotePrefix="1" applyFont="1" applyFill="1" applyAlignment="1">
      <alignment horizontal="left" indent="1"/>
    </xf>
    <xf numFmtId="41" fontId="47" fillId="0" borderId="0" xfId="0" applyNumberFormat="1" applyFont="1" applyFill="1" applyBorder="1"/>
    <xf numFmtId="0" fontId="38" fillId="0" borderId="49" xfId="0" applyFont="1" applyFill="1" applyBorder="1" applyAlignment="1">
      <alignment horizontal="center"/>
    </xf>
    <xf numFmtId="177" fontId="38" fillId="0" borderId="49" xfId="0" applyNumberFormat="1" applyFont="1" applyFill="1" applyBorder="1" applyAlignment="1" applyProtection="1">
      <alignment horizontal="center"/>
    </xf>
    <xf numFmtId="177" fontId="38" fillId="0" borderId="49" xfId="0" applyNumberFormat="1" applyFont="1" applyFill="1" applyBorder="1"/>
    <xf numFmtId="177" fontId="38" fillId="0" borderId="49" xfId="0" quotePrefix="1" applyNumberFormat="1" applyFont="1" applyFill="1" applyBorder="1" applyAlignment="1" applyProtection="1">
      <alignment horizontal="center"/>
    </xf>
    <xf numFmtId="177" fontId="38" fillId="0" borderId="49" xfId="0" applyNumberFormat="1" applyFont="1" applyFill="1" applyBorder="1" applyAlignment="1">
      <alignment horizontal="center"/>
    </xf>
    <xf numFmtId="5" fontId="39" fillId="0" borderId="51" xfId="27" applyNumberFormat="1" applyFont="1" applyFill="1" applyBorder="1"/>
    <xf numFmtId="177" fontId="38" fillId="0" borderId="53" xfId="0" applyNumberFormat="1" applyFont="1" applyFill="1" applyBorder="1" applyAlignment="1">
      <alignment horizontal="center"/>
    </xf>
    <xf numFmtId="177" fontId="38" fillId="0" borderId="53" xfId="0" applyNumberFormat="1" applyFont="1" applyFill="1" applyBorder="1" applyAlignment="1">
      <alignment horizontal="centerContinuous"/>
    </xf>
    <xf numFmtId="177" fontId="38" fillId="0" borderId="53" xfId="0" applyNumberFormat="1" applyFont="1" applyFill="1" applyBorder="1" applyAlignment="1" applyProtection="1">
      <alignment horizontal="center"/>
    </xf>
    <xf numFmtId="43" fontId="19" fillId="0" borderId="12" xfId="0" applyNumberFormat="1" applyFont="1" applyFill="1" applyBorder="1"/>
    <xf numFmtId="42" fontId="19" fillId="0" borderId="0" xfId="0" applyNumberFormat="1" applyFont="1" applyFill="1"/>
    <xf numFmtId="0" fontId="13" fillId="0" borderId="0" xfId="0" applyFont="1" applyFill="1"/>
    <xf numFmtId="0" fontId="38" fillId="0" borderId="53" xfId="0" applyFont="1" applyFill="1" applyBorder="1"/>
    <xf numFmtId="37" fontId="38" fillId="0" borderId="53" xfId="0" applyNumberFormat="1" applyFont="1" applyFill="1" applyBorder="1" applyAlignment="1" applyProtection="1">
      <alignment horizontal="center"/>
    </xf>
    <xf numFmtId="37" fontId="38" fillId="0" borderId="53" xfId="0" quotePrefix="1" applyNumberFormat="1" applyFont="1" applyFill="1" applyBorder="1" applyAlignment="1" applyProtection="1">
      <alignment horizontal="center"/>
    </xf>
    <xf numFmtId="9" fontId="39" fillId="0" borderId="0" xfId="28" applyFont="1" applyFill="1" applyBorder="1"/>
    <xf numFmtId="41" fontId="50" fillId="0" borderId="0" xfId="2" applyFont="1" applyFill="1" applyBorder="1" applyAlignment="1"/>
    <xf numFmtId="0" fontId="39" fillId="0" borderId="0" xfId="39" applyFont="1" applyFill="1"/>
    <xf numFmtId="41" fontId="39" fillId="0" borderId="0" xfId="40" applyNumberFormat="1" applyFont="1" applyFill="1" applyAlignment="1">
      <alignment horizontal="center"/>
    </xf>
    <xf numFmtId="0" fontId="39" fillId="0" borderId="0" xfId="39" applyFont="1" applyFill="1" applyAlignment="1">
      <alignment horizontal="left"/>
    </xf>
    <xf numFmtId="0" fontId="39" fillId="0" borderId="0" xfId="39" applyFont="1" applyFill="1" applyAlignment="1">
      <alignment horizontal="center"/>
    </xf>
    <xf numFmtId="43" fontId="39" fillId="0" borderId="0" xfId="39" applyNumberFormat="1" applyFont="1" applyFill="1" applyAlignment="1">
      <alignment horizontal="center"/>
    </xf>
    <xf numFmtId="1" fontId="39" fillId="0" borderId="0" xfId="39" applyNumberFormat="1" applyFont="1" applyFill="1" applyAlignment="1">
      <alignment horizontal="center"/>
    </xf>
    <xf numFmtId="0" fontId="39" fillId="0" borderId="0" xfId="39" quotePrefix="1" applyFont="1" applyFill="1" applyAlignment="1">
      <alignment horizontal="left"/>
    </xf>
    <xf numFmtId="0" fontId="39" fillId="0" borderId="0" xfId="39" applyFont="1" applyFill="1" applyBorder="1"/>
    <xf numFmtId="168" fontId="39" fillId="0" borderId="0" xfId="40" applyNumberFormat="1" applyFont="1" applyFill="1" applyAlignment="1">
      <alignment horizontal="center"/>
    </xf>
    <xf numFmtId="0" fontId="39" fillId="0" borderId="0" xfId="41" applyNumberFormat="1" applyFont="1" applyFill="1" applyBorder="1" applyAlignment="1">
      <alignment horizontal="center"/>
    </xf>
    <xf numFmtId="169" fontId="39" fillId="0" borderId="0" xfId="41" applyNumberFormat="1" applyFont="1" applyFill="1" applyBorder="1" applyAlignment="1">
      <alignment horizontal="center"/>
    </xf>
    <xf numFmtId="168" fontId="39" fillId="0" borderId="0" xfId="40" applyNumberFormat="1" applyFont="1" applyFill="1" applyBorder="1" applyAlignment="1"/>
    <xf numFmtId="41" fontId="39" fillId="0" borderId="0" xfId="41" applyNumberFormat="1" applyFont="1" applyFill="1" applyBorder="1" applyAlignment="1"/>
    <xf numFmtId="169" fontId="39" fillId="0" borderId="0" xfId="41" applyNumberFormat="1" applyFont="1" applyFill="1" applyBorder="1" applyAlignment="1"/>
    <xf numFmtId="168" fontId="39" fillId="0" borderId="0" xfId="40" applyNumberFormat="1" applyFont="1" applyFill="1" applyAlignment="1"/>
    <xf numFmtId="193" fontId="39" fillId="0" borderId="0" xfId="40" applyNumberFormat="1" applyFont="1" applyFill="1" applyBorder="1" applyAlignment="1"/>
    <xf numFmtId="193" fontId="39" fillId="0" borderId="0" xfId="39" applyNumberFormat="1" applyFont="1" applyFill="1" applyAlignment="1"/>
    <xf numFmtId="0" fontId="39" fillId="0" borderId="0" xfId="39" applyFont="1" applyFill="1" applyAlignment="1"/>
    <xf numFmtId="0" fontId="39" fillId="0" borderId="0" xfId="39" applyFont="1" applyFill="1" applyBorder="1" applyAlignment="1"/>
    <xf numFmtId="9" fontId="39" fillId="0" borderId="0" xfId="38" applyFont="1" applyFill="1" applyBorder="1" applyAlignment="1"/>
    <xf numFmtId="10" fontId="39" fillId="0" borderId="0" xfId="38" applyNumberFormat="1" applyFont="1" applyFill="1" applyBorder="1" applyAlignment="1"/>
    <xf numFmtId="0" fontId="39" fillId="0" borderId="0" xfId="0" quotePrefix="1" applyFont="1" applyFill="1" applyBorder="1" applyAlignment="1">
      <alignment horizontal="left" indent="2"/>
    </xf>
    <xf numFmtId="183" fontId="39" fillId="0" borderId="0" xfId="0" applyNumberFormat="1" applyFont="1" applyFill="1" applyBorder="1"/>
    <xf numFmtId="42" fontId="39" fillId="0" borderId="0" xfId="2" applyNumberFormat="1" applyFont="1" applyFill="1" applyBorder="1" applyAlignment="1"/>
    <xf numFmtId="42" fontId="39" fillId="0" borderId="38" xfId="41" applyNumberFormat="1" applyFont="1" applyFill="1" applyBorder="1" applyAlignment="1"/>
    <xf numFmtId="41" fontId="39" fillId="0" borderId="55" xfId="40" applyNumberFormat="1" applyFont="1" applyFill="1" applyBorder="1" applyAlignment="1"/>
    <xf numFmtId="41" fontId="66" fillId="0" borderId="36" xfId="0" applyNumberFormat="1" applyFont="1" applyFill="1" applyBorder="1"/>
    <xf numFmtId="43" fontId="38" fillId="0" borderId="19" xfId="19" applyNumberFormat="1" applyFont="1" applyFill="1" applyBorder="1"/>
    <xf numFmtId="43" fontId="39" fillId="0" borderId="13" xfId="19" applyNumberFormat="1" applyFont="1" applyFill="1" applyBorder="1"/>
    <xf numFmtId="43" fontId="39" fillId="0" borderId="10" xfId="19" applyNumberFormat="1" applyFont="1" applyFill="1" applyBorder="1"/>
    <xf numFmtId="43" fontId="39" fillId="0" borderId="5" xfId="19" applyNumberFormat="1" applyFont="1" applyFill="1" applyBorder="1"/>
    <xf numFmtId="43" fontId="39" fillId="0" borderId="4" xfId="19" applyNumberFormat="1" applyFont="1" applyFill="1" applyBorder="1"/>
    <xf numFmtId="43" fontId="39" fillId="0" borderId="0" xfId="19" applyNumberFormat="1" applyFont="1" applyFill="1" applyAlignment="1">
      <alignment horizontal="center"/>
    </xf>
    <xf numFmtId="43" fontId="38" fillId="0" borderId="35" xfId="19" applyNumberFormat="1" applyFont="1" applyFill="1" applyBorder="1"/>
    <xf numFmtId="43" fontId="38" fillId="0" borderId="6" xfId="19" applyNumberFormat="1" applyFont="1" applyFill="1" applyBorder="1"/>
    <xf numFmtId="43" fontId="39" fillId="0" borderId="6" xfId="19" applyNumberFormat="1" applyFont="1" applyFill="1" applyBorder="1"/>
    <xf numFmtId="43" fontId="38" fillId="0" borderId="0" xfId="19" applyNumberFormat="1" applyFont="1" applyFill="1" applyBorder="1"/>
    <xf numFmtId="43" fontId="38" fillId="0" borderId="10" xfId="19" applyNumberFormat="1" applyFont="1" applyFill="1" applyBorder="1"/>
    <xf numFmtId="43" fontId="38" fillId="0" borderId="28" xfId="19" applyNumberFormat="1" applyFont="1" applyFill="1" applyBorder="1"/>
    <xf numFmtId="43" fontId="38" fillId="0" borderId="7" xfId="19" applyNumberFormat="1" applyFont="1" applyFill="1" applyBorder="1"/>
    <xf numFmtId="43" fontId="38" fillId="0" borderId="9" xfId="19" applyNumberFormat="1" applyFont="1" applyFill="1" applyBorder="1"/>
    <xf numFmtId="43" fontId="38" fillId="0" borderId="13" xfId="19" applyNumberFormat="1" applyFont="1" applyFill="1" applyBorder="1"/>
    <xf numFmtId="43" fontId="19" fillId="0" borderId="52" xfId="19" applyNumberFormat="1" applyFont="1" applyFill="1" applyBorder="1" applyAlignment="1">
      <alignment horizontal="right"/>
    </xf>
    <xf numFmtId="39" fontId="74" fillId="0" borderId="0" xfId="19" applyNumberFormat="1" applyFont="1" applyFill="1" applyBorder="1"/>
    <xf numFmtId="40" fontId="39" fillId="0" borderId="0" xfId="19" applyNumberFormat="1" applyFont="1" applyFill="1"/>
    <xf numFmtId="42" fontId="39" fillId="0" borderId="0" xfId="7" applyNumberFormat="1" applyFont="1" applyFill="1" applyBorder="1" applyAlignment="1"/>
    <xf numFmtId="0" fontId="68" fillId="0" borderId="0" xfId="39" applyFont="1" applyFill="1"/>
    <xf numFmtId="0" fontId="66" fillId="0" borderId="0" xfId="39" applyFont="1" applyFill="1"/>
    <xf numFmtId="0" fontId="66" fillId="0" borderId="0" xfId="39" applyFont="1" applyFill="1" applyBorder="1"/>
    <xf numFmtId="0" fontId="66" fillId="0" borderId="0" xfId="39" quotePrefix="1" applyFont="1" applyFill="1" applyAlignment="1">
      <alignment horizontal="left"/>
    </xf>
    <xf numFmtId="0" fontId="66" fillId="0" borderId="0" xfId="0" applyFont="1" applyFill="1" applyBorder="1"/>
    <xf numFmtId="0" fontId="66" fillId="0" borderId="0" xfId="42" applyFont="1" applyFill="1"/>
    <xf numFmtId="43" fontId="66" fillId="0" borderId="0" xfId="39" applyNumberFormat="1" applyFont="1" applyFill="1" applyAlignment="1">
      <alignment horizontal="center"/>
    </xf>
    <xf numFmtId="41" fontId="66" fillId="0" borderId="0" xfId="40" applyNumberFormat="1" applyFont="1" applyFill="1" applyAlignment="1">
      <alignment horizontal="center"/>
    </xf>
    <xf numFmtId="0" fontId="66" fillId="0" borderId="0" xfId="39" applyFont="1" applyFill="1" applyAlignment="1">
      <alignment horizontal="left"/>
    </xf>
    <xf numFmtId="0" fontId="66" fillId="0" borderId="0" xfId="39" applyFont="1" applyFill="1" applyAlignment="1">
      <alignment horizontal="center"/>
    </xf>
    <xf numFmtId="1" fontId="66" fillId="0" borderId="0" xfId="39" applyNumberFormat="1" applyFont="1" applyFill="1" applyAlignment="1">
      <alignment horizontal="center"/>
    </xf>
    <xf numFmtId="0" fontId="66" fillId="0" borderId="0" xfId="39" applyFont="1" applyFill="1" applyBorder="1" applyAlignment="1">
      <alignment horizontal="center"/>
    </xf>
    <xf numFmtId="0" fontId="66" fillId="0" borderId="0" xfId="39" applyFont="1" applyFill="1" applyBorder="1" applyAlignment="1">
      <alignment horizontal="left"/>
    </xf>
    <xf numFmtId="168" fontId="66" fillId="0" borderId="0" xfId="40" applyNumberFormat="1" applyFont="1" applyFill="1" applyAlignment="1">
      <alignment horizontal="center"/>
    </xf>
    <xf numFmtId="169" fontId="66" fillId="0" borderId="38" xfId="41" applyNumberFormat="1" applyFont="1" applyFill="1" applyBorder="1" applyAlignment="1">
      <alignment horizontal="center"/>
    </xf>
    <xf numFmtId="49" fontId="39" fillId="0" borderId="0" xfId="0" applyNumberFormat="1" applyFont="1" applyFill="1" applyAlignment="1">
      <alignment horizontal="right" vertical="top" wrapText="1" indent="2"/>
    </xf>
    <xf numFmtId="5" fontId="39" fillId="0" borderId="0" xfId="9" applyNumberFormat="1" applyFont="1" applyFill="1" applyBorder="1" applyAlignment="1">
      <alignment horizontal="right"/>
    </xf>
    <xf numFmtId="5" fontId="39" fillId="0" borderId="0" xfId="26" applyNumberFormat="1" applyFont="1" applyFill="1" applyBorder="1"/>
    <xf numFmtId="42" fontId="66" fillId="0" borderId="0" xfId="7" applyFont="1" applyFill="1" applyAlignment="1"/>
    <xf numFmtId="41" fontId="66" fillId="0" borderId="50" xfId="2" applyFont="1" applyFill="1" applyBorder="1" applyAlignment="1"/>
    <xf numFmtId="0" fontId="66" fillId="0" borderId="0" xfId="27" applyFont="1" applyFill="1" applyBorder="1"/>
    <xf numFmtId="0" fontId="67" fillId="0" borderId="0" xfId="16" applyFont="1" applyFill="1" applyAlignment="1"/>
    <xf numFmtId="16" fontId="66" fillId="0" borderId="0" xfId="16" applyNumberFormat="1" applyFont="1" applyFill="1" applyAlignment="1">
      <alignment horizontal="left" indent="2"/>
    </xf>
    <xf numFmtId="16" fontId="66" fillId="0" borderId="0" xfId="16" quotePrefix="1" applyNumberFormat="1" applyFont="1" applyFill="1" applyAlignment="1">
      <alignment horizontal="left" indent="2"/>
    </xf>
    <xf numFmtId="37" fontId="66" fillId="0" borderId="0" xfId="32" applyNumberFormat="1" applyFont="1" applyFill="1" applyBorder="1"/>
    <xf numFmtId="168" fontId="66" fillId="0" borderId="0" xfId="45" applyNumberFormat="1" applyFont="1" applyFill="1" applyBorder="1" applyAlignment="1">
      <alignment horizontal="center"/>
    </xf>
    <xf numFmtId="8" fontId="66" fillId="0" borderId="0" xfId="9" applyFont="1" applyFill="1" applyBorder="1" applyAlignment="1">
      <alignment horizontal="center"/>
    </xf>
    <xf numFmtId="6" fontId="66" fillId="0" borderId="0" xfId="26" applyNumberFormat="1" applyFont="1" applyFill="1" applyBorder="1"/>
    <xf numFmtId="6" fontId="66" fillId="0" borderId="0" xfId="9" applyNumberFormat="1" applyFont="1" applyFill="1" applyBorder="1"/>
    <xf numFmtId="38" fontId="66" fillId="0" borderId="0" xfId="9" applyNumberFormat="1" applyFont="1" applyFill="1" applyBorder="1" applyAlignment="1">
      <alignment horizontal="right"/>
    </xf>
    <xf numFmtId="185" fontId="39" fillId="0" borderId="0" xfId="9" applyNumberFormat="1" applyFont="1" applyFill="1" applyBorder="1" applyAlignment="1">
      <alignment horizontal="right"/>
    </xf>
    <xf numFmtId="177" fontId="39" fillId="0" borderId="0" xfId="0" applyNumberFormat="1" applyFont="1" applyFill="1" applyBorder="1" applyAlignment="1">
      <alignment horizontal="right"/>
    </xf>
    <xf numFmtId="0" fontId="66" fillId="0" borderId="0" xfId="47" applyFont="1" applyFill="1" applyAlignment="1">
      <alignment horizontal="center"/>
    </xf>
    <xf numFmtId="0" fontId="66" fillId="0" borderId="0" xfId="47" applyFont="1" applyFill="1" applyAlignment="1">
      <alignment horizontal="left"/>
    </xf>
    <xf numFmtId="0" fontId="66" fillId="0" borderId="0" xfId="47" applyFont="1" applyFill="1" applyBorder="1"/>
    <xf numFmtId="0" fontId="52" fillId="0" borderId="0" xfId="0" quotePrefix="1" applyNumberFormat="1" applyFont="1" applyFill="1" applyAlignment="1">
      <alignment horizontal="left"/>
    </xf>
    <xf numFmtId="49" fontId="39" fillId="0" borderId="0" xfId="0" quotePrefix="1" applyNumberFormat="1" applyFont="1" applyFill="1" applyAlignment="1">
      <alignment horizontal="left" wrapText="1" indent="1"/>
    </xf>
    <xf numFmtId="49" fontId="39" fillId="0" borderId="0" xfId="0" applyNumberFormat="1" applyFont="1" applyFill="1" applyBorder="1" applyAlignment="1">
      <alignment horizontal="left" wrapText="1" indent="1"/>
    </xf>
    <xf numFmtId="41" fontId="39" fillId="0" borderId="33" xfId="2" applyNumberFormat="1" applyFont="1" applyFill="1" applyBorder="1" applyAlignment="1"/>
    <xf numFmtId="41" fontId="39" fillId="0" borderId="52" xfId="2" applyNumberFormat="1" applyFont="1" applyFill="1" applyBorder="1" applyAlignment="1">
      <alignment horizontal="right"/>
    </xf>
    <xf numFmtId="41" fontId="19" fillId="0" borderId="11" xfId="0" applyNumberFormat="1" applyFont="1" applyFill="1" applyBorder="1"/>
    <xf numFmtId="177" fontId="38" fillId="0" borderId="0" xfId="0" quotePrefix="1" applyNumberFormat="1" applyFont="1" applyFill="1" applyBorder="1" applyAlignment="1">
      <alignment horizontal="center"/>
    </xf>
    <xf numFmtId="177" fontId="38" fillId="0" borderId="15" xfId="0" quotePrefix="1" applyNumberFormat="1" applyFont="1" applyFill="1" applyBorder="1" applyAlignment="1">
      <alignment horizontal="center"/>
    </xf>
    <xf numFmtId="37" fontId="66" fillId="0" borderId="7" xfId="27" applyNumberFormat="1" applyFont="1" applyFill="1" applyBorder="1"/>
    <xf numFmtId="42" fontId="39" fillId="0" borderId="3" xfId="27" applyNumberFormat="1" applyFont="1" applyFill="1" applyBorder="1"/>
    <xf numFmtId="5" fontId="39" fillId="0" borderId="0" xfId="27" applyNumberFormat="1" applyFont="1" applyFill="1"/>
    <xf numFmtId="39" fontId="39" fillId="0" borderId="51" xfId="27" applyNumberFormat="1" applyFont="1" applyFill="1" applyBorder="1"/>
    <xf numFmtId="37" fontId="38" fillId="0" borderId="0" xfId="19" applyNumberFormat="1" applyFont="1" applyFill="1" applyAlignment="1">
      <alignment horizontal="center"/>
    </xf>
    <xf numFmtId="0" fontId="39" fillId="0" borderId="0" xfId="19" applyFont="1" applyFill="1" applyBorder="1" applyAlignment="1">
      <alignment horizontal="right"/>
    </xf>
    <xf numFmtId="0" fontId="39" fillId="0" borderId="0" xfId="19" applyFont="1" applyFill="1" applyBorder="1"/>
    <xf numFmtId="41" fontId="39" fillId="0" borderId="11" xfId="2" applyFont="1" applyFill="1" applyBorder="1" applyAlignment="1">
      <alignment horizontal="right"/>
    </xf>
    <xf numFmtId="41" fontId="39" fillId="0" borderId="11" xfId="2" applyNumberFormat="1" applyFont="1" applyFill="1" applyBorder="1" applyAlignment="1">
      <alignment horizontal="right"/>
    </xf>
    <xf numFmtId="0" fontId="66" fillId="0" borderId="0" xfId="0" quotePrefix="1" applyFont="1" applyFill="1" applyAlignment="1">
      <alignment horizontal="left"/>
    </xf>
    <xf numFmtId="41" fontId="66" fillId="0" borderId="16" xfId="2" applyFont="1" applyFill="1" applyBorder="1" applyAlignment="1"/>
    <xf numFmtId="10" fontId="39" fillId="0" borderId="0" xfId="27" applyNumberFormat="1" applyFont="1" applyFill="1" applyBorder="1"/>
    <xf numFmtId="42" fontId="38" fillId="0" borderId="17" xfId="7" applyFont="1" applyFill="1" applyBorder="1" applyAlignment="1"/>
    <xf numFmtId="8" fontId="66" fillId="0" borderId="0" xfId="9" applyFont="1" applyFill="1" applyBorder="1" applyAlignment="1">
      <alignment horizontal="right"/>
    </xf>
    <xf numFmtId="7" fontId="66" fillId="0" borderId="0" xfId="45" applyNumberFormat="1" applyFont="1" applyFill="1" applyBorder="1" applyAlignment="1">
      <alignment horizontal="right"/>
    </xf>
    <xf numFmtId="185" fontId="66" fillId="0" borderId="0" xfId="26" applyNumberFormat="1" applyFont="1" applyFill="1" applyBorder="1" applyAlignment="1">
      <alignment horizontal="right"/>
    </xf>
    <xf numFmtId="5" fontId="66" fillId="0" borderId="0" xfId="45" applyNumberFormat="1" applyFont="1" applyFill="1" applyBorder="1" applyAlignment="1">
      <alignment horizontal="right"/>
    </xf>
    <xf numFmtId="5" fontId="39" fillId="0" borderId="34" xfId="2" applyNumberFormat="1" applyFont="1" applyFill="1" applyBorder="1" applyAlignment="1">
      <alignment horizontal="right"/>
    </xf>
    <xf numFmtId="5" fontId="39" fillId="0" borderId="0" xfId="26" applyNumberFormat="1" applyFont="1" applyFill="1" applyBorder="1" applyAlignment="1">
      <alignment horizontal="right"/>
    </xf>
    <xf numFmtId="5" fontId="39" fillId="0" borderId="34" xfId="26" applyNumberFormat="1" applyFont="1" applyFill="1" applyBorder="1" applyAlignment="1">
      <alignment horizontal="right"/>
    </xf>
    <xf numFmtId="5" fontId="39" fillId="0" borderId="34" xfId="9" applyNumberFormat="1" applyFont="1" applyFill="1" applyBorder="1" applyAlignment="1">
      <alignment horizontal="right"/>
    </xf>
    <xf numFmtId="5" fontId="39" fillId="0" borderId="0" xfId="31" applyNumberFormat="1" applyFont="1" applyFill="1" applyAlignment="1">
      <alignment horizontal="right"/>
    </xf>
    <xf numFmtId="5" fontId="66" fillId="0" borderId="0" xfId="32" applyNumberFormat="1" applyFont="1" applyFill="1" applyBorder="1" applyAlignment="1">
      <alignment horizontal="right"/>
    </xf>
    <xf numFmtId="5" fontId="39" fillId="0" borderId="0" xfId="9" applyNumberFormat="1" applyFont="1" applyFill="1" applyBorder="1"/>
    <xf numFmtId="5" fontId="39" fillId="0" borderId="0" xfId="31" applyNumberFormat="1" applyFont="1" applyFill="1" applyBorder="1"/>
    <xf numFmtId="41" fontId="38" fillId="0" borderId="0" xfId="18" applyNumberFormat="1" applyFont="1" applyFill="1" applyBorder="1" applyAlignment="1"/>
    <xf numFmtId="37" fontId="38" fillId="0" borderId="0" xfId="18" applyNumberFormat="1" applyFont="1" applyFill="1" applyBorder="1" applyAlignment="1">
      <alignment horizontal="center"/>
    </xf>
    <xf numFmtId="37" fontId="38" fillId="0" borderId="0" xfId="18" quotePrefix="1" applyNumberFormat="1" applyFont="1" applyFill="1" applyBorder="1" applyAlignment="1">
      <alignment horizontal="center"/>
    </xf>
    <xf numFmtId="177" fontId="67" fillId="0" borderId="0" xfId="18" applyNumberFormat="1" applyFont="1" applyFill="1" applyBorder="1" applyAlignment="1">
      <alignment horizontal="center"/>
    </xf>
    <xf numFmtId="177" fontId="67" fillId="0" borderId="0" xfId="18" quotePrefix="1" applyNumberFormat="1" applyFont="1" applyFill="1" applyBorder="1" applyAlignment="1">
      <alignment horizontal="center"/>
    </xf>
    <xf numFmtId="0" fontId="39" fillId="0" borderId="0" xfId="15" applyFont="1" applyFill="1" applyAlignment="1">
      <alignment horizontal="left"/>
    </xf>
    <xf numFmtId="42" fontId="39" fillId="0" borderId="56" xfId="0" applyNumberFormat="1" applyFont="1" applyFill="1" applyBorder="1"/>
    <xf numFmtId="42" fontId="38" fillId="0" borderId="56" xfId="7" applyNumberFormat="1" applyFont="1" applyFill="1" applyBorder="1" applyAlignment="1"/>
    <xf numFmtId="0" fontId="84" fillId="0" borderId="0" xfId="0" quotePrefix="1" applyFont="1" applyFill="1"/>
    <xf numFmtId="0" fontId="63" fillId="0" borderId="0" xfId="0" quotePrefix="1" applyNumberFormat="1" applyFont="1" applyFill="1" applyAlignment="1">
      <alignment horizontal="left"/>
    </xf>
    <xf numFmtId="42" fontId="38" fillId="0" borderId="21" xfId="0" applyNumberFormat="1" applyFont="1" applyFill="1" applyBorder="1"/>
    <xf numFmtId="0" fontId="19" fillId="0" borderId="0" xfId="0" applyFont="1" applyFill="1" applyAlignment="1">
      <alignment horizontal="center"/>
    </xf>
    <xf numFmtId="49" fontId="18" fillId="0" borderId="0" xfId="0" applyNumberFormat="1" applyFont="1" applyFill="1" applyAlignment="1">
      <alignment horizontal="left"/>
    </xf>
    <xf numFmtId="41" fontId="19" fillId="0" borderId="0" xfId="7" applyNumberFormat="1" applyFont="1" applyFill="1" applyBorder="1" applyAlignment="1"/>
    <xf numFmtId="41" fontId="19" fillId="0" borderId="0" xfId="7" applyNumberFormat="1" applyFont="1" applyFill="1" applyAlignment="1"/>
    <xf numFmtId="49" fontId="18" fillId="0" borderId="0" xfId="0" applyNumberFormat="1" applyFont="1" applyFill="1" applyAlignment="1">
      <alignment horizontal="left" wrapText="1"/>
    </xf>
    <xf numFmtId="41" fontId="19" fillId="0" borderId="36" xfId="7" applyNumberFormat="1" applyFont="1" applyFill="1" applyBorder="1" applyAlignment="1"/>
    <xf numFmtId="41" fontId="19" fillId="0" borderId="34" xfId="0" applyNumberFormat="1" applyFont="1" applyFill="1" applyBorder="1"/>
    <xf numFmtId="41" fontId="19" fillId="0" borderId="60" xfId="0" applyNumberFormat="1" applyFont="1" applyFill="1" applyBorder="1"/>
    <xf numFmtId="0" fontId="18" fillId="0" borderId="0" xfId="0" applyFont="1" applyFill="1" applyBorder="1" applyAlignment="1">
      <alignment horizontal="left"/>
    </xf>
    <xf numFmtId="0" fontId="18" fillId="0" borderId="0" xfId="0" applyFont="1" applyFill="1" applyAlignment="1">
      <alignment horizontal="left"/>
    </xf>
    <xf numFmtId="0" fontId="18" fillId="0" borderId="0" xfId="0" applyFont="1" applyFill="1" applyAlignment="1">
      <alignment horizontal="center"/>
    </xf>
    <xf numFmtId="0" fontId="19" fillId="0" borderId="0" xfId="0" applyFont="1" applyFill="1" applyAlignment="1">
      <alignment horizontal="center" vertical="top"/>
    </xf>
    <xf numFmtId="41" fontId="19" fillId="0" borderId="0" xfId="0" applyNumberFormat="1" applyFont="1" applyFill="1" applyBorder="1"/>
    <xf numFmtId="41" fontId="18" fillId="0" borderId="0" xfId="2" applyNumberFormat="1" applyFont="1" applyFill="1" applyBorder="1" applyAlignment="1">
      <alignment horizontal="center"/>
    </xf>
    <xf numFmtId="41" fontId="16" fillId="0" borderId="0" xfId="7" applyNumberFormat="1" applyFont="1" applyFill="1" applyBorder="1" applyAlignment="1"/>
    <xf numFmtId="41" fontId="19" fillId="0" borderId="52" xfId="7" applyNumberFormat="1" applyFont="1" applyFill="1" applyBorder="1" applyAlignment="1"/>
    <xf numFmtId="0" fontId="74" fillId="0" borderId="0" xfId="0" applyFont="1" applyFill="1" applyAlignment="1">
      <alignment wrapText="1"/>
    </xf>
    <xf numFmtId="0" fontId="18" fillId="0" borderId="0" xfId="0" applyFont="1" applyFill="1" applyBorder="1"/>
    <xf numFmtId="42" fontId="19" fillId="0" borderId="0" xfId="7" applyFont="1" applyFill="1" applyBorder="1" applyAlignment="1"/>
    <xf numFmtId="43" fontId="0" fillId="0" borderId="0" xfId="0" applyNumberFormat="1" applyFill="1"/>
    <xf numFmtId="43" fontId="92" fillId="0" borderId="0" xfId="19" applyNumberFormat="1" applyFont="1" applyFill="1"/>
    <xf numFmtId="43" fontId="92" fillId="0" borderId="0" xfId="19" applyNumberFormat="1" applyFont="1" applyFill="1" applyBorder="1" applyAlignment="1"/>
    <xf numFmtId="195" fontId="38" fillId="0" borderId="0" xfId="19" applyNumberFormat="1" applyFont="1" applyFill="1"/>
    <xf numFmtId="195" fontId="38" fillId="0" borderId="0" xfId="19" applyNumberFormat="1" applyFont="1" applyFill="1" applyBorder="1"/>
    <xf numFmtId="195" fontId="38" fillId="0" borderId="13" xfId="19" applyNumberFormat="1" applyFont="1" applyFill="1" applyBorder="1"/>
    <xf numFmtId="187" fontId="38" fillId="0" borderId="50" xfId="5" applyNumberFormat="1" applyFont="1" applyFill="1" applyBorder="1" applyAlignment="1">
      <alignment horizontal="center" wrapText="1"/>
    </xf>
    <xf numFmtId="43" fontId="19" fillId="0" borderId="52" xfId="19" applyNumberFormat="1" applyFont="1" applyFill="1" applyBorder="1"/>
    <xf numFmtId="43" fontId="18" fillId="0" borderId="56" xfId="19" applyNumberFormat="1" applyFont="1" applyFill="1" applyBorder="1"/>
    <xf numFmtId="187" fontId="38" fillId="0" borderId="0" xfId="5" applyNumberFormat="1" applyFont="1" applyFill="1" applyBorder="1" applyAlignment="1">
      <alignment horizontal="center" wrapText="1"/>
    </xf>
    <xf numFmtId="195" fontId="38" fillId="0" borderId="42" xfId="19" applyNumberFormat="1" applyFont="1" applyFill="1" applyBorder="1"/>
    <xf numFmtId="195" fontId="38" fillId="0" borderId="45" xfId="19" applyNumberFormat="1" applyFont="1" applyFill="1" applyBorder="1"/>
    <xf numFmtId="10" fontId="18" fillId="0" borderId="0" xfId="28" applyNumberFormat="1" applyFont="1" applyFill="1" applyBorder="1"/>
    <xf numFmtId="0" fontId="76" fillId="0" borderId="0" xfId="0" quotePrefix="1" applyFont="1" applyFill="1"/>
    <xf numFmtId="168" fontId="39" fillId="0" borderId="0" xfId="0" applyNumberFormat="1" applyFont="1" applyFill="1"/>
    <xf numFmtId="41" fontId="19" fillId="0" borderId="0" xfId="2" applyNumberFormat="1" applyFont="1" applyFill="1" applyBorder="1" applyAlignment="1">
      <alignment horizontal="left"/>
    </xf>
    <xf numFmtId="0" fontId="93" fillId="0" borderId="0" xfId="19" applyFont="1" applyFill="1" applyAlignment="1">
      <alignment horizontal="center"/>
    </xf>
    <xf numFmtId="43" fontId="39" fillId="0" borderId="0" xfId="5" applyNumberFormat="1" applyFont="1" applyFill="1" applyAlignment="1">
      <alignment horizontal="right"/>
    </xf>
    <xf numFmtId="39" fontId="39" fillId="0" borderId="0" xfId="19" applyNumberFormat="1" applyFont="1" applyFill="1" applyBorder="1" applyAlignment="1">
      <alignment horizontal="center"/>
    </xf>
    <xf numFmtId="39" fontId="18" fillId="0" borderId="11" xfId="19" applyNumberFormat="1" applyFont="1" applyFill="1" applyBorder="1" applyAlignment="1">
      <alignment horizontal="center" wrapText="1"/>
    </xf>
    <xf numFmtId="39" fontId="19" fillId="0" borderId="34" xfId="19" applyNumberFormat="1" applyFont="1" applyFill="1" applyBorder="1" applyAlignment="1">
      <alignment wrapText="1"/>
    </xf>
    <xf numFmtId="0" fontId="38" fillId="0" borderId="0" xfId="19" applyFont="1" applyFill="1" applyAlignment="1">
      <alignment horizontal="right"/>
    </xf>
    <xf numFmtId="37" fontId="38" fillId="0" borderId="0" xfId="19" applyNumberFormat="1" applyFont="1" applyFill="1" applyBorder="1" applyAlignment="1">
      <alignment horizontal="center"/>
    </xf>
    <xf numFmtId="0" fontId="39" fillId="0" borderId="0" xfId="19" applyFont="1" applyFill="1" applyAlignment="1">
      <alignment horizontal="left"/>
    </xf>
    <xf numFmtId="0" fontId="38" fillId="0" borderId="0" xfId="19" applyFont="1" applyFill="1" applyAlignment="1">
      <alignment horizontal="center"/>
    </xf>
    <xf numFmtId="0" fontId="39" fillId="0" borderId="0" xfId="19" quotePrefix="1" applyFont="1" applyFill="1" applyBorder="1" applyAlignment="1">
      <alignment horizontal="right"/>
    </xf>
    <xf numFmtId="0" fontId="38" fillId="0" borderId="5" xfId="19" applyFont="1" applyFill="1" applyBorder="1" applyAlignment="1">
      <alignment horizontal="left"/>
    </xf>
    <xf numFmtId="37" fontId="39" fillId="0" borderId="13" xfId="19" applyNumberFormat="1" applyFont="1" applyFill="1" applyBorder="1" applyAlignment="1">
      <alignment horizontal="center"/>
    </xf>
    <xf numFmtId="43" fontId="39" fillId="0" borderId="0" xfId="19" applyNumberFormat="1" applyFont="1" applyFill="1" applyAlignment="1"/>
    <xf numFmtId="43" fontId="38" fillId="0" borderId="13" xfId="19" applyNumberFormat="1" applyFont="1" applyFill="1" applyBorder="1" applyAlignment="1"/>
    <xf numFmtId="43" fontId="38" fillId="0" borderId="0" xfId="19" applyNumberFormat="1" applyFont="1" applyFill="1" applyBorder="1" applyAlignment="1"/>
    <xf numFmtId="0" fontId="38" fillId="0" borderId="5" xfId="19" applyFont="1" applyFill="1" applyBorder="1"/>
    <xf numFmtId="41" fontId="38" fillId="0" borderId="0" xfId="2" applyFont="1" applyFill="1" applyAlignment="1"/>
    <xf numFmtId="0" fontId="38" fillId="0" borderId="0" xfId="19" applyFont="1" applyFill="1" applyBorder="1" applyAlignment="1">
      <alignment horizontal="left"/>
    </xf>
    <xf numFmtId="43" fontId="38" fillId="0" borderId="14" xfId="19" applyNumberFormat="1" applyFont="1" applyFill="1" applyBorder="1"/>
    <xf numFmtId="37" fontId="38" fillId="0" borderId="13" xfId="19" applyNumberFormat="1" applyFont="1" applyFill="1" applyBorder="1" applyAlignment="1">
      <alignment horizontal="center"/>
    </xf>
    <xf numFmtId="43" fontId="38" fillId="0" borderId="0" xfId="19" applyNumberFormat="1" applyFont="1" applyFill="1" applyAlignment="1">
      <alignment horizontal="right"/>
    </xf>
    <xf numFmtId="43" fontId="38" fillId="0" borderId="0" xfId="19" applyNumberFormat="1" applyFont="1" applyFill="1" applyBorder="1" applyAlignment="1">
      <alignment horizontal="right"/>
    </xf>
    <xf numFmtId="43" fontId="38" fillId="0" borderId="39" xfId="19" applyNumberFormat="1" applyFont="1" applyFill="1" applyBorder="1" applyAlignment="1">
      <alignment horizontal="center"/>
    </xf>
    <xf numFmtId="43" fontId="38" fillId="0" borderId="40" xfId="19" applyNumberFormat="1" applyFont="1" applyFill="1" applyBorder="1"/>
    <xf numFmtId="43" fontId="38" fillId="0" borderId="41" xfId="19" applyNumberFormat="1" applyFont="1" applyFill="1" applyBorder="1"/>
    <xf numFmtId="0" fontId="57" fillId="0" borderId="0" xfId="19" applyFont="1" applyFill="1"/>
    <xf numFmtId="196" fontId="38" fillId="0" borderId="43" xfId="19" applyNumberFormat="1" applyFont="1" applyFill="1" applyBorder="1"/>
    <xf numFmtId="10" fontId="38" fillId="0" borderId="44" xfId="19" applyNumberFormat="1" applyFont="1" applyFill="1" applyBorder="1"/>
    <xf numFmtId="43" fontId="38" fillId="0" borderId="20" xfId="19" applyNumberFormat="1" applyFont="1" applyFill="1" applyBorder="1"/>
    <xf numFmtId="10" fontId="38" fillId="0" borderId="46" xfId="19" applyNumberFormat="1" applyFont="1" applyFill="1" applyBorder="1"/>
    <xf numFmtId="43" fontId="38" fillId="0" borderId="0" xfId="19" applyNumberFormat="1" applyFont="1" applyFill="1" applyAlignment="1">
      <alignment horizontal="center"/>
    </xf>
    <xf numFmtId="0" fontId="38" fillId="0" borderId="24" xfId="19" applyFont="1" applyFill="1" applyBorder="1" applyAlignment="1">
      <alignment horizontal="left"/>
    </xf>
    <xf numFmtId="37" fontId="38" fillId="0" borderId="22" xfId="19" applyNumberFormat="1" applyFont="1" applyFill="1" applyBorder="1" applyAlignment="1">
      <alignment horizontal="center"/>
    </xf>
    <xf numFmtId="43" fontId="38" fillId="0" borderId="27" xfId="19" applyNumberFormat="1" applyFont="1" applyFill="1" applyBorder="1"/>
    <xf numFmtId="0" fontId="39" fillId="0" borderId="0" xfId="0" applyFont="1" applyFill="1" applyAlignment="1">
      <alignment horizontal="right"/>
    </xf>
    <xf numFmtId="200" fontId="39" fillId="0" borderId="0" xfId="0" applyNumberFormat="1" applyFont="1" applyFill="1"/>
    <xf numFmtId="178" fontId="19" fillId="0" borderId="0" xfId="19" applyNumberFormat="1" applyFont="1" applyFill="1" applyBorder="1"/>
    <xf numFmtId="0" fontId="19" fillId="0" borderId="0" xfId="19" applyNumberFormat="1" applyFont="1" applyFill="1" applyBorder="1"/>
    <xf numFmtId="41" fontId="47" fillId="0" borderId="0" xfId="0" applyNumberFormat="1" applyFont="1" applyFill="1" applyAlignment="1">
      <alignment horizontal="right"/>
    </xf>
    <xf numFmtId="41" fontId="16" fillId="0" borderId="0" xfId="0" applyNumberFormat="1" applyFont="1" applyFill="1"/>
    <xf numFmtId="201" fontId="66" fillId="0" borderId="0" xfId="0" applyNumberFormat="1" applyFont="1" applyFill="1" applyAlignment="1" applyProtection="1">
      <alignment horizontal="left"/>
      <protection locked="0"/>
    </xf>
    <xf numFmtId="0" fontId="66" fillId="0" borderId="0" xfId="0" applyFont="1" applyFill="1" applyAlignment="1">
      <alignment horizontal="right"/>
    </xf>
    <xf numFmtId="194" fontId="66" fillId="0" borderId="0" xfId="0" applyNumberFormat="1" applyFont="1" applyFill="1"/>
    <xf numFmtId="190" fontId="39" fillId="0" borderId="0" xfId="4" applyNumberFormat="1" applyFont="1" applyFill="1"/>
    <xf numFmtId="10" fontId="94" fillId="0" borderId="0" xfId="38" applyNumberFormat="1" applyFont="1" applyFill="1" applyBorder="1" applyAlignment="1">
      <alignment horizontal="center"/>
    </xf>
    <xf numFmtId="0" fontId="96" fillId="0" borderId="0" xfId="39" applyFont="1" applyFill="1" applyAlignment="1">
      <alignment horizontal="left"/>
    </xf>
    <xf numFmtId="0" fontId="96" fillId="0" borderId="0" xfId="39" applyFont="1" applyFill="1" applyAlignment="1"/>
    <xf numFmtId="0" fontId="97" fillId="0" borderId="0" xfId="39" applyFont="1" applyFill="1" applyAlignment="1"/>
    <xf numFmtId="168" fontId="97" fillId="0" borderId="0" xfId="40" applyNumberFormat="1" applyFont="1" applyFill="1" applyAlignment="1"/>
    <xf numFmtId="0" fontId="97" fillId="0" borderId="0" xfId="39" applyFont="1" applyFill="1" applyAlignment="1">
      <alignment horizontal="center"/>
    </xf>
    <xf numFmtId="0" fontId="97" fillId="0" borderId="0" xfId="39" applyFont="1" applyFill="1" applyAlignment="1">
      <alignment horizontal="left"/>
    </xf>
    <xf numFmtId="0" fontId="96" fillId="0" borderId="0" xfId="39" quotePrefix="1" applyFont="1" applyFill="1" applyAlignment="1">
      <alignment horizontal="left"/>
    </xf>
    <xf numFmtId="0" fontId="97" fillId="0" borderId="0" xfId="39" applyFont="1" applyFill="1" applyAlignment="1">
      <alignment horizontal="center" wrapText="1"/>
    </xf>
    <xf numFmtId="0" fontId="97" fillId="0" borderId="0" xfId="39" applyFont="1" applyFill="1"/>
    <xf numFmtId="168" fontId="97" fillId="0" borderId="0" xfId="40" applyNumberFormat="1" applyFont="1" applyFill="1"/>
    <xf numFmtId="0" fontId="97" fillId="0" borderId="0" xfId="39" applyFont="1" applyFill="1" applyBorder="1" applyAlignment="1">
      <alignment horizontal="center" wrapText="1"/>
    </xf>
    <xf numFmtId="0" fontId="97" fillId="0" borderId="0" xfId="39" applyFont="1" applyFill="1" applyAlignment="1">
      <alignment wrapText="1"/>
    </xf>
    <xf numFmtId="168" fontId="97" fillId="0" borderId="0" xfId="40" applyNumberFormat="1" applyFont="1" applyFill="1" applyAlignment="1">
      <alignment horizontal="center" wrapText="1"/>
    </xf>
    <xf numFmtId="0" fontId="97" fillId="0" borderId="52" xfId="39" applyFont="1" applyFill="1" applyBorder="1" applyAlignment="1">
      <alignment horizontal="center" wrapText="1"/>
    </xf>
    <xf numFmtId="0" fontId="97" fillId="0" borderId="52" xfId="39" applyFont="1" applyFill="1" applyBorder="1" applyAlignment="1">
      <alignment horizontal="left" wrapText="1"/>
    </xf>
    <xf numFmtId="168" fontId="96" fillId="0" borderId="0" xfId="40" applyNumberFormat="1" applyFont="1" applyFill="1" applyBorder="1" applyAlignment="1">
      <alignment horizontal="center" wrapText="1"/>
    </xf>
    <xf numFmtId="0" fontId="97" fillId="0" borderId="0" xfId="39" applyFont="1" applyFill="1" applyBorder="1"/>
    <xf numFmtId="0" fontId="97" fillId="0" borderId="0" xfId="39" quotePrefix="1" applyFont="1" applyFill="1" applyAlignment="1">
      <alignment horizontal="left"/>
    </xf>
    <xf numFmtId="168" fontId="97" fillId="0" borderId="0" xfId="40" applyNumberFormat="1" applyFont="1" applyFill="1" applyBorder="1"/>
    <xf numFmtId="168" fontId="97" fillId="0" borderId="0" xfId="39" applyNumberFormat="1" applyFont="1" applyFill="1" applyAlignment="1">
      <alignment horizontal="left"/>
    </xf>
    <xf numFmtId="168" fontId="97" fillId="0" borderId="60" xfId="40" applyNumberFormat="1" applyFont="1" applyFill="1" applyBorder="1"/>
    <xf numFmtId="0" fontId="96" fillId="0" borderId="0" xfId="39" applyFont="1" applyFill="1" applyAlignment="1">
      <alignment horizontal="center"/>
    </xf>
    <xf numFmtId="0" fontId="96" fillId="0" borderId="0" xfId="39" applyFont="1" applyFill="1"/>
    <xf numFmtId="0" fontId="96" fillId="0" borderId="0" xfId="39" quotePrefix="1" applyFont="1" applyFill="1" applyBorder="1" applyAlignment="1">
      <alignment horizontal="left"/>
    </xf>
    <xf numFmtId="0" fontId="96" fillId="0" borderId="0" xfId="39" applyFont="1" applyFill="1" applyBorder="1"/>
    <xf numFmtId="168" fontId="96" fillId="0" borderId="0" xfId="40" applyNumberFormat="1" applyFont="1" applyFill="1" applyBorder="1"/>
    <xf numFmtId="168" fontId="96" fillId="0" borderId="0" xfId="39" applyNumberFormat="1" applyFont="1" applyFill="1" applyAlignment="1">
      <alignment horizontal="left"/>
    </xf>
    <xf numFmtId="0" fontId="97" fillId="0" borderId="0" xfId="39" applyFont="1" applyFill="1" applyBorder="1" applyAlignment="1">
      <alignment horizontal="center"/>
    </xf>
    <xf numFmtId="168" fontId="97" fillId="0" borderId="0" xfId="40" applyNumberFormat="1" applyFont="1" applyFill="1" applyBorder="1" applyAlignment="1">
      <alignment horizontal="center"/>
    </xf>
    <xf numFmtId="41" fontId="97" fillId="0" borderId="0" xfId="39" applyNumberFormat="1" applyFont="1" applyFill="1" applyBorder="1"/>
    <xf numFmtId="0" fontId="97" fillId="0" borderId="0" xfId="39" quotePrefix="1" applyFont="1" applyFill="1" applyAlignment="1">
      <alignment horizontal="center"/>
    </xf>
    <xf numFmtId="0" fontId="97" fillId="0" borderId="0" xfId="39" quotePrefix="1" applyFont="1" applyFill="1" applyBorder="1" applyAlignment="1">
      <alignment horizontal="left"/>
    </xf>
    <xf numFmtId="168" fontId="97" fillId="0" borderId="0" xfId="39" applyNumberFormat="1" applyFont="1" applyFill="1" applyBorder="1"/>
    <xf numFmtId="168" fontId="97" fillId="0" borderId="0" xfId="40" applyNumberFormat="1" applyFont="1" applyFill="1" applyAlignment="1">
      <alignment horizontal="left"/>
    </xf>
    <xf numFmtId="0" fontId="96" fillId="0" borderId="0" xfId="39" applyFont="1" applyFill="1" applyBorder="1" applyAlignment="1">
      <alignment horizontal="left"/>
    </xf>
    <xf numFmtId="0" fontId="97" fillId="0" borderId="0" xfId="39" applyFont="1" applyFill="1" applyBorder="1" applyAlignment="1">
      <alignment horizontal="left"/>
    </xf>
    <xf numFmtId="168" fontId="97" fillId="0" borderId="0" xfId="39" applyNumberFormat="1" applyFont="1" applyFill="1" applyBorder="1" applyAlignment="1">
      <alignment horizontal="left"/>
    </xf>
    <xf numFmtId="43" fontId="97" fillId="0" borderId="0" xfId="40" applyFont="1" applyFill="1" applyBorder="1"/>
    <xf numFmtId="168" fontId="96" fillId="0" borderId="0" xfId="39" applyNumberFormat="1" applyFont="1" applyFill="1" applyBorder="1" applyAlignment="1">
      <alignment horizontal="center"/>
    </xf>
    <xf numFmtId="168" fontId="97" fillId="0" borderId="0" xfId="39" applyNumberFormat="1" applyFont="1" applyFill="1" applyBorder="1" applyAlignment="1">
      <alignment horizontal="center"/>
    </xf>
    <xf numFmtId="0" fontId="97" fillId="0" borderId="0" xfId="39" quotePrefix="1" applyFont="1" applyFill="1" applyBorder="1" applyAlignment="1">
      <alignment horizontal="center"/>
    </xf>
    <xf numFmtId="168" fontId="97" fillId="0" borderId="0" xfId="39" applyNumberFormat="1" applyFont="1" applyFill="1"/>
    <xf numFmtId="168" fontId="97" fillId="0" borderId="34" xfId="40" applyNumberFormat="1" applyFont="1" applyFill="1" applyBorder="1"/>
    <xf numFmtId="0" fontId="96" fillId="0" borderId="0" xfId="39" applyFont="1" applyFill="1" applyBorder="1" applyAlignment="1"/>
    <xf numFmtId="49" fontId="97" fillId="0" borderId="0" xfId="39" applyNumberFormat="1" applyFont="1" applyFill="1"/>
    <xf numFmtId="168" fontId="96" fillId="0" borderId="0" xfId="39" applyNumberFormat="1" applyFont="1" applyFill="1" applyAlignment="1">
      <alignment horizontal="center"/>
    </xf>
    <xf numFmtId="0" fontId="97" fillId="0" borderId="0" xfId="21" applyNumberFormat="1" applyFont="1" applyFill="1" applyBorder="1"/>
    <xf numFmtId="168" fontId="97" fillId="0" borderId="0" xfId="40" applyNumberFormat="1" applyFont="1" applyFill="1" applyBorder="1" applyAlignment="1"/>
    <xf numFmtId="0" fontId="97" fillId="0" borderId="0" xfId="39" applyNumberFormat="1" applyFont="1" applyFill="1" applyBorder="1" applyAlignment="1"/>
    <xf numFmtId="168" fontId="97" fillId="0" borderId="0" xfId="40" applyNumberFormat="1" applyFont="1" applyFill="1" applyBorder="1" applyAlignment="1">
      <alignment horizontal="left" wrapText="1"/>
    </xf>
    <xf numFmtId="168" fontId="96" fillId="0" borderId="60" xfId="40" applyNumberFormat="1" applyFont="1" applyFill="1" applyBorder="1"/>
    <xf numFmtId="0" fontId="96" fillId="0" borderId="0" xfId="39" applyNumberFormat="1" applyFont="1" applyFill="1" applyBorder="1" applyAlignment="1"/>
    <xf numFmtId="0" fontId="96" fillId="0" borderId="0" xfId="39" applyNumberFormat="1" applyFont="1" applyFill="1" applyBorder="1" applyAlignment="1">
      <alignment horizontal="left"/>
    </xf>
    <xf numFmtId="0" fontId="97" fillId="0" borderId="0" xfId="39" applyNumberFormat="1" applyFont="1" applyFill="1" applyBorder="1" applyAlignment="1">
      <alignment horizontal="left"/>
    </xf>
    <xf numFmtId="0" fontId="95" fillId="0" borderId="0" xfId="39" applyFont="1" applyFill="1" applyBorder="1" applyAlignment="1">
      <alignment horizontal="center"/>
    </xf>
    <xf numFmtId="0" fontId="95" fillId="0" borderId="0" xfId="39" applyFont="1" applyFill="1" applyBorder="1"/>
    <xf numFmtId="0" fontId="95" fillId="0" borderId="0" xfId="39" applyFont="1" applyFill="1"/>
    <xf numFmtId="168" fontId="95" fillId="0" borderId="0" xfId="40" applyNumberFormat="1" applyFont="1" applyFill="1" applyBorder="1"/>
    <xf numFmtId="168" fontId="96" fillId="0" borderId="0" xfId="40" applyNumberFormat="1" applyFont="1" applyFill="1"/>
    <xf numFmtId="0" fontId="38" fillId="0" borderId="0" xfId="0" applyFont="1" applyFill="1" applyBorder="1"/>
    <xf numFmtId="41" fontId="38" fillId="0" borderId="50" xfId="2" applyFont="1" applyFill="1" applyBorder="1" applyAlignment="1">
      <alignment horizontal="center"/>
    </xf>
    <xf numFmtId="168" fontId="39" fillId="0" borderId="0" xfId="2" applyNumberFormat="1" applyFont="1" applyFill="1" applyAlignment="1"/>
    <xf numFmtId="171" fontId="39" fillId="0" borderId="0" xfId="2" applyNumberFormat="1" applyFont="1" applyFill="1" applyBorder="1" applyAlignment="1"/>
    <xf numFmtId="168" fontId="66" fillId="0" borderId="0" xfId="2" applyNumberFormat="1" applyFont="1" applyFill="1" applyAlignment="1"/>
    <xf numFmtId="0" fontId="97" fillId="0" borderId="0" xfId="127" applyFont="1" applyFill="1"/>
    <xf numFmtId="0" fontId="89" fillId="0" borderId="0" xfId="126" applyFill="1"/>
    <xf numFmtId="0" fontId="1" fillId="0" borderId="0" xfId="126" applyFont="1" applyFill="1"/>
    <xf numFmtId="14" fontId="0" fillId="0" borderId="0" xfId="0" applyNumberFormat="1" applyFill="1" applyBorder="1"/>
    <xf numFmtId="3" fontId="0" fillId="0" borderId="0" xfId="2" applyNumberFormat="1" applyFont="1" applyFill="1" applyBorder="1" applyAlignment="1"/>
    <xf numFmtId="2" fontId="0" fillId="0" borderId="0" xfId="2" applyNumberFormat="1" applyFont="1" applyFill="1" applyBorder="1" applyAlignment="1"/>
    <xf numFmtId="1" fontId="0" fillId="0" borderId="0" xfId="2" applyNumberFormat="1" applyFont="1" applyFill="1" applyBorder="1" applyAlignment="1"/>
    <xf numFmtId="3" fontId="0" fillId="0" borderId="0" xfId="0" applyNumberFormat="1" applyFill="1" applyBorder="1"/>
    <xf numFmtId="14" fontId="0" fillId="0" borderId="47" xfId="0" applyNumberFormat="1" applyFill="1" applyBorder="1"/>
    <xf numFmtId="3" fontId="0" fillId="0" borderId="47" xfId="0" applyNumberFormat="1" applyFill="1" applyBorder="1"/>
    <xf numFmtId="2" fontId="0" fillId="0" borderId="47" xfId="0" applyNumberFormat="1" applyFill="1" applyBorder="1"/>
    <xf numFmtId="1" fontId="0" fillId="0" borderId="47" xfId="2" applyNumberFormat="1" applyFont="1" applyFill="1" applyBorder="1" applyAlignment="1"/>
    <xf numFmtId="3" fontId="0" fillId="0" borderId="47" xfId="2" applyNumberFormat="1" applyFont="1" applyFill="1" applyBorder="1" applyAlignment="1"/>
    <xf numFmtId="2" fontId="0" fillId="0" borderId="47" xfId="2" applyNumberFormat="1" applyFont="1" applyFill="1" applyBorder="1" applyAlignment="1"/>
    <xf numFmtId="0" fontId="0" fillId="0" borderId="0" xfId="0" applyFill="1" applyAlignment="1">
      <alignment horizontal="right" wrapText="1"/>
    </xf>
    <xf numFmtId="3" fontId="1" fillId="0" borderId="0" xfId="2" applyNumberFormat="1" applyFont="1" applyFill="1" applyAlignment="1"/>
    <xf numFmtId="2" fontId="0" fillId="0" borderId="0" xfId="0" applyNumberFormat="1" applyFill="1"/>
    <xf numFmtId="1" fontId="1" fillId="0" borderId="0" xfId="2" applyNumberFormat="1" applyFont="1" applyFill="1" applyAlignment="1"/>
    <xf numFmtId="0" fontId="0" fillId="0" borderId="0" xfId="0" applyFill="1"/>
    <xf numFmtId="0" fontId="0" fillId="0" borderId="0" xfId="0" applyFill="1" applyAlignment="1">
      <alignment horizontal="right"/>
    </xf>
    <xf numFmtId="3" fontId="0" fillId="0" borderId="0" xfId="0" applyNumberFormat="1" applyFill="1" applyAlignment="1">
      <alignment horizontal="right"/>
    </xf>
    <xf numFmtId="2" fontId="0" fillId="0" borderId="0" xfId="0" applyNumberFormat="1" applyFill="1" applyAlignment="1">
      <alignment horizontal="center"/>
    </xf>
    <xf numFmtId="1" fontId="0" fillId="0" borderId="0" xfId="0" applyNumberFormat="1" applyFill="1"/>
    <xf numFmtId="1" fontId="0" fillId="0" borderId="0" xfId="0" applyNumberFormat="1" applyFill="1" applyAlignment="1">
      <alignment horizontal="right"/>
    </xf>
    <xf numFmtId="4" fontId="0" fillId="0" borderId="0" xfId="0" applyNumberFormat="1" applyFill="1"/>
    <xf numFmtId="3" fontId="0" fillId="0" borderId="0" xfId="0" applyNumberFormat="1" applyFill="1"/>
    <xf numFmtId="3" fontId="0" fillId="0" borderId="0" xfId="0" applyNumberForma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0" fontId="0" fillId="0" borderId="0" xfId="0" applyFill="1" applyBorder="1" applyAlignment="1">
      <alignment horizontal="center"/>
    </xf>
    <xf numFmtId="0" fontId="0" fillId="0" borderId="12" xfId="0" applyFill="1" applyBorder="1"/>
    <xf numFmtId="0" fontId="0" fillId="0" borderId="0" xfId="0" applyFill="1" applyAlignment="1">
      <alignment horizontal="left"/>
    </xf>
    <xf numFmtId="43" fontId="0" fillId="0" borderId="0" xfId="2" applyNumberFormat="1" applyFont="1" applyFill="1" applyBorder="1" applyAlignment="1"/>
    <xf numFmtId="43" fontId="0" fillId="0" borderId="47" xfId="2" applyNumberFormat="1" applyFont="1" applyFill="1" applyBorder="1" applyAlignment="1"/>
    <xf numFmtId="43" fontId="0" fillId="0" borderId="47" xfId="2" applyNumberFormat="1" applyFont="1" applyFill="1" applyBorder="1" applyAlignment="1">
      <alignment horizontal="right"/>
    </xf>
    <xf numFmtId="43" fontId="98" fillId="0" borderId="0" xfId="2" applyNumberFormat="1" applyFont="1" applyFill="1" applyAlignment="1"/>
    <xf numFmtId="0" fontId="38" fillId="0" borderId="50" xfId="0" applyFont="1" applyFill="1" applyBorder="1" applyAlignment="1">
      <alignment horizontal="center"/>
    </xf>
    <xf numFmtId="0" fontId="99" fillId="0" borderId="0" xfId="0" applyFont="1" applyFill="1" applyBorder="1" applyAlignment="1">
      <alignment horizontal="right"/>
    </xf>
    <xf numFmtId="169" fontId="39" fillId="0" borderId="10" xfId="18" applyNumberFormat="1" applyFont="1" applyFill="1" applyBorder="1" applyAlignment="1">
      <alignment horizontal="center"/>
    </xf>
    <xf numFmtId="169" fontId="39" fillId="0" borderId="0" xfId="18" applyNumberFormat="1" applyFont="1" applyFill="1" applyAlignment="1">
      <alignment horizontal="center"/>
    </xf>
    <xf numFmtId="169" fontId="39" fillId="0" borderId="0" xfId="18" applyNumberFormat="1" applyFont="1" applyFill="1"/>
    <xf numFmtId="169" fontId="39" fillId="0" borderId="10" xfId="18" applyNumberFormat="1" applyFont="1" applyFill="1" applyBorder="1"/>
    <xf numFmtId="169" fontId="39" fillId="0" borderId="0" xfId="18" applyNumberFormat="1" applyFont="1" applyFill="1" applyBorder="1"/>
    <xf numFmtId="0" fontId="39" fillId="0" borderId="22" xfId="0" applyFont="1" applyFill="1" applyBorder="1" applyAlignment="1">
      <alignment horizontal="right"/>
    </xf>
    <xf numFmtId="169" fontId="39" fillId="0" borderId="0" xfId="18" applyNumberFormat="1" applyFont="1" applyFill="1" applyBorder="1" applyAlignment="1">
      <alignment horizontal="center"/>
    </xf>
    <xf numFmtId="4" fontId="93" fillId="0" borderId="0" xfId="7" applyNumberFormat="1" applyFont="1" applyFill="1" applyAlignment="1"/>
    <xf numFmtId="0" fontId="101" fillId="0" borderId="0" xfId="0" applyFont="1" applyFill="1" applyAlignment="1">
      <alignment horizontal="left" indent="1"/>
    </xf>
    <xf numFmtId="8" fontId="93" fillId="0" borderId="0" xfId="7" applyNumberFormat="1" applyFont="1" applyFill="1" applyAlignment="1">
      <alignment horizontal="right"/>
    </xf>
    <xf numFmtId="8" fontId="93" fillId="0" borderId="0" xfId="7" applyNumberFormat="1" applyFont="1" applyFill="1" applyAlignment="1"/>
    <xf numFmtId="194" fontId="38" fillId="0" borderId="52" xfId="0" applyNumberFormat="1" applyFont="1" applyFill="1" applyBorder="1" applyAlignment="1">
      <alignment horizontal="center" vertical="center" wrapText="1"/>
    </xf>
    <xf numFmtId="7" fontId="38" fillId="0" borderId="0" xfId="179" applyNumberFormat="1" applyFont="1" applyFill="1" applyAlignment="1">
      <alignment horizontal="right"/>
    </xf>
    <xf numFmtId="3" fontId="38" fillId="0" borderId="36" xfId="26" applyNumberFormat="1" applyFont="1" applyFill="1" applyBorder="1" applyAlignment="1">
      <alignment horizontal="center" wrapText="1"/>
    </xf>
    <xf numFmtId="3" fontId="39" fillId="0" borderId="60" xfId="26" applyNumberFormat="1" applyFont="1" applyFill="1" applyBorder="1"/>
    <xf numFmtId="5" fontId="39" fillId="0" borderId="60" xfId="9" applyNumberFormat="1" applyFont="1" applyFill="1" applyBorder="1" applyAlignment="1">
      <alignment horizontal="right"/>
    </xf>
    <xf numFmtId="37" fontId="39" fillId="0" borderId="60" xfId="26" applyNumberFormat="1" applyFont="1" applyFill="1" applyBorder="1" applyAlignment="1"/>
    <xf numFmtId="5" fontId="39" fillId="0" borderId="60" xfId="9" applyNumberFormat="1" applyFont="1" applyFill="1" applyBorder="1"/>
    <xf numFmtId="8" fontId="102" fillId="0" borderId="0" xfId="9" applyFont="1" applyFill="1" applyBorder="1" applyAlignment="1">
      <alignment horizontal="right"/>
    </xf>
    <xf numFmtId="185" fontId="102" fillId="0" borderId="0" xfId="26" applyNumberFormat="1" applyFont="1" applyFill="1" applyBorder="1" applyAlignment="1">
      <alignment horizontal="right"/>
    </xf>
    <xf numFmtId="37" fontId="39" fillId="0" borderId="60" xfId="2" applyNumberFormat="1" applyFont="1" applyFill="1" applyBorder="1" applyAlignment="1"/>
    <xf numFmtId="7" fontId="39" fillId="0" borderId="60" xfId="9" applyNumberFormat="1" applyFont="1" applyFill="1" applyBorder="1" applyAlignment="1">
      <alignment horizontal="right"/>
    </xf>
    <xf numFmtId="7" fontId="39" fillId="0" borderId="60" xfId="26" applyNumberFormat="1" applyFont="1" applyFill="1" applyBorder="1"/>
    <xf numFmtId="7" fontId="39" fillId="0" borderId="61" xfId="9" applyNumberFormat="1" applyFont="1" applyFill="1" applyBorder="1" applyAlignment="1">
      <alignment horizontal="right"/>
    </xf>
    <xf numFmtId="7" fontId="39" fillId="0" borderId="61" xfId="9" applyNumberFormat="1" applyFont="1" applyFill="1" applyBorder="1"/>
    <xf numFmtId="7" fontId="39" fillId="0" borderId="61" xfId="26" applyNumberFormat="1" applyFont="1" applyFill="1" applyBorder="1" applyAlignment="1">
      <alignment horizontal="right"/>
    </xf>
    <xf numFmtId="7" fontId="39" fillId="0" borderId="0" xfId="9" applyNumberFormat="1" applyFont="1" applyFill="1" applyBorder="1"/>
    <xf numFmtId="37" fontId="39" fillId="0" borderId="60" xfId="16" applyNumberFormat="1" applyFont="1" applyFill="1" applyBorder="1" applyAlignment="1"/>
    <xf numFmtId="5" fontId="39" fillId="0" borderId="60" xfId="26" applyNumberFormat="1" applyFont="1" applyFill="1" applyBorder="1" applyAlignment="1">
      <alignment horizontal="right"/>
    </xf>
    <xf numFmtId="7" fontId="39" fillId="0" borderId="60" xfId="26" applyNumberFormat="1" applyFont="1" applyFill="1" applyBorder="1" applyAlignment="1">
      <alignment horizontal="right"/>
    </xf>
    <xf numFmtId="7" fontId="39" fillId="0" borderId="61" xfId="31" applyNumberFormat="1" applyFont="1" applyFill="1" applyBorder="1"/>
    <xf numFmtId="185" fontId="93" fillId="0" borderId="0" xfId="0" applyNumberFormat="1" applyFont="1" applyFill="1" applyAlignment="1"/>
    <xf numFmtId="185" fontId="93" fillId="0" borderId="0" xfId="2" quotePrefix="1" applyNumberFormat="1" applyFont="1" applyFill="1" applyAlignment="1"/>
    <xf numFmtId="185" fontId="39" fillId="0" borderId="0" xfId="2" quotePrefix="1" applyNumberFormat="1" applyFont="1" applyFill="1" applyAlignment="1"/>
    <xf numFmtId="185" fontId="39" fillId="0" borderId="0" xfId="0" quotePrefix="1" applyNumberFormat="1" applyFont="1" applyFill="1" applyAlignment="1"/>
    <xf numFmtId="185" fontId="93" fillId="0" borderId="0" xfId="0" applyNumberFormat="1" applyFont="1" applyFill="1" applyAlignment="1" applyProtection="1"/>
    <xf numFmtId="185" fontId="93" fillId="0" borderId="0" xfId="0" quotePrefix="1" applyNumberFormat="1" applyFont="1" applyFill="1" applyAlignment="1"/>
    <xf numFmtId="185" fontId="39" fillId="0" borderId="0" xfId="7" applyNumberFormat="1" applyFont="1" applyFill="1" applyAlignment="1"/>
    <xf numFmtId="42" fontId="39" fillId="0" borderId="0" xfId="26" applyNumberFormat="1" applyFont="1" applyFill="1" applyBorder="1" applyAlignment="1">
      <alignment horizontal="right"/>
    </xf>
    <xf numFmtId="41" fontId="39" fillId="0" borderId="0" xfId="2" applyFont="1" applyFill="1" applyAlignment="1">
      <alignment horizontal="center"/>
    </xf>
    <xf numFmtId="173" fontId="39" fillId="0" borderId="11" xfId="2" applyNumberFormat="1" applyFont="1" applyFill="1" applyBorder="1" applyAlignment="1"/>
    <xf numFmtId="42" fontId="38" fillId="0" borderId="0" xfId="7" applyFont="1" applyFill="1" applyBorder="1" applyAlignment="1"/>
    <xf numFmtId="39" fontId="66" fillId="0" borderId="0" xfId="39" applyNumberFormat="1" applyFont="1" applyFill="1" applyAlignment="1">
      <alignment horizontal="center"/>
    </xf>
    <xf numFmtId="0" fontId="66" fillId="0" borderId="0" xfId="39" applyFont="1" applyFill="1" applyAlignment="1">
      <alignment horizontal="left" indent="1"/>
    </xf>
    <xf numFmtId="0" fontId="66" fillId="0" borderId="0" xfId="39" applyFont="1" applyFill="1" applyBorder="1" applyAlignment="1">
      <alignment horizontal="left" indent="1"/>
    </xf>
    <xf numFmtId="0" fontId="66" fillId="0" borderId="0" xfId="183" applyFont="1" applyFill="1"/>
    <xf numFmtId="0" fontId="66" fillId="0" borderId="0" xfId="39" applyFont="1" applyFill="1" applyAlignment="1">
      <alignment horizontal="left" wrapText="1"/>
    </xf>
    <xf numFmtId="169" fontId="39" fillId="0" borderId="0" xfId="7" applyNumberFormat="1" applyFont="1" applyFill="1" applyBorder="1" applyAlignment="1"/>
    <xf numFmtId="171" fontId="39" fillId="0" borderId="0" xfId="44" applyNumberFormat="1" applyFont="1" applyFill="1" applyAlignment="1"/>
    <xf numFmtId="10" fontId="39" fillId="0" borderId="61" xfId="28" applyNumberFormat="1" applyFont="1" applyFill="1" applyBorder="1"/>
    <xf numFmtId="49" fontId="38" fillId="0" borderId="0" xfId="0" applyNumberFormat="1" applyFont="1" applyFill="1" applyAlignment="1">
      <alignment horizontal="left"/>
    </xf>
    <xf numFmtId="37" fontId="39" fillId="0" borderId="36" xfId="0" applyNumberFormat="1" applyFont="1" applyFill="1" applyBorder="1" applyProtection="1"/>
    <xf numFmtId="5" fontId="66" fillId="0" borderId="0" xfId="27" applyNumberFormat="1" applyFont="1" applyFill="1" applyBorder="1"/>
    <xf numFmtId="49" fontId="38" fillId="0" borderId="0" xfId="0" quotePrefix="1" applyNumberFormat="1" applyFont="1" applyFill="1"/>
    <xf numFmtId="42" fontId="38" fillId="0" borderId="65" xfId="0" applyNumberFormat="1" applyFont="1" applyFill="1" applyBorder="1"/>
    <xf numFmtId="173" fontId="39" fillId="0" borderId="0" xfId="2" applyNumberFormat="1" applyFont="1" applyFill="1" applyBorder="1" applyAlignment="1"/>
    <xf numFmtId="0" fontId="39" fillId="0" borderId="0" xfId="0" quotePrefix="1" applyNumberFormat="1" applyFont="1" applyFill="1" applyAlignment="1"/>
    <xf numFmtId="0" fontId="39" fillId="0" borderId="0" xfId="0" quotePrefix="1" applyNumberFormat="1" applyFont="1" applyFill="1" applyAlignment="1">
      <alignment horizontal="left" indent="2"/>
    </xf>
    <xf numFmtId="42" fontId="38" fillId="0" borderId="33" xfId="7" applyFont="1" applyFill="1" applyBorder="1" applyAlignment="1"/>
    <xf numFmtId="37" fontId="38" fillId="0" borderId="33" xfId="0" applyNumberFormat="1" applyFont="1" applyFill="1" applyBorder="1"/>
    <xf numFmtId="41" fontId="38" fillId="0" borderId="33" xfId="2" applyFont="1" applyFill="1" applyBorder="1" applyAlignment="1">
      <alignment horizontal="center"/>
    </xf>
    <xf numFmtId="41" fontId="39" fillId="0" borderId="0" xfId="2" applyFont="1" applyFill="1" applyBorder="1" applyAlignment="1">
      <alignment horizontal="center"/>
    </xf>
    <xf numFmtId="41" fontId="38" fillId="0" borderId="33" xfId="0" applyNumberFormat="1" applyFont="1" applyFill="1" applyBorder="1"/>
    <xf numFmtId="42" fontId="38" fillId="0" borderId="65" xfId="7" applyFont="1" applyFill="1" applyBorder="1" applyAlignment="1"/>
    <xf numFmtId="42" fontId="38" fillId="0" borderId="16" xfId="0" applyNumberFormat="1" applyFont="1" applyFill="1" applyBorder="1"/>
    <xf numFmtId="49" fontId="38" fillId="0" borderId="0" xfId="0" applyNumberFormat="1" applyFont="1" applyFill="1" applyAlignment="1">
      <alignment horizontal="left" indent="6"/>
    </xf>
    <xf numFmtId="184" fontId="39" fillId="0" borderId="0" xfId="7" applyNumberFormat="1" applyFont="1" applyFill="1" applyBorder="1" applyAlignment="1"/>
    <xf numFmtId="184" fontId="39" fillId="0" borderId="0" xfId="26" applyNumberFormat="1" applyFont="1" applyFill="1" applyBorder="1" applyAlignment="1">
      <alignment horizontal="right"/>
    </xf>
    <xf numFmtId="8" fontId="39" fillId="0" borderId="0" xfId="7" applyNumberFormat="1" applyFont="1" applyFill="1" applyBorder="1" applyAlignment="1"/>
    <xf numFmtId="169" fontId="39" fillId="0" borderId="0" xfId="26" applyNumberFormat="1" applyFont="1" applyFill="1" applyBorder="1"/>
    <xf numFmtId="169" fontId="39" fillId="0" borderId="0" xfId="32" applyNumberFormat="1" applyFont="1" applyFill="1" applyBorder="1" applyAlignment="1">
      <alignment horizontal="center"/>
    </xf>
    <xf numFmtId="169" fontId="39" fillId="0" borderId="0" xfId="32" applyNumberFormat="1" applyFont="1" applyFill="1" applyBorder="1" applyAlignment="1">
      <alignment horizontal="right"/>
    </xf>
    <xf numFmtId="169" fontId="39" fillId="0" borderId="0" xfId="26" applyNumberFormat="1" applyFont="1" applyFill="1" applyBorder="1" applyAlignment="1">
      <alignment horizontal="right"/>
    </xf>
    <xf numFmtId="194" fontId="38" fillId="0" borderId="36" xfId="0" applyNumberFormat="1" applyFont="1" applyFill="1" applyBorder="1" applyAlignment="1">
      <alignment horizontal="center" vertical="center" wrapText="1"/>
    </xf>
    <xf numFmtId="37" fontId="93" fillId="0" borderId="0" xfId="2" applyNumberFormat="1" applyFont="1" applyFill="1" applyAlignment="1"/>
    <xf numFmtId="5" fontId="39" fillId="0" borderId="12" xfId="7" applyNumberFormat="1" applyFont="1" applyFill="1" applyBorder="1" applyAlignment="1">
      <alignment horizontal="right"/>
    </xf>
    <xf numFmtId="5" fontId="39" fillId="0" borderId="60" xfId="7" applyNumberFormat="1" applyFont="1" applyFill="1" applyBorder="1" applyAlignment="1">
      <alignment horizontal="right"/>
    </xf>
    <xf numFmtId="0" fontId="38" fillId="0" borderId="10" xfId="0" applyFont="1" applyFill="1" applyBorder="1" applyAlignment="1">
      <alignment horizontal="center"/>
    </xf>
    <xf numFmtId="168" fontId="39" fillId="0" borderId="0" xfId="45" applyNumberFormat="1" applyFont="1" applyFill="1"/>
    <xf numFmtId="168" fontId="39" fillId="0" borderId="0" xfId="45" applyNumberFormat="1" applyFont="1" applyFill="1" applyAlignment="1"/>
    <xf numFmtId="168" fontId="39" fillId="0" borderId="0" xfId="45" applyNumberFormat="1" applyFont="1" applyFill="1" applyBorder="1"/>
    <xf numFmtId="168" fontId="39" fillId="0" borderId="36" xfId="45" applyNumberFormat="1" applyFont="1" applyFill="1" applyBorder="1"/>
    <xf numFmtId="0" fontId="39" fillId="0" borderId="0" xfId="179" applyFont="1" applyFill="1"/>
    <xf numFmtId="168" fontId="39" fillId="0" borderId="47" xfId="45" applyNumberFormat="1" applyFont="1" applyFill="1" applyBorder="1"/>
    <xf numFmtId="0" fontId="93" fillId="0" borderId="0" xfId="179" applyFont="1" applyFill="1"/>
    <xf numFmtId="41" fontId="38" fillId="0" borderId="0" xfId="2" applyFont="1" applyFill="1" applyAlignment="1">
      <alignment horizontal="center"/>
    </xf>
    <xf numFmtId="41" fontId="38" fillId="0" borderId="34" xfId="2" applyFont="1" applyFill="1" applyBorder="1" applyAlignment="1">
      <alignment horizontal="center"/>
    </xf>
    <xf numFmtId="41" fontId="39" fillId="0" borderId="52" xfId="0" applyNumberFormat="1" applyFont="1" applyFill="1" applyBorder="1"/>
    <xf numFmtId="42" fontId="39" fillId="0" borderId="50" xfId="7" applyFont="1" applyFill="1" applyBorder="1" applyAlignment="1"/>
    <xf numFmtId="41" fontId="39" fillId="0" borderId="36" xfId="0" applyNumberFormat="1" applyFont="1" applyFill="1" applyBorder="1"/>
    <xf numFmtId="0" fontId="63" fillId="0" borderId="0" xfId="0" quotePrefix="1" applyFont="1" applyFill="1"/>
    <xf numFmtId="0" fontId="39" fillId="0" borderId="0" xfId="25" quotePrefix="1" applyFont="1" applyFill="1" applyAlignment="1">
      <alignment horizontal="center"/>
    </xf>
    <xf numFmtId="0" fontId="39" fillId="0" borderId="0" xfId="25" quotePrefix="1" applyFont="1" applyFill="1" applyBorder="1"/>
    <xf numFmtId="0" fontId="66" fillId="0" borderId="0" xfId="181" applyFont="1" applyFill="1"/>
    <xf numFmtId="0" fontId="66" fillId="0" borderId="0" xfId="181" applyFont="1" applyFill="1" applyAlignment="1">
      <alignment horizontal="right"/>
    </xf>
    <xf numFmtId="0" fontId="66" fillId="0" borderId="0" xfId="181" applyFont="1" applyFill="1" applyAlignment="1">
      <alignment horizontal="left"/>
    </xf>
    <xf numFmtId="37" fontId="66" fillId="0" borderId="0" xfId="181" applyNumberFormat="1" applyFont="1" applyFill="1" applyAlignment="1">
      <alignment horizontal="center"/>
    </xf>
    <xf numFmtId="9" fontId="66" fillId="0" borderId="0" xfId="181" applyNumberFormat="1" applyFont="1" applyFill="1"/>
    <xf numFmtId="202" fontId="66" fillId="0" borderId="0" xfId="181" applyNumberFormat="1" applyFont="1" applyFill="1" applyAlignment="1">
      <alignment horizontal="left"/>
    </xf>
    <xf numFmtId="0" fontId="66" fillId="0" borderId="52" xfId="181" applyFont="1" applyFill="1" applyBorder="1" applyAlignment="1">
      <alignment horizontal="fill"/>
    </xf>
    <xf numFmtId="0" fontId="66" fillId="0" borderId="52" xfId="181" applyFont="1" applyFill="1" applyBorder="1" applyAlignment="1">
      <alignment horizontal="right"/>
    </xf>
    <xf numFmtId="177" fontId="66" fillId="0" borderId="0" xfId="181" applyNumberFormat="1" applyFont="1" applyFill="1"/>
    <xf numFmtId="177" fontId="66" fillId="0" borderId="0" xfId="181" applyNumberFormat="1" applyFont="1" applyFill="1" applyAlignment="1">
      <alignment horizontal="right"/>
    </xf>
    <xf numFmtId="177" fontId="66" fillId="0" borderId="0" xfId="181" applyNumberFormat="1" applyFont="1" applyFill="1" applyAlignment="1">
      <alignment horizontal="center"/>
    </xf>
    <xf numFmtId="0" fontId="66" fillId="0" borderId="52" xfId="181" applyFont="1" applyFill="1" applyBorder="1"/>
    <xf numFmtId="0" fontId="66" fillId="0" borderId="0" xfId="181" applyFont="1" applyFill="1" applyBorder="1"/>
    <xf numFmtId="0" fontId="66" fillId="0" borderId="0" xfId="181" applyFont="1" applyFill="1" applyBorder="1" applyAlignment="1">
      <alignment horizontal="center"/>
    </xf>
    <xf numFmtId="0" fontId="66" fillId="0" borderId="0" xfId="181" applyFont="1" applyFill="1" applyBorder="1" applyAlignment="1">
      <alignment horizontal="fill"/>
    </xf>
    <xf numFmtId="10" fontId="66" fillId="0" borderId="0" xfId="38" applyNumberFormat="1" applyFont="1" applyFill="1" applyBorder="1" applyAlignment="1">
      <alignment horizontal="center"/>
    </xf>
    <xf numFmtId="0" fontId="66" fillId="0" borderId="52" xfId="181" applyFont="1" applyFill="1" applyBorder="1" applyAlignment="1">
      <alignment horizontal="center" wrapText="1"/>
    </xf>
    <xf numFmtId="0" fontId="70" fillId="0" borderId="0" xfId="181" applyFont="1" applyFill="1"/>
    <xf numFmtId="41" fontId="66" fillId="0" borderId="0" xfId="181" applyNumberFormat="1" applyFont="1" applyFill="1"/>
    <xf numFmtId="10" fontId="66" fillId="0" borderId="0" xfId="181" applyNumberFormat="1" applyFont="1" applyFill="1" applyAlignment="1">
      <alignment horizontal="center"/>
    </xf>
    <xf numFmtId="38" fontId="66" fillId="0" borderId="0" xfId="182" applyNumberFormat="1" applyFont="1" applyFill="1"/>
    <xf numFmtId="5" fontId="66" fillId="0" borderId="0" xfId="181" applyNumberFormat="1" applyFont="1" applyFill="1"/>
    <xf numFmtId="5" fontId="66" fillId="0" borderId="60" xfId="181" applyNumberFormat="1" applyFont="1" applyFill="1" applyBorder="1"/>
    <xf numFmtId="41" fontId="66" fillId="0" borderId="60" xfId="181" applyNumberFormat="1" applyFont="1" applyFill="1" applyBorder="1"/>
    <xf numFmtId="5" fontId="109" fillId="0" borderId="0" xfId="181" applyNumberFormat="1" applyFont="1" applyFill="1"/>
    <xf numFmtId="0" fontId="67" fillId="0" borderId="0" xfId="0" applyFont="1" applyFill="1" applyAlignment="1">
      <alignment horizontal="right"/>
    </xf>
    <xf numFmtId="0" fontId="77" fillId="0" borderId="0" xfId="0" applyFont="1" applyFill="1" applyAlignment="1"/>
    <xf numFmtId="0" fontId="78" fillId="0" borderId="1" xfId="0" applyFont="1" applyFill="1" applyBorder="1" applyAlignment="1">
      <alignment horizontal="center"/>
    </xf>
    <xf numFmtId="0" fontId="78" fillId="0" borderId="0" xfId="0" applyFont="1" applyFill="1"/>
    <xf numFmtId="0" fontId="78" fillId="0" borderId="0" xfId="0" applyFont="1" applyFill="1" applyAlignment="1">
      <alignment horizontal="center"/>
    </xf>
    <xf numFmtId="0" fontId="78" fillId="0" borderId="0" xfId="0" applyFont="1" applyFill="1" applyAlignment="1" applyProtection="1">
      <alignment horizontal="center"/>
      <protection locked="0"/>
    </xf>
    <xf numFmtId="0" fontId="78" fillId="0" borderId="0" xfId="0" quotePrefix="1" applyFont="1" applyFill="1" applyAlignment="1">
      <alignment horizontal="center"/>
    </xf>
    <xf numFmtId="0" fontId="78" fillId="0" borderId="0" xfId="0" quotePrefix="1" applyFont="1" applyFill="1" applyAlignment="1" applyProtection="1">
      <alignment horizontal="center"/>
      <protection locked="0"/>
    </xf>
    <xf numFmtId="41" fontId="80" fillId="0" borderId="0" xfId="2" applyFont="1" applyFill="1" applyAlignment="1">
      <alignment horizontal="center"/>
    </xf>
    <xf numFmtId="194" fontId="80" fillId="0" borderId="0" xfId="0" quotePrefix="1" applyNumberFormat="1" applyFont="1" applyFill="1" applyAlignment="1">
      <alignment horizontal="center"/>
    </xf>
    <xf numFmtId="41" fontId="110" fillId="0" borderId="0" xfId="2" quotePrefix="1" applyFont="1" applyFill="1" applyAlignment="1">
      <alignment horizontal="center"/>
    </xf>
    <xf numFmtId="41" fontId="66" fillId="0" borderId="0" xfId="7" applyNumberFormat="1" applyFont="1" applyFill="1" applyAlignment="1"/>
    <xf numFmtId="41" fontId="66" fillId="0" borderId="0" xfId="2" applyNumberFormat="1" applyFont="1" applyFill="1" applyAlignment="1"/>
    <xf numFmtId="0" fontId="77" fillId="0" borderId="0" xfId="0" applyFont="1" applyFill="1"/>
    <xf numFmtId="0" fontId="66" fillId="0" borderId="0" xfId="21" applyNumberFormat="1" applyFont="1" applyFill="1" applyBorder="1"/>
    <xf numFmtId="41" fontId="66" fillId="0" borderId="0" xfId="2" applyNumberFormat="1" applyFont="1" applyFill="1" applyAlignment="1">
      <alignment horizontal="center"/>
    </xf>
    <xf numFmtId="41" fontId="66" fillId="0" borderId="52" xfId="7" applyNumberFormat="1" applyFont="1" applyFill="1" applyBorder="1" applyAlignment="1"/>
    <xf numFmtId="41" fontId="66" fillId="0" borderId="36" xfId="7" applyNumberFormat="1" applyFont="1" applyFill="1" applyBorder="1" applyAlignment="1"/>
    <xf numFmtId="41" fontId="66" fillId="0" borderId="50" xfId="2" applyNumberFormat="1" applyFont="1" applyFill="1" applyBorder="1" applyAlignment="1"/>
    <xf numFmtId="171" fontId="66" fillId="0" borderId="50" xfId="2" applyNumberFormat="1" applyFont="1" applyFill="1" applyBorder="1" applyAlignment="1"/>
    <xf numFmtId="0" fontId="67" fillId="0" borderId="0" xfId="0" applyFont="1" applyFill="1" applyAlignment="1">
      <alignment horizontal="left"/>
    </xf>
    <xf numFmtId="42" fontId="67" fillId="0" borderId="2" xfId="7" applyFont="1" applyFill="1" applyBorder="1" applyAlignment="1"/>
    <xf numFmtId="171" fontId="67" fillId="0" borderId="2" xfId="2" applyNumberFormat="1" applyFont="1" applyFill="1" applyBorder="1" applyAlignment="1"/>
    <xf numFmtId="0" fontId="67" fillId="0" borderId="0" xfId="0" applyFont="1" applyFill="1" applyBorder="1"/>
    <xf numFmtId="41" fontId="67" fillId="0" borderId="0" xfId="7" applyNumberFormat="1" applyFont="1" applyFill="1" applyBorder="1" applyAlignment="1"/>
    <xf numFmtId="171" fontId="67" fillId="0" borderId="0" xfId="2" applyNumberFormat="1" applyFont="1" applyFill="1" applyBorder="1" applyAlignment="1"/>
    <xf numFmtId="41" fontId="77" fillId="0" borderId="0" xfId="0" applyNumberFormat="1" applyFont="1" applyFill="1"/>
    <xf numFmtId="41" fontId="67" fillId="0" borderId="34" xfId="7" applyNumberFormat="1" applyFont="1" applyFill="1" applyBorder="1" applyAlignment="1"/>
    <xf numFmtId="171" fontId="67" fillId="0" borderId="34" xfId="2" applyNumberFormat="1" applyFont="1" applyFill="1" applyBorder="1" applyAlignment="1"/>
    <xf numFmtId="41" fontId="67" fillId="0" borderId="56" xfId="7" applyNumberFormat="1" applyFont="1" applyFill="1" applyBorder="1" applyAlignment="1"/>
    <xf numFmtId="171" fontId="67" fillId="0" borderId="56" xfId="2" applyNumberFormat="1" applyFont="1" applyFill="1" applyBorder="1" applyAlignment="1"/>
    <xf numFmtId="174" fontId="78" fillId="0" borderId="2" xfId="2" applyNumberFormat="1" applyFont="1" applyFill="1" applyBorder="1" applyAlignment="1"/>
    <xf numFmtId="174" fontId="72" fillId="0" borderId="0" xfId="2" applyNumberFormat="1" applyFont="1" applyFill="1" applyAlignment="1"/>
    <xf numFmtId="41" fontId="66" fillId="0" borderId="2" xfId="2" applyFont="1" applyFill="1" applyBorder="1" applyAlignment="1"/>
    <xf numFmtId="174" fontId="77" fillId="0" borderId="0" xfId="0" applyNumberFormat="1" applyFont="1" applyFill="1" applyProtection="1"/>
    <xf numFmtId="174" fontId="66" fillId="0" borderId="0" xfId="0" applyNumberFormat="1" applyFont="1" applyFill="1" applyProtection="1"/>
    <xf numFmtId="186" fontId="78" fillId="0" borderId="2" xfId="2" applyNumberFormat="1" applyFont="1" applyFill="1" applyBorder="1" applyAlignment="1"/>
    <xf numFmtId="186" fontId="67" fillId="0" borderId="2" xfId="2" applyNumberFormat="1" applyFont="1" applyFill="1" applyBorder="1" applyAlignment="1"/>
    <xf numFmtId="172" fontId="66" fillId="0" borderId="2" xfId="2" applyNumberFormat="1" applyFont="1" applyFill="1" applyBorder="1" applyAlignment="1"/>
    <xf numFmtId="166" fontId="66" fillId="0" borderId="0" xfId="0" applyNumberFormat="1" applyFont="1" applyFill="1" applyProtection="1"/>
    <xf numFmtId="173" fontId="66" fillId="0" borderId="50" xfId="2" applyNumberFormat="1" applyFont="1" applyFill="1" applyBorder="1" applyAlignment="1"/>
    <xf numFmtId="173" fontId="66" fillId="0" borderId="0" xfId="0" applyNumberFormat="1" applyFont="1" applyFill="1"/>
    <xf numFmtId="173" fontId="67" fillId="0" borderId="2" xfId="2" applyNumberFormat="1" applyFont="1" applyFill="1" applyBorder="1" applyAlignment="1"/>
    <xf numFmtId="0" fontId="66" fillId="0" borderId="0" xfId="0" applyFont="1" applyFill="1" applyAlignment="1"/>
    <xf numFmtId="0" fontId="73" fillId="0" borderId="0" xfId="0" applyFont="1" applyFill="1" applyAlignment="1" applyProtection="1">
      <protection locked="0"/>
    </xf>
    <xf numFmtId="0" fontId="67" fillId="0" borderId="0" xfId="0" applyFont="1" applyFill="1" applyAlignment="1"/>
    <xf numFmtId="0" fontId="77" fillId="0" borderId="0" xfId="0" applyFont="1" applyFill="1" applyBorder="1"/>
    <xf numFmtId="0" fontId="67" fillId="0" borderId="0" xfId="0" quotePrefix="1" applyFont="1" applyFill="1" applyAlignment="1">
      <alignment horizontal="right"/>
    </xf>
    <xf numFmtId="194" fontId="67" fillId="0" borderId="0" xfId="0" applyNumberFormat="1" applyFont="1" applyFill="1"/>
    <xf numFmtId="41" fontId="66" fillId="0" borderId="50" xfId="0" applyNumberFormat="1" applyFont="1" applyFill="1" applyBorder="1" applyProtection="1"/>
    <xf numFmtId="171" fontId="66" fillId="0" borderId="50" xfId="0" applyNumberFormat="1" applyFont="1" applyFill="1" applyBorder="1" applyProtection="1"/>
    <xf numFmtId="41" fontId="67" fillId="0" borderId="2" xfId="7" applyNumberFormat="1" applyFont="1" applyFill="1" applyBorder="1" applyAlignment="1"/>
    <xf numFmtId="49" fontId="66" fillId="0" borderId="0" xfId="0" applyNumberFormat="1" applyFont="1" applyFill="1"/>
    <xf numFmtId="0" fontId="66" fillId="0" borderId="0" xfId="0" applyFont="1" applyFill="1" applyAlignment="1" applyProtection="1">
      <alignment horizontal="right"/>
    </xf>
    <xf numFmtId="0" fontId="67" fillId="0" borderId="0" xfId="0" applyFont="1" applyFill="1" applyAlignment="1" applyProtection="1">
      <alignment horizontal="right"/>
    </xf>
    <xf numFmtId="37" fontId="38" fillId="0" borderId="0" xfId="0" applyNumberFormat="1" applyFont="1" applyFill="1" applyAlignment="1" applyProtection="1">
      <alignment horizontal="center"/>
    </xf>
    <xf numFmtId="10" fontId="39" fillId="0" borderId="0" xfId="28" applyNumberFormat="1" applyFont="1" applyFill="1" applyBorder="1" applyProtection="1"/>
    <xf numFmtId="41" fontId="111" fillId="0" borderId="0" xfId="2" applyFont="1" applyFill="1" applyBorder="1" applyAlignment="1"/>
    <xf numFmtId="41" fontId="39" fillId="0" borderId="11" xfId="2" applyNumberFormat="1" applyFont="1" applyFill="1" applyBorder="1" applyAlignment="1"/>
    <xf numFmtId="41" fontId="50" fillId="0" borderId="11" xfId="2" applyNumberFormat="1" applyFont="1" applyFill="1" applyBorder="1" applyAlignment="1"/>
    <xf numFmtId="10" fontId="39" fillId="0" borderId="0" xfId="28" applyNumberFormat="1" applyFont="1" applyFill="1" applyProtection="1"/>
    <xf numFmtId="41" fontId="50" fillId="0" borderId="11" xfId="2" applyFont="1" applyFill="1" applyBorder="1" applyAlignment="1"/>
    <xf numFmtId="41" fontId="39" fillId="0" borderId="11" xfId="2" applyFont="1" applyFill="1" applyBorder="1" applyAlignment="1">
      <alignment horizontal="center"/>
    </xf>
    <xf numFmtId="49" fontId="38" fillId="0" borderId="0" xfId="0" applyNumberFormat="1" applyFont="1" applyFill="1" applyProtection="1"/>
    <xf numFmtId="49" fontId="38" fillId="0" borderId="1" xfId="0" applyNumberFormat="1" applyFont="1" applyFill="1" applyBorder="1" applyProtection="1"/>
    <xf numFmtId="49" fontId="39" fillId="0" borderId="0" xfId="0" applyNumberFormat="1" applyFont="1" applyFill="1" applyProtection="1"/>
    <xf numFmtId="49" fontId="46" fillId="0" borderId="0" xfId="0" applyNumberFormat="1" applyFont="1" applyFill="1" applyProtection="1">
      <protection locked="0"/>
    </xf>
    <xf numFmtId="41" fontId="39" fillId="0" borderId="61" xfId="0" applyNumberFormat="1" applyFont="1" applyFill="1" applyBorder="1"/>
    <xf numFmtId="49" fontId="66" fillId="0" borderId="0" xfId="0" applyNumberFormat="1" applyFont="1" applyFill="1" applyAlignment="1">
      <alignment horizontal="left"/>
    </xf>
    <xf numFmtId="0" fontId="66" fillId="0" borderId="0" xfId="0" applyFont="1" applyFill="1" applyAlignment="1">
      <alignment horizontal="left" indent="1"/>
    </xf>
    <xf numFmtId="41" fontId="39" fillId="0" borderId="0" xfId="26" applyNumberFormat="1" applyFont="1" applyFill="1" applyBorder="1" applyAlignment="1">
      <alignment horizontal="right"/>
    </xf>
    <xf numFmtId="41" fontId="39" fillId="0" borderId="52" xfId="26" applyNumberFormat="1" applyFont="1" applyFill="1" applyBorder="1" applyAlignment="1">
      <alignment horizontal="right"/>
    </xf>
    <xf numFmtId="42" fontId="39" fillId="0" borderId="0" xfId="26" applyNumberFormat="1" applyFont="1" applyFill="1" applyBorder="1"/>
    <xf numFmtId="5" fontId="39" fillId="0" borderId="52" xfId="26" applyNumberFormat="1" applyFont="1" applyFill="1" applyBorder="1" applyAlignment="1">
      <alignment horizontal="right"/>
    </xf>
    <xf numFmtId="0" fontId="39" fillId="0" borderId="0" xfId="26" quotePrefix="1" applyFont="1" applyFill="1" applyBorder="1" applyAlignment="1">
      <alignment horizontal="right"/>
    </xf>
    <xf numFmtId="5" fontId="39" fillId="0" borderId="52" xfId="31" applyNumberFormat="1" applyFont="1" applyFill="1" applyBorder="1" applyAlignment="1">
      <alignment horizontal="right"/>
    </xf>
    <xf numFmtId="7" fontId="39" fillId="0" borderId="0" xfId="16" applyNumberFormat="1" applyFont="1" applyFill="1" applyBorder="1" applyAlignment="1">
      <alignment horizontal="right"/>
    </xf>
    <xf numFmtId="42" fontId="66" fillId="0" borderId="60" xfId="7" applyFont="1" applyFill="1" applyBorder="1" applyAlignment="1"/>
    <xf numFmtId="0" fontId="1" fillId="0" borderId="0" xfId="0" applyFont="1" applyFill="1" applyAlignment="1">
      <alignment horizontal="centerContinuous"/>
    </xf>
    <xf numFmtId="0" fontId="1" fillId="0" borderId="0" xfId="0" applyFont="1" applyFill="1"/>
    <xf numFmtId="41" fontId="1" fillId="0" borderId="0" xfId="2" applyFont="1" applyFill="1" applyAlignment="1"/>
    <xf numFmtId="0" fontId="1" fillId="0" borderId="0" xfId="0" applyFont="1" applyFill="1" applyAlignment="1">
      <alignment horizontal="center"/>
    </xf>
    <xf numFmtId="0" fontId="15" fillId="0" borderId="0" xfId="0" quotePrefix="1" applyFont="1" applyFill="1" applyAlignment="1">
      <alignment horizontal="left"/>
    </xf>
    <xf numFmtId="0" fontId="15" fillId="0" borderId="0" xfId="0" quotePrefix="1" applyFont="1" applyFill="1" applyAlignment="1" applyProtection="1">
      <alignment horizontal="right"/>
    </xf>
    <xf numFmtId="49" fontId="38" fillId="0" borderId="0" xfId="0" applyNumberFormat="1" applyFont="1" applyFill="1" applyAlignment="1">
      <alignment horizontal="left" vertical="top" wrapText="1"/>
    </xf>
    <xf numFmtId="42" fontId="38" fillId="0" borderId="0" xfId="7" applyNumberFormat="1" applyFont="1" applyFill="1" applyBorder="1" applyAlignment="1"/>
    <xf numFmtId="49" fontId="38" fillId="0" borderId="0" xfId="0" quotePrefix="1" applyNumberFormat="1" applyFont="1" applyFill="1" applyAlignment="1">
      <alignment horizontal="left" indent="1"/>
    </xf>
    <xf numFmtId="0" fontId="112" fillId="0" borderId="0" xfId="20" applyFont="1" applyFill="1"/>
    <xf numFmtId="0" fontId="112" fillId="0" borderId="0" xfId="0" applyFont="1" applyFill="1"/>
    <xf numFmtId="0" fontId="112" fillId="0" borderId="0" xfId="0" applyFont="1" applyFill="1" applyAlignment="1">
      <alignment wrapText="1"/>
    </xf>
    <xf numFmtId="0" fontId="16" fillId="0" borderId="0" xfId="0" applyFont="1" applyFill="1" applyAlignment="1">
      <alignment wrapText="1"/>
    </xf>
    <xf numFmtId="0" fontId="112" fillId="0" borderId="0" xfId="20" applyFont="1" applyFill="1" applyAlignment="1">
      <alignment horizontal="left"/>
    </xf>
    <xf numFmtId="0" fontId="112" fillId="0" borderId="0" xfId="20" applyFont="1" applyFill="1" applyAlignment="1">
      <alignment wrapText="1"/>
    </xf>
    <xf numFmtId="0" fontId="112" fillId="0" borderId="0" xfId="20" applyFont="1" applyFill="1" applyAlignment="1">
      <alignment horizontal="left" wrapText="1"/>
    </xf>
    <xf numFmtId="0" fontId="39" fillId="0" borderId="0" xfId="48" quotePrefix="1" applyFont="1" applyFill="1"/>
    <xf numFmtId="0" fontId="38" fillId="0" borderId="0" xfId="17" applyFont="1" applyFill="1" applyAlignment="1">
      <alignment horizontal="center"/>
    </xf>
    <xf numFmtId="0" fontId="39" fillId="0" borderId="0" xfId="17" applyFont="1" applyFill="1"/>
    <xf numFmtId="0" fontId="39" fillId="0" borderId="0" xfId="17" applyFont="1" applyFill="1" applyAlignment="1">
      <alignment horizontal="center"/>
    </xf>
    <xf numFmtId="0" fontId="39" fillId="0" borderId="0" xfId="17" applyFont="1" applyFill="1" applyAlignment="1">
      <alignment horizontal="left" wrapText="1"/>
    </xf>
    <xf numFmtId="42" fontId="39" fillId="0" borderId="0" xfId="17" applyNumberFormat="1" applyFont="1" applyFill="1" applyBorder="1" applyProtection="1"/>
    <xf numFmtId="42" fontId="50" fillId="0" borderId="0" xfId="17" applyNumberFormat="1" applyFont="1" applyFill="1" applyBorder="1" applyProtection="1"/>
    <xf numFmtId="0" fontId="113" fillId="0" borderId="0" xfId="0" applyFont="1" applyFill="1" applyAlignment="1">
      <alignment horizontal="left"/>
    </xf>
    <xf numFmtId="0" fontId="113" fillId="0" borderId="0" xfId="0" applyFont="1" applyFill="1"/>
    <xf numFmtId="0" fontId="36" fillId="0" borderId="0" xfId="0" applyFont="1" applyFill="1"/>
    <xf numFmtId="0" fontId="107" fillId="0" borderId="0" xfId="0" applyFont="1" applyFill="1"/>
    <xf numFmtId="0" fontId="107" fillId="0" borderId="0" xfId="0" applyFont="1" applyFill="1" applyAlignment="1">
      <alignment horizontal="fill"/>
    </xf>
    <xf numFmtId="0" fontId="113" fillId="0" borderId="0" xfId="0" applyFont="1" applyFill="1" applyAlignment="1">
      <alignment horizontal="right"/>
    </xf>
    <xf numFmtId="0" fontId="113" fillId="0" borderId="0" xfId="0" applyFont="1" applyFill="1" applyAlignment="1">
      <alignment horizontal="center"/>
    </xf>
    <xf numFmtId="0" fontId="113" fillId="0" borderId="0" xfId="0" applyFont="1" applyFill="1" applyAlignment="1">
      <alignment horizontal="centerContinuous"/>
    </xf>
    <xf numFmtId="0" fontId="118" fillId="0" borderId="0" xfId="0" applyFont="1" applyFill="1" applyAlignment="1">
      <alignment horizontal="center"/>
    </xf>
    <xf numFmtId="0" fontId="113" fillId="0" borderId="0" xfId="0" applyFont="1" applyFill="1" applyAlignment="1">
      <alignment horizontal="fill"/>
    </xf>
    <xf numFmtId="41" fontId="113" fillId="0" borderId="0" xfId="0" applyNumberFormat="1" applyFont="1" applyFill="1" applyAlignment="1">
      <alignment horizontal="right"/>
    </xf>
    <xf numFmtId="0" fontId="107" fillId="0" borderId="0" xfId="0" applyFont="1" applyFill="1" applyAlignment="1">
      <alignment horizontal="right"/>
    </xf>
    <xf numFmtId="14" fontId="113" fillId="0" borderId="52" xfId="0" applyNumberFormat="1" applyFont="1" applyFill="1" applyBorder="1" applyAlignment="1">
      <alignment horizontal="center"/>
    </xf>
    <xf numFmtId="3" fontId="113" fillId="0" borderId="52" xfId="0" applyNumberFormat="1" applyFont="1" applyFill="1" applyBorder="1" applyAlignment="1">
      <alignment horizontal="center"/>
    </xf>
    <xf numFmtId="0" fontId="107" fillId="0" borderId="0" xfId="0" applyFont="1" applyFill="1" applyAlignment="1">
      <alignment horizontal="left"/>
    </xf>
    <xf numFmtId="0" fontId="36" fillId="0" borderId="0" xfId="0" applyFont="1" applyFill="1" applyAlignment="1">
      <alignment horizontal="right"/>
    </xf>
    <xf numFmtId="0" fontId="113" fillId="0" borderId="0" xfId="0" quotePrefix="1" applyFont="1" applyFill="1" applyAlignment="1">
      <alignment horizontal="right"/>
    </xf>
    <xf numFmtId="0" fontId="107" fillId="0" borderId="0" xfId="0" quotePrefix="1" applyFont="1" applyFill="1" applyAlignment="1">
      <alignment horizontal="left"/>
    </xf>
    <xf numFmtId="14" fontId="113" fillId="0" borderId="0" xfId="0" applyNumberFormat="1" applyFont="1" applyFill="1" applyBorder="1" applyAlignment="1">
      <alignment horizontal="right"/>
    </xf>
    <xf numFmtId="3" fontId="113" fillId="0" borderId="0" xfId="0" applyNumberFormat="1" applyFont="1" applyFill="1" applyBorder="1" applyAlignment="1">
      <alignment horizontal="right"/>
    </xf>
    <xf numFmtId="0" fontId="113" fillId="0" borderId="0" xfId="0" applyFont="1" applyFill="1" applyAlignment="1"/>
    <xf numFmtId="10" fontId="39" fillId="0" borderId="61" xfId="0" applyNumberFormat="1" applyFont="1" applyFill="1" applyBorder="1"/>
    <xf numFmtId="41" fontId="39" fillId="0" borderId="33" xfId="2" applyFont="1" applyFill="1" applyBorder="1" applyAlignment="1"/>
    <xf numFmtId="10" fontId="19" fillId="0" borderId="0" xfId="28" applyNumberFormat="1" applyFont="1" applyFill="1"/>
    <xf numFmtId="210" fontId="52" fillId="0" borderId="0" xfId="0" applyNumberFormat="1" applyFont="1" applyFill="1" applyAlignment="1">
      <alignment wrapText="1"/>
    </xf>
    <xf numFmtId="0" fontId="112" fillId="0" borderId="0" xfId="20" quotePrefix="1" applyFont="1" applyFill="1" applyAlignment="1">
      <alignment horizontal="left"/>
    </xf>
    <xf numFmtId="43" fontId="16" fillId="0" borderId="0" xfId="0" applyNumberFormat="1" applyFont="1" applyFill="1" applyAlignment="1">
      <alignment wrapText="1"/>
    </xf>
    <xf numFmtId="16" fontId="66" fillId="0" borderId="0" xfId="16" quotePrefix="1" applyNumberFormat="1" applyFont="1" applyFill="1" applyAlignment="1">
      <alignment horizontal="left" indent="1"/>
    </xf>
    <xf numFmtId="49" fontId="39" fillId="0" borderId="0" xfId="0" applyNumberFormat="1" applyFont="1" applyFill="1" applyAlignment="1">
      <alignment horizontal="left" vertical="top" indent="2"/>
    </xf>
    <xf numFmtId="0" fontId="38" fillId="0" borderId="47" xfId="0" quotePrefix="1" applyFont="1" applyFill="1" applyBorder="1" applyAlignment="1">
      <alignment horizontal="left"/>
    </xf>
    <xf numFmtId="0" fontId="38" fillId="0" borderId="47" xfId="0" applyFont="1" applyFill="1" applyBorder="1"/>
    <xf numFmtId="0" fontId="39" fillId="0" borderId="47" xfId="0" applyFont="1" applyFill="1" applyBorder="1" applyAlignment="1"/>
    <xf numFmtId="0" fontId="39" fillId="0" borderId="47" xfId="0" applyFont="1" applyFill="1" applyBorder="1"/>
    <xf numFmtId="0" fontId="38" fillId="0" borderId="47" xfId="0" applyFont="1" applyFill="1" applyBorder="1" applyAlignment="1">
      <alignment horizontal="left" indent="2"/>
    </xf>
    <xf numFmtId="0" fontId="19" fillId="0" borderId="47" xfId="0" applyFont="1" applyFill="1" applyBorder="1"/>
    <xf numFmtId="42" fontId="39" fillId="0" borderId="21" xfId="7" applyFont="1" applyFill="1" applyBorder="1" applyAlignment="1"/>
    <xf numFmtId="42" fontId="38" fillId="0" borderId="52" xfId="7" applyFont="1" applyFill="1" applyBorder="1" applyAlignment="1"/>
    <xf numFmtId="42" fontId="38" fillId="0" borderId="69" xfId="0" applyNumberFormat="1" applyFont="1" applyFill="1" applyBorder="1"/>
    <xf numFmtId="0" fontId="38" fillId="0" borderId="0" xfId="0" quotePrefix="1" applyFont="1" applyFill="1" applyAlignment="1">
      <alignment horizontal="right"/>
    </xf>
    <xf numFmtId="10" fontId="38" fillId="0" borderId="0" xfId="0" applyNumberFormat="1" applyFont="1" applyFill="1" applyAlignment="1">
      <alignment horizontal="right"/>
    </xf>
    <xf numFmtId="41" fontId="47" fillId="0" borderId="21" xfId="0" applyNumberFormat="1" applyFont="1" applyFill="1" applyBorder="1"/>
    <xf numFmtId="0" fontId="39" fillId="0" borderId="0" xfId="18" applyFont="1" applyFill="1" applyBorder="1"/>
    <xf numFmtId="0" fontId="34" fillId="0" borderId="0" xfId="18" applyFont="1" applyFill="1" applyBorder="1"/>
    <xf numFmtId="0" fontId="38" fillId="0" borderId="0" xfId="0" quotePrefix="1" applyFont="1" applyFill="1" applyAlignment="1">
      <alignment horizontal="justify" wrapText="1"/>
    </xf>
    <xf numFmtId="0" fontId="39" fillId="0" borderId="0" xfId="0" applyFont="1" applyFill="1" applyAlignment="1">
      <alignment wrapText="1"/>
    </xf>
    <xf numFmtId="0" fontId="38" fillId="0" borderId="0" xfId="0" applyFont="1" applyFill="1" applyAlignment="1">
      <alignment horizontal="justify" wrapText="1"/>
    </xf>
    <xf numFmtId="0" fontId="38" fillId="0" borderId="0" xfId="0" applyFont="1" applyFill="1" applyAlignment="1" applyProtection="1">
      <alignment horizontal="justify" wrapText="1"/>
    </xf>
    <xf numFmtId="0" fontId="39" fillId="0" borderId="0" xfId="0" applyFont="1" applyFill="1" applyAlignment="1">
      <alignment horizontal="justify" wrapText="1"/>
    </xf>
    <xf numFmtId="0" fontId="38" fillId="0" borderId="0" xfId="0" quotePrefix="1" applyFont="1" applyFill="1" applyAlignment="1">
      <alignment horizontal="left" wrapText="1"/>
    </xf>
    <xf numFmtId="0" fontId="39" fillId="0" borderId="0" xfId="0" applyFont="1" applyFill="1" applyAlignment="1">
      <alignment horizontal="left" wrapText="1"/>
    </xf>
    <xf numFmtId="0" fontId="39" fillId="0" borderId="47" xfId="0" applyFont="1" applyFill="1" applyBorder="1" applyAlignment="1">
      <alignment horizontal="left" wrapText="1"/>
    </xf>
    <xf numFmtId="0" fontId="38" fillId="0" borderId="0" xfId="0" applyFont="1" applyFill="1" applyAlignment="1">
      <alignment wrapText="1"/>
    </xf>
    <xf numFmtId="41" fontId="77" fillId="0" borderId="0" xfId="0" applyNumberFormat="1" applyFont="1" applyFill="1" applyAlignment="1">
      <alignment horizontal="left" wrapText="1"/>
    </xf>
    <xf numFmtId="0" fontId="66" fillId="0" borderId="52" xfId="181" applyFont="1" applyFill="1" applyBorder="1" applyAlignment="1">
      <alignment horizontal="center"/>
    </xf>
    <xf numFmtId="0" fontId="66" fillId="0" borderId="0" xfId="181" applyFont="1" applyFill="1" applyAlignment="1">
      <alignment horizontal="center"/>
    </xf>
    <xf numFmtId="10" fontId="66" fillId="0" borderId="52" xfId="38" applyNumberFormat="1" applyFont="1" applyFill="1" applyBorder="1" applyAlignment="1">
      <alignment horizontal="center"/>
    </xf>
    <xf numFmtId="177" fontId="66" fillId="0" borderId="34" xfId="181" applyNumberFormat="1" applyFont="1" applyFill="1" applyBorder="1" applyAlignment="1">
      <alignment horizontal="center"/>
    </xf>
    <xf numFmtId="177" fontId="66" fillId="0" borderId="52" xfId="181" applyNumberFormat="1" applyFont="1" applyFill="1" applyBorder="1" applyAlignment="1">
      <alignment horizontal="center"/>
    </xf>
    <xf numFmtId="0" fontId="39" fillId="0" borderId="0" xfId="0" applyFont="1" applyFill="1" applyAlignment="1">
      <alignment horizontal="left" wrapText="1" indent="1"/>
    </xf>
    <xf numFmtId="0" fontId="63" fillId="0" borderId="0" xfId="0" quotePrefix="1" applyFont="1" applyFill="1" applyAlignment="1">
      <alignment wrapText="1"/>
    </xf>
    <xf numFmtId="0" fontId="38" fillId="0" borderId="0" xfId="16" applyFont="1" applyFill="1" applyAlignment="1"/>
    <xf numFmtId="0" fontId="11" fillId="0" borderId="0" xfId="0" applyFont="1" applyFill="1" applyAlignment="1"/>
    <xf numFmtId="0" fontId="38" fillId="0" borderId="0" xfId="16" applyFont="1" applyFill="1" applyAlignment="1">
      <alignment horizontal="left"/>
    </xf>
    <xf numFmtId="16" fontId="66" fillId="0" borderId="0" xfId="16" quotePrefix="1" applyNumberFormat="1" applyFont="1" applyFill="1" applyAlignment="1">
      <alignment horizontal="left"/>
    </xf>
    <xf numFmtId="0" fontId="0" fillId="0" borderId="0" xfId="0" applyFill="1" applyAlignment="1"/>
    <xf numFmtId="0" fontId="38" fillId="0" borderId="36" xfId="26" applyFont="1" applyFill="1" applyBorder="1" applyAlignment="1">
      <alignment horizontal="center" wrapText="1"/>
    </xf>
    <xf numFmtId="7" fontId="38" fillId="0" borderId="0" xfId="22" applyNumberFormat="1" applyFont="1" applyFill="1" applyBorder="1" applyAlignment="1">
      <alignment horizontal="center"/>
    </xf>
    <xf numFmtId="0" fontId="66" fillId="0" borderId="0" xfId="47" applyFont="1" applyFill="1" applyAlignment="1">
      <alignment horizontal="left" wrapText="1"/>
    </xf>
    <xf numFmtId="0" fontId="67" fillId="0" borderId="0" xfId="0" applyFont="1" applyFill="1" applyAlignment="1">
      <alignment wrapText="1"/>
    </xf>
    <xf numFmtId="0" fontId="0" fillId="0" borderId="0" xfId="0" applyFont="1" applyFill="1" applyAlignment="1">
      <alignment wrapText="1"/>
    </xf>
    <xf numFmtId="0" fontId="96" fillId="0" borderId="0" xfId="39" applyFont="1" applyFill="1" applyBorder="1" applyAlignment="1">
      <alignment horizontal="center" wrapText="1"/>
    </xf>
    <xf numFmtId="0" fontId="96" fillId="0" borderId="0" xfId="39" applyFont="1" applyFill="1" applyBorder="1" applyAlignment="1">
      <alignment horizontal="center"/>
    </xf>
    <xf numFmtId="0" fontId="0" fillId="0" borderId="12" xfId="0" applyFill="1" applyBorder="1" applyAlignment="1">
      <alignment horizontal="center"/>
    </xf>
    <xf numFmtId="1" fontId="0" fillId="0" borderId="12" xfId="0" applyNumberFormat="1" applyFill="1" applyBorder="1" applyAlignment="1">
      <alignment horizontal="center"/>
    </xf>
    <xf numFmtId="203" fontId="0" fillId="0" borderId="34" xfId="0" applyNumberFormat="1" applyFill="1" applyBorder="1" applyAlignment="1">
      <alignment horizontal="center"/>
    </xf>
    <xf numFmtId="0" fontId="0" fillId="0" borderId="34" xfId="0" applyFill="1" applyBorder="1" applyAlignment="1">
      <alignment horizontal="center"/>
    </xf>
    <xf numFmtId="3" fontId="0" fillId="0" borderId="52" xfId="0" applyNumberFormat="1" applyFill="1" applyBorder="1" applyAlignment="1">
      <alignment horizontal="center"/>
    </xf>
    <xf numFmtId="0" fontId="0" fillId="0" borderId="52" xfId="0" applyFill="1" applyBorder="1" applyAlignment="1">
      <alignment horizontal="center"/>
    </xf>
    <xf numFmtId="0" fontId="0" fillId="0" borderId="0" xfId="0" applyFill="1" applyAlignment="1">
      <alignment horizontal="center"/>
    </xf>
    <xf numFmtId="1" fontId="0" fillId="0" borderId="52" xfId="0" applyNumberFormat="1" applyFill="1" applyBorder="1" applyAlignment="1">
      <alignment horizontal="center"/>
    </xf>
    <xf numFmtId="193" fontId="0" fillId="0" borderId="12" xfId="0" applyNumberFormat="1" applyFill="1" applyBorder="1" applyAlignment="1">
      <alignment horizontal="center"/>
    </xf>
    <xf numFmtId="0" fontId="38" fillId="0" borderId="1" xfId="0" applyFont="1" applyFill="1" applyBorder="1" applyAlignment="1">
      <alignment horizontal="center"/>
    </xf>
    <xf numFmtId="37" fontId="38" fillId="0" borderId="0" xfId="0" applyNumberFormat="1" applyFont="1" applyFill="1" applyAlignment="1">
      <alignment horizontal="center"/>
    </xf>
    <xf numFmtId="49" fontId="38" fillId="0" borderId="0" xfId="0" applyNumberFormat="1" applyFont="1" applyFill="1" applyAlignment="1">
      <alignment horizontal="center"/>
    </xf>
    <xf numFmtId="49" fontId="38" fillId="0" borderId="11" xfId="2" applyNumberFormat="1" applyFont="1" applyFill="1" applyBorder="1" applyAlignment="1">
      <alignment horizontal="center"/>
    </xf>
    <xf numFmtId="0" fontId="113" fillId="0" borderId="0" xfId="0" applyFont="1" applyFill="1" applyAlignment="1">
      <alignment horizontal="center" wrapText="1"/>
    </xf>
    <xf numFmtId="37" fontId="38" fillId="0" borderId="0" xfId="25" applyNumberFormat="1" applyFont="1" applyFill="1" applyAlignment="1">
      <alignment horizontal="center"/>
    </xf>
    <xf numFmtId="180" fontId="38" fillId="0" borderId="0" xfId="25" applyNumberFormat="1" applyFont="1" applyFill="1" applyAlignment="1">
      <alignment horizontal="center"/>
    </xf>
    <xf numFmtId="0" fontId="43" fillId="0" borderId="0" xfId="25" applyFont="1" applyFill="1" applyAlignment="1">
      <alignment horizontal="center"/>
    </xf>
    <xf numFmtId="41" fontId="38" fillId="0" borderId="57" xfId="2" applyFont="1" applyFill="1" applyBorder="1" applyAlignment="1">
      <alignment horizontal="center"/>
    </xf>
    <xf numFmtId="41" fontId="39" fillId="0" borderId="0" xfId="7" applyNumberFormat="1" applyFont="1" applyFill="1" applyAlignment="1">
      <alignment horizontal="center"/>
    </xf>
    <xf numFmtId="0" fontId="67" fillId="0" borderId="1" xfId="0" applyFont="1" applyFill="1" applyBorder="1" applyAlignment="1">
      <alignment horizontal="center"/>
    </xf>
    <xf numFmtId="41" fontId="80" fillId="0" borderId="0" xfId="2" quotePrefix="1" applyFont="1" applyFill="1" applyAlignment="1">
      <alignment horizontal="center"/>
    </xf>
    <xf numFmtId="49" fontId="38" fillId="0" borderId="48" xfId="0" applyNumberFormat="1" applyFont="1" applyFill="1" applyBorder="1" applyAlignment="1">
      <alignment horizontal="center"/>
    </xf>
    <xf numFmtId="0" fontId="38" fillId="0" borderId="48" xfId="0" applyFont="1" applyFill="1" applyBorder="1" applyAlignment="1">
      <alignment horizontal="center"/>
    </xf>
    <xf numFmtId="49" fontId="38" fillId="0" borderId="10" xfId="2" applyNumberFormat="1" applyFont="1" applyFill="1" applyBorder="1" applyAlignment="1">
      <alignment horizontal="center"/>
    </xf>
    <xf numFmtId="0" fontId="38" fillId="0" borderId="10" xfId="2" applyNumberFormat="1" applyFont="1" applyFill="1" applyBorder="1" applyAlignment="1">
      <alignment horizontal="center"/>
    </xf>
    <xf numFmtId="49" fontId="38" fillId="0" borderId="0" xfId="2" applyNumberFormat="1" applyFont="1" applyFill="1" applyAlignment="1">
      <alignment horizontal="center"/>
    </xf>
    <xf numFmtId="49" fontId="39" fillId="0" borderId="0" xfId="0" applyNumberFormat="1" applyFont="1" applyFill="1" applyAlignment="1">
      <alignment horizontal="center"/>
    </xf>
    <xf numFmtId="49" fontId="38" fillId="0" borderId="0" xfId="2" applyNumberFormat="1" applyFont="1" applyFill="1" applyBorder="1" applyAlignment="1">
      <alignment horizontal="center"/>
    </xf>
    <xf numFmtId="0" fontId="38" fillId="0" borderId="0" xfId="2" applyNumberFormat="1" applyFont="1" applyFill="1" applyBorder="1" applyAlignment="1">
      <alignment horizontal="center"/>
    </xf>
    <xf numFmtId="41" fontId="38" fillId="0" borderId="11" xfId="2" applyFont="1" applyFill="1" applyBorder="1" applyAlignment="1">
      <alignment horizontal="center" wrapText="1"/>
    </xf>
    <xf numFmtId="0" fontId="38" fillId="0" borderId="11" xfId="0" quotePrefix="1" applyFont="1" applyFill="1" applyBorder="1" applyAlignment="1">
      <alignment horizontal="center"/>
    </xf>
    <xf numFmtId="41" fontId="19" fillId="0" borderId="0" xfId="2" applyNumberFormat="1" applyFont="1" applyFill="1" applyBorder="1" applyAlignment="1">
      <alignment horizontal="center"/>
    </xf>
    <xf numFmtId="41" fontId="19" fillId="0" borderId="0" xfId="2" applyNumberFormat="1" applyFont="1" applyFill="1" applyAlignment="1">
      <alignment horizontal="center"/>
    </xf>
    <xf numFmtId="0" fontId="38" fillId="0" borderId="53" xfId="0" applyFont="1" applyFill="1" applyBorder="1" applyAlignment="1">
      <alignment horizontal="center"/>
    </xf>
    <xf numFmtId="10" fontId="38" fillId="0" borderId="0" xfId="0" applyNumberFormat="1" applyFont="1" applyFill="1" applyBorder="1" applyAlignment="1">
      <alignment horizontal="center"/>
    </xf>
    <xf numFmtId="10" fontId="38" fillId="0" borderId="11" xfId="2" applyNumberFormat="1" applyFont="1" applyFill="1" applyBorder="1" applyAlignment="1">
      <alignment horizontal="center"/>
    </xf>
    <xf numFmtId="3" fontId="89" fillId="0" borderId="0" xfId="126" applyNumberFormat="1" applyFill="1"/>
    <xf numFmtId="2" fontId="89" fillId="0" borderId="0" xfId="126" applyNumberFormat="1" applyFill="1"/>
    <xf numFmtId="1" fontId="89" fillId="0" borderId="0" xfId="126" applyNumberFormat="1" applyFill="1"/>
    <xf numFmtId="0" fontId="0" fillId="0" borderId="0" xfId="0" applyFill="1" applyAlignment="1">
      <alignment horizontal="center" wrapText="1"/>
    </xf>
    <xf numFmtId="2" fontId="0" fillId="0" borderId="0" xfId="0" applyNumberFormat="1" applyFill="1" applyBorder="1"/>
    <xf numFmtId="0" fontId="98" fillId="0" borderId="0" xfId="0" applyFont="1" applyFill="1" applyAlignment="1">
      <alignment horizontal="right"/>
    </xf>
    <xf numFmtId="2" fontId="0" fillId="0" borderId="0" xfId="2" applyNumberFormat="1" applyFont="1" applyFill="1" applyAlignment="1"/>
    <xf numFmtId="1" fontId="0" fillId="0" borderId="0" xfId="2" applyNumberFormat="1" applyFont="1" applyFill="1" applyAlignment="1"/>
    <xf numFmtId="43" fontId="0" fillId="0" borderId="0" xfId="2" applyNumberFormat="1" applyFont="1" applyFill="1" applyAlignment="1"/>
    <xf numFmtId="3" fontId="0" fillId="0" borderId="0" xfId="2" applyNumberFormat="1" applyFont="1" applyFill="1" applyAlignment="1"/>
    <xf numFmtId="171" fontId="0" fillId="0" borderId="0" xfId="2" applyNumberFormat="1" applyFont="1" applyFill="1" applyAlignment="1"/>
    <xf numFmtId="0" fontId="0" fillId="0" borderId="0" xfId="0" applyFill="1" applyAlignment="1">
      <alignment horizontal="center" shrinkToFit="1"/>
    </xf>
    <xf numFmtId="0" fontId="97" fillId="0" borderId="0" xfId="127" quotePrefix="1" applyFont="1" applyFill="1" applyAlignment="1">
      <alignment horizontal="left"/>
    </xf>
    <xf numFmtId="43" fontId="19" fillId="0" borderId="0" xfId="19" applyNumberFormat="1" applyFont="1" applyFill="1" applyAlignment="1">
      <alignment horizontal="left"/>
    </xf>
    <xf numFmtId="42" fontId="68" fillId="0" borderId="0" xfId="0" applyNumberFormat="1" applyFont="1" applyFill="1"/>
    <xf numFmtId="165" fontId="67" fillId="0" borderId="0" xfId="0" applyNumberFormat="1" applyFont="1" applyFill="1" applyProtection="1"/>
    <xf numFmtId="0" fontId="67" fillId="0" borderId="0" xfId="0" applyFont="1" applyFill="1" applyAlignment="1">
      <alignment horizontal="left" indent="7"/>
    </xf>
    <xf numFmtId="172" fontId="66" fillId="0" borderId="0" xfId="2" applyNumberFormat="1" applyFont="1" applyFill="1" applyAlignment="1"/>
    <xf numFmtId="41" fontId="82" fillId="0" borderId="0" xfId="2" applyFont="1" applyFill="1" applyAlignment="1"/>
    <xf numFmtId="42" fontId="66" fillId="0" borderId="0" xfId="0" applyNumberFormat="1" applyFont="1" applyFill="1"/>
    <xf numFmtId="39" fontId="18" fillId="0" borderId="11" xfId="19" applyNumberFormat="1" applyFont="1" applyFill="1" applyBorder="1" applyAlignment="1">
      <alignment horizontal="left"/>
    </xf>
    <xf numFmtId="39" fontId="27" fillId="0" borderId="0" xfId="19" applyNumberFormat="1" applyFont="1" applyFill="1" applyBorder="1" applyAlignment="1">
      <alignment horizontal="left"/>
    </xf>
    <xf numFmtId="39" fontId="27" fillId="0" borderId="0" xfId="19" applyNumberFormat="1" applyFont="1" applyFill="1" applyBorder="1" applyAlignment="1">
      <alignment horizontal="center" wrapText="1"/>
    </xf>
    <xf numFmtId="193" fontId="19" fillId="0" borderId="0" xfId="19" applyNumberFormat="1" applyFont="1" applyFill="1" applyBorder="1" applyAlignment="1">
      <alignment horizontal="left"/>
    </xf>
    <xf numFmtId="39" fontId="18" fillId="0" borderId="0" xfId="19" applyNumberFormat="1" applyFont="1" applyFill="1" applyBorder="1" applyAlignment="1">
      <alignment horizontal="center" wrapText="1"/>
    </xf>
    <xf numFmtId="43" fontId="19" fillId="0" borderId="0" xfId="19" quotePrefix="1" applyNumberFormat="1" applyFont="1" applyFill="1" applyBorder="1" applyAlignment="1">
      <alignment horizontal="left"/>
    </xf>
    <xf numFmtId="193" fontId="27" fillId="0" borderId="0" xfId="19" applyNumberFormat="1" applyFont="1" applyFill="1" applyBorder="1" applyAlignment="1">
      <alignment horizontal="left"/>
    </xf>
    <xf numFmtId="193" fontId="18" fillId="0" borderId="0" xfId="19" applyNumberFormat="1" applyFont="1" applyFill="1" applyBorder="1" applyAlignment="1">
      <alignment horizontal="left"/>
    </xf>
    <xf numFmtId="39" fontId="18" fillId="0" borderId="0" xfId="19" applyNumberFormat="1" applyFont="1" applyFill="1" applyBorder="1" applyAlignment="1">
      <alignment horizontal="left" wrapText="1"/>
    </xf>
    <xf numFmtId="193" fontId="19" fillId="0" borderId="0" xfId="0" applyNumberFormat="1" applyFont="1" applyFill="1" applyAlignment="1">
      <alignment horizontal="left"/>
    </xf>
    <xf numFmtId="43" fontId="19" fillId="0" borderId="0" xfId="0" applyNumberFormat="1" applyFont="1" applyFill="1"/>
    <xf numFmtId="0" fontId="19" fillId="0" borderId="0" xfId="0" applyFont="1" applyFill="1" applyAlignment="1">
      <alignment horizontal="right"/>
    </xf>
    <xf numFmtId="193" fontId="27" fillId="0" borderId="0" xfId="0" applyNumberFormat="1" applyFont="1" applyFill="1" applyAlignment="1">
      <alignment horizontal="left"/>
    </xf>
    <xf numFmtId="43" fontId="19" fillId="0" borderId="0" xfId="0" applyNumberFormat="1" applyFont="1" applyFill="1" applyBorder="1"/>
    <xf numFmtId="0" fontId="27" fillId="0" borderId="0" xfId="0" applyFont="1" applyFill="1" applyAlignment="1">
      <alignment horizontal="left"/>
    </xf>
    <xf numFmtId="43" fontId="18" fillId="0" borderId="0" xfId="0" applyNumberFormat="1" applyFont="1" applyFill="1"/>
    <xf numFmtId="10" fontId="66" fillId="0" borderId="0" xfId="0" applyNumberFormat="1" applyFont="1" applyFill="1" applyAlignment="1">
      <alignment horizontal="center"/>
    </xf>
    <xf numFmtId="5" fontId="66" fillId="0" borderId="0" xfId="0" applyNumberFormat="1" applyFont="1" applyFill="1"/>
    <xf numFmtId="42" fontId="66" fillId="0" borderId="0" xfId="0" applyNumberFormat="1" applyFont="1" applyFill="1" applyBorder="1"/>
    <xf numFmtId="41" fontId="66" fillId="0" borderId="0" xfId="0" applyNumberFormat="1" applyFont="1" applyFill="1" applyBorder="1"/>
    <xf numFmtId="0" fontId="66" fillId="0" borderId="0" xfId="15" applyFont="1" applyFill="1"/>
    <xf numFmtId="41" fontId="66" fillId="0" borderId="13" xfId="0" applyNumberFormat="1" applyFont="1" applyFill="1" applyBorder="1"/>
    <xf numFmtId="10" fontId="66" fillId="0" borderId="13" xfId="0" applyNumberFormat="1" applyFont="1" applyFill="1" applyBorder="1"/>
    <xf numFmtId="4" fontId="67" fillId="0" borderId="0" xfId="2" applyNumberFormat="1" applyFont="1" applyFill="1" applyBorder="1" applyAlignment="1"/>
    <xf numFmtId="42" fontId="66" fillId="0" borderId="19" xfId="0" applyNumberFormat="1" applyFont="1" applyFill="1" applyBorder="1"/>
    <xf numFmtId="10" fontId="66" fillId="0" borderId="19" xfId="0" applyNumberFormat="1" applyFont="1" applyFill="1" applyBorder="1"/>
    <xf numFmtId="42" fontId="66" fillId="0" borderId="0" xfId="0" applyNumberFormat="1" applyFont="1" applyFill="1" applyAlignment="1"/>
    <xf numFmtId="37" fontId="66" fillId="0" borderId="0" xfId="0" applyNumberFormat="1" applyFont="1" applyFill="1"/>
    <xf numFmtId="42" fontId="66" fillId="0" borderId="21" xfId="0" applyNumberFormat="1" applyFont="1" applyFill="1" applyBorder="1"/>
    <xf numFmtId="42" fontId="66" fillId="0" borderId="12" xfId="0" applyNumberFormat="1" applyFont="1" applyFill="1" applyBorder="1"/>
    <xf numFmtId="43" fontId="39" fillId="0" borderId="0" xfId="19" applyNumberFormat="1" applyFont="1" applyFill="1" applyBorder="1" applyAlignment="1">
      <alignment horizontal="center"/>
    </xf>
    <xf numFmtId="0" fontId="66" fillId="0" borderId="0" xfId="0" applyFont="1" applyFill="1" applyBorder="1" applyAlignment="1">
      <alignment horizontal="right"/>
    </xf>
    <xf numFmtId="10" fontId="39" fillId="0" borderId="0" xfId="19" applyNumberFormat="1" applyFont="1" applyFill="1" applyBorder="1"/>
    <xf numFmtId="0" fontId="40" fillId="0" borderId="0" xfId="0" applyFont="1" applyFill="1" applyBorder="1"/>
    <xf numFmtId="0" fontId="40" fillId="0" borderId="0" xfId="0" applyFont="1" applyFill="1" applyBorder="1" applyAlignment="1">
      <alignment horizontal="center"/>
    </xf>
    <xf numFmtId="0" fontId="40" fillId="0" borderId="0" xfId="0" applyFont="1" applyFill="1" applyAlignment="1">
      <alignment horizontal="left"/>
    </xf>
    <xf numFmtId="0" fontId="40" fillId="0" borderId="0" xfId="0" applyFont="1" applyFill="1" applyAlignment="1">
      <alignment horizontal="center"/>
    </xf>
    <xf numFmtId="177" fontId="40" fillId="0" borderId="0" xfId="0" applyNumberFormat="1" applyFont="1" applyFill="1" applyAlignment="1">
      <alignment horizontal="center"/>
    </xf>
    <xf numFmtId="0" fontId="40" fillId="0" borderId="0" xfId="0" applyFont="1" applyFill="1"/>
    <xf numFmtId="0" fontId="40" fillId="0" borderId="0" xfId="0" quotePrefix="1" applyFont="1" applyFill="1" applyAlignment="1">
      <alignment horizontal="center"/>
    </xf>
    <xf numFmtId="41" fontId="58" fillId="0" borderId="0" xfId="2" applyFont="1" applyFill="1" applyAlignment="1">
      <alignment horizontal="centerContinuous"/>
    </xf>
    <xf numFmtId="41" fontId="58" fillId="0" borderId="0" xfId="2" applyFont="1" applyFill="1" applyAlignment="1">
      <alignment horizontal="center"/>
    </xf>
    <xf numFmtId="41" fontId="43" fillId="0" borderId="11" xfId="2" quotePrefix="1" applyFont="1" applyFill="1" applyBorder="1" applyAlignment="1">
      <alignment horizontal="center" wrapText="1"/>
    </xf>
    <xf numFmtId="41" fontId="43" fillId="0" borderId="0" xfId="2" quotePrefix="1" applyFont="1" applyFill="1" applyBorder="1" applyAlignment="1">
      <alignment horizontal="center" wrapText="1"/>
    </xf>
    <xf numFmtId="0" fontId="43" fillId="0" borderId="11" xfId="0" applyFont="1" applyFill="1" applyBorder="1" applyAlignment="1">
      <alignment horizontal="center"/>
    </xf>
    <xf numFmtId="0" fontId="40" fillId="0" borderId="0" xfId="0" applyFont="1" applyFill="1" applyAlignment="1">
      <alignment horizontal="centerContinuous"/>
    </xf>
    <xf numFmtId="0" fontId="59" fillId="0" borderId="0" xfId="0" applyFont="1" applyFill="1"/>
    <xf numFmtId="0" fontId="43" fillId="0" borderId="0" xfId="0" applyFont="1" applyFill="1" applyBorder="1"/>
    <xf numFmtId="43" fontId="43" fillId="0" borderId="0" xfId="2" applyNumberFormat="1" applyFont="1" applyFill="1" applyAlignment="1"/>
    <xf numFmtId="43" fontId="43" fillId="0" borderId="0" xfId="0" applyNumberFormat="1" applyFont="1" applyFill="1"/>
    <xf numFmtId="41" fontId="43" fillId="0" borderId="0" xfId="0" applyNumberFormat="1" applyFont="1" applyFill="1"/>
    <xf numFmtId="0" fontId="59" fillId="0" borderId="0" xfId="0" applyFont="1" applyFill="1" applyBorder="1"/>
    <xf numFmtId="43" fontId="43" fillId="0" borderId="0" xfId="2" applyNumberFormat="1" applyFont="1" applyFill="1" applyBorder="1" applyAlignment="1"/>
    <xf numFmtId="43" fontId="43" fillId="0" borderId="0" xfId="7" applyNumberFormat="1" applyFont="1" applyFill="1" applyBorder="1" applyAlignment="1"/>
    <xf numFmtId="43" fontId="60" fillId="0" borderId="0" xfId="7" applyNumberFormat="1" applyFont="1" applyFill="1" applyBorder="1" applyAlignment="1"/>
    <xf numFmtId="37" fontId="43" fillId="0" borderId="0" xfId="0" applyNumberFormat="1" applyFont="1" applyFill="1" applyBorder="1" applyProtection="1"/>
    <xf numFmtId="0" fontId="40" fillId="0" borderId="24" xfId="0" applyFont="1" applyFill="1" applyBorder="1"/>
    <xf numFmtId="0" fontId="40" fillId="0" borderId="22" xfId="0" applyFont="1" applyFill="1" applyBorder="1" applyAlignment="1">
      <alignment horizontal="center"/>
    </xf>
    <xf numFmtId="37" fontId="43" fillId="0" borderId="22" xfId="0" applyNumberFormat="1" applyFont="1" applyFill="1" applyBorder="1" applyProtection="1"/>
    <xf numFmtId="0" fontId="43" fillId="0" borderId="22" xfId="0" applyFont="1" applyFill="1" applyBorder="1"/>
    <xf numFmtId="0" fontId="43" fillId="0" borderId="28" xfId="0" applyFont="1" applyFill="1" applyBorder="1"/>
    <xf numFmtId="0" fontId="40" fillId="0" borderId="25" xfId="0" applyFont="1" applyFill="1" applyBorder="1"/>
    <xf numFmtId="41" fontId="43" fillId="0" borderId="0" xfId="0" applyNumberFormat="1" applyFont="1" applyFill="1" applyBorder="1"/>
    <xf numFmtId="41" fontId="43" fillId="0" borderId="29" xfId="0" applyNumberFormat="1" applyFont="1" applyFill="1" applyBorder="1"/>
    <xf numFmtId="10" fontId="43" fillId="0" borderId="0" xfId="0" applyNumberFormat="1" applyFont="1" applyFill="1" applyBorder="1"/>
    <xf numFmtId="10" fontId="43" fillId="0" borderId="29" xfId="0" applyNumberFormat="1" applyFont="1" applyFill="1" applyBorder="1"/>
    <xf numFmtId="0" fontId="40" fillId="0" borderId="26" xfId="0" applyFont="1" applyFill="1" applyBorder="1"/>
    <xf numFmtId="0" fontId="40" fillId="0" borderId="11" xfId="0" applyFont="1" applyFill="1" applyBorder="1" applyAlignment="1">
      <alignment horizontal="center"/>
    </xf>
    <xf numFmtId="0" fontId="43" fillId="0" borderId="11" xfId="0" applyFont="1" applyFill="1" applyBorder="1"/>
    <xf numFmtId="0" fontId="43" fillId="0" borderId="30" xfId="0" applyFont="1" applyFill="1" applyBorder="1"/>
    <xf numFmtId="0" fontId="43" fillId="0" borderId="0" xfId="0" applyFont="1" applyFill="1" applyAlignment="1">
      <alignment horizontal="centerContinuous"/>
    </xf>
    <xf numFmtId="5" fontId="43" fillId="0" borderId="0" xfId="0" applyNumberFormat="1" applyFont="1" applyFill="1" applyProtection="1"/>
    <xf numFmtId="5" fontId="43" fillId="0" borderId="0" xfId="0" applyNumberFormat="1" applyFont="1" applyFill="1" applyAlignment="1" applyProtection="1">
      <alignment horizontal="center"/>
    </xf>
    <xf numFmtId="0" fontId="61" fillId="0" borderId="0" xfId="0" applyFont="1" applyFill="1" applyProtection="1">
      <protection locked="0"/>
    </xf>
    <xf numFmtId="0" fontId="43" fillId="0" borderId="0" xfId="0" applyFont="1" applyFill="1" applyAlignment="1">
      <alignment horizontal="center"/>
    </xf>
    <xf numFmtId="177" fontId="39" fillId="0" borderId="0" xfId="19" applyNumberFormat="1" applyFont="1" applyFill="1"/>
    <xf numFmtId="39" fontId="38" fillId="0" borderId="0" xfId="19" applyNumberFormat="1" applyFont="1" applyFill="1" applyAlignment="1">
      <alignment horizontal="center"/>
    </xf>
    <xf numFmtId="39" fontId="39" fillId="0" borderId="0" xfId="19" applyNumberFormat="1" applyFont="1" applyFill="1"/>
    <xf numFmtId="177" fontId="39" fillId="0" borderId="0" xfId="19" applyNumberFormat="1" applyFont="1" applyFill="1" applyBorder="1" applyAlignment="1">
      <alignment horizontal="center"/>
    </xf>
    <xf numFmtId="39" fontId="38" fillId="0" borderId="10" xfId="19" applyNumberFormat="1" applyFont="1" applyFill="1" applyBorder="1" applyAlignment="1">
      <alignment horizontal="center" wrapText="1"/>
    </xf>
    <xf numFmtId="43" fontId="38" fillId="0" borderId="10" xfId="19" applyNumberFormat="1" applyFont="1" applyFill="1" applyBorder="1" applyAlignment="1">
      <alignment horizontal="center" wrapText="1"/>
    </xf>
    <xf numFmtId="39" fontId="38" fillId="0" borderId="0" xfId="19" applyNumberFormat="1" applyFont="1" applyFill="1" applyBorder="1" applyAlignment="1">
      <alignment horizontal="right"/>
    </xf>
    <xf numFmtId="39" fontId="38" fillId="0" borderId="0" xfId="19" applyNumberFormat="1" applyFont="1" applyFill="1" applyBorder="1" applyAlignment="1">
      <alignment horizontal="left"/>
    </xf>
    <xf numFmtId="177" fontId="38" fillId="0" borderId="0" xfId="19" applyNumberFormat="1" applyFont="1" applyFill="1" applyBorder="1" applyAlignment="1">
      <alignment horizontal="center"/>
    </xf>
    <xf numFmtId="39" fontId="39" fillId="0" borderId="0" xfId="19" applyNumberFormat="1" applyFont="1" applyFill="1" applyAlignment="1">
      <alignment horizontal="right"/>
    </xf>
    <xf numFmtId="188" fontId="39" fillId="0" borderId="0" xfId="0" applyNumberFormat="1" applyFont="1" applyFill="1"/>
    <xf numFmtId="38" fontId="39" fillId="0" borderId="13" xfId="19" applyNumberFormat="1" applyFont="1" applyFill="1" applyBorder="1"/>
    <xf numFmtId="43" fontId="38" fillId="0" borderId="13" xfId="19" applyNumberFormat="1" applyFont="1" applyFill="1" applyBorder="1" applyAlignment="1">
      <alignment horizontal="right"/>
    </xf>
    <xf numFmtId="43" fontId="39" fillId="0" borderId="12" xfId="19" quotePrefix="1" applyNumberFormat="1" applyFont="1" applyFill="1" applyBorder="1" applyAlignment="1">
      <alignment horizontal="right"/>
    </xf>
    <xf numFmtId="41" fontId="39" fillId="0" borderId="0" xfId="19" quotePrefix="1" applyNumberFormat="1" applyFont="1" applyFill="1" applyBorder="1" applyAlignment="1">
      <alignment horizontal="center"/>
    </xf>
    <xf numFmtId="41" fontId="39" fillId="0" borderId="0" xfId="19" applyNumberFormat="1" applyFont="1" applyFill="1" applyBorder="1" applyAlignment="1">
      <alignment horizontal="right"/>
    </xf>
    <xf numFmtId="41" fontId="39" fillId="0" borderId="0" xfId="19" applyNumberFormat="1" applyFont="1" applyFill="1" applyBorder="1" applyAlignment="1">
      <alignment horizontal="center"/>
    </xf>
    <xf numFmtId="41" fontId="39" fillId="0" borderId="0" xfId="19" quotePrefix="1" applyNumberFormat="1" applyFont="1" applyFill="1" applyBorder="1" applyAlignment="1">
      <alignment horizontal="right"/>
    </xf>
    <xf numFmtId="43" fontId="39" fillId="0" borderId="12" xfId="19" applyNumberFormat="1" applyFont="1" applyFill="1" applyBorder="1" applyAlignment="1">
      <alignment horizontal="right"/>
    </xf>
    <xf numFmtId="43" fontId="38" fillId="0" borderId="0" xfId="19" applyNumberFormat="1" applyFont="1" applyFill="1" applyBorder="1" applyAlignment="1">
      <alignment horizontal="left"/>
    </xf>
    <xf numFmtId="43" fontId="39" fillId="0" borderId="32" xfId="19" applyNumberFormat="1" applyFont="1" applyFill="1" applyBorder="1"/>
    <xf numFmtId="177" fontId="38" fillId="0" borderId="0" xfId="19" applyNumberFormat="1" applyFont="1" applyFill="1" applyBorder="1"/>
    <xf numFmtId="39" fontId="38" fillId="0" borderId="0" xfId="19" applyNumberFormat="1" applyFont="1" applyFill="1" applyBorder="1"/>
    <xf numFmtId="43" fontId="39" fillId="0" borderId="0" xfId="19" applyNumberFormat="1" applyFont="1" applyFill="1" applyBorder="1" applyAlignment="1">
      <alignment horizontal="left"/>
    </xf>
    <xf numFmtId="39" fontId="44" fillId="0" borderId="0" xfId="19" applyNumberFormat="1" applyFont="1" applyFill="1" applyBorder="1"/>
    <xf numFmtId="43" fontId="79" fillId="0" borderId="0" xfId="0" applyNumberFormat="1" applyFont="1" applyFill="1"/>
    <xf numFmtId="39" fontId="39" fillId="0" borderId="0" xfId="19" applyNumberFormat="1" applyFont="1" applyFill="1" applyBorder="1" applyAlignment="1">
      <alignment horizontal="left"/>
    </xf>
    <xf numFmtId="39" fontId="39" fillId="0" borderId="0" xfId="19" applyNumberFormat="1" applyFont="1" applyFill="1" applyAlignment="1">
      <alignment horizontal="center"/>
    </xf>
    <xf numFmtId="171" fontId="39" fillId="0" borderId="0" xfId="2" applyNumberFormat="1" applyFont="1" applyFill="1" applyAlignment="1"/>
    <xf numFmtId="43" fontId="92" fillId="0" borderId="0" xfId="19" applyNumberFormat="1" applyFont="1" applyFill="1" applyAlignment="1"/>
    <xf numFmtId="43" fontId="92" fillId="0" borderId="0" xfId="19" applyNumberFormat="1" applyFont="1" applyFill="1" applyBorder="1"/>
    <xf numFmtId="43" fontId="39" fillId="0" borderId="14" xfId="19" applyNumberFormat="1" applyFont="1" applyFill="1" applyBorder="1"/>
    <xf numFmtId="37" fontId="39" fillId="0" borderId="0" xfId="19" quotePrefix="1" applyNumberFormat="1" applyFont="1" applyFill="1" applyAlignment="1">
      <alignment horizontal="center"/>
    </xf>
    <xf numFmtId="0" fontId="44" fillId="0" borderId="0" xfId="19" applyFont="1" applyFill="1"/>
    <xf numFmtId="168" fontId="39" fillId="0" borderId="0" xfId="19" applyNumberFormat="1" applyFont="1" applyFill="1"/>
    <xf numFmtId="0" fontId="39" fillId="0" borderId="0" xfId="19" quotePrefix="1" applyFont="1" applyFill="1" applyAlignment="1">
      <alignment horizontal="left"/>
    </xf>
    <xf numFmtId="10" fontId="39" fillId="0" borderId="0" xfId="19" applyNumberFormat="1" applyFont="1" applyFill="1"/>
    <xf numFmtId="196" fontId="39" fillId="0" borderId="0" xfId="28" applyNumberFormat="1" applyFont="1" applyFill="1"/>
    <xf numFmtId="196" fontId="39" fillId="0" borderId="0" xfId="19" applyNumberFormat="1" applyFont="1" applyFill="1"/>
    <xf numFmtId="10" fontId="39" fillId="0" borderId="10" xfId="19" applyNumberFormat="1" applyFont="1" applyFill="1" applyBorder="1"/>
    <xf numFmtId="10" fontId="39" fillId="0" borderId="13" xfId="19" applyNumberFormat="1" applyFont="1" applyFill="1" applyBorder="1"/>
    <xf numFmtId="43" fontId="39" fillId="0" borderId="0" xfId="19" applyNumberFormat="1" applyFont="1" applyFill="1" applyAlignment="1">
      <alignment horizontal="centerContinuous"/>
    </xf>
    <xf numFmtId="43" fontId="39" fillId="0" borderId="11" xfId="19" applyNumberFormat="1" applyFont="1" applyFill="1" applyBorder="1" applyAlignment="1">
      <alignment horizontal="center"/>
    </xf>
    <xf numFmtId="43" fontId="39" fillId="0" borderId="17" xfId="19" applyNumberFormat="1" applyFont="1" applyFill="1" applyBorder="1"/>
    <xf numFmtId="0" fontId="38" fillId="0" borderId="4" xfId="19" applyFont="1" applyFill="1" applyBorder="1" applyAlignment="1">
      <alignment horizontal="left"/>
    </xf>
    <xf numFmtId="0" fontId="38" fillId="0" borderId="8" xfId="19" applyFont="1" applyFill="1" applyBorder="1" applyAlignment="1">
      <alignment horizontal="left"/>
    </xf>
    <xf numFmtId="37" fontId="39" fillId="0" borderId="10" xfId="19" applyNumberFormat="1" applyFont="1" applyFill="1" applyBorder="1" applyAlignment="1">
      <alignment horizontal="center"/>
    </xf>
    <xf numFmtId="43" fontId="92" fillId="0" borderId="13" xfId="19" applyNumberFormat="1" applyFont="1" applyFill="1" applyBorder="1"/>
    <xf numFmtId="43" fontId="92" fillId="0" borderId="10" xfId="19" applyNumberFormat="1" applyFont="1" applyFill="1" applyBorder="1"/>
    <xf numFmtId="37" fontId="38" fillId="0" borderId="10" xfId="19" applyNumberFormat="1" applyFont="1" applyFill="1" applyBorder="1" applyAlignment="1">
      <alignment horizontal="center"/>
    </xf>
    <xf numFmtId="41" fontId="39" fillId="0" borderId="10" xfId="19" applyNumberFormat="1" applyFont="1" applyFill="1" applyBorder="1"/>
    <xf numFmtId="41" fontId="39" fillId="0" borderId="21" xfId="19" applyNumberFormat="1" applyFont="1" applyFill="1" applyBorder="1"/>
    <xf numFmtId="187" fontId="19" fillId="0" borderId="0" xfId="19" applyNumberFormat="1" applyFont="1" applyFill="1" applyAlignment="1">
      <alignment horizontal="center"/>
    </xf>
    <xf numFmtId="39" fontId="19" fillId="0" borderId="10" xfId="19" quotePrefix="1" applyNumberFormat="1" applyFont="1" applyFill="1" applyBorder="1" applyAlignment="1">
      <alignment horizontal="center"/>
    </xf>
    <xf numFmtId="0" fontId="1" fillId="0" borderId="0" xfId="19" applyFill="1"/>
    <xf numFmtId="0" fontId="18" fillId="0" borderId="0" xfId="19" applyFont="1" applyFill="1"/>
    <xf numFmtId="0" fontId="25" fillId="0" borderId="0" xfId="19" applyFont="1" applyFill="1"/>
    <xf numFmtId="0" fontId="27" fillId="0" borderId="0" xfId="19" applyFont="1" applyFill="1"/>
    <xf numFmtId="43" fontId="19" fillId="0" borderId="10" xfId="19" applyNumberFormat="1" applyFont="1" applyFill="1" applyBorder="1" applyAlignment="1">
      <alignment horizontal="right"/>
    </xf>
    <xf numFmtId="0" fontId="19" fillId="0" borderId="0" xfId="19" applyFont="1" applyFill="1" applyAlignment="1">
      <alignment horizontal="right"/>
    </xf>
    <xf numFmtId="37" fontId="18" fillId="0" borderId="0" xfId="19" applyNumberFormat="1" applyFont="1" applyFill="1" applyAlignment="1">
      <alignment horizontal="right"/>
    </xf>
    <xf numFmtId="0" fontId="25" fillId="0" borderId="0" xfId="19" applyFont="1" applyFill="1" applyAlignment="1">
      <alignment horizontal="left"/>
    </xf>
    <xf numFmtId="37" fontId="19" fillId="0" borderId="0" xfId="19" applyNumberFormat="1" applyFont="1" applyFill="1"/>
    <xf numFmtId="0" fontId="19" fillId="0" borderId="0" xfId="19" quotePrefix="1" applyFont="1" applyFill="1"/>
    <xf numFmtId="43" fontId="19" fillId="0" borderId="0" xfId="19" applyNumberFormat="1" applyFont="1" applyFill="1" applyBorder="1" applyAlignment="1">
      <alignment horizontal="right"/>
    </xf>
    <xf numFmtId="43" fontId="18" fillId="0" borderId="11" xfId="19" applyNumberFormat="1" applyFont="1" applyFill="1" applyBorder="1" applyAlignment="1">
      <alignment horizontal="right"/>
    </xf>
    <xf numFmtId="43" fontId="18" fillId="0" borderId="0" xfId="19" applyNumberFormat="1" applyFont="1" applyFill="1" applyBorder="1" applyAlignment="1">
      <alignment horizontal="right"/>
    </xf>
    <xf numFmtId="37" fontId="19" fillId="0" borderId="0" xfId="19" applyNumberFormat="1" applyFont="1" applyFill="1" applyBorder="1" applyAlignment="1">
      <alignment horizontal="right"/>
    </xf>
    <xf numFmtId="0" fontId="19" fillId="0" borderId="0" xfId="19" applyFont="1" applyFill="1" applyBorder="1"/>
    <xf numFmtId="0" fontId="18" fillId="0" borderId="0" xfId="19" applyFont="1" applyFill="1" applyAlignment="1">
      <alignment horizontal="right"/>
    </xf>
    <xf numFmtId="43" fontId="18" fillId="0" borderId="19" xfId="19" applyNumberFormat="1" applyFont="1" applyFill="1" applyBorder="1" applyAlignment="1">
      <alignment horizontal="right"/>
    </xf>
    <xf numFmtId="39" fontId="55" fillId="0" borderId="0" xfId="19" applyNumberFormat="1" applyFont="1" applyFill="1" applyBorder="1" applyAlignment="1">
      <alignment wrapText="1"/>
    </xf>
    <xf numFmtId="37" fontId="55" fillId="0" borderId="0" xfId="19" applyNumberFormat="1" applyFont="1" applyFill="1" applyAlignment="1">
      <alignment horizontal="right"/>
    </xf>
    <xf numFmtId="0" fontId="55" fillId="0" borderId="0" xfId="19" applyFont="1" applyFill="1"/>
    <xf numFmtId="0" fontId="56" fillId="0" borderId="0" xfId="19" applyFont="1" applyFill="1"/>
    <xf numFmtId="39" fontId="55" fillId="0" borderId="0" xfId="19" applyNumberFormat="1" applyFont="1" applyFill="1" applyBorder="1" applyAlignment="1">
      <alignment horizontal="right" wrapText="1"/>
    </xf>
    <xf numFmtId="0" fontId="1" fillId="0" borderId="0" xfId="19" applyFill="1" applyAlignment="1">
      <alignment horizontal="left"/>
    </xf>
    <xf numFmtId="0" fontId="19" fillId="0" borderId="0" xfId="19" applyFont="1" applyFill="1" applyBorder="1" applyAlignment="1">
      <alignment horizontal="right"/>
    </xf>
    <xf numFmtId="39" fontId="55" fillId="0" borderId="23" xfId="19" applyNumberFormat="1" applyFont="1" applyFill="1" applyBorder="1" applyAlignment="1">
      <alignment wrapText="1"/>
    </xf>
    <xf numFmtId="43" fontId="55" fillId="0" borderId="23" xfId="19" applyNumberFormat="1" applyFont="1" applyFill="1" applyBorder="1" applyAlignment="1">
      <alignment horizontal="right"/>
    </xf>
    <xf numFmtId="0" fontId="55" fillId="0" borderId="0" xfId="19" applyFont="1" applyFill="1" applyAlignment="1">
      <alignment horizontal="right"/>
    </xf>
    <xf numFmtId="0" fontId="55" fillId="0" borderId="0" xfId="19" applyFont="1" applyFill="1" applyBorder="1"/>
    <xf numFmtId="41" fontId="55" fillId="0" borderId="0" xfId="19" applyNumberFormat="1" applyFont="1" applyFill="1" applyAlignment="1">
      <alignment horizontal="right"/>
    </xf>
    <xf numFmtId="0" fontId="57" fillId="0" borderId="0" xfId="19" applyFont="1" applyFill="1" applyAlignment="1">
      <alignment horizontal="centerContinuous"/>
    </xf>
    <xf numFmtId="37" fontId="57" fillId="0" borderId="0" xfId="19" applyNumberFormat="1" applyFont="1" applyFill="1" applyAlignment="1">
      <alignment horizontal="centerContinuous"/>
    </xf>
    <xf numFmtId="0" fontId="18" fillId="0" borderId="0" xfId="19" quotePrefix="1" applyFont="1" applyFill="1"/>
    <xf numFmtId="39" fontId="18" fillId="0" borderId="10" xfId="19" applyNumberFormat="1" applyFont="1" applyFill="1" applyBorder="1" applyAlignment="1">
      <alignment horizontal="center" wrapText="1"/>
    </xf>
    <xf numFmtId="39" fontId="19" fillId="0" borderId="34" xfId="19" applyNumberFormat="1" applyFont="1" applyFill="1" applyBorder="1"/>
    <xf numFmtId="39" fontId="19" fillId="0" borderId="0" xfId="19" applyNumberFormat="1" applyFont="1" applyFill="1" applyAlignment="1">
      <alignment wrapText="1"/>
    </xf>
    <xf numFmtId="39" fontId="18" fillId="0" borderId="0" xfId="19" applyNumberFormat="1" applyFont="1" applyFill="1" applyBorder="1" applyAlignment="1">
      <alignment horizontal="left"/>
    </xf>
    <xf numFmtId="39" fontId="55" fillId="0" borderId="0" xfId="19" applyNumberFormat="1" applyFont="1" applyFill="1" applyBorder="1" applyAlignment="1">
      <alignment horizontal="left"/>
    </xf>
    <xf numFmtId="39" fontId="18" fillId="0" borderId="0" xfId="19" applyNumberFormat="1" applyFont="1" applyFill="1" applyBorder="1" applyAlignment="1"/>
    <xf numFmtId="39" fontId="19" fillId="0" borderId="0" xfId="19" quotePrefix="1" applyNumberFormat="1" applyFont="1" applyFill="1" applyBorder="1"/>
    <xf numFmtId="43" fontId="38" fillId="0" borderId="39" xfId="19" applyNumberFormat="1" applyFont="1" applyFill="1" applyBorder="1" applyAlignment="1">
      <alignment horizontal="left"/>
    </xf>
    <xf numFmtId="39" fontId="18" fillId="0" borderId="23" xfId="19" applyNumberFormat="1" applyFont="1" applyFill="1" applyBorder="1" applyAlignment="1">
      <alignment horizontal="left"/>
    </xf>
    <xf numFmtId="39" fontId="18" fillId="0" borderId="0" xfId="19" applyNumberFormat="1" applyFont="1" applyFill="1" applyBorder="1" applyAlignment="1">
      <alignment wrapText="1"/>
    </xf>
    <xf numFmtId="39" fontId="18" fillId="0" borderId="0" xfId="19" applyNumberFormat="1" applyFont="1" applyFill="1" applyBorder="1" applyAlignment="1">
      <alignment horizontal="right" wrapText="1"/>
    </xf>
    <xf numFmtId="177" fontId="19" fillId="0" borderId="0" xfId="19" applyNumberFormat="1" applyFont="1" applyFill="1" applyBorder="1" applyAlignment="1">
      <alignment horizontal="left" wrapText="1"/>
    </xf>
    <xf numFmtId="39" fontId="55" fillId="0" borderId="0" xfId="19" applyNumberFormat="1" applyFont="1" applyFill="1" applyBorder="1" applyAlignment="1"/>
    <xf numFmtId="39" fontId="38" fillId="0" borderId="0" xfId="0" applyNumberFormat="1" applyFont="1" applyFill="1" applyAlignment="1" applyProtection="1">
      <alignment horizontal="right"/>
    </xf>
    <xf numFmtId="0" fontId="67" fillId="0" borderId="0" xfId="138" applyFont="1" applyFill="1"/>
    <xf numFmtId="41" fontId="39" fillId="0" borderId="52" xfId="2" applyFont="1" applyFill="1" applyBorder="1" applyAlignment="1">
      <alignment horizontal="right"/>
    </xf>
    <xf numFmtId="49" fontId="45" fillId="0" borderId="0" xfId="0" applyNumberFormat="1" applyFont="1" applyFill="1"/>
    <xf numFmtId="0" fontId="93" fillId="0" borderId="0" xfId="0" applyFont="1" applyFill="1"/>
    <xf numFmtId="184" fontId="39" fillId="0" borderId="0" xfId="7" applyNumberFormat="1" applyFont="1" applyFill="1" applyAlignment="1"/>
    <xf numFmtId="0" fontId="38" fillId="0" borderId="0" xfId="15" applyFont="1" applyFill="1"/>
    <xf numFmtId="0" fontId="38" fillId="0" borderId="0" xfId="15" applyFont="1" applyFill="1" applyAlignment="1">
      <alignment horizontal="left" wrapText="1"/>
    </xf>
    <xf numFmtId="177" fontId="38" fillId="0" borderId="13" xfId="15" applyNumberFormat="1" applyFont="1" applyFill="1" applyBorder="1" applyAlignment="1">
      <alignment horizontal="center"/>
    </xf>
    <xf numFmtId="0" fontId="38" fillId="0" borderId="0" xfId="15" applyFont="1" applyFill="1" applyAlignment="1">
      <alignment horizontal="center"/>
    </xf>
    <xf numFmtId="0" fontId="38" fillId="0" borderId="13" xfId="15" applyFont="1" applyFill="1" applyBorder="1"/>
    <xf numFmtId="0" fontId="38" fillId="0" borderId="13" xfId="15" applyFont="1" applyFill="1" applyBorder="1" applyAlignment="1">
      <alignment horizontal="center"/>
    </xf>
    <xf numFmtId="0" fontId="38" fillId="0" borderId="10" xfId="15" applyFont="1" applyFill="1" applyBorder="1" applyAlignment="1">
      <alignment horizontal="center"/>
    </xf>
    <xf numFmtId="0" fontId="38" fillId="0" borderId="10" xfId="15" applyFont="1" applyFill="1" applyBorder="1"/>
    <xf numFmtId="0" fontId="39" fillId="0" borderId="0" xfId="15" applyFont="1" applyFill="1" applyAlignment="1">
      <alignment horizontal="center"/>
    </xf>
    <xf numFmtId="168" fontId="39" fillId="0" borderId="0" xfId="15" applyNumberFormat="1" applyFont="1" applyFill="1"/>
    <xf numFmtId="10" fontId="39" fillId="0" borderId="0" xfId="28" applyNumberFormat="1" applyFont="1" applyFill="1" applyAlignment="1">
      <alignment horizontal="center"/>
    </xf>
    <xf numFmtId="0" fontId="39" fillId="0" borderId="13" xfId="15" applyFont="1" applyFill="1" applyBorder="1"/>
    <xf numFmtId="10" fontId="39" fillId="0" borderId="19" xfId="28" applyNumberFormat="1" applyFont="1" applyFill="1" applyBorder="1"/>
    <xf numFmtId="0" fontId="45" fillId="0" borderId="0" xfId="15" applyFont="1" applyFill="1" applyAlignment="1">
      <alignment horizontal="center"/>
    </xf>
    <xf numFmtId="0" fontId="39" fillId="0" borderId="0" xfId="15" applyNumberFormat="1" applyFont="1" applyFill="1" applyAlignment="1"/>
    <xf numFmtId="37" fontId="38" fillId="0" borderId="0" xfId="15" applyNumberFormat="1" applyFont="1" applyFill="1" applyAlignment="1">
      <alignment horizontal="center"/>
    </xf>
    <xf numFmtId="0" fontId="38" fillId="0" borderId="0" xfId="15" applyFont="1" applyFill="1" applyBorder="1"/>
    <xf numFmtId="168" fontId="39" fillId="0" borderId="13" xfId="15" applyNumberFormat="1" applyFont="1" applyFill="1" applyBorder="1"/>
    <xf numFmtId="10" fontId="39" fillId="0" borderId="13" xfId="28" applyNumberFormat="1" applyFont="1" applyFill="1" applyBorder="1"/>
    <xf numFmtId="10" fontId="39" fillId="0" borderId="0" xfId="28" applyNumberFormat="1" applyFont="1" applyFill="1" applyBorder="1"/>
    <xf numFmtId="0" fontId="38" fillId="0" borderId="0" xfId="0" applyFont="1" applyFill="1" applyAlignment="1">
      <alignment horizontal="left" indent="7"/>
    </xf>
    <xf numFmtId="41" fontId="38" fillId="0" borderId="52" xfId="2" applyFont="1" applyFill="1" applyBorder="1" applyAlignment="1">
      <alignment horizontal="center"/>
    </xf>
    <xf numFmtId="41" fontId="39" fillId="0" borderId="52" xfId="2" applyFont="1" applyFill="1" applyBorder="1" applyAlignment="1"/>
    <xf numFmtId="37" fontId="39" fillId="0" borderId="0" xfId="0" applyNumberFormat="1" applyFont="1" applyFill="1" applyAlignment="1">
      <alignment horizontal="center"/>
    </xf>
    <xf numFmtId="41" fontId="39" fillId="0" borderId="50" xfId="2" applyFont="1" applyFill="1" applyBorder="1" applyAlignment="1"/>
    <xf numFmtId="0" fontId="39" fillId="0" borderId="0" xfId="0" applyFont="1" applyFill="1" applyBorder="1" applyAlignment="1">
      <alignment horizontal="left" indent="2"/>
    </xf>
    <xf numFmtId="41" fontId="39" fillId="0" borderId="0" xfId="0" applyNumberFormat="1" applyFont="1" applyFill="1" applyBorder="1" applyAlignment="1">
      <alignment horizontal="center"/>
    </xf>
    <xf numFmtId="41" fontId="38" fillId="0" borderId="10" xfId="2" applyFont="1" applyFill="1" applyBorder="1" applyAlignment="1"/>
    <xf numFmtId="41" fontId="1" fillId="0" borderId="0" xfId="0" applyNumberFormat="1" applyFont="1" applyFill="1"/>
    <xf numFmtId="168" fontId="0" fillId="0" borderId="0" xfId="0" applyNumberFormat="1" applyFill="1"/>
    <xf numFmtId="49" fontId="38" fillId="0" borderId="0" xfId="7" quotePrefix="1" applyNumberFormat="1" applyFont="1" applyFill="1" applyAlignment="1">
      <alignment horizontal="center"/>
    </xf>
    <xf numFmtId="49" fontId="38" fillId="0" borderId="0" xfId="2" quotePrefix="1" applyNumberFormat="1" applyFont="1" applyFill="1" applyAlignment="1">
      <alignment horizontal="center"/>
    </xf>
    <xf numFmtId="42" fontId="49" fillId="0" borderId="0" xfId="7" applyFont="1" applyFill="1" applyAlignment="1"/>
    <xf numFmtId="49" fontId="39" fillId="0" borderId="0" xfId="0" applyNumberFormat="1" applyFont="1" applyFill="1" applyAlignment="1" applyProtection="1">
      <alignment horizontal="center"/>
    </xf>
    <xf numFmtId="49" fontId="38" fillId="0" borderId="0" xfId="0" applyNumberFormat="1" applyFont="1" applyFill="1" applyAlignment="1" applyProtection="1">
      <alignment horizontal="center"/>
    </xf>
    <xf numFmtId="0" fontId="113" fillId="0" borderId="36" xfId="0" applyFont="1" applyFill="1" applyBorder="1"/>
    <xf numFmtId="0" fontId="113" fillId="0" borderId="0" xfId="0" quotePrefix="1" applyFont="1" applyFill="1" applyAlignment="1">
      <alignment horizontal="center"/>
    </xf>
    <xf numFmtId="0" fontId="113" fillId="0" borderId="36" xfId="0" applyFont="1" applyFill="1" applyBorder="1" applyAlignment="1">
      <alignment horizontal="center"/>
    </xf>
    <xf numFmtId="37" fontId="113" fillId="0" borderId="0" xfId="0" applyNumberFormat="1" applyFont="1" applyFill="1" applyAlignment="1">
      <alignment horizontal="center"/>
    </xf>
    <xf numFmtId="37" fontId="113" fillId="0" borderId="0" xfId="0" applyNumberFormat="1" applyFont="1" applyFill="1"/>
    <xf numFmtId="10" fontId="113" fillId="0" borderId="0" xfId="0" applyNumberFormat="1" applyFont="1" applyFill="1" applyAlignment="1">
      <alignment horizontal="center"/>
    </xf>
    <xf numFmtId="37" fontId="113" fillId="0" borderId="0" xfId="0" applyNumberFormat="1" applyFont="1" applyFill="1" applyAlignment="1">
      <alignment horizontal="left"/>
    </xf>
    <xf numFmtId="10" fontId="113" fillId="0" borderId="21" xfId="0" applyNumberFormat="1" applyFont="1" applyFill="1" applyBorder="1" applyAlignment="1">
      <alignment horizontal="center"/>
    </xf>
    <xf numFmtId="0" fontId="118" fillId="0" borderId="0" xfId="0" applyFont="1" applyFill="1"/>
    <xf numFmtId="177" fontId="113" fillId="0" borderId="0" xfId="0" applyNumberFormat="1" applyFont="1" applyFill="1" applyAlignment="1">
      <alignment horizontal="center"/>
    </xf>
    <xf numFmtId="177" fontId="113" fillId="0" borderId="0" xfId="0" applyNumberFormat="1" applyFont="1" applyFill="1"/>
    <xf numFmtId="2" fontId="113" fillId="0" borderId="0" xfId="0" applyNumberFormat="1" applyFont="1" applyFill="1"/>
    <xf numFmtId="0" fontId="125" fillId="0" borderId="0" xfId="0" applyFont="1" applyFill="1" applyAlignment="1">
      <alignment horizontal="left"/>
    </xf>
    <xf numFmtId="0" fontId="125" fillId="0" borderId="0" xfId="0" applyFont="1" applyFill="1"/>
    <xf numFmtId="14" fontId="113" fillId="0" borderId="0" xfId="0" applyNumberFormat="1" applyFont="1" applyFill="1"/>
    <xf numFmtId="0" fontId="121" fillId="0" borderId="0" xfId="0" applyFont="1" applyFill="1"/>
    <xf numFmtId="0" fontId="113" fillId="0" borderId="0" xfId="0" applyFont="1" applyFill="1" applyBorder="1"/>
    <xf numFmtId="39" fontId="113" fillId="0" borderId="0" xfId="0" applyNumberFormat="1" applyFont="1" applyFill="1"/>
    <xf numFmtId="0" fontId="115" fillId="0" borderId="0" xfId="0" applyFont="1" applyFill="1"/>
    <xf numFmtId="209" fontId="113" fillId="0" borderId="0" xfId="0" applyNumberFormat="1" applyFont="1" applyFill="1"/>
    <xf numFmtId="0" fontId="113" fillId="0" borderId="0" xfId="0" quotePrefix="1" applyFont="1" applyFill="1"/>
    <xf numFmtId="0" fontId="107" fillId="0" borderId="0" xfId="0" applyFont="1" applyFill="1" applyBorder="1" applyAlignment="1">
      <alignment horizontal="center"/>
    </xf>
    <xf numFmtId="40" fontId="123" fillId="0" borderId="0" xfId="85" applyFont="1" applyFill="1" applyAlignment="1">
      <alignment horizontal="center"/>
    </xf>
    <xf numFmtId="0" fontId="124" fillId="0" borderId="0" xfId="0" applyFont="1" applyFill="1" applyProtection="1">
      <protection locked="0"/>
    </xf>
    <xf numFmtId="0" fontId="113" fillId="0" borderId="0" xfId="0" quotePrefix="1" applyFont="1" applyFill="1" applyAlignment="1">
      <alignment horizontal="left"/>
    </xf>
    <xf numFmtId="0" fontId="113" fillId="0" borderId="0" xfId="0" applyFont="1" applyFill="1" applyAlignment="1">
      <alignment horizontal="left" indent="2"/>
    </xf>
    <xf numFmtId="40" fontId="119" fillId="0" borderId="0" xfId="85" applyFont="1" applyFill="1" applyAlignment="1"/>
    <xf numFmtId="40" fontId="113" fillId="0" borderId="0" xfId="85" applyFont="1" applyFill="1" applyAlignment="1"/>
    <xf numFmtId="38" fontId="123" fillId="0" borderId="0" xfId="85" applyNumberFormat="1" applyFont="1" applyFill="1" applyAlignment="1"/>
    <xf numFmtId="10" fontId="119" fillId="0" borderId="0" xfId="85" applyNumberFormat="1" applyFont="1" applyFill="1" applyAlignment="1"/>
    <xf numFmtId="0" fontId="113" fillId="0" borderId="0" xfId="0" applyNumberFormat="1" applyFont="1" applyFill="1"/>
    <xf numFmtId="3" fontId="113" fillId="0" borderId="0" xfId="0" applyNumberFormat="1" applyFont="1" applyFill="1"/>
    <xf numFmtId="203" fontId="113" fillId="0" borderId="0" xfId="0" applyNumberFormat="1" applyFont="1" applyFill="1"/>
    <xf numFmtId="9" fontId="113" fillId="0" borderId="0" xfId="0" applyNumberFormat="1" applyFont="1" applyFill="1"/>
    <xf numFmtId="10" fontId="113" fillId="0" borderId="0" xfId="0" applyNumberFormat="1" applyFont="1" applyFill="1"/>
    <xf numFmtId="0" fontId="122" fillId="0" borderId="0" xfId="0" applyFont="1" applyFill="1" applyProtection="1">
      <protection locked="0"/>
    </xf>
    <xf numFmtId="0" fontId="113" fillId="0" borderId="0" xfId="0" quotePrefix="1" applyFont="1" applyFill="1" applyAlignment="1">
      <alignment horizontal="left" indent="2"/>
    </xf>
    <xf numFmtId="41" fontId="119" fillId="0" borderId="0" xfId="85" applyNumberFormat="1" applyFont="1" applyFill="1" applyAlignment="1"/>
    <xf numFmtId="41" fontId="123" fillId="0" borderId="0" xfId="85" applyNumberFormat="1" applyFont="1" applyFill="1" applyAlignment="1"/>
    <xf numFmtId="10" fontId="113" fillId="0" borderId="0" xfId="175" applyNumberFormat="1" applyFont="1" applyFill="1"/>
    <xf numFmtId="0" fontId="15" fillId="0" borderId="0" xfId="0" applyFont="1" applyFill="1" applyAlignment="1">
      <alignment horizontal="centerContinuous"/>
    </xf>
    <xf numFmtId="0" fontId="107" fillId="0" borderId="36" xfId="0" applyFont="1" applyFill="1" applyBorder="1"/>
    <xf numFmtId="0" fontId="0" fillId="0" borderId="36" xfId="0" applyFont="1" applyFill="1" applyBorder="1"/>
    <xf numFmtId="0" fontId="107" fillId="0" borderId="0" xfId="0" applyFont="1" applyFill="1" applyAlignment="1">
      <alignment horizontal="centerContinuous"/>
    </xf>
    <xf numFmtId="40" fontId="107" fillId="0" borderId="0" xfId="85" applyFont="1" applyFill="1" applyAlignment="1"/>
    <xf numFmtId="40" fontId="123" fillId="0" borderId="0" xfId="85" applyFont="1" applyFill="1" applyAlignment="1"/>
    <xf numFmtId="195" fontId="113" fillId="0" borderId="0" xfId="0" applyNumberFormat="1" applyFont="1" applyFill="1"/>
    <xf numFmtId="0" fontId="113" fillId="0" borderId="36" xfId="0" applyFont="1" applyFill="1" applyBorder="1" applyAlignment="1">
      <alignment horizontal="fill"/>
    </xf>
    <xf numFmtId="0" fontId="113" fillId="0" borderId="50" xfId="0" applyFont="1" applyFill="1" applyBorder="1" applyAlignment="1">
      <alignment horizontal="center"/>
    </xf>
    <xf numFmtId="0" fontId="113" fillId="0" borderId="0" xfId="0" quotePrefix="1" applyFont="1" applyFill="1" applyAlignment="1">
      <alignment horizontal="left" wrapText="1"/>
    </xf>
    <xf numFmtId="0" fontId="113" fillId="0" borderId="0" xfId="0" applyFont="1" applyFill="1" applyAlignment="1">
      <alignment wrapText="1"/>
    </xf>
    <xf numFmtId="40" fontId="108" fillId="0" borderId="0" xfId="85" applyFont="1" applyFill="1" applyAlignment="1"/>
    <xf numFmtId="40" fontId="119" fillId="0" borderId="0" xfId="85" quotePrefix="1" applyFont="1" applyFill="1" applyAlignment="1">
      <alignment horizontal="center"/>
    </xf>
    <xf numFmtId="40" fontId="120" fillId="0" borderId="0" xfId="85" quotePrefix="1" applyFont="1" applyFill="1" applyAlignment="1">
      <alignment horizontal="center"/>
    </xf>
    <xf numFmtId="41" fontId="120" fillId="0" borderId="0" xfId="85" applyNumberFormat="1" applyFont="1" applyFill="1" applyAlignment="1"/>
    <xf numFmtId="41" fontId="118" fillId="0" borderId="0" xfId="0" applyNumberFormat="1" applyFont="1" applyFill="1"/>
    <xf numFmtId="0" fontId="107" fillId="0" borderId="0" xfId="0" applyFont="1" applyFill="1" applyAlignment="1">
      <alignment wrapText="1"/>
    </xf>
    <xf numFmtId="0" fontId="107" fillId="0" borderId="0" xfId="0" applyFont="1" applyFill="1" applyAlignment="1">
      <alignment horizontal="center"/>
    </xf>
    <xf numFmtId="180" fontId="117" fillId="0" borderId="0" xfId="0" applyNumberFormat="1" applyFont="1" applyFill="1"/>
    <xf numFmtId="0" fontId="107" fillId="0" borderId="0" xfId="0" quotePrefix="1" applyFont="1" applyFill="1"/>
    <xf numFmtId="0" fontId="0" fillId="0" borderId="0" xfId="0" applyFill="1" applyAlignment="1">
      <alignment wrapText="1"/>
    </xf>
    <xf numFmtId="209" fontId="113" fillId="0" borderId="0" xfId="0" applyNumberFormat="1" applyFont="1" applyFill="1" applyAlignment="1">
      <alignment horizontal="fill"/>
    </xf>
    <xf numFmtId="209" fontId="113" fillId="0" borderId="0" xfId="0" applyNumberFormat="1" applyFont="1" applyFill="1" applyAlignment="1">
      <alignment horizontal="center"/>
    </xf>
    <xf numFmtId="0" fontId="113" fillId="0" borderId="52" xfId="0" applyFont="1" applyFill="1" applyBorder="1" applyAlignment="1">
      <alignment horizontal="center"/>
    </xf>
    <xf numFmtId="17" fontId="113" fillId="0" borderId="0" xfId="0" applyNumberFormat="1" applyFont="1" applyFill="1"/>
    <xf numFmtId="3" fontId="113" fillId="0" borderId="0" xfId="0" applyNumberFormat="1" applyFont="1" applyFill="1" applyAlignment="1">
      <alignment horizontal="fill"/>
    </xf>
    <xf numFmtId="209" fontId="107" fillId="0" borderId="0" xfId="0" applyNumberFormat="1" applyFont="1" applyFill="1"/>
    <xf numFmtId="207" fontId="113" fillId="0" borderId="0" xfId="0" applyNumberFormat="1" applyFont="1" applyFill="1"/>
    <xf numFmtId="0" fontId="113" fillId="0" borderId="52" xfId="0" applyFont="1" applyFill="1" applyBorder="1" applyAlignment="1">
      <alignment horizontal="fill"/>
    </xf>
    <xf numFmtId="0" fontId="113" fillId="0" borderId="0" xfId="0" applyFont="1" applyFill="1" applyBorder="1" applyAlignment="1">
      <alignment horizontal="center"/>
    </xf>
    <xf numFmtId="208" fontId="113" fillId="0" borderId="0" xfId="0" applyNumberFormat="1" applyFont="1" applyFill="1"/>
    <xf numFmtId="179" fontId="113" fillId="0" borderId="0" xfId="0" applyNumberFormat="1" applyFont="1" applyFill="1"/>
    <xf numFmtId="17" fontId="107" fillId="0" borderId="0" xfId="0" applyNumberFormat="1" applyFont="1" applyFill="1"/>
    <xf numFmtId="0" fontId="107" fillId="0" borderId="0" xfId="0" applyFont="1" applyFill="1" applyAlignment="1">
      <alignment horizontal="center" wrapText="1"/>
    </xf>
    <xf numFmtId="0" fontId="114" fillId="0" borderId="0" xfId="0" applyFont="1" applyFill="1" applyAlignment="1">
      <alignment wrapText="1"/>
    </xf>
    <xf numFmtId="0" fontId="115" fillId="0" borderId="0" xfId="0" applyFont="1" applyFill="1" applyAlignment="1">
      <alignment wrapText="1"/>
    </xf>
    <xf numFmtId="0" fontId="116" fillId="0" borderId="0" xfId="0" applyFont="1" applyFill="1"/>
    <xf numFmtId="39" fontId="38" fillId="0" borderId="0" xfId="0" applyNumberFormat="1" applyFont="1" applyFill="1" applyAlignment="1" applyProtection="1">
      <alignment horizontal="left"/>
    </xf>
    <xf numFmtId="0" fontId="12" fillId="0" borderId="0" xfId="0" applyFont="1" applyFill="1" applyAlignment="1">
      <alignment horizontal="center"/>
    </xf>
    <xf numFmtId="0" fontId="52" fillId="0" borderId="0" xfId="0" applyFont="1" applyFill="1" applyAlignment="1">
      <alignment horizontal="center"/>
    </xf>
    <xf numFmtId="0" fontId="39" fillId="0" borderId="0" xfId="0" applyFont="1" applyFill="1" applyBorder="1" applyAlignment="1">
      <alignment horizontal="left" wrapText="1"/>
    </xf>
    <xf numFmtId="167" fontId="39" fillId="0" borderId="0" xfId="0" applyNumberFormat="1" applyFont="1" applyFill="1" applyBorder="1" applyProtection="1"/>
    <xf numFmtId="39" fontId="39" fillId="0" borderId="0" xfId="0" applyNumberFormat="1" applyFont="1" applyFill="1" applyBorder="1" applyProtection="1"/>
    <xf numFmtId="167" fontId="39" fillId="0" borderId="0" xfId="0" applyNumberFormat="1" applyFont="1" applyFill="1" applyProtection="1"/>
    <xf numFmtId="167" fontId="39" fillId="0" borderId="0" xfId="0" applyNumberFormat="1" applyFont="1" applyFill="1" applyAlignment="1" applyProtection="1">
      <alignment horizontal="center"/>
    </xf>
    <xf numFmtId="164" fontId="12" fillId="0" borderId="0" xfId="0" applyNumberFormat="1" applyFont="1" applyFill="1" applyProtection="1"/>
    <xf numFmtId="165" fontId="12" fillId="0" borderId="0" xfId="0" applyNumberFormat="1" applyFont="1" applyFill="1" applyProtection="1"/>
    <xf numFmtId="0" fontId="14" fillId="0" borderId="0" xfId="0" applyFont="1" applyFill="1" applyAlignment="1" applyProtection="1">
      <alignment horizontal="center"/>
      <protection locked="0"/>
    </xf>
    <xf numFmtId="0" fontId="39" fillId="0" borderId="0" xfId="0" applyFont="1" applyFill="1" applyAlignment="1">
      <alignment horizontal="center" vertical="top" wrapText="1"/>
    </xf>
    <xf numFmtId="0" fontId="39" fillId="0" borderId="0" xfId="0" applyFont="1" applyFill="1" applyBorder="1" applyAlignment="1">
      <alignment horizontal="left" vertical="top" wrapText="1"/>
    </xf>
    <xf numFmtId="0" fontId="12" fillId="0" borderId="0" xfId="0" quotePrefix="1" applyFont="1" applyFill="1" applyAlignment="1">
      <alignment horizontal="center" wrapText="1"/>
    </xf>
    <xf numFmtId="0" fontId="12" fillId="0" borderId="0" xfId="0" applyFont="1" applyFill="1" applyAlignment="1">
      <alignment horizontal="center" wrapText="1"/>
    </xf>
    <xf numFmtId="0" fontId="12" fillId="0" borderId="0" xfId="0" applyFont="1" applyFill="1" applyAlignment="1">
      <alignment wrapText="1"/>
    </xf>
    <xf numFmtId="0" fontId="12" fillId="0" borderId="0" xfId="0" quotePrefix="1" applyFont="1" applyFill="1"/>
    <xf numFmtId="37" fontId="12" fillId="0" borderId="0" xfId="0" applyNumberFormat="1" applyFont="1" applyFill="1" applyProtection="1"/>
    <xf numFmtId="0" fontId="39" fillId="0" borderId="0" xfId="0" applyFont="1" applyFill="1" applyAlignment="1">
      <alignment horizontal="left" vertical="top" wrapText="1"/>
    </xf>
    <xf numFmtId="0" fontId="43" fillId="0" borderId="0" xfId="0" applyFont="1" applyFill="1" applyAlignment="1">
      <alignment wrapText="1"/>
    </xf>
    <xf numFmtId="0" fontId="38" fillId="0" borderId="0" xfId="0" quotePrefix="1" applyFont="1" applyFill="1" applyAlignment="1">
      <alignment horizontal="fill"/>
    </xf>
    <xf numFmtId="0" fontId="66" fillId="0" borderId="0" xfId="47" applyFont="1" applyFill="1"/>
    <xf numFmtId="0" fontId="1" fillId="0" borderId="0" xfId="22" applyFill="1"/>
    <xf numFmtId="0" fontId="39" fillId="0" borderId="0" xfId="0" applyFont="1" applyFill="1" applyAlignment="1">
      <alignment vertical="top"/>
    </xf>
    <xf numFmtId="0" fontId="19" fillId="0" borderId="0" xfId="0" applyFont="1" applyFill="1" applyAlignment="1">
      <alignment vertical="top"/>
    </xf>
    <xf numFmtId="0" fontId="0" fillId="0" borderId="0" xfId="0" applyFont="1" applyFill="1" applyAlignment="1"/>
    <xf numFmtId="41" fontId="38" fillId="0" borderId="36" xfId="2" applyFont="1" applyFill="1" applyBorder="1" applyAlignment="1"/>
    <xf numFmtId="177" fontId="19" fillId="0" borderId="0" xfId="0" applyNumberFormat="1" applyFont="1" applyFill="1" applyAlignment="1">
      <alignment horizontal="right"/>
    </xf>
    <xf numFmtId="0" fontId="19" fillId="0" borderId="0" xfId="0" quotePrefix="1" applyFont="1" applyFill="1" applyAlignment="1">
      <alignment horizontal="center"/>
    </xf>
    <xf numFmtId="0" fontId="39" fillId="0" borderId="0" xfId="0" applyFont="1" applyFill="1" applyAlignment="1">
      <alignment horizontal="left" indent="6"/>
    </xf>
    <xf numFmtId="0" fontId="100" fillId="0" borderId="0" xfId="0" applyFont="1" applyFill="1"/>
    <xf numFmtId="0" fontId="39" fillId="0" borderId="1" xfId="0" applyFont="1" applyFill="1" applyBorder="1"/>
    <xf numFmtId="0" fontId="99" fillId="0" borderId="3" xfId="0" applyFont="1" applyFill="1" applyBorder="1"/>
    <xf numFmtId="2" fontId="99" fillId="0" borderId="3" xfId="0" applyNumberFormat="1" applyFont="1" applyFill="1" applyBorder="1" applyAlignment="1">
      <alignment horizontal="center"/>
    </xf>
    <xf numFmtId="0" fontId="99" fillId="0" borderId="3" xfId="0" applyFont="1" applyFill="1" applyBorder="1" applyAlignment="1">
      <alignment horizontal="left"/>
    </xf>
    <xf numFmtId="2" fontId="39" fillId="0" borderId="22" xfId="0" applyNumberFormat="1" applyFont="1" applyFill="1" applyBorder="1" applyAlignment="1">
      <alignment horizontal="center"/>
    </xf>
    <xf numFmtId="0" fontId="39" fillId="0" borderId="22" xfId="0" applyFont="1" applyFill="1" applyBorder="1" applyAlignment="1">
      <alignment horizontal="left"/>
    </xf>
    <xf numFmtId="2" fontId="39" fillId="0" borderId="0" xfId="0" applyNumberFormat="1" applyFont="1" applyFill="1" applyBorder="1" applyAlignment="1">
      <alignment horizontal="center"/>
    </xf>
    <xf numFmtId="0" fontId="39" fillId="0" borderId="0" xfId="0" applyFont="1" applyFill="1" applyBorder="1" applyAlignment="1">
      <alignment horizontal="left"/>
    </xf>
    <xf numFmtId="0" fontId="39" fillId="0" borderId="60" xfId="0" applyFont="1" applyFill="1" applyBorder="1" applyAlignment="1">
      <alignment horizontal="right"/>
    </xf>
    <xf numFmtId="0" fontId="1" fillId="0" borderId="0" xfId="18" applyFill="1"/>
    <xf numFmtId="169" fontId="39" fillId="0" borderId="36" xfId="18" applyNumberFormat="1" applyFont="1" applyFill="1" applyBorder="1"/>
    <xf numFmtId="169" fontId="39" fillId="0" borderId="34" xfId="18" applyNumberFormat="1" applyFont="1" applyFill="1" applyBorder="1"/>
    <xf numFmtId="37" fontId="38" fillId="0" borderId="0" xfId="18" applyNumberFormat="1" applyFont="1" applyFill="1" applyAlignment="1">
      <alignment horizontal="center"/>
    </xf>
    <xf numFmtId="0" fontId="38" fillId="0" borderId="0" xfId="18" applyFont="1" applyFill="1" applyAlignment="1">
      <alignment horizontal="center"/>
    </xf>
    <xf numFmtId="39" fontId="67" fillId="0" borderId="0" xfId="0" applyNumberFormat="1" applyFont="1" applyFill="1" applyAlignment="1" applyProtection="1">
      <alignment horizontal="left"/>
    </xf>
    <xf numFmtId="41" fontId="66" fillId="0" borderId="34" xfId="18" applyNumberFormat="1" applyFont="1" applyFill="1" applyBorder="1"/>
    <xf numFmtId="44" fontId="66" fillId="0" borderId="0" xfId="18" applyNumberFormat="1" applyFont="1" applyFill="1" applyBorder="1"/>
    <xf numFmtId="37" fontId="67" fillId="0" borderId="0" xfId="18" applyNumberFormat="1" applyFont="1" applyFill="1" applyAlignment="1">
      <alignment horizontal="center"/>
    </xf>
    <xf numFmtId="0" fontId="67" fillId="0" borderId="0" xfId="18" applyFont="1" applyFill="1" applyAlignment="1">
      <alignment horizontal="center"/>
    </xf>
    <xf numFmtId="0" fontId="38" fillId="0" borderId="0" xfId="24" applyFont="1" applyFill="1"/>
    <xf numFmtId="0" fontId="39" fillId="0" borderId="0" xfId="24" applyFont="1" applyFill="1"/>
    <xf numFmtId="0" fontId="38" fillId="0" borderId="0" xfId="24" applyFont="1" applyFill="1" applyAlignment="1">
      <alignment horizontal="right"/>
    </xf>
    <xf numFmtId="0" fontId="39" fillId="0" borderId="0" xfId="24" applyFont="1" applyFill="1" applyAlignment="1">
      <alignment horizontal="right"/>
    </xf>
    <xf numFmtId="0" fontId="39" fillId="0" borderId="20" xfId="24" applyFont="1" applyFill="1" applyBorder="1"/>
    <xf numFmtId="0" fontId="39" fillId="0" borderId="0" xfId="24" applyFont="1" applyFill="1" applyBorder="1"/>
    <xf numFmtId="0" fontId="38" fillId="0" borderId="40" xfId="24" applyFont="1" applyFill="1" applyBorder="1" applyAlignment="1">
      <alignment horizontal="left"/>
    </xf>
    <xf numFmtId="0" fontId="38" fillId="0" borderId="40" xfId="0" applyFont="1" applyFill="1" applyBorder="1"/>
    <xf numFmtId="168" fontId="38" fillId="0" borderId="40" xfId="2" quotePrefix="1" applyNumberFormat="1" applyFont="1" applyFill="1" applyBorder="1" applyAlignment="1">
      <alignment horizontal="center"/>
    </xf>
    <xf numFmtId="0" fontId="38" fillId="0" borderId="10" xfId="0" applyFont="1" applyFill="1" applyBorder="1"/>
    <xf numFmtId="0" fontId="39" fillId="0" borderId="20" xfId="0" applyFont="1" applyFill="1" applyBorder="1"/>
    <xf numFmtId="0" fontId="38" fillId="0" borderId="40" xfId="0" applyFont="1" applyFill="1" applyBorder="1" applyAlignment="1">
      <alignment horizontal="left"/>
    </xf>
    <xf numFmtId="206" fontId="39" fillId="0" borderId="0" xfId="2" applyNumberFormat="1" applyFont="1" applyFill="1" applyAlignment="1"/>
    <xf numFmtId="39" fontId="38" fillId="0" borderId="0" xfId="0" applyNumberFormat="1" applyFont="1" applyFill="1" applyProtection="1"/>
    <xf numFmtId="43" fontId="39" fillId="0" borderId="0" xfId="0" applyNumberFormat="1" applyFont="1" applyFill="1" applyProtection="1"/>
    <xf numFmtId="39" fontId="39" fillId="0" borderId="0" xfId="0" applyNumberFormat="1" applyFont="1" applyFill="1" applyAlignment="1" applyProtection="1">
      <alignment horizontal="center"/>
    </xf>
    <xf numFmtId="0" fontId="45" fillId="0" borderId="0" xfId="0" applyFont="1" applyFill="1"/>
    <xf numFmtId="164" fontId="38" fillId="0" borderId="0" xfId="0" applyNumberFormat="1" applyFont="1" applyFill="1" applyBorder="1" applyProtection="1"/>
    <xf numFmtId="0" fontId="38" fillId="0" borderId="0" xfId="0" quotePrefix="1" applyFont="1" applyFill="1" applyBorder="1" applyAlignment="1">
      <alignment horizontal="left"/>
    </xf>
    <xf numFmtId="165" fontId="38" fillId="0" borderId="0" xfId="0" applyNumberFormat="1" applyFont="1" applyFill="1" applyBorder="1" applyProtection="1"/>
    <xf numFmtId="191" fontId="39" fillId="0" borderId="0" xfId="0" applyNumberFormat="1" applyFont="1" applyFill="1" applyBorder="1" applyAlignment="1" applyProtection="1">
      <alignment horizontal="left"/>
    </xf>
    <xf numFmtId="42" fontId="39" fillId="0" borderId="0" xfId="0" applyNumberFormat="1" applyFont="1" applyFill="1" applyBorder="1" applyProtection="1"/>
    <xf numFmtId="192" fontId="39" fillId="0" borderId="0" xfId="0" applyNumberFormat="1" applyFont="1" applyFill="1" applyBorder="1" applyAlignment="1" applyProtection="1">
      <alignment horizontal="left"/>
    </xf>
    <xf numFmtId="41" fontId="39" fillId="0" borderId="0" xfId="0" applyNumberFormat="1" applyFont="1" applyFill="1" applyBorder="1" applyProtection="1"/>
    <xf numFmtId="10" fontId="19" fillId="0" borderId="0" xfId="0" applyNumberFormat="1" applyFont="1" applyFill="1"/>
    <xf numFmtId="191" fontId="39" fillId="0" borderId="0" xfId="0" quotePrefix="1" applyNumberFormat="1" applyFont="1" applyFill="1" applyBorder="1" applyAlignment="1" applyProtection="1">
      <alignment horizontal="left"/>
    </xf>
    <xf numFmtId="17" fontId="39" fillId="0" borderId="0" xfId="0" quotePrefix="1" applyNumberFormat="1" applyFont="1" applyFill="1" applyBorder="1" applyAlignment="1" applyProtection="1">
      <alignment horizontal="left"/>
    </xf>
    <xf numFmtId="41" fontId="39" fillId="0" borderId="0" xfId="0" applyNumberFormat="1" applyFont="1" applyFill="1" applyBorder="1" applyAlignment="1" applyProtection="1">
      <alignment horizontal="right"/>
    </xf>
    <xf numFmtId="42" fontId="39" fillId="0" borderId="16" xfId="7" applyNumberFormat="1" applyFont="1" applyFill="1" applyBorder="1" applyAlignment="1"/>
    <xf numFmtId="37" fontId="38" fillId="0" borderId="0" xfId="0" applyNumberFormat="1" applyFont="1" applyFill="1" applyBorder="1" applyAlignment="1">
      <alignment horizontal="center"/>
    </xf>
    <xf numFmtId="0" fontId="46" fillId="0" borderId="0" xfId="0" applyFont="1" applyFill="1" applyBorder="1" applyProtection="1">
      <protection locked="0"/>
    </xf>
    <xf numFmtId="0" fontId="38" fillId="0" borderId="0" xfId="15" applyFont="1" applyFill="1" applyAlignment="1">
      <alignment horizontal="left"/>
    </xf>
    <xf numFmtId="0" fontId="33" fillId="0" borderId="0" xfId="15" applyFont="1" applyFill="1" applyAlignment="1">
      <alignment horizontal="center"/>
    </xf>
    <xf numFmtId="0" fontId="38" fillId="0" borderId="0" xfId="15" applyFont="1" applyFill="1" applyAlignment="1">
      <alignment horizontal="center" wrapText="1"/>
    </xf>
    <xf numFmtId="43" fontId="39" fillId="0" borderId="0" xfId="4" applyFont="1" applyFill="1"/>
    <xf numFmtId="10" fontId="39" fillId="0" borderId="0" xfId="15" applyNumberFormat="1" applyFont="1" applyFill="1"/>
    <xf numFmtId="37" fontId="39" fillId="0" borderId="0" xfId="15" applyNumberFormat="1" applyFont="1" applyFill="1" applyAlignment="1">
      <alignment horizontal="centerContinuous"/>
    </xf>
    <xf numFmtId="0" fontId="39" fillId="0" borderId="0" xfId="15" applyFont="1" applyFill="1" applyAlignment="1">
      <alignment horizontal="centerContinuous"/>
    </xf>
    <xf numFmtId="0" fontId="38" fillId="0" borderId="0" xfId="15" applyFont="1" applyFill="1" applyAlignment="1">
      <alignment horizontal="right"/>
    </xf>
    <xf numFmtId="0" fontId="38" fillId="0" borderId="0" xfId="15" applyFont="1" applyFill="1" applyAlignment="1">
      <alignment horizontal="right" indent="10"/>
    </xf>
    <xf numFmtId="0" fontId="38" fillId="0" borderId="52" xfId="0" applyFont="1" applyFill="1" applyBorder="1" applyAlignment="1">
      <alignment horizontal="left" wrapText="1"/>
    </xf>
    <xf numFmtId="41" fontId="39" fillId="0" borderId="0" xfId="4" applyNumberFormat="1" applyFont="1" applyFill="1"/>
    <xf numFmtId="10" fontId="39" fillId="0" borderId="0" xfId="38" applyNumberFormat="1" applyFont="1" applyFill="1"/>
    <xf numFmtId="168" fontId="39" fillId="0" borderId="34" xfId="4" applyNumberFormat="1" applyFont="1" applyFill="1" applyBorder="1"/>
    <xf numFmtId="0" fontId="39" fillId="0" borderId="34" xfId="15" applyFont="1" applyFill="1" applyBorder="1"/>
    <xf numFmtId="168" fontId="39" fillId="0" borderId="56" xfId="4" applyNumberFormat="1" applyFont="1" applyFill="1" applyBorder="1"/>
    <xf numFmtId="10" fontId="39" fillId="0" borderId="56" xfId="38" applyNumberFormat="1" applyFont="1" applyFill="1" applyBorder="1"/>
    <xf numFmtId="168" fontId="39" fillId="0" borderId="0" xfId="4" applyNumberFormat="1" applyFont="1" applyFill="1" applyAlignment="1">
      <alignment horizontal="center"/>
    </xf>
    <xf numFmtId="0" fontId="38" fillId="0" borderId="0" xfId="15" applyFont="1" applyFill="1" applyAlignment="1"/>
    <xf numFmtId="0" fontId="39" fillId="0" borderId="0" xfId="15" applyFont="1" applyFill="1" applyBorder="1"/>
    <xf numFmtId="0" fontId="33" fillId="0" borderId="0" xfId="15" applyFont="1" applyFill="1" applyBorder="1"/>
    <xf numFmtId="190" fontId="39" fillId="0" borderId="34" xfId="15" applyNumberFormat="1" applyFont="1" applyFill="1" applyBorder="1"/>
    <xf numFmtId="190" fontId="39" fillId="0" borderId="56" xfId="15" applyNumberFormat="1" applyFont="1" applyFill="1" applyBorder="1"/>
    <xf numFmtId="10" fontId="39" fillId="0" borderId="56" xfId="28" applyNumberFormat="1" applyFont="1" applyFill="1" applyBorder="1"/>
    <xf numFmtId="0" fontId="38" fillId="0" borderId="0" xfId="15" applyFont="1" applyFill="1" applyAlignment="1">
      <alignment horizontal="left" indent="2"/>
    </xf>
    <xf numFmtId="37" fontId="38" fillId="0" borderId="0" xfId="15" applyNumberFormat="1" applyFont="1" applyFill="1" applyAlignment="1">
      <alignment horizontal="centerContinuous"/>
    </xf>
    <xf numFmtId="177" fontId="38" fillId="0" borderId="34" xfId="15" applyNumberFormat="1" applyFont="1" applyFill="1" applyBorder="1" applyAlignment="1">
      <alignment horizontal="center"/>
    </xf>
    <xf numFmtId="177" fontId="39" fillId="0" borderId="0" xfId="15" applyNumberFormat="1" applyFont="1" applyFill="1" applyAlignment="1">
      <alignment horizontal="center"/>
    </xf>
    <xf numFmtId="177" fontId="33" fillId="0" borderId="0" xfId="15" applyNumberFormat="1" applyFont="1" applyFill="1" applyAlignment="1">
      <alignment horizontal="center"/>
    </xf>
    <xf numFmtId="14" fontId="38" fillId="0" borderId="10" xfId="15" applyNumberFormat="1" applyFont="1" applyFill="1" applyBorder="1" applyAlignment="1">
      <alignment horizontal="center"/>
    </xf>
    <xf numFmtId="0" fontId="38" fillId="0" borderId="52" xfId="15" applyFont="1" applyFill="1" applyBorder="1" applyAlignment="1">
      <alignment horizontal="center"/>
    </xf>
    <xf numFmtId="10" fontId="39" fillId="0" borderId="34" xfId="15" applyNumberFormat="1" applyFont="1" applyFill="1" applyBorder="1"/>
    <xf numFmtId="0" fontId="66" fillId="0" borderId="34" xfId="15" applyFont="1" applyFill="1" applyBorder="1"/>
    <xf numFmtId="168" fontId="39" fillId="0" borderId="61" xfId="4" applyNumberFormat="1" applyFont="1" applyFill="1" applyBorder="1"/>
    <xf numFmtId="168" fontId="39" fillId="0" borderId="56" xfId="4" quotePrefix="1" applyNumberFormat="1" applyFont="1" applyFill="1" applyBorder="1"/>
    <xf numFmtId="41" fontId="33" fillId="0" borderId="0" xfId="15" applyNumberFormat="1" applyFont="1" applyFill="1"/>
    <xf numFmtId="41" fontId="66" fillId="0" borderId="0" xfId="15" applyNumberFormat="1" applyFont="1" applyFill="1"/>
    <xf numFmtId="0" fontId="38" fillId="0" borderId="40" xfId="15" applyFont="1" applyFill="1" applyBorder="1"/>
    <xf numFmtId="177" fontId="38" fillId="0" borderId="40" xfId="15" applyNumberFormat="1" applyFont="1" applyFill="1" applyBorder="1" applyAlignment="1">
      <alignment horizontal="center"/>
    </xf>
    <xf numFmtId="0" fontId="38" fillId="0" borderId="47" xfId="15" applyFont="1" applyFill="1" applyBorder="1" applyAlignment="1">
      <alignment horizontal="center"/>
    </xf>
    <xf numFmtId="0" fontId="38" fillId="0" borderId="47" xfId="15" applyFont="1" applyFill="1" applyBorder="1"/>
    <xf numFmtId="5" fontId="39" fillId="0" borderId="0" xfId="4" applyNumberFormat="1" applyFont="1" applyFill="1"/>
    <xf numFmtId="5" fontId="39" fillId="0" borderId="19" xfId="15" applyNumberFormat="1" applyFont="1" applyFill="1" applyBorder="1"/>
    <xf numFmtId="0" fontId="39" fillId="0" borderId="0" xfId="0" applyFont="1" applyFill="1" applyAlignment="1">
      <alignment horizontal="center" wrapText="1"/>
    </xf>
    <xf numFmtId="0" fontId="52" fillId="0" borderId="0" xfId="0" applyFont="1" applyFill="1"/>
    <xf numFmtId="0" fontId="53" fillId="0" borderId="0" xfId="0" applyFont="1" applyFill="1"/>
    <xf numFmtId="0" fontId="52" fillId="0" borderId="18" xfId="0" applyFont="1" applyFill="1" applyBorder="1" applyAlignment="1" applyProtection="1">
      <alignment horizontal="center"/>
      <protection locked="0"/>
    </xf>
    <xf numFmtId="0" fontId="39" fillId="0" borderId="18" xfId="0" applyFont="1" applyFill="1" applyBorder="1" applyAlignment="1">
      <alignment horizontal="center"/>
    </xf>
    <xf numFmtId="41" fontId="39" fillId="0" borderId="10" xfId="2" applyFont="1" applyFill="1" applyBorder="1" applyAlignment="1">
      <alignment horizontal="center"/>
    </xf>
    <xf numFmtId="0" fontId="41" fillId="0" borderId="0" xfId="0" applyFont="1" applyFill="1" applyAlignment="1">
      <alignment horizontal="center"/>
    </xf>
    <xf numFmtId="0" fontId="38" fillId="0" borderId="15" xfId="0" applyFont="1" applyFill="1" applyBorder="1"/>
    <xf numFmtId="41" fontId="38" fillId="0" borderId="15" xfId="2" quotePrefix="1" applyFont="1" applyFill="1" applyBorder="1" applyAlignment="1">
      <alignment horizontal="center"/>
    </xf>
    <xf numFmtId="41" fontId="42" fillId="0" borderId="15" xfId="2" applyFont="1" applyFill="1" applyBorder="1" applyAlignment="1">
      <alignment horizontal="center"/>
    </xf>
    <xf numFmtId="41" fontId="42" fillId="0" borderId="15" xfId="2" quotePrefix="1" applyFont="1" applyFill="1" applyBorder="1" applyAlignment="1">
      <alignment horizontal="center"/>
    </xf>
    <xf numFmtId="0" fontId="38" fillId="0" borderId="0" xfId="0" applyFont="1" applyFill="1" applyBorder="1" applyAlignment="1">
      <alignment horizontal="center" wrapText="1"/>
    </xf>
    <xf numFmtId="0" fontId="12" fillId="0" borderId="0" xfId="0" applyFont="1" applyFill="1" applyBorder="1" applyAlignment="1">
      <alignment horizontal="center"/>
    </xf>
    <xf numFmtId="42" fontId="39" fillId="0" borderId="0" xfId="0" applyNumberFormat="1" applyFont="1" applyFill="1" applyBorder="1" applyAlignment="1"/>
    <xf numFmtId="41" fontId="39" fillId="0" borderId="0" xfId="0" applyNumberFormat="1" applyFont="1" applyFill="1" applyBorder="1" applyAlignment="1">
      <alignment horizontal="left"/>
    </xf>
    <xf numFmtId="41" fontId="39" fillId="0" borderId="0" xfId="0" applyNumberFormat="1" applyFont="1" applyFill="1" applyBorder="1" applyAlignment="1"/>
    <xf numFmtId="41" fontId="50" fillId="0" borderId="0" xfId="2" applyFont="1" applyFill="1" applyAlignment="1">
      <alignment horizontal="center"/>
    </xf>
    <xf numFmtId="41" fontId="39" fillId="0" borderId="0" xfId="0" quotePrefix="1" applyNumberFormat="1" applyFont="1" applyFill="1" applyBorder="1" applyAlignment="1"/>
    <xf numFmtId="179" fontId="39" fillId="0" borderId="0" xfId="28" applyNumberFormat="1" applyFont="1" applyFill="1" applyBorder="1" applyProtection="1"/>
    <xf numFmtId="3" fontId="39" fillId="0" borderId="0" xfId="0" applyNumberFormat="1" applyFont="1" applyFill="1"/>
    <xf numFmtId="179" fontId="39" fillId="0" borderId="0" xfId="28" applyNumberFormat="1" applyFont="1" applyFill="1" applyProtection="1"/>
    <xf numFmtId="42" fontId="39" fillId="0" borderId="0" xfId="7" applyFont="1" applyFill="1" applyBorder="1" applyAlignment="1">
      <alignment horizontal="right"/>
    </xf>
    <xf numFmtId="179" fontId="39" fillId="0" borderId="0" xfId="0" applyNumberFormat="1" applyFont="1" applyFill="1" applyBorder="1" applyAlignment="1">
      <alignment horizontal="right"/>
    </xf>
    <xf numFmtId="0" fontId="12" fillId="0" borderId="0" xfId="0" applyFont="1" applyFill="1" applyBorder="1"/>
    <xf numFmtId="0" fontId="38" fillId="0" borderId="0" xfId="0" applyFont="1" applyFill="1" applyBorder="1" applyAlignment="1">
      <alignment horizontal="left"/>
    </xf>
    <xf numFmtId="0" fontId="41" fillId="0" borderId="0" xfId="0" applyFont="1" applyFill="1"/>
    <xf numFmtId="0" fontId="41" fillId="0" borderId="0" xfId="0" quotePrefix="1" applyFont="1" applyFill="1" applyAlignment="1">
      <alignment horizontal="left"/>
    </xf>
    <xf numFmtId="0" fontId="38" fillId="0" borderId="0" xfId="0" applyFont="1" applyFill="1" applyAlignment="1">
      <alignment horizontal="center" vertical="center"/>
    </xf>
    <xf numFmtId="0" fontId="38" fillId="0" borderId="0" xfId="0" applyFont="1" applyFill="1" applyBorder="1" applyAlignment="1">
      <alignment horizontal="center" vertical="center"/>
    </xf>
    <xf numFmtId="0" fontId="39" fillId="0" borderId="0" xfId="0" applyFont="1" applyFill="1" applyAlignment="1">
      <alignment horizontal="center" vertical="center"/>
    </xf>
    <xf numFmtId="0" fontId="38" fillId="0" borderId="50" xfId="0" applyFont="1" applyFill="1" applyBorder="1"/>
    <xf numFmtId="41" fontId="38" fillId="0" borderId="0" xfId="0" applyNumberFormat="1" applyFont="1" applyFill="1"/>
    <xf numFmtId="41" fontId="38" fillId="0" borderId="0" xfId="0" applyNumberFormat="1" applyFont="1" applyFill="1" applyBorder="1"/>
    <xf numFmtId="0" fontId="1" fillId="0" borderId="0" xfId="0" applyFont="1" applyFill="1" applyBorder="1"/>
    <xf numFmtId="0" fontId="39" fillId="0" borderId="1" xfId="0" applyFont="1" applyFill="1" applyBorder="1" applyAlignment="1">
      <alignment horizontal="center"/>
    </xf>
    <xf numFmtId="41" fontId="38" fillId="0" borderId="0" xfId="2" quotePrefix="1" applyFont="1" applyFill="1" applyBorder="1" applyAlignment="1">
      <alignment horizontal="center"/>
    </xf>
    <xf numFmtId="0" fontId="39" fillId="0" borderId="52" xfId="0" applyFont="1" applyFill="1" applyBorder="1"/>
    <xf numFmtId="0" fontId="39" fillId="0" borderId="34" xfId="0" applyFont="1" applyFill="1" applyBorder="1"/>
    <xf numFmtId="41" fontId="39" fillId="0" borderId="21" xfId="0" applyNumberFormat="1" applyFont="1" applyFill="1" applyBorder="1"/>
    <xf numFmtId="44" fontId="19" fillId="0" borderId="0" xfId="0" applyNumberFormat="1" applyFont="1" applyFill="1"/>
    <xf numFmtId="205" fontId="19" fillId="0" borderId="0" xfId="0" applyNumberFormat="1" applyFont="1" applyFill="1"/>
    <xf numFmtId="41" fontId="107" fillId="0" borderId="0" xfId="2" applyFont="1" applyFill="1" applyAlignment="1"/>
    <xf numFmtId="5" fontId="66" fillId="0" borderId="60" xfId="7" applyNumberFormat="1" applyFont="1" applyFill="1" applyBorder="1" applyAlignment="1"/>
    <xf numFmtId="41" fontId="66" fillId="0" borderId="60" xfId="7" applyNumberFormat="1" applyFont="1" applyFill="1" applyBorder="1" applyAlignment="1"/>
    <xf numFmtId="42" fontId="66" fillId="0" borderId="0" xfId="7" applyFont="1" applyFill="1" applyAlignment="1">
      <alignment horizontal="center"/>
    </xf>
    <xf numFmtId="41" fontId="83" fillId="0" borderId="0" xfId="2" applyFont="1" applyFill="1" applyAlignment="1"/>
    <xf numFmtId="0" fontId="83" fillId="0" borderId="0" xfId="0" applyFont="1" applyFill="1"/>
    <xf numFmtId="0" fontId="83" fillId="0" borderId="0" xfId="0" applyFont="1" applyFill="1" applyAlignment="1">
      <alignment horizontal="center"/>
    </xf>
    <xf numFmtId="0" fontId="39" fillId="0" borderId="0" xfId="0" applyFont="1" applyFill="1" applyBorder="1" applyAlignment="1">
      <alignment horizontal="justify" wrapText="1"/>
    </xf>
    <xf numFmtId="0" fontId="39" fillId="0" borderId="1" xfId="0" applyFont="1" applyFill="1" applyBorder="1" applyAlignment="1">
      <alignment horizontal="justify" wrapText="1"/>
    </xf>
    <xf numFmtId="0" fontId="51" fillId="0" borderId="0" xfId="0" applyFont="1" applyFill="1" applyAlignment="1">
      <alignment horizontal="center"/>
    </xf>
    <xf numFmtId="177" fontId="51" fillId="0" borderId="0" xfId="0" applyNumberFormat="1" applyFont="1" applyFill="1" applyAlignment="1" applyProtection="1">
      <alignment horizontal="center"/>
      <protection locked="0"/>
    </xf>
    <xf numFmtId="0" fontId="51" fillId="0" borderId="10" xfId="0" applyFont="1" applyFill="1" applyBorder="1" applyAlignment="1">
      <alignment horizontal="center"/>
    </xf>
    <xf numFmtId="37" fontId="52" fillId="0" borderId="0" xfId="0" applyNumberFormat="1" applyFont="1" applyFill="1" applyProtection="1"/>
    <xf numFmtId="0" fontId="51" fillId="0" borderId="0" xfId="0" applyFont="1" applyFill="1"/>
    <xf numFmtId="42" fontId="52" fillId="0" borderId="0" xfId="7" applyFont="1" applyFill="1" applyAlignment="1"/>
    <xf numFmtId="37" fontId="51" fillId="0" borderId="0" xfId="0" applyNumberFormat="1" applyFont="1" applyFill="1" applyAlignment="1">
      <alignment horizontal="center"/>
    </xf>
    <xf numFmtId="37" fontId="52" fillId="0" borderId="0" xfId="0" applyNumberFormat="1" applyFont="1" applyFill="1" applyAlignment="1" applyProtection="1">
      <alignment horizontal="center"/>
    </xf>
    <xf numFmtId="0" fontId="0" fillId="0" borderId="0" xfId="0" applyFill="1" applyAlignment="1">
      <alignment horizontal="left" wrapText="1"/>
    </xf>
    <xf numFmtId="175" fontId="38" fillId="0" borderId="10" xfId="0" applyNumberFormat="1" applyFont="1" applyFill="1" applyBorder="1" applyAlignment="1">
      <alignment horizontal="center"/>
    </xf>
    <xf numFmtId="175" fontId="38" fillId="0" borderId="10" xfId="2" applyNumberFormat="1" applyFont="1" applyFill="1" applyBorder="1" applyAlignment="1">
      <alignment horizontal="center"/>
    </xf>
    <xf numFmtId="0" fontId="38" fillId="0" borderId="10" xfId="0" quotePrefix="1" applyFont="1" applyFill="1" applyBorder="1" applyAlignment="1">
      <alignment horizontal="center"/>
    </xf>
    <xf numFmtId="41" fontId="39" fillId="0" borderId="36" xfId="19" applyNumberFormat="1" applyFont="1" applyFill="1" applyBorder="1"/>
    <xf numFmtId="37" fontId="39" fillId="0" borderId="0" xfId="0" applyNumberFormat="1" applyFont="1" applyFill="1" applyAlignment="1">
      <alignment horizontal="right"/>
    </xf>
    <xf numFmtId="41" fontId="39" fillId="0" borderId="0" xfId="2" applyFont="1" applyFill="1" applyBorder="1" applyAlignment="1">
      <alignment horizontal="right"/>
    </xf>
    <xf numFmtId="49" fontId="39" fillId="0" borderId="0" xfId="35" applyNumberFormat="1" applyFont="1" applyFill="1" applyAlignment="1">
      <alignment horizontal="left" vertical="top" wrapText="1"/>
    </xf>
    <xf numFmtId="41" fontId="39" fillId="0" borderId="0" xfId="35" applyNumberFormat="1" applyFont="1" applyFill="1"/>
    <xf numFmtId="0" fontId="38" fillId="0" borderId="0" xfId="0" quotePrefix="1" applyFont="1" applyFill="1"/>
    <xf numFmtId="42" fontId="50" fillId="0" borderId="0" xfId="7" applyNumberFormat="1" applyFont="1" applyFill="1" applyAlignment="1"/>
    <xf numFmtId="42" fontId="39" fillId="0" borderId="0" xfId="0" applyNumberFormat="1" applyFont="1" applyFill="1" applyAlignment="1">
      <alignment horizontal="left"/>
    </xf>
    <xf numFmtId="41" fontId="39" fillId="0" borderId="34" xfId="2" applyFont="1" applyFill="1" applyBorder="1" applyAlignment="1"/>
    <xf numFmtId="5" fontId="39" fillId="0" borderId="0" xfId="0" applyNumberFormat="1" applyFont="1" applyFill="1" applyBorder="1" applyProtection="1"/>
    <xf numFmtId="177" fontId="38" fillId="0" borderId="0" xfId="0" quotePrefix="1" applyNumberFormat="1" applyFont="1" applyFill="1" applyAlignment="1">
      <alignment horizontal="center"/>
    </xf>
    <xf numFmtId="0" fontId="38" fillId="0" borderId="36" xfId="0" applyFont="1" applyFill="1" applyBorder="1" applyAlignment="1">
      <alignment horizontal="center"/>
    </xf>
    <xf numFmtId="41" fontId="39" fillId="0" borderId="36" xfId="2" applyFont="1" applyFill="1" applyBorder="1" applyAlignment="1"/>
    <xf numFmtId="0" fontId="39" fillId="0" borderId="36" xfId="0" applyFont="1" applyFill="1" applyBorder="1"/>
    <xf numFmtId="41" fontId="39" fillId="0" borderId="13" xfId="2" applyFont="1" applyFill="1" applyBorder="1" applyAlignment="1"/>
    <xf numFmtId="41" fontId="39" fillId="0" borderId="34" xfId="0" applyNumberFormat="1" applyFont="1" applyFill="1" applyBorder="1"/>
    <xf numFmtId="41" fontId="39" fillId="0" borderId="61" xfId="2" applyFont="1" applyFill="1" applyBorder="1" applyAlignment="1"/>
    <xf numFmtId="42" fontId="38" fillId="0" borderId="0" xfId="0" applyNumberFormat="1" applyFont="1" applyFill="1" applyAlignment="1" applyProtection="1">
      <alignment horizontal="center"/>
      <protection locked="0"/>
    </xf>
    <xf numFmtId="42" fontId="39" fillId="0" borderId="37" xfId="7" applyFont="1" applyFill="1" applyBorder="1" applyAlignment="1"/>
    <xf numFmtId="0" fontId="44" fillId="0" borderId="0" xfId="0" quotePrefix="1" applyFont="1" applyFill="1" applyAlignment="1">
      <alignment horizontal="left"/>
    </xf>
    <xf numFmtId="0" fontId="44" fillId="0" borderId="0" xfId="0" quotePrefix="1" applyFont="1" applyFill="1" applyAlignment="1">
      <alignment horizontal="center"/>
    </xf>
    <xf numFmtId="0" fontId="39" fillId="0" borderId="0" xfId="0" quotePrefix="1" applyFont="1" applyFill="1" applyAlignment="1">
      <alignment horizontal="left" indent="2"/>
    </xf>
    <xf numFmtId="42" fontId="39" fillId="0" borderId="0" xfId="0" quotePrefix="1" applyNumberFormat="1" applyFont="1" applyFill="1" applyAlignment="1"/>
    <xf numFmtId="42" fontId="39" fillId="0" borderId="17" xfId="0" applyNumberFormat="1" applyFont="1" applyFill="1" applyBorder="1" applyAlignment="1">
      <alignment horizontal="left"/>
    </xf>
    <xf numFmtId="168" fontId="39" fillId="0" borderId="0" xfId="0" applyNumberFormat="1" applyFont="1" applyFill="1" applyBorder="1" applyAlignment="1">
      <alignment horizontal="left"/>
    </xf>
    <xf numFmtId="0" fontId="39" fillId="0" borderId="0" xfId="0" applyFont="1" applyFill="1" applyAlignment="1">
      <alignment horizontal="left" indent="3"/>
    </xf>
    <xf numFmtId="41" fontId="39" fillId="0" borderId="0" xfId="2" applyFont="1" applyFill="1" applyBorder="1" applyAlignment="1">
      <alignment horizontal="left"/>
    </xf>
    <xf numFmtId="10" fontId="39" fillId="0" borderId="0" xfId="0" applyNumberFormat="1" applyFont="1" applyFill="1" applyBorder="1" applyAlignment="1">
      <alignment horizontal="right"/>
    </xf>
    <xf numFmtId="5" fontId="39" fillId="0" borderId="0" xfId="0" applyNumberFormat="1" applyFont="1" applyFill="1" applyAlignment="1" applyProtection="1">
      <alignment horizontal="center"/>
    </xf>
    <xf numFmtId="0" fontId="38" fillId="0" borderId="15" xfId="0" applyFont="1" applyFill="1" applyBorder="1" applyAlignment="1">
      <alignment horizontal="center"/>
    </xf>
    <xf numFmtId="0" fontId="38" fillId="0" borderId="54" xfId="0" applyFont="1" applyFill="1" applyBorder="1" applyAlignment="1">
      <alignment horizontal="center"/>
    </xf>
    <xf numFmtId="42" fontId="39" fillId="0" borderId="0" xfId="7" applyFont="1" applyFill="1" applyBorder="1" applyAlignment="1">
      <alignment horizontal="center"/>
    </xf>
    <xf numFmtId="169" fontId="49" fillId="0" borderId="0" xfId="0" applyNumberFormat="1" applyFont="1" applyFill="1" applyProtection="1"/>
    <xf numFmtId="37" fontId="44" fillId="0" borderId="0" xfId="0" applyNumberFormat="1" applyFont="1" applyFill="1" applyBorder="1" applyProtection="1"/>
    <xf numFmtId="42" fontId="49" fillId="0" borderId="0" xfId="7" applyFont="1" applyFill="1" applyBorder="1" applyAlignment="1">
      <alignment horizontal="center"/>
    </xf>
    <xf numFmtId="0" fontId="45" fillId="0" borderId="0" xfId="0" applyFont="1" applyFill="1" applyBorder="1"/>
    <xf numFmtId="177" fontId="39" fillId="0" borderId="0" xfId="0" quotePrefix="1" applyNumberFormat="1" applyFont="1" applyFill="1" applyBorder="1" applyAlignment="1">
      <alignment horizontal="center"/>
    </xf>
    <xf numFmtId="0" fontId="39" fillId="0" borderId="11" xfId="0" applyFont="1" applyFill="1" applyBorder="1" applyAlignment="1">
      <alignment horizontal="center"/>
    </xf>
    <xf numFmtId="0" fontId="39" fillId="0" borderId="0" xfId="0" applyFont="1" applyFill="1" applyAlignment="1" applyProtection="1">
      <alignment horizontal="center" vertical="top"/>
    </xf>
    <xf numFmtId="0" fontId="38" fillId="0" borderId="0" xfId="0" applyFont="1" applyFill="1" applyAlignment="1" applyProtection="1">
      <alignment horizontal="center" vertical="top"/>
    </xf>
    <xf numFmtId="0" fontId="38" fillId="0" borderId="1" xfId="0" applyFont="1" applyFill="1" applyBorder="1" applyAlignment="1">
      <alignment horizontal="left"/>
    </xf>
    <xf numFmtId="41" fontId="19" fillId="0" borderId="0" xfId="2" applyFont="1" applyFill="1" applyAlignment="1">
      <alignment horizontal="center"/>
    </xf>
    <xf numFmtId="0" fontId="0" fillId="0" borderId="47" xfId="0" applyFill="1" applyBorder="1" applyAlignment="1">
      <alignment wrapText="1"/>
    </xf>
    <xf numFmtId="0" fontId="31" fillId="0" borderId="0" xfId="0" applyFont="1" applyFill="1" applyAlignment="1">
      <alignment horizontal="justify" wrapText="1"/>
    </xf>
    <xf numFmtId="0" fontId="38" fillId="0" borderId="0" xfId="0" applyFont="1" applyFill="1" applyAlignment="1">
      <alignment horizontal="center" vertical="top"/>
    </xf>
    <xf numFmtId="49" fontId="39" fillId="0" borderId="0" xfId="0" applyNumberFormat="1" applyFont="1" applyFill="1" applyAlignment="1">
      <alignment vertical="top"/>
    </xf>
    <xf numFmtId="42" fontId="39" fillId="0" borderId="0" xfId="7" applyFont="1" applyFill="1" applyBorder="1" applyAlignment="1">
      <alignment vertical="top"/>
    </xf>
    <xf numFmtId="49" fontId="39" fillId="0" borderId="0" xfId="0" applyNumberFormat="1" applyFont="1" applyFill="1" applyAlignment="1">
      <alignment horizontal="left" vertical="top"/>
    </xf>
    <xf numFmtId="42" fontId="39" fillId="0" borderId="0" xfId="7" applyFont="1" applyFill="1" applyAlignment="1">
      <alignment vertical="top"/>
    </xf>
    <xf numFmtId="40" fontId="0" fillId="0" borderId="0" xfId="0" applyNumberFormat="1" applyFill="1" applyAlignment="1">
      <alignment horizontal="left"/>
    </xf>
    <xf numFmtId="40" fontId="0" fillId="0" borderId="0" xfId="0" applyNumberFormat="1" applyFill="1" applyAlignment="1"/>
    <xf numFmtId="0" fontId="0" fillId="0" borderId="0" xfId="0" applyFill="1" applyBorder="1" applyAlignment="1">
      <alignment horizontal="center" wrapText="1"/>
    </xf>
    <xf numFmtId="0" fontId="0" fillId="0" borderId="0" xfId="0" applyFill="1" applyBorder="1" applyAlignment="1">
      <alignment wrapText="1"/>
    </xf>
    <xf numFmtId="40" fontId="0" fillId="0" borderId="0" xfId="0" applyNumberFormat="1" applyFill="1" applyBorder="1" applyAlignment="1">
      <alignment horizontal="center" wrapText="1"/>
    </xf>
    <xf numFmtId="0" fontId="0" fillId="0" borderId="68" xfId="0" applyFill="1" applyBorder="1" applyAlignment="1">
      <alignment horizontal="center"/>
    </xf>
    <xf numFmtId="0" fontId="0" fillId="0" borderId="68" xfId="0" applyFill="1" applyBorder="1"/>
    <xf numFmtId="40" fontId="0" fillId="0" borderId="68" xfId="0" applyNumberFormat="1" applyFill="1" applyBorder="1" applyAlignment="1"/>
    <xf numFmtId="0" fontId="0" fillId="0" borderId="68" xfId="0" quotePrefix="1" applyFill="1" applyBorder="1" applyAlignment="1">
      <alignment horizontal="center"/>
    </xf>
    <xf numFmtId="2" fontId="126" fillId="0" borderId="0" xfId="0" applyNumberFormat="1" applyFont="1" applyFill="1"/>
    <xf numFmtId="0" fontId="79" fillId="0" borderId="62" xfId="0" applyFont="1" applyFill="1" applyBorder="1" applyAlignment="1">
      <alignment horizontal="justify"/>
    </xf>
    <xf numFmtId="0" fontId="66" fillId="0" borderId="63" xfId="0" applyFont="1" applyFill="1" applyBorder="1" applyAlignment="1">
      <alignment horizontal="center"/>
    </xf>
    <xf numFmtId="0" fontId="66" fillId="0" borderId="63" xfId="0" applyFont="1" applyFill="1" applyBorder="1" applyAlignment="1">
      <alignment horizontal="center" wrapText="1"/>
    </xf>
    <xf numFmtId="0" fontId="66" fillId="0" borderId="0" xfId="0" applyFont="1" applyFill="1" applyAlignment="1">
      <alignment horizontal="center" wrapText="1"/>
    </xf>
    <xf numFmtId="10" fontId="66" fillId="0" borderId="0" xfId="38" applyNumberFormat="1" applyFont="1" applyFill="1"/>
    <xf numFmtId="0" fontId="79" fillId="0" borderId="39" xfId="0" applyFont="1" applyFill="1" applyBorder="1" applyAlignment="1">
      <alignment horizontal="justify"/>
    </xf>
    <xf numFmtId="0" fontId="66" fillId="0" borderId="67" xfId="0" applyFont="1" applyFill="1" applyBorder="1" applyAlignment="1">
      <alignment horizontal="center"/>
    </xf>
    <xf numFmtId="0" fontId="66" fillId="0" borderId="41" xfId="0" applyFont="1" applyFill="1" applyBorder="1" applyAlignment="1">
      <alignment horizontal="center"/>
    </xf>
    <xf numFmtId="0" fontId="66" fillId="0" borderId="66" xfId="0" applyFont="1" applyFill="1" applyBorder="1" applyAlignment="1">
      <alignment horizontal="center" wrapText="1"/>
    </xf>
    <xf numFmtId="0" fontId="79" fillId="0" borderId="58" xfId="0" applyFont="1" applyFill="1" applyBorder="1" applyAlignment="1">
      <alignment horizontal="justify"/>
    </xf>
    <xf numFmtId="0" fontId="66" fillId="0" borderId="47" xfId="0" applyFont="1" applyFill="1" applyBorder="1" applyAlignment="1">
      <alignment horizontal="center"/>
    </xf>
    <xf numFmtId="0" fontId="66" fillId="0" borderId="46" xfId="0" applyFont="1" applyFill="1" applyBorder="1" applyAlignment="1">
      <alignment horizontal="center"/>
    </xf>
    <xf numFmtId="0" fontId="104" fillId="0" borderId="62" xfId="0" applyFont="1" applyFill="1" applyBorder="1" applyAlignment="1">
      <alignment horizontal="justify"/>
    </xf>
    <xf numFmtId="0" fontId="66" fillId="0" borderId="0" xfId="0" quotePrefix="1" applyFont="1" applyFill="1" applyAlignment="1">
      <alignment horizontal="center" wrapText="1"/>
    </xf>
    <xf numFmtId="0" fontId="83" fillId="0" borderId="58" xfId="0" applyFont="1" applyFill="1" applyBorder="1" applyAlignment="1">
      <alignment horizontal="justify"/>
    </xf>
    <xf numFmtId="0" fontId="31" fillId="0" borderId="47" xfId="0" applyFont="1" applyFill="1" applyBorder="1" applyAlignment="1">
      <alignment horizontal="center"/>
    </xf>
    <xf numFmtId="0" fontId="31" fillId="0" borderId="47" xfId="0" applyFont="1" applyFill="1" applyBorder="1" applyAlignment="1">
      <alignment horizontal="center" wrapText="1"/>
    </xf>
    <xf numFmtId="0" fontId="66" fillId="0" borderId="64" xfId="0" applyFont="1" applyFill="1" applyBorder="1"/>
    <xf numFmtId="42" fontId="66" fillId="0" borderId="64" xfId="7" applyFont="1" applyFill="1" applyBorder="1" applyAlignment="1"/>
    <xf numFmtId="49" fontId="38" fillId="0" borderId="0" xfId="0" applyNumberFormat="1" applyFont="1" applyFill="1" applyBorder="1"/>
    <xf numFmtId="49" fontId="38" fillId="0" borderId="1" xfId="0" applyNumberFormat="1" applyFont="1" applyFill="1" applyBorder="1" applyAlignment="1">
      <alignment horizontal="center"/>
    </xf>
    <xf numFmtId="49" fontId="39" fillId="0" borderId="0" xfId="7" applyNumberFormat="1" applyFont="1" applyFill="1" applyAlignment="1"/>
    <xf numFmtId="204" fontId="19" fillId="0" borderId="0" xfId="0" applyNumberFormat="1" applyFont="1" applyFill="1"/>
    <xf numFmtId="0" fontId="90" fillId="0" borderId="59" xfId="0" applyFont="1" applyFill="1" applyBorder="1"/>
    <xf numFmtId="17" fontId="0" fillId="0" borderId="0" xfId="0" applyNumberFormat="1" applyFill="1" applyAlignment="1">
      <alignment horizontal="center"/>
    </xf>
    <xf numFmtId="0" fontId="0" fillId="0" borderId="36" xfId="0" applyFill="1" applyBorder="1" applyAlignment="1">
      <alignment horizontal="center"/>
    </xf>
    <xf numFmtId="43" fontId="0" fillId="0" borderId="36" xfId="0" applyNumberFormat="1" applyFill="1" applyBorder="1"/>
    <xf numFmtId="43" fontId="0" fillId="0" borderId="12" xfId="0" applyNumberFormat="1" applyFill="1" applyBorder="1"/>
    <xf numFmtId="0" fontId="0" fillId="0" borderId="36" xfId="0" applyFill="1" applyBorder="1"/>
    <xf numFmtId="0" fontId="0" fillId="0" borderId="0" xfId="0" applyFont="1" applyFill="1"/>
    <xf numFmtId="43" fontId="0" fillId="0" borderId="0" xfId="0" applyNumberFormat="1" applyFont="1" applyFill="1"/>
    <xf numFmtId="0" fontId="11" fillId="0" borderId="0" xfId="0" applyFont="1" applyFill="1"/>
    <xf numFmtId="43" fontId="11" fillId="0" borderId="0" xfId="0" applyNumberFormat="1" applyFont="1" applyFill="1"/>
    <xf numFmtId="42" fontId="82" fillId="0" borderId="0" xfId="7" applyNumberFormat="1" applyFont="1" applyFill="1" applyAlignment="1"/>
    <xf numFmtId="49" fontId="38" fillId="0" borderId="10" xfId="2" applyNumberFormat="1" applyFont="1" applyFill="1" applyBorder="1" applyAlignment="1">
      <alignment horizontal="left"/>
    </xf>
    <xf numFmtId="41" fontId="38" fillId="0" borderId="0" xfId="2" applyFont="1" applyFill="1" applyAlignment="1">
      <alignment horizontal="left"/>
    </xf>
    <xf numFmtId="41" fontId="38" fillId="0" borderId="70" xfId="2" applyFont="1" applyFill="1" applyBorder="1" applyAlignment="1">
      <alignment horizontal="left"/>
    </xf>
    <xf numFmtId="0" fontId="39" fillId="0" borderId="70" xfId="0" applyFont="1" applyFill="1" applyBorder="1" applyAlignment="1">
      <alignment horizontal="center"/>
    </xf>
    <xf numFmtId="0" fontId="39" fillId="0" borderId="70" xfId="0" applyFont="1" applyFill="1" applyBorder="1"/>
    <xf numFmtId="0" fontId="4" fillId="0" borderId="0" xfId="0" applyFont="1" applyAlignment="1">
      <alignment horizontal="centerContinuous"/>
    </xf>
    <xf numFmtId="164" fontId="4" fillId="0" borderId="0" xfId="0" applyNumberFormat="1" applyFont="1" applyAlignment="1" applyProtection="1">
      <alignment horizontal="centerContinuous"/>
    </xf>
    <xf numFmtId="0" fontId="0" fillId="0" borderId="0" xfId="0" applyAlignment="1">
      <alignment horizontal="centerContinuous"/>
    </xf>
    <xf numFmtId="0" fontId="3" fillId="0" borderId="0" xfId="0" applyFont="1" applyAlignment="1" applyProtection="1">
      <alignment horizontal="centerContinuous"/>
      <protection locked="0"/>
    </xf>
    <xf numFmtId="165" fontId="0" fillId="0" borderId="0" xfId="0" applyNumberFormat="1" applyAlignment="1" applyProtection="1">
      <alignment horizontal="centerContinuous"/>
    </xf>
    <xf numFmtId="0" fontId="5" fillId="0" borderId="0" xfId="0" applyFont="1" applyAlignment="1">
      <alignment horizontal="centerContinuous"/>
    </xf>
    <xf numFmtId="0" fontId="6" fillId="0" borderId="0" xfId="0" applyFont="1" applyAlignment="1" applyProtection="1">
      <alignment horizontal="centerContinuous"/>
      <protection locked="0"/>
    </xf>
    <xf numFmtId="0" fontId="23" fillId="0" borderId="0" xfId="0" applyFont="1"/>
    <xf numFmtId="0" fontId="22" fillId="0" borderId="0" xfId="0" applyFont="1" applyAlignment="1">
      <alignment horizontal="centerContinuous"/>
    </xf>
    <xf numFmtId="0" fontId="23" fillId="0" borderId="0" xfId="0" applyFont="1" applyAlignment="1">
      <alignment horizontal="centerContinuous"/>
    </xf>
    <xf numFmtId="0" fontId="7" fillId="0" borderId="0" xfId="0" applyFont="1" applyAlignment="1">
      <alignment horizontal="centerContinuous"/>
    </xf>
    <xf numFmtId="0" fontId="8" fillId="0" borderId="0" xfId="0" applyFont="1" applyAlignment="1">
      <alignment horizontal="centerContinuous"/>
    </xf>
    <xf numFmtId="0" fontId="30" fillId="0" borderId="0" xfId="0" applyFont="1" applyAlignment="1">
      <alignment horizontal="left"/>
    </xf>
    <xf numFmtId="0" fontId="24" fillId="0" borderId="0" xfId="0" applyFont="1" applyAlignment="1">
      <alignment horizontal="centerContinuous"/>
    </xf>
    <xf numFmtId="0" fontId="29" fillId="0" borderId="0" xfId="0" applyFont="1"/>
    <xf numFmtId="0" fontId="28" fillId="0" borderId="0" xfId="0" applyFont="1" applyAlignment="1">
      <alignment horizontal="centerContinuous"/>
    </xf>
    <xf numFmtId="0" fontId="29" fillId="0" borderId="0" xfId="0" applyFont="1" applyAlignment="1">
      <alignment horizontal="centerContinuous"/>
    </xf>
    <xf numFmtId="0" fontId="8" fillId="0" borderId="0" xfId="0" applyFont="1" applyAlignment="1">
      <alignment horizontal="left"/>
    </xf>
    <xf numFmtId="0" fontId="30" fillId="0" borderId="0" xfId="0" applyFont="1" applyBorder="1" applyAlignment="1">
      <alignment horizontal="center"/>
    </xf>
    <xf numFmtId="0" fontId="10" fillId="0" borderId="0" xfId="0" applyFont="1" applyBorder="1" applyAlignment="1">
      <alignment horizontal="center"/>
    </xf>
    <xf numFmtId="0" fontId="38" fillId="0" borderId="0" xfId="0" quotePrefix="1" applyFont="1" applyFill="1" applyAlignment="1">
      <alignment horizontal="justify" wrapText="1"/>
    </xf>
    <xf numFmtId="0" fontId="0" fillId="0" borderId="0" xfId="0" applyAlignment="1">
      <alignment horizontal="justify" wrapText="1"/>
    </xf>
    <xf numFmtId="0" fontId="38" fillId="0" borderId="0" xfId="0" applyFont="1" applyFill="1" applyAlignment="1">
      <alignment horizontal="justify" wrapText="1"/>
    </xf>
    <xf numFmtId="0" fontId="38" fillId="0" borderId="0" xfId="0" quotePrefix="1" applyFont="1" applyFill="1" applyAlignment="1" applyProtection="1">
      <alignment horizontal="left" wrapText="1"/>
    </xf>
    <xf numFmtId="0" fontId="0" fillId="0" borderId="0" xfId="0" applyAlignment="1">
      <alignment wrapText="1"/>
    </xf>
    <xf numFmtId="0" fontId="38" fillId="0" borderId="0" xfId="0" applyFont="1" applyFill="1" applyAlignment="1">
      <alignment horizontal="left" wrapText="1"/>
    </xf>
    <xf numFmtId="0" fontId="38" fillId="0" borderId="0" xfId="0" applyFont="1" applyFill="1" applyAlignment="1">
      <alignment wrapText="1"/>
    </xf>
    <xf numFmtId="0" fontId="38" fillId="0" borderId="0" xfId="0" quotePrefix="1" applyFont="1" applyFill="1" applyAlignment="1">
      <alignment horizontal="justify"/>
    </xf>
    <xf numFmtId="0" fontId="0" fillId="0" borderId="0" xfId="0" applyAlignment="1">
      <alignment horizontal="justify"/>
    </xf>
    <xf numFmtId="0" fontId="38" fillId="0" borderId="0" xfId="0" quotePrefix="1" applyFont="1" applyFill="1" applyAlignment="1">
      <alignment horizontal="left" wrapText="1"/>
    </xf>
    <xf numFmtId="0" fontId="67" fillId="0" borderId="0" xfId="0" applyFont="1" applyFill="1" applyAlignment="1">
      <alignment horizontal="left" wrapText="1"/>
    </xf>
    <xf numFmtId="0" fontId="38" fillId="0" borderId="0" xfId="0" quotePrefix="1" applyFont="1" applyFill="1" applyBorder="1" applyAlignment="1">
      <alignment horizontal="left" wrapText="1"/>
    </xf>
    <xf numFmtId="0" fontId="63" fillId="0" borderId="0" xfId="0" quotePrefix="1" applyFont="1" applyFill="1" applyAlignment="1">
      <alignment wrapText="1"/>
    </xf>
    <xf numFmtId="0" fontId="38" fillId="0" borderId="0" xfId="0" quotePrefix="1" applyFont="1" applyFill="1" applyAlignment="1">
      <alignment wrapText="1"/>
    </xf>
    <xf numFmtId="0" fontId="38" fillId="0" borderId="0" xfId="15" applyFont="1" applyFill="1" applyAlignment="1">
      <alignment wrapText="1"/>
    </xf>
    <xf numFmtId="0" fontId="38" fillId="0" borderId="0" xfId="15" applyFont="1" applyFill="1" applyAlignment="1">
      <alignment horizontal="left" wrapText="1"/>
    </xf>
    <xf numFmtId="0" fontId="38" fillId="0" borderId="36" xfId="16" applyFont="1" applyFill="1" applyBorder="1" applyAlignment="1">
      <alignment horizontal="left" wrapText="1"/>
    </xf>
    <xf numFmtId="0" fontId="38" fillId="0" borderId="0" xfId="25" applyFont="1" applyFill="1" applyAlignment="1">
      <alignment horizontal="left" wrapText="1"/>
    </xf>
    <xf numFmtId="0" fontId="67" fillId="0" borderId="0" xfId="18" applyFont="1" applyFill="1" applyAlignment="1">
      <alignment horizontal="left" wrapText="1"/>
    </xf>
    <xf numFmtId="0" fontId="38" fillId="0" borderId="0" xfId="22" applyFont="1" applyFill="1" applyAlignment="1">
      <alignment horizontal="left" wrapText="1"/>
    </xf>
    <xf numFmtId="0" fontId="113" fillId="0" borderId="0" xfId="0" applyFont="1" applyFill="1" applyAlignment="1">
      <alignment wrapText="1"/>
    </xf>
    <xf numFmtId="0" fontId="113" fillId="0" borderId="0" xfId="0" quotePrefix="1" applyFont="1" applyFill="1" applyAlignment="1">
      <alignment horizontal="left" wrapText="1"/>
    </xf>
  </cellXfs>
  <cellStyles count="184">
    <cellStyle name="########" xfId="1"/>
    <cellStyle name="######## 2" xfId="53"/>
    <cellStyle name="Co #" xfId="54"/>
    <cellStyle name="Comma" xfId="2" builtinId="3"/>
    <cellStyle name="Comma 10" xfId="55"/>
    <cellStyle name="Comma 10 2" xfId="56"/>
    <cellStyle name="Comma 10 3" xfId="57"/>
    <cellStyle name="Comma 10 4" xfId="58"/>
    <cellStyle name="Comma 11" xfId="59"/>
    <cellStyle name="Comma 11 2" xfId="60"/>
    <cellStyle name="Comma 11 2 2" xfId="61"/>
    <cellStyle name="Comma 11 2 3" xfId="62"/>
    <cellStyle name="Comma 11 3" xfId="63"/>
    <cellStyle name="Comma 11 4" xfId="64"/>
    <cellStyle name="Comma 12" xfId="65"/>
    <cellStyle name="Comma 13" xfId="66"/>
    <cellStyle name="Comma 14" xfId="67"/>
    <cellStyle name="Comma 15" xfId="44"/>
    <cellStyle name="Comma 2" xfId="3"/>
    <cellStyle name="Comma 2 2" xfId="40"/>
    <cellStyle name="Comma 2 2 2" xfId="52"/>
    <cellStyle name="Comma 2 2 3" xfId="68"/>
    <cellStyle name="Comma 2 2 4" xfId="69"/>
    <cellStyle name="Comma 2 3" xfId="70"/>
    <cellStyle name="Comma 2 4" xfId="45"/>
    <cellStyle name="Comma 2 5" xfId="71"/>
    <cellStyle name="Comma 2 6" xfId="72"/>
    <cellStyle name="Comma 2 7" xfId="73"/>
    <cellStyle name="Comma 2 8" xfId="74"/>
    <cellStyle name="Comma 3" xfId="33"/>
    <cellStyle name="Comma 3 2" xfId="75"/>
    <cellStyle name="Comma 3 3" xfId="76"/>
    <cellStyle name="Comma 3 4" xfId="77"/>
    <cellStyle name="Comma 4" xfId="78"/>
    <cellStyle name="Comma 4 2" xfId="79"/>
    <cellStyle name="Comma 4 3" xfId="80"/>
    <cellStyle name="Comma 5" xfId="49"/>
    <cellStyle name="Comma 5 2" xfId="81"/>
    <cellStyle name="Comma 5 3" xfId="82"/>
    <cellStyle name="Comma 5 4" xfId="83"/>
    <cellStyle name="Comma 6" xfId="84"/>
    <cellStyle name="Comma 7" xfId="85"/>
    <cellStyle name="Comma 8" xfId="86"/>
    <cellStyle name="Comma 9" xfId="87"/>
    <cellStyle name="Comma 9 2" xfId="88"/>
    <cellStyle name="Comma 9 3" xfId="89"/>
    <cellStyle name="Comma_090 - B-12 Final - values 1" xfId="182"/>
    <cellStyle name="Comma_090 - Orange County D Schedules" xfId="4"/>
    <cellStyle name="Comma_Miles Grant Acct Reconciliation to NARUC" xfId="5"/>
    <cellStyle name="Comma_UIF E-10" xfId="6"/>
    <cellStyle name="Currency" xfId="7" builtinId="4"/>
    <cellStyle name="Currency 10" xfId="90"/>
    <cellStyle name="Currency 2" xfId="8"/>
    <cellStyle name="Currency 2 2" xfId="41"/>
    <cellStyle name="Currency 2 2 2" xfId="50"/>
    <cellStyle name="Currency 2 2 3" xfId="91"/>
    <cellStyle name="Currency 2 2 4" xfId="92"/>
    <cellStyle name="Currency 2 3" xfId="93"/>
    <cellStyle name="Currency 2 4" xfId="94"/>
    <cellStyle name="Currency 2 5" xfId="95"/>
    <cellStyle name="Currency 2 6" xfId="96"/>
    <cellStyle name="Currency 3" xfId="31"/>
    <cellStyle name="Currency 3 2" xfId="97"/>
    <cellStyle name="Currency 3 3" xfId="98"/>
    <cellStyle name="Currency 4" xfId="36"/>
    <cellStyle name="Currency 4 2" xfId="99"/>
    <cellStyle name="Currency 4 3" xfId="100"/>
    <cellStyle name="Currency 4 4" xfId="101"/>
    <cellStyle name="Currency 5" xfId="102"/>
    <cellStyle name="Currency 6" xfId="103"/>
    <cellStyle name="Currency 7" xfId="104"/>
    <cellStyle name="Currency 8" xfId="105"/>
    <cellStyle name="Currency 9" xfId="106"/>
    <cellStyle name="Currency_091- E-2" xfId="9"/>
    <cellStyle name="Currency_UIF E-10" xfId="10"/>
    <cellStyle name="Currency_UIF-E4 FINAL - REVISED" xfId="11"/>
    <cellStyle name="Date" xfId="12"/>
    <cellStyle name="Date-Regulatory" xfId="107"/>
    <cellStyle name="Euro" xfId="108"/>
    <cellStyle name="Normal" xfId="0" builtinId="0"/>
    <cellStyle name="Normal 10" xfId="109"/>
    <cellStyle name="Normal 10 2" xfId="110"/>
    <cellStyle name="Normal 10 2 2" xfId="111"/>
    <cellStyle name="Normal 10 2 3" xfId="112"/>
    <cellStyle name="Normal 10 2 4" xfId="113"/>
    <cellStyle name="Normal 10 3" xfId="114"/>
    <cellStyle name="Normal 10 3 2" xfId="115"/>
    <cellStyle name="Normal 10 3 3" xfId="116"/>
    <cellStyle name="Normal 10 4" xfId="117"/>
    <cellStyle name="Normal 10 5" xfId="118"/>
    <cellStyle name="Normal 11" xfId="119"/>
    <cellStyle name="Normal 12" xfId="120"/>
    <cellStyle name="Normal 13" xfId="121"/>
    <cellStyle name="Normal 13 2" xfId="180"/>
    <cellStyle name="Normal 14" xfId="122"/>
    <cellStyle name="Normal 15" xfId="123"/>
    <cellStyle name="Normal 16" xfId="124"/>
    <cellStyle name="Normal 17" xfId="125"/>
    <cellStyle name="Normal 18" xfId="126"/>
    <cellStyle name="Normal 19" xfId="127"/>
    <cellStyle name="Normal 2" xfId="13"/>
    <cellStyle name="Normal 2 10" xfId="128"/>
    <cellStyle name="Normal 2 10 2" xfId="179"/>
    <cellStyle name="Normal 2 2" xfId="39"/>
    <cellStyle name="Normal 2 2 2" xfId="43"/>
    <cellStyle name="Normal 2 2 2 2" xfId="183"/>
    <cellStyle name="Normal 2 2 3" xfId="129"/>
    <cellStyle name="Normal 2 2 4" xfId="130"/>
    <cellStyle name="Normal 2 2 5" xfId="131"/>
    <cellStyle name="Normal 2 3" xfId="132"/>
    <cellStyle name="Normal 2 36" xfId="47"/>
    <cellStyle name="Normal 2 4" xfId="133"/>
    <cellStyle name="Normal 2 5" xfId="134"/>
    <cellStyle name="Normal 2 6" xfId="135"/>
    <cellStyle name="Normal 2 7" xfId="136"/>
    <cellStyle name="Normal 2 8" xfId="137"/>
    <cellStyle name="Normal 2 9" xfId="138"/>
    <cellStyle name="Normal 2_LUSIMFR22" xfId="139"/>
    <cellStyle name="Normal 20" xfId="140"/>
    <cellStyle name="Normal 21" xfId="141"/>
    <cellStyle name="Normal 22" xfId="142"/>
    <cellStyle name="Normal 23" xfId="42"/>
    <cellStyle name="Normal 3" xfId="14"/>
    <cellStyle name="Normal 3 2" xfId="143"/>
    <cellStyle name="Normal 3 3" xfId="144"/>
    <cellStyle name="Normal 3 4" xfId="145"/>
    <cellStyle name="Normal 3 5" xfId="146"/>
    <cellStyle name="Normal 4" xfId="30"/>
    <cellStyle name="Normal 4 2" xfId="147"/>
    <cellStyle name="Normal 4 3" xfId="148"/>
    <cellStyle name="Normal 4 4" xfId="149"/>
    <cellStyle name="Normal 4 5" xfId="150"/>
    <cellStyle name="Normal 5" xfId="34"/>
    <cellStyle name="Normal 5 2" xfId="151"/>
    <cellStyle name="Normal 5 3" xfId="152"/>
    <cellStyle name="Normal 6" xfId="35"/>
    <cellStyle name="Normal 6 2" xfId="153"/>
    <cellStyle name="Normal 6 3" xfId="154"/>
    <cellStyle name="Normal 6 4" xfId="155"/>
    <cellStyle name="Normal 62" xfId="46"/>
    <cellStyle name="Normal 7" xfId="48"/>
    <cellStyle name="Normal 8" xfId="156"/>
    <cellStyle name="Normal 9" xfId="157"/>
    <cellStyle name="Normal 9 2" xfId="158"/>
    <cellStyle name="Normal 9 2 2" xfId="159"/>
    <cellStyle name="Normal 9 2 3" xfId="160"/>
    <cellStyle name="Normal 9 2 4" xfId="161"/>
    <cellStyle name="Normal_090 - B-12 Final - values 1" xfId="181"/>
    <cellStyle name="Normal_090 - Orange County D Schedules" xfId="15"/>
    <cellStyle name="Normal_091- E-2" xfId="16"/>
    <cellStyle name="Normal_B-9 and B-11" xfId="17"/>
    <cellStyle name="Normal_E-5 VALUES" xfId="18"/>
    <cellStyle name="Normal_Miles Grant Acct Reconciliation to NARUC" xfId="19"/>
    <cellStyle name="Normal_REVENUES" xfId="32"/>
    <cellStyle name="Normal_Sheet1" xfId="20"/>
    <cellStyle name="Normal_TEMPLATES - ACCT RECONCILIATION TO NARUC - 13 MONTHS PSC" xfId="21"/>
    <cellStyle name="Normal_UIF E-10" xfId="22"/>
    <cellStyle name="Normal_UIF E-2 - with some additions REVISED FOR TITLES" xfId="23"/>
    <cellStyle name="Normal_UIF E-3" xfId="24"/>
    <cellStyle name="Normal_UIF-E4 FINAL - REVISED" xfId="25"/>
    <cellStyle name="Normal_Wedgefield-REV" xfId="26"/>
    <cellStyle name="Normal_Wedgefield-REV 2" xfId="27"/>
    <cellStyle name="Percent" xfId="28" builtinId="5"/>
    <cellStyle name="Percent 2" xfId="29"/>
    <cellStyle name="Percent 2 2" xfId="38"/>
    <cellStyle name="Percent 2 2 2" xfId="51"/>
    <cellStyle name="Percent 2 2 3" xfId="162"/>
    <cellStyle name="Percent 2 2 4" xfId="163"/>
    <cellStyle name="Percent 2 3" xfId="164"/>
    <cellStyle name="Percent 2 4" xfId="165"/>
    <cellStyle name="Percent 2 5" xfId="166"/>
    <cellStyle name="Percent 2 6" xfId="167"/>
    <cellStyle name="Percent 3" xfId="37"/>
    <cellStyle name="Percent 3 2" xfId="168"/>
    <cellStyle name="Percent 3 3" xfId="169"/>
    <cellStyle name="Percent 3 4" xfId="170"/>
    <cellStyle name="Percent 4" xfId="171"/>
    <cellStyle name="Percent 5" xfId="172"/>
    <cellStyle name="Percent 5 2" xfId="173"/>
    <cellStyle name="Percent 5 3" xfId="174"/>
    <cellStyle name="Percent 6" xfId="175"/>
    <cellStyle name="Percent 7" xfId="176"/>
    <cellStyle name="Percent 8" xfId="177"/>
    <cellStyle name="Percent 9" xfId="17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12.xml"/><Relationship Id="rId138" Type="http://schemas.openxmlformats.org/officeDocument/2006/relationships/externalLink" Target="externalLinks/externalLink17.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2.xml"/><Relationship Id="rId128" Type="http://schemas.openxmlformats.org/officeDocument/2006/relationships/externalLink" Target="externalLinks/externalLink7.xml"/><Relationship Id="rId144"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13.xml"/><Relationship Id="rId139" Type="http://schemas.openxmlformats.org/officeDocument/2006/relationships/externalLink" Target="externalLinks/externalLink18.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externalLink" Target="externalLinks/externalLink3.xml"/><Relationship Id="rId129" Type="http://schemas.openxmlformats.org/officeDocument/2006/relationships/externalLink" Target="externalLinks/externalLink8.xml"/><Relationship Id="rId137"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11.xml"/><Relationship Id="rId140" Type="http://schemas.openxmlformats.org/officeDocument/2006/relationships/externalLink" Target="externalLinks/externalLink19.xml"/><Relationship Id="rId14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xml"/><Relationship Id="rId130" Type="http://schemas.openxmlformats.org/officeDocument/2006/relationships/externalLink" Target="externalLinks/externalLink9.xml"/><Relationship Id="rId135" Type="http://schemas.openxmlformats.org/officeDocument/2006/relationships/externalLink" Target="externalLinks/externalLink14.xml"/><Relationship Id="rId14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4.xml"/><Relationship Id="rId141" Type="http://schemas.openxmlformats.org/officeDocument/2006/relationships/externalLink" Target="externalLinks/externalLink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0.xml"/><Relationship Id="rId136" Type="http://schemas.openxmlformats.org/officeDocument/2006/relationships/externalLink" Target="externalLinks/externalLink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371475</xdr:colOff>
      <xdr:row>14</xdr:row>
      <xdr:rowOff>0</xdr:rowOff>
    </xdr:from>
    <xdr:to>
      <xdr:col>8</xdr:col>
      <xdr:colOff>466725</xdr:colOff>
      <xdr:row>31</xdr:row>
      <xdr:rowOff>142875</xdr:rowOff>
    </xdr:to>
    <xdr:pic>
      <xdr:nvPicPr>
        <xdr:cNvPr id="2" name="Picture 4"/>
        <xdr:cNvPicPr>
          <a:picLocks noChangeAspect="1" noChangeArrowheads="1"/>
        </xdr:cNvPicPr>
      </xdr:nvPicPr>
      <xdr:blipFill>
        <a:blip xmlns:r="http://schemas.openxmlformats.org/officeDocument/2006/relationships" r:embed="rId1" cstate="print">
          <a:lum bright="46000" contrast="68000"/>
        </a:blip>
        <a:srcRect/>
        <a:stretch>
          <a:fillRect/>
        </a:stretch>
      </xdr:blipFill>
      <xdr:spPr bwMode="auto">
        <a:xfrm>
          <a:off x="2343150" y="5295900"/>
          <a:ext cx="4381500" cy="28956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ARIA%20ELENA%20BRAVO/Local%20Settings/Temporary%20Internet%20Files/Content.IE5/URWN6DU1/Documents%20and%20Settings/mbravo/My%20Documents/RATE%20CASES%20-%20UTILITIES,%20INC/TEMPLATES/Blank%20templat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URRENT%20PROJECTS/U02-37%20LABRADOR%202014%20RATE%20CASE/LABRADOR%20FINAL%20MFRs%207%20for%20PDF%20TO%20USE%20AS%20WORKFILE.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c0nas001\files.uiwater.com\Miles%20Grant%20SUBMITTED%20FOR%20FILING\Miles%20Grant%20MFRs%206-30-07%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c0nas001\files.uiwater.com\Tierra%20Verde%20SUBMITTED%20FOR%20FILING\Tierra%20Verde%20MFRs%2012-31-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ROJ)/U02-20%20Tierra%20Verde%20Utilities,%20Inc%20(2007)/Tierra%20Verde%20MFRs%2012-31-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ynthia/2009%20FILINGS%20UI%20RATE%20CASES/Staff%20Workpapers/Sanlando%20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0.1.157\Financial\FINANCIAL%20DEPT\FPA\ROE%20Schedules\2005%2012%20December\123105%20ROE%202-3v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MARIA%20ELENA%20BRAVO/Local%20Settings/Temporary%20Internet%20Files/Content.IE5/URWN6DU1/Documents%20and%20Settings/mbravo/My%20Documents/RATE%20CASES%20-%20UTILITIES,%20INC/SOUTH%20GATE/SCHEDULES/SOUTHGATE%20MFR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0.1.157\Financial\Documents%20and%20Settings\Phyllis%20Dobbs\Desktop\SE50%200630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COMPLETED%20PROJECTS/SANLANDO%202010/MARIA%20C%20DRIVE%20AS%20OF%203-22-04%20&amp;%20FORWARD/Longwood%20MFR%206-30-05%20Test%20Yea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y%20Documents/A%20-%20UIF%20RATE%20CASE%20-%202006/MFRs%20&amp;%20MISC.%20SCHEDULES/MARION/MARION%20MF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0nas001\files.uiwater.com\ratecase\Florida\068-Longwood\2009%20Rate%20Case\Filing\Longwood%20MFRs%20TY%2012-31-08_FILED%20with%20PSC.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Home/Desktop/UIF%20Consol%20Travel%207-22-16/AS%20FILED/VOL.%20I/Final%20Excel%20MFR%20files%20-%20Volume%20I/CYPRESS%20LAKES%20MFR%20TY%2012-31-15_FINAL%208-24-16%20REVIS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y%20Documents/A%20-%20UIF%20RATE%20CASE%20-%202006/TEMPLATES/UIF%20-%20CLASS%20A%20W&amp;S%20TEMPLATE%20SCH%20A%20&amp;%20B%20REVI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dciecier/Desktop/SANLANDO_MFRs_TY_2012-31-10_MSA_Submittal(1)%20-%20with%20Updated%20B7%20&amp;%20B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Home/Desktop/UI%20Consol%202016/MFRs%20All/SANLANDO/Sanlando%20MFRs%20TY%2012-31-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SA/My%20Documents/A%20-%20UIF%20RATE%20CASE%20-%202006/TEMPLATES/UIF%20-%20CLASS%20A%20W&amp;S%20TEMPLATE%20SCH%20A%20&amp;%20B%20REVIS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y%20Documents/A%20-%20UIF%20RATE%20CASE%20-%202006/MFRs%20&amp;%20MISC.%20SCHEDULES/ORANGE/DRAFTS/MFRs%20ORANGE%20-%20draf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OMPLETED%20PROJECTS/SANLANDO%202010/DOCUME~1/mbravo/LOCALS~1/Temp/TIERRA%20VERDE%20MFR%2012-31-05%20TEST%20YEA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OMPLETED%20PROJECTS/SANLANDO%202010/(PROJ)/U02-14%20Miles%20Grant/Miles%20Grant%20Rate%20Increase%20Application%20TY%206-30-07/Miles%20Grant%20MFRs/Miles%20Grant%20MFRs%206-30-07%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sheetName val="INSTRUCTIONS"/>
      <sheetName val="A 1"/>
      <sheetName val="A 2"/>
      <sheetName val="A 3"/>
      <sheetName val="A 4"/>
      <sheetName val="A 5"/>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 1"/>
      <sheetName val="D 2"/>
      <sheetName val="D 3"/>
      <sheetName val="D 4"/>
      <sheetName val="D 5"/>
      <sheetName val="D 6"/>
      <sheetName val="D 7"/>
      <sheetName val="E 1"/>
      <sheetName val="E 2"/>
      <sheetName val="E 3"/>
      <sheetName val="E 4"/>
      <sheetName val="E 5"/>
      <sheetName val="E 6"/>
      <sheetName val="E 7"/>
      <sheetName val="E 8"/>
      <sheetName val="E 9"/>
      <sheetName val="E 10"/>
      <sheetName val="E 11"/>
      <sheetName val="E 12"/>
      <sheetName val="E 13"/>
      <sheetName val="E 14"/>
      <sheetName val="F 1"/>
      <sheetName val="F 2"/>
      <sheetName val="F 3"/>
      <sheetName val="F 4"/>
      <sheetName val="F 5"/>
      <sheetName val="F 6"/>
      <sheetName val="F 7"/>
      <sheetName val="F 8"/>
      <sheetName val="F 9"/>
      <sheetName val="F 10"/>
    </sheetNames>
    <sheetDataSet>
      <sheetData sheetId="0">
        <row r="18">
          <cell r="E18" t="str">
            <v>Page 1 of 2</v>
          </cell>
        </row>
        <row r="19">
          <cell r="E19" t="str">
            <v>Page 2 of 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2"/>
      <sheetName val="CONTENTS vol 1"/>
      <sheetName val="A 1"/>
      <sheetName val="A 2"/>
      <sheetName val="A 3"/>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9 "/>
      <sheetName val="B 1"/>
      <sheetName val="B 2"/>
      <sheetName val="B 3"/>
      <sheetName val="B 4"/>
      <sheetName val="B 5"/>
      <sheetName val="B 5 (a)"/>
      <sheetName val="B 6"/>
      <sheetName val="B 6 (a)"/>
      <sheetName val="B 7"/>
      <sheetName val="B 8"/>
      <sheetName val="B-9"/>
      <sheetName val="B 10"/>
      <sheetName val="B 11"/>
      <sheetName val="B12 - 1.31.2010"/>
      <sheetName val="B12 - 2.28.2010"/>
      <sheetName val="B12 - 3.31.2010"/>
      <sheetName val="B12 - 4.30.2010"/>
      <sheetName val="B12 - 5.31.2010"/>
      <sheetName val="B12 - 6.30.2010"/>
      <sheetName val="B12 - 7.31.2010"/>
      <sheetName val="B12 - 8.31.2010"/>
      <sheetName val="B12 - 9.30.2010"/>
      <sheetName val="B12 - 10.31.2010"/>
      <sheetName val="B12 - 11.30.2010"/>
      <sheetName val="B12 - 12.31.2010"/>
      <sheetName val="B12 - Test Year"/>
      <sheetName val="B 13"/>
      <sheetName val="B 14"/>
      <sheetName val="B 15"/>
      <sheetName val="C INSTRUCT"/>
      <sheetName val="C 1"/>
      <sheetName val="C 2 (W) (S)"/>
      <sheetName val="C 3"/>
      <sheetName val="C 4"/>
      <sheetName val="C 5 (W) (S)"/>
      <sheetName val="C 6"/>
      <sheetName val="C 7"/>
      <sheetName val="C 8"/>
      <sheetName val="C 9"/>
      <sheetName val="C 10"/>
      <sheetName val="D-1"/>
      <sheetName val="D-2"/>
      <sheetName val="D 2 (a)"/>
      <sheetName val="D-3"/>
      <sheetName val="D-4"/>
      <sheetName val="D-5"/>
      <sheetName val="D-6"/>
      <sheetName val="D 7"/>
      <sheetName val="E-1 W"/>
      <sheetName val="E-1 S"/>
      <sheetName val="E-2 W "/>
      <sheetName val="E-2 S"/>
      <sheetName val="E-3"/>
      <sheetName val="E-4 W"/>
      <sheetName val="E-4 S"/>
      <sheetName val="E-5 W"/>
      <sheetName val="E-5 S"/>
      <sheetName val="E-6"/>
      <sheetName val="E 7"/>
      <sheetName val="E 8"/>
      <sheetName val="E 9"/>
      <sheetName val="E 10 Water"/>
      <sheetName val="E 10 Sewer"/>
      <sheetName val="E 11"/>
      <sheetName val="E 12"/>
      <sheetName val="E 13"/>
      <sheetName val="E 14"/>
      <sheetName val="F-1"/>
      <sheetName val="F-2"/>
      <sheetName val="F-3"/>
      <sheetName val="F-4"/>
      <sheetName val="F-5"/>
      <sheetName val="F-6"/>
      <sheetName val="F-6(2)"/>
      <sheetName val="F-7"/>
      <sheetName val="F-8"/>
      <sheetName val="F-9"/>
      <sheetName val="F-10"/>
      <sheetName val="A 1 INT"/>
      <sheetName val="A 2 INT"/>
      <sheetName val="A 3 INT"/>
      <sheetName val="A 7 INT"/>
      <sheetName val="B 1 INT"/>
      <sheetName val="B 2 INT"/>
      <sheetName val="B 3 INT"/>
      <sheetName val="B 15 INT"/>
      <sheetName val="C 1 INT"/>
      <sheetName val="C 2 (W) (S) INT"/>
      <sheetName val="C 3 INT"/>
      <sheetName val="C 5 (W) (S) INT"/>
      <sheetName val="D-1 INT"/>
      <sheetName val="D-2 INT"/>
      <sheetName val="E-1 W INT"/>
      <sheetName val="E-1 S INT"/>
      <sheetName val="E-2 W INT"/>
      <sheetName val="E-2 S INT"/>
      <sheetName val="APPENDIX A PLANT ACCT "/>
      <sheetName val="O&amp;M EXPENSES ALLOCATED"/>
      <sheetName val="TAX EXPENSE"/>
      <sheetName val="REVENUE REQUIREMENTS"/>
      <sheetName val="PROFORMA YEAR"/>
      <sheetName val="INTERIM COST OF CAPITAL"/>
      <sheetName val="EQUITY RETURN CALCULATION"/>
      <sheetName val="259 13 Month BS UC"/>
      <sheetName val="259 12 Month IS UC"/>
      <sheetName val="2007 - 2009 &amp; Test Year BS"/>
      <sheetName val="259 ERC Count Companies 12-10"/>
      <sheetName val="tax calculations"/>
      <sheetName val="SE3"/>
      <sheetName val="LTD-lead"/>
      <sheetName val="LTD-detail"/>
      <sheetName val="STD"/>
      <sheetName val="Common Equity"/>
      <sheetName val="ADIT, CD, ITC"/>
      <sheetName val="Leverage Formula in D schedule"/>
      <sheetName val="Sheet6"/>
    </sheetNames>
    <sheetDataSet>
      <sheetData sheetId="0" refreshError="1"/>
      <sheetData sheetId="1" refreshError="1"/>
      <sheetData sheetId="2" refreshError="1"/>
      <sheetData sheetId="3" refreshError="1"/>
      <sheetData sheetId="4">
        <row r="39">
          <cell r="F39">
            <v>703973.15827196208</v>
          </cell>
        </row>
      </sheetData>
      <sheetData sheetId="5">
        <row r="40">
          <cell r="F40">
            <v>1354886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7">
          <cell r="F17">
            <v>249568.3</v>
          </cell>
        </row>
      </sheetData>
      <sheetData sheetId="30">
        <row r="17">
          <cell r="F17">
            <v>445644.24</v>
          </cell>
        </row>
      </sheetData>
      <sheetData sheetId="31">
        <row r="178">
          <cell r="I178">
            <v>1455</v>
          </cell>
        </row>
      </sheetData>
      <sheetData sheetId="32">
        <row r="42">
          <cell r="D42">
            <v>955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3">
          <cell r="D43">
            <v>11231</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19">
          <cell r="E19">
            <v>1001064.6102467715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65">
          <cell r="E65">
            <v>924950</v>
          </cell>
        </row>
      </sheetData>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1"/>
      <sheetName val="A 2"/>
      <sheetName val="A 3"/>
      <sheetName val="A 4"/>
      <sheetName val="A 5 "/>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12 (1)"/>
      <sheetName val="B12 (2)"/>
      <sheetName val="B12 (3)"/>
      <sheetName val="B12 (4)"/>
      <sheetName val="B 13"/>
      <sheetName val="B 14"/>
      <sheetName val="C INSTRUCT"/>
      <sheetName val="B 15"/>
      <sheetName val="C 1"/>
      <sheetName val="C 2 (W)"/>
      <sheetName val="C 2 (S)"/>
      <sheetName val="C 3 (W)"/>
      <sheetName val="C 3 (S)"/>
      <sheetName val="C 4"/>
      <sheetName val="C 5 (W)"/>
      <sheetName val="C 5 (S)"/>
      <sheetName val="C 6"/>
      <sheetName val="C 7"/>
      <sheetName val="C 8"/>
      <sheetName val="C 9"/>
      <sheetName val="C 10"/>
      <sheetName val="D-1"/>
      <sheetName val="D-2"/>
      <sheetName val="D-3"/>
      <sheetName val="D-4"/>
      <sheetName val="D-5"/>
      <sheetName val="D-6"/>
      <sheetName val="D 7"/>
      <sheetName val="E 1 W"/>
      <sheetName val="E 1 S"/>
      <sheetName val="E-2"/>
      <sheetName val="E-3"/>
      <sheetName val="E-4 "/>
      <sheetName val="E-5 (W)"/>
      <sheetName val="E-5 (S) "/>
      <sheetName val="E 6"/>
      <sheetName val="E 7"/>
      <sheetName val="E 8"/>
      <sheetName val="E 9 "/>
      <sheetName val="E-10"/>
      <sheetName val="E 11"/>
      <sheetName val="E 12"/>
      <sheetName val="E 13"/>
      <sheetName val="E 14"/>
      <sheetName val="D 4 (I)"/>
      <sheetName val="E 1 W (I)"/>
      <sheetName val="E 1 S (I)"/>
      <sheetName val="E-2 (I)"/>
      <sheetName val="6-30-07 Plant Acc Bal"/>
      <sheetName val="6-30-07 CIAC Bal &amp; Proj"/>
      <sheetName val="6-30-07 Balance Sheet"/>
      <sheetName val="Income Acc  Alloc "/>
      <sheetName val="Interest Expense Adj"/>
      <sheetName val="6-30-07 Depreciation Exp"/>
      <sheetName val="Rev Requirements Final"/>
      <sheetName val="Rev Req Interim"/>
      <sheetName val="Computation of Rates Final"/>
      <sheetName val="Computation of Rates Interim"/>
      <sheetName val="ADJUSTED MONTHLY FINAL"/>
      <sheetName val="APPENDIX B INC. STAT.ACCT RECON"/>
    </sheetNames>
    <sheetDataSet>
      <sheetData sheetId="0">
        <row r="10">
          <cell r="E10" t="str">
            <v>Preparer: John Hoy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D4" t="str">
            <v>Page 1 of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1)"/>
      <sheetName val="B12 (2)"/>
      <sheetName val="B12 (3)"/>
      <sheetName val="B12 (4)"/>
      <sheetName val="B12 (5)"/>
      <sheetName val="B 14"/>
      <sheetName val="C INSTRUCT"/>
      <sheetName val="B 15"/>
      <sheetName val="C 1"/>
      <sheetName val="C 2 (S)"/>
      <sheetName val="C 3 (S)"/>
      <sheetName val="C 4"/>
      <sheetName val="C 5 (S)"/>
      <sheetName val="C 6"/>
      <sheetName val="C 7"/>
      <sheetName val="C 8"/>
      <sheetName val="C 9"/>
      <sheetName val="C 10"/>
      <sheetName val="D-1"/>
      <sheetName val="D-2"/>
      <sheetName val="D-3"/>
      <sheetName val="D-4"/>
      <sheetName val="D-5"/>
      <sheetName val="D-6"/>
      <sheetName val="D 7"/>
      <sheetName val="E 1 S"/>
      <sheetName val="E-2"/>
      <sheetName val="E-3"/>
      <sheetName val="E-4 "/>
      <sheetName val="E-5 (S) "/>
      <sheetName val="E 6"/>
      <sheetName val="E 7"/>
      <sheetName val="E 8"/>
      <sheetName val="E 9 "/>
      <sheetName val="E-10"/>
      <sheetName val="E 11"/>
      <sheetName val="E 12"/>
      <sheetName val="E 13"/>
      <sheetName val="E 14"/>
      <sheetName val="F-2"/>
      <sheetName val="F-4"/>
      <sheetName val="F-6"/>
      <sheetName val="F-6(2)"/>
      <sheetName val="F-7"/>
      <sheetName val="F-8"/>
      <sheetName val="F-10"/>
      <sheetName val="A 2 (I)"/>
      <sheetName val="A 3 (I)"/>
      <sheetName val="B 2 (I)"/>
      <sheetName val="B 3 (I)"/>
      <sheetName val="B 15 (I)"/>
      <sheetName val="C 1 (I)"/>
      <sheetName val="C 2 (I)"/>
      <sheetName val="C 3 (I)"/>
      <sheetName val="C 5 (I) "/>
      <sheetName val="D-1 (I)"/>
      <sheetName val="D-2 (I)"/>
      <sheetName val="D 4 (I)"/>
      <sheetName val="E 1 S (I)"/>
      <sheetName val="E-2 (I)"/>
      <sheetName val=" Plant Acc Bal"/>
      <sheetName val=" CIAC Bal &amp; Proj"/>
      <sheetName val="Balance Sheet"/>
      <sheetName val="Income Acc  Alloc "/>
      <sheetName val="Interest Expense Adj"/>
      <sheetName val=" Depreciation Exp"/>
      <sheetName val="ADJUSTED MONTHLY FINAL"/>
      <sheetName val="APPENDIX B INC. STAT.ACCT RECON"/>
    </sheetNames>
    <sheetDataSet>
      <sheetData sheetId="0">
        <row r="11">
          <cell r="E11" t="str">
            <v>Preparer:  Erin Povich</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ow r="4">
          <cell r="D4" t="str">
            <v>Page 1 of 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1)"/>
      <sheetName val="B12 (2)"/>
      <sheetName val="B12 (3)"/>
      <sheetName val="B12 (4)"/>
      <sheetName val="B12 (5)"/>
      <sheetName val="B 14"/>
      <sheetName val="C INSTRUCT"/>
      <sheetName val="B 15"/>
      <sheetName val="C 1"/>
      <sheetName val="C 2 (S)"/>
      <sheetName val="C 3 (S)"/>
      <sheetName val="C 4"/>
      <sheetName val="C 5 (S)"/>
      <sheetName val="C 6"/>
      <sheetName val="C 7"/>
      <sheetName val="C 8"/>
      <sheetName val="C 9"/>
      <sheetName val="C 10"/>
      <sheetName val="D-1"/>
      <sheetName val="D-2"/>
      <sheetName val="D-3"/>
      <sheetName val="D-4"/>
      <sheetName val="D-5"/>
      <sheetName val="D-6"/>
      <sheetName val="D 7"/>
      <sheetName val="E 1 S"/>
      <sheetName val="E-2"/>
      <sheetName val="E-3"/>
      <sheetName val="E-4 "/>
      <sheetName val="E-5 (S) "/>
      <sheetName val="E 6"/>
      <sheetName val="E 7"/>
      <sheetName val="E 8"/>
      <sheetName val="E 9 "/>
      <sheetName val="E-10"/>
      <sheetName val="E 11"/>
      <sheetName val="E 12"/>
      <sheetName val="E 13"/>
      <sheetName val="E 14"/>
      <sheetName val="F-2"/>
      <sheetName val="F-4"/>
      <sheetName val="F-6"/>
      <sheetName val="F-6(2)"/>
      <sheetName val="F-7"/>
      <sheetName val="F-8"/>
      <sheetName val="F-10"/>
      <sheetName val="A 2 (I)"/>
      <sheetName val="A 3 (I)"/>
      <sheetName val="B 2 (I)"/>
      <sheetName val="B 3 (I)"/>
      <sheetName val="B 15 (I)"/>
      <sheetName val="C 1 (I)"/>
      <sheetName val="C 2 (I)"/>
      <sheetName val="C 3 (I)"/>
      <sheetName val="C 5 (I) "/>
      <sheetName val="D-1 (I)"/>
      <sheetName val="D-2 (I)"/>
      <sheetName val="D 4 (I)"/>
      <sheetName val="E 1 S (I)"/>
      <sheetName val="E-2 (I)"/>
      <sheetName val=" Plant Acc Bal"/>
      <sheetName val=" CIAC Bal &amp; Proj"/>
      <sheetName val="Balance Sheet"/>
      <sheetName val="Income Acc  Alloc "/>
      <sheetName val="Interest Expense Adj"/>
      <sheetName val=" Depreciation Exp"/>
      <sheetName val="Rev Requirements Final"/>
      <sheetName val="Rev Req Interim"/>
      <sheetName val="Computation of Rates Final"/>
      <sheetName val="ADJUSTED MONTHLY FINAL"/>
      <sheetName val="APPENDIX B INC. STAT.ACCT RECON"/>
    </sheetNames>
    <sheetDataSet>
      <sheetData sheetId="0"/>
      <sheetData sheetId="1"/>
      <sheetData sheetId="2"/>
      <sheetData sheetId="3"/>
      <sheetData sheetId="4"/>
      <sheetData sheetId="5"/>
      <sheetData sheetId="6"/>
      <sheetData sheetId="7"/>
      <sheetData sheetId="8"/>
      <sheetData sheetId="9">
        <row r="4">
          <cell r="D4" t="str">
            <v>Page 1 of 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Rbase"/>
      <sheetName val="Noi"/>
      <sheetName val="Adjs"/>
      <sheetName val="Cap"/>
      <sheetName val="Plnt"/>
      <sheetName val="Ciac"/>
      <sheetName val="UUsum"/>
      <sheetName val="Wca"/>
      <sheetName val="AnnualizedRevs"/>
      <sheetName val="OMexp"/>
      <sheetName val="Toti"/>
      <sheetName val="RevRq"/>
      <sheetName val="RevAlloc"/>
      <sheetName val="RateSch"/>
      <sheetName val="BillDeter"/>
      <sheetName val="Security"/>
      <sheetName val="Agreed Audit Adjs."/>
      <sheetName val="A.F.No 2 Plant Sample"/>
      <sheetName val="A.F. No. 3 Proforma"/>
      <sheetName val="A.F. No. 4  ERC Proforma Adj."/>
      <sheetName val="A.F. No. 5 Proj. Phoenix"/>
      <sheetName val="A.F. No. 8-Acc.Amort. of CIAC "/>
      <sheetName val="A.F. 11 Salaries"/>
      <sheetName val="A.F. No. 14 Rate Case Exp."/>
      <sheetName val="A.F.No. 15-HDQ Samples "/>
      <sheetName val="A.F. No. 16-Deferred Maint."/>
      <sheetName val="A.F. 17 O&amp;M Sample"/>
      <sheetName val="A.F. No. 19-Alloc. of TOTI"/>
      <sheetName val="Bad Debt Exp. Adj."/>
      <sheetName val="Chem.Exp.Adj."/>
      <sheetName val="Fuel Expense"/>
      <sheetName val="Plant-CWIP"/>
      <sheetName val="Relocation Exp."/>
      <sheetName val="Working Capital Adj. "/>
      <sheetName val="Reuse bills"/>
      <sheetName val="Macros"/>
    </sheetNames>
    <sheetDataSet>
      <sheetData sheetId="0">
        <row r="14">
          <cell r="D14" t="str">
            <v>Sanlando Utilities Corporation</v>
          </cell>
        </row>
        <row r="16">
          <cell r="D16" t="str">
            <v>Test Year Ended 12/31/08</v>
          </cell>
        </row>
      </sheetData>
      <sheetData sheetId="1"/>
      <sheetData sheetId="2">
        <row r="12">
          <cell r="I12">
            <v>3089848.466365152</v>
          </cell>
        </row>
      </sheetData>
      <sheetData sheetId="3"/>
      <sheetData sheetId="4"/>
      <sheetData sheetId="5">
        <row r="1">
          <cell r="A1" t="str">
            <v>Sanlando Utilities Corporation</v>
          </cell>
        </row>
      </sheetData>
      <sheetData sheetId="6"/>
      <sheetData sheetId="7"/>
      <sheetData sheetId="8"/>
      <sheetData sheetId="9"/>
      <sheetData sheetId="10">
        <row r="9">
          <cell r="H9">
            <v>390658.74406797998</v>
          </cell>
        </row>
      </sheetData>
      <sheetData sheetId="11">
        <row r="11">
          <cell r="I11">
            <v>199091.68212887936</v>
          </cell>
        </row>
      </sheetData>
      <sheetData sheetId="12"/>
      <sheetData sheetId="13"/>
      <sheetData sheetId="14"/>
      <sheetData sheetId="15">
        <row r="49">
          <cell r="E49">
            <v>217874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in ,000"/>
      <sheetName val="ROE"/>
      <sheetName val="UI ROE Relief"/>
      <sheetName val="Com ROE Relief"/>
      <sheetName val="Rate Case Revenue"/>
      <sheetName val="Ratebase"/>
      <sheetName val="Net Plant"/>
      <sheetName val="IS"/>
      <sheetName val="Effective Tax"/>
      <sheetName val="Jurisd Tax"/>
      <sheetName val="D-E"/>
      <sheetName val="Data"/>
      <sheetName val="Reports"/>
      <sheetName val="Closed Reg Rev"/>
      <sheetName val="Pending Reg Rev"/>
      <sheetName val="FORM.COS.SUBS.LIST"/>
      <sheetName val="Co by State"/>
      <sheetName val="9000'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C13">
            <v>1</v>
          </cell>
          <cell r="D13">
            <v>688555.68</v>
          </cell>
          <cell r="F13">
            <v>4</v>
          </cell>
          <cell r="G13">
            <v>0</v>
          </cell>
          <cell r="I13">
            <v>1</v>
          </cell>
          <cell r="J13">
            <v>-149165.1</v>
          </cell>
          <cell r="L13">
            <v>1</v>
          </cell>
          <cell r="M13">
            <v>-9632854</v>
          </cell>
          <cell r="O13">
            <v>4</v>
          </cell>
          <cell r="P13">
            <v>450000</v>
          </cell>
          <cell r="R13">
            <v>4</v>
          </cell>
          <cell r="S13">
            <v>-340495.16</v>
          </cell>
          <cell r="U13">
            <v>2</v>
          </cell>
          <cell r="V13">
            <v>0</v>
          </cell>
          <cell r="X13">
            <v>1</v>
          </cell>
          <cell r="Y13">
            <v>-1412616.3</v>
          </cell>
          <cell r="AA13">
            <v>6</v>
          </cell>
          <cell r="AB13">
            <v>-350</v>
          </cell>
          <cell r="BE13">
            <v>5</v>
          </cell>
          <cell r="BF13">
            <v>24823.043409200007</v>
          </cell>
          <cell r="CF13">
            <v>1</v>
          </cell>
          <cell r="CG13" t="str">
            <v>Y</v>
          </cell>
        </row>
        <row r="14">
          <cell r="C14">
            <v>2</v>
          </cell>
          <cell r="D14">
            <v>6756002.0199999996</v>
          </cell>
          <cell r="F14">
            <v>5</v>
          </cell>
          <cell r="G14">
            <v>0</v>
          </cell>
          <cell r="I14">
            <v>2</v>
          </cell>
          <cell r="J14">
            <v>-4691567.1500000004</v>
          </cell>
          <cell r="L14">
            <v>18</v>
          </cell>
          <cell r="M14">
            <v>27837.56</v>
          </cell>
          <cell r="O14">
            <v>5</v>
          </cell>
          <cell r="P14">
            <v>-450000</v>
          </cell>
          <cell r="R14">
            <v>5</v>
          </cell>
          <cell r="S14">
            <v>-583336.21</v>
          </cell>
          <cell r="U14">
            <v>5</v>
          </cell>
          <cell r="V14">
            <v>3446.76</v>
          </cell>
          <cell r="X14">
            <v>2</v>
          </cell>
          <cell r="Y14">
            <v>-417573</v>
          </cell>
          <cell r="AA14">
            <v>13</v>
          </cell>
          <cell r="AB14">
            <v>-145</v>
          </cell>
          <cell r="BE14">
            <v>6</v>
          </cell>
          <cell r="BF14">
            <v>6108.3140748000005</v>
          </cell>
          <cell r="CF14">
            <v>2</v>
          </cell>
          <cell r="CG14" t="str">
            <v>Y</v>
          </cell>
        </row>
        <row r="15">
          <cell r="C15">
            <v>5</v>
          </cell>
          <cell r="D15">
            <v>2276220.59</v>
          </cell>
          <cell r="F15">
            <v>12</v>
          </cell>
          <cell r="G15">
            <v>-153268.37</v>
          </cell>
          <cell r="I15">
            <v>5</v>
          </cell>
          <cell r="J15">
            <v>-538733.71</v>
          </cell>
          <cell r="L15">
            <v>21</v>
          </cell>
          <cell r="M15">
            <v>102722.39</v>
          </cell>
          <cell r="O15">
            <v>23</v>
          </cell>
          <cell r="P15">
            <v>-975</v>
          </cell>
          <cell r="R15">
            <v>6</v>
          </cell>
          <cell r="S15">
            <v>-272780</v>
          </cell>
          <cell r="U15">
            <v>7</v>
          </cell>
          <cell r="V15">
            <v>3101.75</v>
          </cell>
          <cell r="X15">
            <v>4</v>
          </cell>
          <cell r="Y15">
            <v>1405724</v>
          </cell>
          <cell r="AA15">
            <v>24</v>
          </cell>
          <cell r="AB15">
            <v>-312</v>
          </cell>
          <cell r="BE15">
            <v>7</v>
          </cell>
          <cell r="BF15">
            <v>1074.4178665000002</v>
          </cell>
          <cell r="CF15">
            <v>4</v>
          </cell>
          <cell r="CG15" t="str">
            <v>Y</v>
          </cell>
        </row>
        <row r="16">
          <cell r="C16">
            <v>6</v>
          </cell>
          <cell r="D16">
            <v>1433009.07</v>
          </cell>
          <cell r="F16">
            <v>25</v>
          </cell>
          <cell r="G16">
            <v>0</v>
          </cell>
          <cell r="I16">
            <v>6</v>
          </cell>
          <cell r="J16">
            <v>-213683.09</v>
          </cell>
          <cell r="L16">
            <v>25</v>
          </cell>
          <cell r="M16">
            <v>24482</v>
          </cell>
          <cell r="O16">
            <v>28</v>
          </cell>
          <cell r="P16">
            <v>-5475</v>
          </cell>
          <cell r="R16">
            <v>7</v>
          </cell>
          <cell r="S16">
            <v>-1672</v>
          </cell>
          <cell r="U16">
            <v>8</v>
          </cell>
          <cell r="V16">
            <v>3964.03</v>
          </cell>
          <cell r="X16">
            <v>5</v>
          </cell>
          <cell r="Y16">
            <v>-93194</v>
          </cell>
          <cell r="AA16">
            <v>30</v>
          </cell>
          <cell r="AB16">
            <v>-36</v>
          </cell>
          <cell r="BE16">
            <v>8</v>
          </cell>
          <cell r="BF16">
            <v>4739.6431473000011</v>
          </cell>
          <cell r="CF16">
            <v>5</v>
          </cell>
          <cell r="CG16" t="str">
            <v>Y</v>
          </cell>
        </row>
        <row r="17">
          <cell r="C17">
            <v>7</v>
          </cell>
          <cell r="D17">
            <v>149716.32999999999</v>
          </cell>
          <cell r="F17">
            <v>34</v>
          </cell>
          <cell r="G17">
            <v>3168.25</v>
          </cell>
          <cell r="I17">
            <v>7</v>
          </cell>
          <cell r="J17">
            <v>-8889.58</v>
          </cell>
          <cell r="L17">
            <v>27</v>
          </cell>
          <cell r="M17">
            <v>-963620.89</v>
          </cell>
          <cell r="O17">
            <v>36</v>
          </cell>
          <cell r="P17">
            <v>-56796</v>
          </cell>
          <cell r="R17">
            <v>8</v>
          </cell>
          <cell r="S17">
            <v>-3043.45</v>
          </cell>
          <cell r="U17">
            <v>11</v>
          </cell>
          <cell r="V17">
            <v>0</v>
          </cell>
          <cell r="X17">
            <v>6</v>
          </cell>
          <cell r="Y17">
            <v>-147945</v>
          </cell>
          <cell r="AA17">
            <v>32</v>
          </cell>
          <cell r="AB17">
            <v>-280</v>
          </cell>
          <cell r="BE17">
            <v>9</v>
          </cell>
          <cell r="BF17">
            <v>7262.0274267000023</v>
          </cell>
          <cell r="CF17">
            <v>6</v>
          </cell>
          <cell r="CG17" t="str">
            <v>Y</v>
          </cell>
        </row>
        <row r="18">
          <cell r="C18">
            <v>8</v>
          </cell>
          <cell r="D18">
            <v>205138.07</v>
          </cell>
          <cell r="F18">
            <v>35</v>
          </cell>
          <cell r="G18">
            <v>461446.03</v>
          </cell>
          <cell r="I18">
            <v>8</v>
          </cell>
          <cell r="J18">
            <v>-18446.599999999999</v>
          </cell>
          <cell r="L18">
            <v>34</v>
          </cell>
          <cell r="M18">
            <v>485498.88</v>
          </cell>
          <cell r="O18">
            <v>70</v>
          </cell>
          <cell r="P18">
            <v>2400</v>
          </cell>
          <cell r="R18">
            <v>9</v>
          </cell>
          <cell r="S18">
            <v>-33384.82</v>
          </cell>
          <cell r="U18">
            <v>12</v>
          </cell>
          <cell r="V18">
            <v>8414.3700000000008</v>
          </cell>
          <cell r="X18">
            <v>7</v>
          </cell>
          <cell r="Y18">
            <v>-16011</v>
          </cell>
          <cell r="AA18">
            <v>33</v>
          </cell>
          <cell r="AB18">
            <v>-250</v>
          </cell>
          <cell r="BE18">
            <v>10</v>
          </cell>
          <cell r="BF18">
            <v>0</v>
          </cell>
          <cell r="CF18">
            <v>7</v>
          </cell>
          <cell r="CG18" t="str">
            <v>Y</v>
          </cell>
        </row>
        <row r="19">
          <cell r="C19">
            <v>9</v>
          </cell>
          <cell r="D19">
            <v>484758.46</v>
          </cell>
          <cell r="F19">
            <v>36</v>
          </cell>
          <cell r="G19">
            <v>663847.37</v>
          </cell>
          <cell r="I19">
            <v>9</v>
          </cell>
          <cell r="J19">
            <v>-52441.39</v>
          </cell>
          <cell r="L19">
            <v>36</v>
          </cell>
          <cell r="M19">
            <v>-117417.65</v>
          </cell>
          <cell r="O19">
            <v>80</v>
          </cell>
          <cell r="P19">
            <v>-34510</v>
          </cell>
          <cell r="R19">
            <v>11</v>
          </cell>
          <cell r="S19">
            <v>-17294.22</v>
          </cell>
          <cell r="U19">
            <v>13</v>
          </cell>
          <cell r="V19">
            <v>2984.25</v>
          </cell>
          <cell r="X19">
            <v>8</v>
          </cell>
          <cell r="Y19">
            <v>-11577</v>
          </cell>
          <cell r="AA19">
            <v>34</v>
          </cell>
          <cell r="AB19">
            <v>-84250</v>
          </cell>
          <cell r="BE19">
            <v>11</v>
          </cell>
          <cell r="BF19">
            <v>2277.1194064000001</v>
          </cell>
          <cell r="CF19">
            <v>8</v>
          </cell>
          <cell r="CG19" t="str">
            <v>Y</v>
          </cell>
        </row>
        <row r="20">
          <cell r="C20">
            <v>11</v>
          </cell>
          <cell r="D20">
            <v>116028.15</v>
          </cell>
          <cell r="F20">
            <v>38</v>
          </cell>
          <cell r="G20">
            <v>554049.14</v>
          </cell>
          <cell r="I20">
            <v>11</v>
          </cell>
          <cell r="J20">
            <v>-18023.96</v>
          </cell>
          <cell r="L20">
            <v>38</v>
          </cell>
          <cell r="M20">
            <v>-6341801.4500000002</v>
          </cell>
          <cell r="O20">
            <v>89</v>
          </cell>
          <cell r="P20">
            <v>-38400</v>
          </cell>
          <cell r="R20">
            <v>13</v>
          </cell>
          <cell r="S20">
            <v>-1032850.1</v>
          </cell>
          <cell r="U20">
            <v>14</v>
          </cell>
          <cell r="V20">
            <v>0</v>
          </cell>
          <cell r="X20">
            <v>9</v>
          </cell>
          <cell r="Y20">
            <v>-40240</v>
          </cell>
          <cell r="AA20">
            <v>35</v>
          </cell>
          <cell r="AB20">
            <v>-33840.53</v>
          </cell>
          <cell r="BE20">
            <v>12</v>
          </cell>
          <cell r="BF20">
            <v>1040.1696474999999</v>
          </cell>
          <cell r="CF20">
            <v>9</v>
          </cell>
          <cell r="CG20" t="str">
            <v>Y</v>
          </cell>
        </row>
        <row r="21">
          <cell r="C21">
            <v>12</v>
          </cell>
          <cell r="D21">
            <v>291422.34999999998</v>
          </cell>
          <cell r="F21">
            <v>40</v>
          </cell>
          <cell r="G21">
            <v>12530</v>
          </cell>
          <cell r="I21">
            <v>12</v>
          </cell>
          <cell r="J21">
            <v>22146.25</v>
          </cell>
          <cell r="L21">
            <v>40</v>
          </cell>
          <cell r="M21">
            <v>65673.55</v>
          </cell>
          <cell r="O21">
            <v>90</v>
          </cell>
          <cell r="P21">
            <v>-97052</v>
          </cell>
          <cell r="R21">
            <v>14</v>
          </cell>
          <cell r="S21">
            <v>-3091748.55</v>
          </cell>
          <cell r="U21">
            <v>15</v>
          </cell>
          <cell r="V21">
            <v>1175.3</v>
          </cell>
          <cell r="X21">
            <v>11</v>
          </cell>
          <cell r="Y21">
            <v>-9391</v>
          </cell>
          <cell r="AA21">
            <v>36</v>
          </cell>
          <cell r="AB21">
            <v>-193723.6</v>
          </cell>
          <cell r="BE21">
            <v>13</v>
          </cell>
          <cell r="BF21">
            <v>10580.711716199998</v>
          </cell>
          <cell r="CF21">
            <v>11</v>
          </cell>
          <cell r="CG21" t="str">
            <v>Y</v>
          </cell>
        </row>
        <row r="22">
          <cell r="C22">
            <v>13</v>
          </cell>
          <cell r="D22">
            <v>2576779.79</v>
          </cell>
          <cell r="F22">
            <v>44</v>
          </cell>
          <cell r="G22">
            <v>326.75</v>
          </cell>
          <cell r="I22">
            <v>13</v>
          </cell>
          <cell r="J22">
            <v>-821309.92</v>
          </cell>
          <cell r="L22">
            <v>42</v>
          </cell>
          <cell r="M22">
            <v>40720.080000000002</v>
          </cell>
          <cell r="O22">
            <v>135</v>
          </cell>
          <cell r="P22">
            <v>-658710.19999999995</v>
          </cell>
          <cell r="R22">
            <v>15</v>
          </cell>
          <cell r="S22">
            <v>-32215.34</v>
          </cell>
          <cell r="U22">
            <v>16</v>
          </cell>
          <cell r="V22">
            <v>4276</v>
          </cell>
          <cell r="X22">
            <v>12</v>
          </cell>
          <cell r="Y22">
            <v>-56556</v>
          </cell>
          <cell r="AA22">
            <v>38</v>
          </cell>
          <cell r="AB22">
            <v>-102861.1</v>
          </cell>
          <cell r="BE22">
            <v>14</v>
          </cell>
          <cell r="BF22">
            <v>45948.676116100003</v>
          </cell>
          <cell r="CF22">
            <v>12</v>
          </cell>
          <cell r="CG22" t="str">
            <v>Y</v>
          </cell>
        </row>
        <row r="23">
          <cell r="C23">
            <v>14</v>
          </cell>
          <cell r="D23">
            <v>7411838.9100000001</v>
          </cell>
          <cell r="F23">
            <v>47</v>
          </cell>
          <cell r="G23">
            <v>585306.77</v>
          </cell>
          <cell r="I23">
            <v>14</v>
          </cell>
          <cell r="J23">
            <v>-1853280.79</v>
          </cell>
          <cell r="L23">
            <v>43</v>
          </cell>
          <cell r="M23">
            <v>198411.88</v>
          </cell>
          <cell r="O23">
            <v>160</v>
          </cell>
          <cell r="P23">
            <v>-113080.53</v>
          </cell>
          <cell r="R23">
            <v>16</v>
          </cell>
          <cell r="S23">
            <v>-380488</v>
          </cell>
          <cell r="U23">
            <v>17</v>
          </cell>
          <cell r="V23">
            <v>0</v>
          </cell>
          <cell r="X23">
            <v>13</v>
          </cell>
          <cell r="Y23">
            <v>-90076</v>
          </cell>
          <cell r="AA23">
            <v>40</v>
          </cell>
          <cell r="AB23">
            <v>-42215.58</v>
          </cell>
          <cell r="BE23">
            <v>15</v>
          </cell>
          <cell r="BF23">
            <v>6754.151913900002</v>
          </cell>
          <cell r="CF23">
            <v>13</v>
          </cell>
          <cell r="CG23" t="str">
            <v>Y</v>
          </cell>
        </row>
        <row r="24">
          <cell r="C24">
            <v>15</v>
          </cell>
          <cell r="D24">
            <v>293165.89</v>
          </cell>
          <cell r="F24">
            <v>51</v>
          </cell>
          <cell r="G24">
            <v>70367.09</v>
          </cell>
          <cell r="I24">
            <v>15</v>
          </cell>
          <cell r="J24">
            <v>-78528.899999999994</v>
          </cell>
          <cell r="L24">
            <v>44</v>
          </cell>
          <cell r="M24">
            <v>-87611.65</v>
          </cell>
          <cell r="R24">
            <v>17</v>
          </cell>
          <cell r="S24">
            <v>-109915.67</v>
          </cell>
          <cell r="U24">
            <v>18</v>
          </cell>
          <cell r="V24">
            <v>3950.24</v>
          </cell>
          <cell r="X24">
            <v>14</v>
          </cell>
          <cell r="Y24">
            <v>-312170</v>
          </cell>
          <cell r="AA24">
            <v>44</v>
          </cell>
          <cell r="AB24">
            <v>-12905</v>
          </cell>
          <cell r="BE24">
            <v>16</v>
          </cell>
          <cell r="BF24">
            <v>35390.350280199993</v>
          </cell>
          <cell r="CF24">
            <v>14</v>
          </cell>
          <cell r="CG24" t="str">
            <v>Y</v>
          </cell>
        </row>
        <row r="25">
          <cell r="C25">
            <v>16</v>
          </cell>
          <cell r="D25">
            <v>2236448.91</v>
          </cell>
          <cell r="F25">
            <v>53</v>
          </cell>
          <cell r="G25">
            <v>0</v>
          </cell>
          <cell r="I25">
            <v>16</v>
          </cell>
          <cell r="J25">
            <v>-623130.59</v>
          </cell>
          <cell r="L25">
            <v>51</v>
          </cell>
          <cell r="M25">
            <v>136624</v>
          </cell>
          <cell r="R25">
            <v>18</v>
          </cell>
          <cell r="S25">
            <v>-321287.40999999997</v>
          </cell>
          <cell r="U25">
            <v>20</v>
          </cell>
          <cell r="V25">
            <v>2395</v>
          </cell>
          <cell r="X25">
            <v>15</v>
          </cell>
          <cell r="Y25">
            <v>-34102</v>
          </cell>
          <cell r="AA25">
            <v>47</v>
          </cell>
          <cell r="AB25">
            <v>-36412.5</v>
          </cell>
          <cell r="BE25">
            <v>17</v>
          </cell>
          <cell r="BF25">
            <v>16165.407129700001</v>
          </cell>
          <cell r="CF25">
            <v>15</v>
          </cell>
          <cell r="CG25" t="str">
            <v>Y</v>
          </cell>
        </row>
        <row r="26">
          <cell r="C26">
            <v>17</v>
          </cell>
          <cell r="D26">
            <v>950144.29</v>
          </cell>
          <cell r="F26">
            <v>55</v>
          </cell>
          <cell r="G26">
            <v>416572.64</v>
          </cell>
          <cell r="I26">
            <v>17</v>
          </cell>
          <cell r="J26">
            <v>-340533.38</v>
          </cell>
          <cell r="L26">
            <v>52</v>
          </cell>
          <cell r="M26">
            <v>-561576</v>
          </cell>
          <cell r="R26">
            <v>20</v>
          </cell>
          <cell r="S26">
            <v>-20875.810000000001</v>
          </cell>
          <cell r="U26">
            <v>24</v>
          </cell>
          <cell r="V26">
            <v>13373.75</v>
          </cell>
          <cell r="X26">
            <v>16</v>
          </cell>
          <cell r="Y26">
            <v>-81770</v>
          </cell>
          <cell r="AA26">
            <v>53</v>
          </cell>
          <cell r="AB26">
            <v>-6238.44</v>
          </cell>
          <cell r="BE26">
            <v>18</v>
          </cell>
          <cell r="BF26">
            <v>5298.7770282999991</v>
          </cell>
          <cell r="CF26">
            <v>16</v>
          </cell>
          <cell r="CG26" t="str">
            <v>Y</v>
          </cell>
        </row>
        <row r="27">
          <cell r="C27">
            <v>18</v>
          </cell>
          <cell r="D27">
            <v>874161.07</v>
          </cell>
          <cell r="F27">
            <v>57</v>
          </cell>
          <cell r="G27">
            <v>57827.01</v>
          </cell>
          <cell r="I27">
            <v>18</v>
          </cell>
          <cell r="J27">
            <v>-332223.99</v>
          </cell>
          <cell r="L27">
            <v>53</v>
          </cell>
          <cell r="M27">
            <v>-2798273.96</v>
          </cell>
          <cell r="R27">
            <v>23</v>
          </cell>
          <cell r="S27">
            <v>-20239.14</v>
          </cell>
          <cell r="U27">
            <v>26</v>
          </cell>
          <cell r="V27">
            <v>0</v>
          </cell>
          <cell r="X27">
            <v>17</v>
          </cell>
          <cell r="Y27">
            <v>-30767</v>
          </cell>
          <cell r="AA27">
            <v>57</v>
          </cell>
          <cell r="AB27">
            <v>-47465.43</v>
          </cell>
          <cell r="BE27">
            <v>20</v>
          </cell>
          <cell r="BF27">
            <v>6115.2491770000015</v>
          </cell>
          <cell r="CF27">
            <v>17</v>
          </cell>
          <cell r="CG27" t="str">
            <v>Y</v>
          </cell>
        </row>
        <row r="28">
          <cell r="C28">
            <v>20</v>
          </cell>
          <cell r="D28">
            <v>610755</v>
          </cell>
          <cell r="F28">
            <v>58</v>
          </cell>
          <cell r="G28">
            <v>0</v>
          </cell>
          <cell r="I28">
            <v>20</v>
          </cell>
          <cell r="J28">
            <v>-172583.83</v>
          </cell>
          <cell r="L28">
            <v>55</v>
          </cell>
          <cell r="M28">
            <v>-1601495.92</v>
          </cell>
          <cell r="R28">
            <v>24</v>
          </cell>
          <cell r="S28">
            <v>-474134.68</v>
          </cell>
          <cell r="U28">
            <v>27</v>
          </cell>
          <cell r="V28">
            <v>33094.400000000001</v>
          </cell>
          <cell r="X28">
            <v>18</v>
          </cell>
          <cell r="Y28">
            <v>-35731</v>
          </cell>
          <cell r="AA28">
            <v>60</v>
          </cell>
          <cell r="AB28">
            <v>-1615</v>
          </cell>
          <cell r="BE28">
            <v>21</v>
          </cell>
          <cell r="BF28">
            <v>4122.2344814999997</v>
          </cell>
          <cell r="CF28">
            <v>18</v>
          </cell>
          <cell r="CG28" t="str">
            <v>N</v>
          </cell>
        </row>
        <row r="29">
          <cell r="C29">
            <v>21</v>
          </cell>
          <cell r="D29">
            <v>235094.33</v>
          </cell>
          <cell r="F29">
            <v>60</v>
          </cell>
          <cell r="G29">
            <v>0</v>
          </cell>
          <cell r="I29">
            <v>21</v>
          </cell>
          <cell r="J29">
            <v>-115696.76</v>
          </cell>
          <cell r="L29">
            <v>56</v>
          </cell>
          <cell r="M29">
            <v>-232530.46</v>
          </cell>
          <cell r="R29">
            <v>25</v>
          </cell>
          <cell r="S29">
            <v>-19067.2</v>
          </cell>
          <cell r="U29">
            <v>28</v>
          </cell>
          <cell r="V29">
            <v>2629.25</v>
          </cell>
          <cell r="X29">
            <v>20</v>
          </cell>
          <cell r="Y29">
            <v>-47458</v>
          </cell>
          <cell r="AA29">
            <v>62</v>
          </cell>
          <cell r="AB29">
            <v>-1524</v>
          </cell>
          <cell r="BE29">
            <v>22</v>
          </cell>
          <cell r="BF29">
            <v>1350.7821603999998</v>
          </cell>
          <cell r="CF29">
            <v>20</v>
          </cell>
          <cell r="CG29" t="str">
            <v>Y</v>
          </cell>
        </row>
        <row r="30">
          <cell r="C30">
            <v>22</v>
          </cell>
          <cell r="D30">
            <v>132153.78</v>
          </cell>
          <cell r="F30">
            <v>61</v>
          </cell>
          <cell r="G30">
            <v>125246</v>
          </cell>
          <cell r="I30">
            <v>22</v>
          </cell>
          <cell r="J30">
            <v>-6767.08</v>
          </cell>
          <cell r="L30">
            <v>61</v>
          </cell>
          <cell r="M30">
            <v>280033.48</v>
          </cell>
          <cell r="R30">
            <v>26</v>
          </cell>
          <cell r="S30">
            <v>-56246.13</v>
          </cell>
          <cell r="U30">
            <v>29</v>
          </cell>
          <cell r="V30">
            <v>1698</v>
          </cell>
          <cell r="X30">
            <v>21</v>
          </cell>
          <cell r="Y30">
            <v>-18874</v>
          </cell>
          <cell r="AA30">
            <v>64</v>
          </cell>
          <cell r="AB30">
            <v>-47743</v>
          </cell>
          <cell r="BE30">
            <v>23</v>
          </cell>
          <cell r="BF30">
            <v>4081.6110252000008</v>
          </cell>
          <cell r="CF30">
            <v>21</v>
          </cell>
          <cell r="CG30" t="str">
            <v>Y</v>
          </cell>
        </row>
        <row r="31">
          <cell r="C31">
            <v>23</v>
          </cell>
          <cell r="D31">
            <v>203461.71</v>
          </cell>
          <cell r="F31">
            <v>62</v>
          </cell>
          <cell r="G31">
            <v>14527.79</v>
          </cell>
          <cell r="I31">
            <v>23</v>
          </cell>
          <cell r="J31">
            <v>-36069.78</v>
          </cell>
          <cell r="L31">
            <v>70</v>
          </cell>
          <cell r="M31">
            <v>-464265.59</v>
          </cell>
          <cell r="R31">
            <v>27</v>
          </cell>
          <cell r="S31">
            <v>-1842389.92</v>
          </cell>
          <cell r="U31">
            <v>31</v>
          </cell>
          <cell r="V31">
            <v>11394.74</v>
          </cell>
          <cell r="X31">
            <v>22</v>
          </cell>
          <cell r="Y31">
            <v>-17440</v>
          </cell>
          <cell r="AA31">
            <v>65</v>
          </cell>
          <cell r="AB31">
            <v>-35468</v>
          </cell>
          <cell r="BE31">
            <v>24</v>
          </cell>
          <cell r="BF31">
            <v>44815.010341200003</v>
          </cell>
          <cell r="CF31">
            <v>22</v>
          </cell>
          <cell r="CG31" t="str">
            <v>Y</v>
          </cell>
        </row>
        <row r="32">
          <cell r="C32">
            <v>24</v>
          </cell>
          <cell r="D32">
            <v>3596536.84</v>
          </cell>
          <cell r="F32">
            <v>64</v>
          </cell>
          <cell r="G32">
            <v>724.25</v>
          </cell>
          <cell r="I32">
            <v>24</v>
          </cell>
          <cell r="J32">
            <v>-1005501.67</v>
          </cell>
          <cell r="L32">
            <v>71</v>
          </cell>
          <cell r="M32">
            <v>1220293.1100000001</v>
          </cell>
          <cell r="R32">
            <v>28</v>
          </cell>
          <cell r="S32">
            <v>-209858.6</v>
          </cell>
          <cell r="U32">
            <v>34</v>
          </cell>
          <cell r="V32">
            <v>93182.19</v>
          </cell>
          <cell r="X32">
            <v>23</v>
          </cell>
          <cell r="Y32">
            <v>-18872</v>
          </cell>
          <cell r="AA32">
            <v>66</v>
          </cell>
          <cell r="AB32">
            <v>-50955</v>
          </cell>
          <cell r="BE32">
            <v>25</v>
          </cell>
          <cell r="BF32">
            <v>5164.661117900001</v>
          </cell>
          <cell r="CF32">
            <v>23</v>
          </cell>
          <cell r="CG32" t="str">
            <v>Y</v>
          </cell>
        </row>
        <row r="33">
          <cell r="C33">
            <v>25</v>
          </cell>
          <cell r="D33">
            <v>775698.38</v>
          </cell>
          <cell r="F33">
            <v>65</v>
          </cell>
          <cell r="G33">
            <v>177543.03</v>
          </cell>
          <cell r="I33">
            <v>25</v>
          </cell>
          <cell r="J33">
            <v>-144440.88</v>
          </cell>
          <cell r="L33">
            <v>73</v>
          </cell>
          <cell r="M33">
            <v>336502.6</v>
          </cell>
          <cell r="R33">
            <v>29</v>
          </cell>
          <cell r="S33">
            <v>-623717.93000000005</v>
          </cell>
          <cell r="U33">
            <v>35</v>
          </cell>
          <cell r="V33">
            <v>76688.53</v>
          </cell>
          <cell r="X33">
            <v>24</v>
          </cell>
          <cell r="Y33">
            <v>-350673</v>
          </cell>
          <cell r="AA33">
            <v>67</v>
          </cell>
          <cell r="AB33">
            <v>-128520</v>
          </cell>
          <cell r="BE33">
            <v>26</v>
          </cell>
          <cell r="BF33">
            <v>9044.5252213000022</v>
          </cell>
          <cell r="CF33">
            <v>24</v>
          </cell>
          <cell r="CG33" t="str">
            <v>Y</v>
          </cell>
        </row>
        <row r="34">
          <cell r="C34">
            <v>26</v>
          </cell>
          <cell r="D34">
            <v>943325.53</v>
          </cell>
          <cell r="F34">
            <v>66</v>
          </cell>
          <cell r="G34">
            <v>147.51</v>
          </cell>
          <cell r="I34">
            <v>26</v>
          </cell>
          <cell r="J34">
            <v>-338936.06</v>
          </cell>
          <cell r="L34">
            <v>79</v>
          </cell>
          <cell r="M34">
            <v>284832.56</v>
          </cell>
          <cell r="R34">
            <v>30</v>
          </cell>
          <cell r="S34">
            <v>-109548.74</v>
          </cell>
          <cell r="U34">
            <v>36</v>
          </cell>
          <cell r="V34">
            <v>32834.71</v>
          </cell>
          <cell r="X34">
            <v>25</v>
          </cell>
          <cell r="Y34">
            <v>-38948</v>
          </cell>
          <cell r="AA34">
            <v>68</v>
          </cell>
          <cell r="AB34">
            <v>-30362</v>
          </cell>
          <cell r="BE34">
            <v>27</v>
          </cell>
          <cell r="BF34">
            <v>10698.011668800002</v>
          </cell>
          <cell r="CF34">
            <v>25</v>
          </cell>
          <cell r="CG34" t="str">
            <v>N</v>
          </cell>
        </row>
        <row r="35">
          <cell r="C35">
            <v>27</v>
          </cell>
          <cell r="D35">
            <v>3840653.03</v>
          </cell>
          <cell r="F35">
            <v>67</v>
          </cell>
          <cell r="G35">
            <v>284356.51</v>
          </cell>
          <cell r="I35">
            <v>27</v>
          </cell>
          <cell r="J35">
            <v>-318539.34999999998</v>
          </cell>
          <cell r="L35">
            <v>80</v>
          </cell>
          <cell r="M35">
            <v>-1541397.86</v>
          </cell>
          <cell r="R35">
            <v>34</v>
          </cell>
          <cell r="S35">
            <v>-1756065.79</v>
          </cell>
          <cell r="U35">
            <v>38</v>
          </cell>
          <cell r="V35">
            <v>66039.210000000006</v>
          </cell>
          <cell r="X35">
            <v>26</v>
          </cell>
          <cell r="Y35">
            <v>-144207</v>
          </cell>
          <cell r="AA35">
            <v>69</v>
          </cell>
          <cell r="AB35">
            <v>-31800</v>
          </cell>
          <cell r="BE35">
            <v>28</v>
          </cell>
          <cell r="BF35">
            <v>2454.4645709000006</v>
          </cell>
          <cell r="CF35">
            <v>26</v>
          </cell>
          <cell r="CG35" t="str">
            <v>Y</v>
          </cell>
        </row>
        <row r="36">
          <cell r="C36">
            <v>28</v>
          </cell>
          <cell r="D36">
            <v>439548.09</v>
          </cell>
          <cell r="F36">
            <v>68</v>
          </cell>
          <cell r="G36">
            <v>16881.75</v>
          </cell>
          <cell r="I36">
            <v>28</v>
          </cell>
          <cell r="J36">
            <v>-141469.26</v>
          </cell>
          <cell r="L36">
            <v>83</v>
          </cell>
          <cell r="M36">
            <v>-235041.22</v>
          </cell>
          <cell r="R36">
            <v>35</v>
          </cell>
          <cell r="S36">
            <v>-2337923.81</v>
          </cell>
          <cell r="U36">
            <v>40</v>
          </cell>
          <cell r="V36">
            <v>0</v>
          </cell>
          <cell r="X36">
            <v>27</v>
          </cell>
          <cell r="Y36">
            <v>-113675</v>
          </cell>
          <cell r="AA36">
            <v>70</v>
          </cell>
          <cell r="AB36">
            <v>-215027.33</v>
          </cell>
          <cell r="BE36">
            <v>29</v>
          </cell>
          <cell r="BF36">
            <v>8762.436387400001</v>
          </cell>
          <cell r="CF36">
            <v>27</v>
          </cell>
          <cell r="CG36" t="str">
            <v>Y</v>
          </cell>
        </row>
        <row r="37">
          <cell r="C37">
            <v>29</v>
          </cell>
          <cell r="D37">
            <v>1097276.03</v>
          </cell>
          <cell r="F37">
            <v>69</v>
          </cell>
          <cell r="G37">
            <v>18135.75</v>
          </cell>
          <cell r="I37">
            <v>29</v>
          </cell>
          <cell r="J37">
            <v>-264593.96999999997</v>
          </cell>
          <cell r="L37">
            <v>86</v>
          </cell>
          <cell r="M37">
            <v>341225.02</v>
          </cell>
          <cell r="R37">
            <v>36</v>
          </cell>
          <cell r="S37">
            <v>-6463721.5499999998</v>
          </cell>
          <cell r="U37">
            <v>41</v>
          </cell>
          <cell r="V37">
            <v>5027.5</v>
          </cell>
          <cell r="X37">
            <v>28</v>
          </cell>
          <cell r="Y37">
            <v>-16878</v>
          </cell>
          <cell r="AA37">
            <v>71</v>
          </cell>
          <cell r="AB37">
            <v>-120856.94</v>
          </cell>
          <cell r="BE37">
            <v>30</v>
          </cell>
          <cell r="BF37">
            <v>7574.9101197999998</v>
          </cell>
          <cell r="CF37">
            <v>28</v>
          </cell>
          <cell r="CG37" t="str">
            <v>Y</v>
          </cell>
        </row>
        <row r="38">
          <cell r="C38">
            <v>30</v>
          </cell>
          <cell r="D38">
            <v>584834.87</v>
          </cell>
          <cell r="F38">
            <v>70</v>
          </cell>
          <cell r="G38">
            <v>502973.87</v>
          </cell>
          <cell r="I38">
            <v>30</v>
          </cell>
          <cell r="J38">
            <v>-239932.23</v>
          </cell>
          <cell r="L38">
            <v>87</v>
          </cell>
          <cell r="M38">
            <v>-3777502.16</v>
          </cell>
          <cell r="R38">
            <v>38</v>
          </cell>
          <cell r="S38">
            <v>-3040932.78</v>
          </cell>
          <cell r="U38">
            <v>42</v>
          </cell>
          <cell r="V38">
            <v>12829.22</v>
          </cell>
          <cell r="X38">
            <v>29</v>
          </cell>
          <cell r="Y38">
            <v>-21250</v>
          </cell>
          <cell r="AA38">
            <v>72</v>
          </cell>
          <cell r="AB38">
            <v>-13800</v>
          </cell>
          <cell r="BE38">
            <v>32</v>
          </cell>
          <cell r="BF38">
            <v>160.50348879999993</v>
          </cell>
          <cell r="CF38">
            <v>29</v>
          </cell>
          <cell r="CG38" t="str">
            <v>Y</v>
          </cell>
        </row>
        <row r="39">
          <cell r="C39">
            <v>31</v>
          </cell>
          <cell r="D39">
            <v>424701.88</v>
          </cell>
          <cell r="F39">
            <v>71</v>
          </cell>
          <cell r="G39">
            <v>481354.69</v>
          </cell>
          <cell r="I39">
            <v>31</v>
          </cell>
          <cell r="J39">
            <v>-286864.78000000003</v>
          </cell>
          <cell r="L39">
            <v>90</v>
          </cell>
          <cell r="M39">
            <v>433739.42</v>
          </cell>
          <cell r="R39">
            <v>40</v>
          </cell>
          <cell r="S39">
            <v>-2667782.39</v>
          </cell>
          <cell r="U39">
            <v>43</v>
          </cell>
          <cell r="V39">
            <v>2655.75</v>
          </cell>
          <cell r="X39">
            <v>30</v>
          </cell>
          <cell r="Y39">
            <v>-28960</v>
          </cell>
          <cell r="AA39">
            <v>73</v>
          </cell>
          <cell r="AB39">
            <v>-36730.550000000003</v>
          </cell>
          <cell r="BE39">
            <v>33</v>
          </cell>
          <cell r="BF39">
            <v>895.31728299999975</v>
          </cell>
          <cell r="CF39">
            <v>30</v>
          </cell>
          <cell r="CG39" t="str">
            <v>Y</v>
          </cell>
        </row>
        <row r="40">
          <cell r="C40">
            <v>34</v>
          </cell>
          <cell r="D40">
            <v>4312300.16</v>
          </cell>
          <cell r="F40">
            <v>72</v>
          </cell>
          <cell r="G40">
            <v>0</v>
          </cell>
          <cell r="I40">
            <v>34</v>
          </cell>
          <cell r="J40">
            <v>-524274.72</v>
          </cell>
          <cell r="L40">
            <v>103</v>
          </cell>
          <cell r="M40">
            <v>441303.48</v>
          </cell>
          <cell r="R40">
            <v>41</v>
          </cell>
          <cell r="S40">
            <v>-384013.4</v>
          </cell>
          <cell r="U40">
            <v>44</v>
          </cell>
          <cell r="V40">
            <v>0</v>
          </cell>
          <cell r="X40">
            <v>31</v>
          </cell>
          <cell r="Y40">
            <v>-10408</v>
          </cell>
          <cell r="AA40">
            <v>74</v>
          </cell>
          <cell r="AB40">
            <v>-1200</v>
          </cell>
          <cell r="BE40">
            <v>34</v>
          </cell>
          <cell r="BF40">
            <v>22107.898132900002</v>
          </cell>
          <cell r="CF40">
            <v>31</v>
          </cell>
          <cell r="CG40" t="str">
            <v>Y</v>
          </cell>
        </row>
        <row r="41">
          <cell r="C41">
            <v>35</v>
          </cell>
          <cell r="D41">
            <v>7592242.75</v>
          </cell>
          <cell r="F41">
            <v>73</v>
          </cell>
          <cell r="G41">
            <v>166544.25</v>
          </cell>
          <cell r="I41">
            <v>35</v>
          </cell>
          <cell r="J41">
            <v>-723303.78</v>
          </cell>
          <cell r="L41">
            <v>105</v>
          </cell>
          <cell r="M41">
            <v>958924.18</v>
          </cell>
          <cell r="R41">
            <v>42</v>
          </cell>
          <cell r="S41">
            <v>-328081.02</v>
          </cell>
          <cell r="U41">
            <v>47</v>
          </cell>
          <cell r="V41">
            <v>8730.5</v>
          </cell>
          <cell r="X41">
            <v>34</v>
          </cell>
          <cell r="Y41">
            <v>-269988</v>
          </cell>
          <cell r="AA41">
            <v>75</v>
          </cell>
          <cell r="AB41">
            <v>-35168</v>
          </cell>
          <cell r="BE41">
            <v>35</v>
          </cell>
          <cell r="BF41">
            <v>30831.339511800004</v>
          </cell>
          <cell r="CF41">
            <v>32</v>
          </cell>
          <cell r="CG41" t="str">
            <v>Y</v>
          </cell>
        </row>
        <row r="42">
          <cell r="C42">
            <v>36</v>
          </cell>
          <cell r="D42">
            <v>14628820.08</v>
          </cell>
          <cell r="F42">
            <v>74</v>
          </cell>
          <cell r="G42">
            <v>31.25</v>
          </cell>
          <cell r="I42">
            <v>36</v>
          </cell>
          <cell r="J42">
            <v>-2067870.39</v>
          </cell>
          <cell r="L42">
            <v>106</v>
          </cell>
          <cell r="M42">
            <v>-263680.64000000001</v>
          </cell>
          <cell r="R42">
            <v>43</v>
          </cell>
          <cell r="S42">
            <v>-597213.81000000006</v>
          </cell>
          <cell r="U42">
            <v>50</v>
          </cell>
          <cell r="V42">
            <v>20901.91</v>
          </cell>
          <cell r="X42">
            <v>35</v>
          </cell>
          <cell r="Y42">
            <v>-521846</v>
          </cell>
          <cell r="AA42">
            <v>77</v>
          </cell>
          <cell r="AB42">
            <v>0</v>
          </cell>
          <cell r="BE42">
            <v>36</v>
          </cell>
          <cell r="BF42">
            <v>50643.837685499981</v>
          </cell>
          <cell r="CF42">
            <v>33</v>
          </cell>
          <cell r="CG42" t="str">
            <v>Y</v>
          </cell>
        </row>
        <row r="43">
          <cell r="C43">
            <v>38</v>
          </cell>
          <cell r="D43">
            <v>22374298.640000001</v>
          </cell>
          <cell r="F43">
            <v>75</v>
          </cell>
          <cell r="G43">
            <v>266142.37</v>
          </cell>
          <cell r="I43">
            <v>38</v>
          </cell>
          <cell r="J43">
            <v>-4805178.1399999997</v>
          </cell>
          <cell r="L43">
            <v>107</v>
          </cell>
          <cell r="M43">
            <v>476560.11</v>
          </cell>
          <cell r="R43">
            <v>44</v>
          </cell>
          <cell r="S43">
            <v>-1217893.01</v>
          </cell>
          <cell r="U43">
            <v>51</v>
          </cell>
          <cell r="V43">
            <v>24597.439999999999</v>
          </cell>
          <cell r="X43">
            <v>36</v>
          </cell>
          <cell r="Y43">
            <v>-869454</v>
          </cell>
          <cell r="AA43">
            <v>79</v>
          </cell>
          <cell r="AB43">
            <v>-59355</v>
          </cell>
          <cell r="BE43">
            <v>38</v>
          </cell>
          <cell r="BF43">
            <v>41384.864358200015</v>
          </cell>
          <cell r="CF43">
            <v>34</v>
          </cell>
          <cell r="CG43" t="str">
            <v>N</v>
          </cell>
        </row>
        <row r="44">
          <cell r="C44">
            <v>40</v>
          </cell>
          <cell r="D44">
            <v>6854342.9100000001</v>
          </cell>
          <cell r="F44">
            <v>79</v>
          </cell>
          <cell r="G44">
            <v>312.5</v>
          </cell>
          <cell r="I44">
            <v>40</v>
          </cell>
          <cell r="J44">
            <v>-1182417.1299999999</v>
          </cell>
          <cell r="L44">
            <v>108</v>
          </cell>
          <cell r="M44">
            <v>465759</v>
          </cell>
          <cell r="R44">
            <v>47</v>
          </cell>
          <cell r="S44">
            <v>-16854127.93</v>
          </cell>
          <cell r="U44">
            <v>52</v>
          </cell>
          <cell r="V44">
            <v>1055.5</v>
          </cell>
          <cell r="X44">
            <v>38</v>
          </cell>
          <cell r="Y44">
            <v>-818893</v>
          </cell>
          <cell r="AA44">
            <v>80</v>
          </cell>
          <cell r="AB44">
            <v>-451397.88</v>
          </cell>
          <cell r="BE44">
            <v>40</v>
          </cell>
          <cell r="BF44">
            <v>10270.235442000001</v>
          </cell>
          <cell r="CF44">
            <v>35</v>
          </cell>
          <cell r="CG44" t="str">
            <v>Y</v>
          </cell>
        </row>
        <row r="45">
          <cell r="C45">
            <v>41</v>
          </cell>
          <cell r="D45">
            <v>1308825.4099999999</v>
          </cell>
          <cell r="F45">
            <v>80</v>
          </cell>
          <cell r="G45">
            <v>1076879.6599999999</v>
          </cell>
          <cell r="I45">
            <v>41</v>
          </cell>
          <cell r="J45">
            <v>-225019.62</v>
          </cell>
          <cell r="L45">
            <v>120</v>
          </cell>
          <cell r="M45">
            <v>883155.33</v>
          </cell>
          <cell r="R45">
            <v>50</v>
          </cell>
          <cell r="S45">
            <v>-70077.86</v>
          </cell>
          <cell r="U45">
            <v>53</v>
          </cell>
          <cell r="V45">
            <v>53197.79</v>
          </cell>
          <cell r="X45">
            <v>40</v>
          </cell>
          <cell r="Y45">
            <v>-502348</v>
          </cell>
          <cell r="AA45">
            <v>81</v>
          </cell>
          <cell r="AB45">
            <v>-600</v>
          </cell>
          <cell r="BE45">
            <v>41</v>
          </cell>
          <cell r="BF45">
            <v>1371.1207386999999</v>
          </cell>
          <cell r="CF45">
            <v>36</v>
          </cell>
          <cell r="CG45" t="str">
            <v>Y</v>
          </cell>
        </row>
        <row r="46">
          <cell r="C46">
            <v>42</v>
          </cell>
          <cell r="D46">
            <v>1557599.9</v>
          </cell>
          <cell r="F46">
            <v>83</v>
          </cell>
          <cell r="G46">
            <v>236570.77</v>
          </cell>
          <cell r="I46">
            <v>42</v>
          </cell>
          <cell r="J46">
            <v>-405081.52</v>
          </cell>
          <cell r="L46">
            <v>121</v>
          </cell>
          <cell r="M46">
            <v>4106.7</v>
          </cell>
          <cell r="R46">
            <v>51</v>
          </cell>
          <cell r="S46">
            <v>-218902.12</v>
          </cell>
          <cell r="U46">
            <v>55</v>
          </cell>
          <cell r="V46">
            <v>0</v>
          </cell>
          <cell r="X46">
            <v>41</v>
          </cell>
          <cell r="Y46">
            <v>-104020</v>
          </cell>
          <cell r="AA46">
            <v>83</v>
          </cell>
          <cell r="AB46">
            <v>-42845</v>
          </cell>
          <cell r="BE46">
            <v>42</v>
          </cell>
          <cell r="BF46">
            <v>5406.1091174999983</v>
          </cell>
          <cell r="CF46">
            <v>38</v>
          </cell>
          <cell r="CG46" t="str">
            <v>Y</v>
          </cell>
        </row>
        <row r="47">
          <cell r="C47">
            <v>43</v>
          </cell>
          <cell r="D47">
            <v>2207031.3199999998</v>
          </cell>
          <cell r="F47">
            <v>86</v>
          </cell>
          <cell r="G47">
            <v>282956.40000000002</v>
          </cell>
          <cell r="I47">
            <v>43</v>
          </cell>
          <cell r="J47">
            <v>-869173.47</v>
          </cell>
          <cell r="L47">
            <v>123</v>
          </cell>
          <cell r="M47">
            <v>45333.52</v>
          </cell>
          <cell r="R47">
            <v>52</v>
          </cell>
          <cell r="S47">
            <v>-1658405.65</v>
          </cell>
          <cell r="U47">
            <v>56</v>
          </cell>
          <cell r="V47">
            <v>12769.75</v>
          </cell>
          <cell r="X47">
            <v>42</v>
          </cell>
          <cell r="Y47">
            <v>-78231</v>
          </cell>
          <cell r="AA47">
            <v>86</v>
          </cell>
          <cell r="AB47">
            <v>-5725</v>
          </cell>
          <cell r="BE47">
            <v>43</v>
          </cell>
          <cell r="BF47">
            <v>8572.7909542999987</v>
          </cell>
          <cell r="CF47">
            <v>40</v>
          </cell>
          <cell r="CG47" t="str">
            <v>Y</v>
          </cell>
        </row>
        <row r="48">
          <cell r="C48">
            <v>44</v>
          </cell>
          <cell r="D48">
            <v>4326803.03</v>
          </cell>
          <cell r="F48">
            <v>87</v>
          </cell>
          <cell r="G48">
            <v>120592.92</v>
          </cell>
          <cell r="I48">
            <v>44</v>
          </cell>
          <cell r="J48">
            <v>-1447080.49</v>
          </cell>
          <cell r="L48">
            <v>133</v>
          </cell>
          <cell r="M48">
            <v>-1300309.8600000001</v>
          </cell>
          <cell r="R48">
            <v>55</v>
          </cell>
          <cell r="S48">
            <v>-13016904.640000001</v>
          </cell>
          <cell r="U48">
            <v>57</v>
          </cell>
          <cell r="V48">
            <v>253545.27</v>
          </cell>
          <cell r="X48">
            <v>43</v>
          </cell>
          <cell r="Y48">
            <v>-179342</v>
          </cell>
          <cell r="AA48">
            <v>87</v>
          </cell>
          <cell r="AB48">
            <v>-350</v>
          </cell>
          <cell r="BE48">
            <v>44</v>
          </cell>
          <cell r="BF48">
            <v>7985.5789596999994</v>
          </cell>
          <cell r="CF48">
            <v>41</v>
          </cell>
          <cell r="CG48" t="str">
            <v>Y</v>
          </cell>
        </row>
        <row r="49">
          <cell r="C49">
            <v>47</v>
          </cell>
          <cell r="D49">
            <v>23902484.170000002</v>
          </cell>
          <cell r="F49">
            <v>88</v>
          </cell>
          <cell r="G49">
            <v>255.25</v>
          </cell>
          <cell r="I49">
            <v>47</v>
          </cell>
          <cell r="J49">
            <v>-1720999.26</v>
          </cell>
          <cell r="L49">
            <v>140</v>
          </cell>
          <cell r="M49">
            <v>524032.2</v>
          </cell>
          <cell r="R49">
            <v>56</v>
          </cell>
          <cell r="S49">
            <v>-860113.12</v>
          </cell>
          <cell r="U49">
            <v>58</v>
          </cell>
          <cell r="V49">
            <v>6050.5</v>
          </cell>
          <cell r="X49">
            <v>44</v>
          </cell>
          <cell r="Y49">
            <v>-314366</v>
          </cell>
          <cell r="AA49">
            <v>89</v>
          </cell>
          <cell r="AB49">
            <v>-270975.21000000002</v>
          </cell>
          <cell r="BE49">
            <v>47</v>
          </cell>
          <cell r="BF49">
            <v>21997.196783200012</v>
          </cell>
          <cell r="CF49">
            <v>42</v>
          </cell>
          <cell r="CG49" t="str">
            <v>N</v>
          </cell>
        </row>
        <row r="50">
          <cell r="C50">
            <v>50</v>
          </cell>
          <cell r="D50">
            <v>1285259.99</v>
          </cell>
          <cell r="F50">
            <v>89</v>
          </cell>
          <cell r="G50">
            <v>3112341.05</v>
          </cell>
          <cell r="I50">
            <v>50</v>
          </cell>
          <cell r="J50">
            <v>-377677.53</v>
          </cell>
          <cell r="L50">
            <v>150</v>
          </cell>
          <cell r="M50">
            <v>162244.29999999999</v>
          </cell>
          <cell r="R50">
            <v>57</v>
          </cell>
          <cell r="S50">
            <v>-369385.7</v>
          </cell>
          <cell r="U50">
            <v>60</v>
          </cell>
          <cell r="V50">
            <v>173411.66</v>
          </cell>
          <cell r="X50">
            <v>47</v>
          </cell>
          <cell r="Y50">
            <v>-461936</v>
          </cell>
          <cell r="AA50">
            <v>90</v>
          </cell>
          <cell r="AB50">
            <v>-84690</v>
          </cell>
          <cell r="BE50">
            <v>50</v>
          </cell>
          <cell r="BF50">
            <v>5997.1502156999986</v>
          </cell>
          <cell r="CF50">
            <v>43</v>
          </cell>
          <cell r="CG50" t="str">
            <v>N</v>
          </cell>
        </row>
        <row r="51">
          <cell r="C51">
            <v>51</v>
          </cell>
          <cell r="D51">
            <v>995497.86</v>
          </cell>
          <cell r="F51">
            <v>90</v>
          </cell>
          <cell r="G51">
            <v>122476.85</v>
          </cell>
          <cell r="I51">
            <v>51</v>
          </cell>
          <cell r="J51">
            <v>-401003.12</v>
          </cell>
          <cell r="L51">
            <v>151</v>
          </cell>
          <cell r="M51">
            <v>1209503.26</v>
          </cell>
          <cell r="R51">
            <v>58</v>
          </cell>
          <cell r="S51">
            <v>-103730.28</v>
          </cell>
          <cell r="U51">
            <v>61</v>
          </cell>
          <cell r="V51">
            <v>74441.67</v>
          </cell>
          <cell r="X51">
            <v>50</v>
          </cell>
          <cell r="Y51">
            <v>-68215</v>
          </cell>
          <cell r="AA51">
            <v>91</v>
          </cell>
          <cell r="AB51">
            <v>-16325</v>
          </cell>
          <cell r="BE51">
            <v>51</v>
          </cell>
          <cell r="BF51">
            <v>3767.6126438999981</v>
          </cell>
          <cell r="CF51">
            <v>44</v>
          </cell>
          <cell r="CG51" t="str">
            <v>Y</v>
          </cell>
        </row>
        <row r="52">
          <cell r="C52">
            <v>52</v>
          </cell>
          <cell r="D52">
            <v>4672606</v>
          </cell>
          <cell r="F52">
            <v>91</v>
          </cell>
          <cell r="G52">
            <v>386.5</v>
          </cell>
          <cell r="I52">
            <v>52</v>
          </cell>
          <cell r="J52">
            <v>-1576284.55</v>
          </cell>
          <cell r="L52">
            <v>160</v>
          </cell>
          <cell r="M52">
            <v>-172043.12</v>
          </cell>
          <cell r="R52">
            <v>60</v>
          </cell>
          <cell r="S52">
            <v>-4703721.47</v>
          </cell>
          <cell r="U52">
            <v>62</v>
          </cell>
          <cell r="V52">
            <v>150</v>
          </cell>
          <cell r="X52">
            <v>51</v>
          </cell>
          <cell r="Y52">
            <v>-98179</v>
          </cell>
          <cell r="AA52">
            <v>92</v>
          </cell>
          <cell r="AB52">
            <v>-45</v>
          </cell>
          <cell r="BE52">
            <v>52</v>
          </cell>
          <cell r="BF52">
            <v>7379.2947365000009</v>
          </cell>
          <cell r="CF52">
            <v>47</v>
          </cell>
          <cell r="CG52" t="str">
            <v>Y</v>
          </cell>
        </row>
        <row r="53">
          <cell r="C53">
            <v>53</v>
          </cell>
          <cell r="D53">
            <v>8530989.9800000004</v>
          </cell>
          <cell r="F53">
            <v>93</v>
          </cell>
          <cell r="G53">
            <v>0</v>
          </cell>
          <cell r="I53">
            <v>53</v>
          </cell>
          <cell r="J53">
            <v>-2285484.8199999998</v>
          </cell>
          <cell r="L53">
            <v>165</v>
          </cell>
          <cell r="M53">
            <v>1017337.28</v>
          </cell>
          <cell r="R53">
            <v>61</v>
          </cell>
          <cell r="S53">
            <v>-638289.77</v>
          </cell>
          <cell r="U53">
            <v>64</v>
          </cell>
          <cell r="V53">
            <v>117707.89</v>
          </cell>
          <cell r="X53">
            <v>52</v>
          </cell>
          <cell r="Y53">
            <v>-113062</v>
          </cell>
          <cell r="AA53">
            <v>101</v>
          </cell>
          <cell r="AB53">
            <v>-125339.11</v>
          </cell>
          <cell r="BE53">
            <v>53</v>
          </cell>
          <cell r="BF53">
            <v>16655.742690500003</v>
          </cell>
          <cell r="CF53">
            <v>50</v>
          </cell>
          <cell r="CG53" t="str">
            <v>Y</v>
          </cell>
        </row>
        <row r="54">
          <cell r="C54">
            <v>55</v>
          </cell>
          <cell r="D54">
            <v>21289444.280000001</v>
          </cell>
          <cell r="F54">
            <v>101</v>
          </cell>
          <cell r="G54">
            <v>388441.11</v>
          </cell>
          <cell r="I54">
            <v>55</v>
          </cell>
          <cell r="J54">
            <v>-2861271.17</v>
          </cell>
          <cell r="R54">
            <v>62</v>
          </cell>
          <cell r="S54">
            <v>-96434.69</v>
          </cell>
          <cell r="U54">
            <v>65</v>
          </cell>
          <cell r="V54">
            <v>0</v>
          </cell>
          <cell r="X54">
            <v>53</v>
          </cell>
          <cell r="Y54">
            <v>-293613</v>
          </cell>
          <cell r="AA54">
            <v>103</v>
          </cell>
          <cell r="AB54">
            <v>-16500</v>
          </cell>
          <cell r="BE54">
            <v>55</v>
          </cell>
          <cell r="BF54">
            <v>41382.913161699995</v>
          </cell>
          <cell r="CF54">
            <v>51</v>
          </cell>
          <cell r="CG54" t="str">
            <v>N</v>
          </cell>
        </row>
        <row r="55">
          <cell r="C55">
            <v>56</v>
          </cell>
          <cell r="D55">
            <v>2115622.66</v>
          </cell>
          <cell r="F55">
            <v>103</v>
          </cell>
          <cell r="G55">
            <v>59409.5</v>
          </cell>
          <cell r="I55">
            <v>56</v>
          </cell>
          <cell r="J55">
            <v>-589573.04</v>
          </cell>
          <cell r="R55">
            <v>64</v>
          </cell>
          <cell r="S55">
            <v>-145201.68</v>
          </cell>
          <cell r="U55">
            <v>66</v>
          </cell>
          <cell r="V55">
            <v>29246.61</v>
          </cell>
          <cell r="X55">
            <v>55</v>
          </cell>
          <cell r="Y55">
            <v>185917</v>
          </cell>
          <cell r="AA55">
            <v>104</v>
          </cell>
          <cell r="AB55">
            <v>-11424</v>
          </cell>
          <cell r="BE55">
            <v>56</v>
          </cell>
          <cell r="BF55">
            <v>2453.5620121999991</v>
          </cell>
          <cell r="CF55">
            <v>52</v>
          </cell>
          <cell r="CG55" t="str">
            <v>Y</v>
          </cell>
        </row>
        <row r="56">
          <cell r="C56">
            <v>57</v>
          </cell>
          <cell r="D56">
            <v>2169497.9700000002</v>
          </cell>
          <cell r="F56">
            <v>104</v>
          </cell>
          <cell r="G56">
            <v>0</v>
          </cell>
          <cell r="I56">
            <v>57</v>
          </cell>
          <cell r="J56">
            <v>-747885.22</v>
          </cell>
          <cell r="R56">
            <v>65</v>
          </cell>
          <cell r="S56">
            <v>-78140.649999999994</v>
          </cell>
          <cell r="U56">
            <v>67</v>
          </cell>
          <cell r="V56">
            <v>176495.72</v>
          </cell>
          <cell r="X56">
            <v>56</v>
          </cell>
          <cell r="Y56">
            <v>-48066</v>
          </cell>
          <cell r="AA56">
            <v>105</v>
          </cell>
          <cell r="AB56">
            <v>-41255</v>
          </cell>
          <cell r="BE56">
            <v>57</v>
          </cell>
          <cell r="BF56">
            <v>6736.9271866999961</v>
          </cell>
          <cell r="CF56">
            <v>53</v>
          </cell>
          <cell r="CG56" t="str">
            <v>Y</v>
          </cell>
        </row>
        <row r="57">
          <cell r="C57">
            <v>58</v>
          </cell>
          <cell r="D57">
            <v>1393943.34</v>
          </cell>
          <cell r="F57">
            <v>105</v>
          </cell>
          <cell r="G57">
            <v>0</v>
          </cell>
          <cell r="I57">
            <v>58</v>
          </cell>
          <cell r="J57">
            <v>-136550.89000000001</v>
          </cell>
          <cell r="R57">
            <v>66</v>
          </cell>
          <cell r="S57">
            <v>-1816888.82</v>
          </cell>
          <cell r="U57">
            <v>68</v>
          </cell>
          <cell r="V57">
            <v>56508.37</v>
          </cell>
          <cell r="X57">
            <v>57</v>
          </cell>
          <cell r="Y57">
            <v>-250693</v>
          </cell>
          <cell r="AA57">
            <v>107</v>
          </cell>
          <cell r="AB57">
            <v>-10706</v>
          </cell>
          <cell r="BE57">
            <v>60</v>
          </cell>
          <cell r="BF57">
            <v>42501.437761800007</v>
          </cell>
          <cell r="CF57">
            <v>55</v>
          </cell>
          <cell r="CG57" t="str">
            <v>Y</v>
          </cell>
        </row>
        <row r="58">
          <cell r="C58">
            <v>60</v>
          </cell>
          <cell r="D58">
            <v>16476701.039999999</v>
          </cell>
          <cell r="F58">
            <v>106</v>
          </cell>
          <cell r="G58">
            <v>109930.87</v>
          </cell>
          <cell r="I58">
            <v>60</v>
          </cell>
          <cell r="J58">
            <v>-3634428.02</v>
          </cell>
          <cell r="R58">
            <v>67</v>
          </cell>
          <cell r="S58">
            <v>-9859876.0299999993</v>
          </cell>
          <cell r="U58">
            <v>69</v>
          </cell>
          <cell r="V58">
            <v>40434.93</v>
          </cell>
          <cell r="X58">
            <v>58</v>
          </cell>
          <cell r="Y58">
            <v>-85254</v>
          </cell>
          <cell r="AA58">
            <v>109</v>
          </cell>
          <cell r="AB58">
            <v>-8534</v>
          </cell>
          <cell r="BE58">
            <v>61</v>
          </cell>
          <cell r="BF58">
            <v>5610.7077346999995</v>
          </cell>
          <cell r="CF58">
            <v>56</v>
          </cell>
          <cell r="CG58" t="str">
            <v>Y</v>
          </cell>
        </row>
        <row r="59">
          <cell r="C59">
            <v>61</v>
          </cell>
          <cell r="D59">
            <v>3298819.64</v>
          </cell>
          <cell r="F59">
            <v>107</v>
          </cell>
          <cell r="G59">
            <v>0</v>
          </cell>
          <cell r="I59">
            <v>61</v>
          </cell>
          <cell r="J59">
            <v>-1911967.45</v>
          </cell>
          <cell r="R59">
            <v>68</v>
          </cell>
          <cell r="S59">
            <v>-689127.77</v>
          </cell>
          <cell r="U59">
            <v>70</v>
          </cell>
          <cell r="V59">
            <v>353530.4</v>
          </cell>
          <cell r="X59">
            <v>60</v>
          </cell>
          <cell r="Y59">
            <v>-804889</v>
          </cell>
          <cell r="AA59">
            <v>120</v>
          </cell>
          <cell r="AB59">
            <v>-4742.5</v>
          </cell>
          <cell r="BE59">
            <v>62</v>
          </cell>
          <cell r="BF59">
            <v>1807.3653587999995</v>
          </cell>
          <cell r="CF59">
            <v>57</v>
          </cell>
          <cell r="CG59" t="str">
            <v>Y</v>
          </cell>
        </row>
        <row r="60">
          <cell r="C60">
            <v>62</v>
          </cell>
          <cell r="D60">
            <v>907808.23</v>
          </cell>
          <cell r="F60">
            <v>108</v>
          </cell>
          <cell r="G60">
            <v>75.25</v>
          </cell>
          <cell r="I60">
            <v>62</v>
          </cell>
          <cell r="J60">
            <v>-440381.76</v>
          </cell>
          <cell r="R60">
            <v>69</v>
          </cell>
          <cell r="S60">
            <v>-3846987.72</v>
          </cell>
          <cell r="U60">
            <v>71</v>
          </cell>
          <cell r="V60">
            <v>236274.88</v>
          </cell>
          <cell r="X60">
            <v>61</v>
          </cell>
          <cell r="Y60">
            <v>-87493</v>
          </cell>
          <cell r="AA60">
            <v>121</v>
          </cell>
          <cell r="AB60">
            <v>-1425</v>
          </cell>
          <cell r="BE60">
            <v>64</v>
          </cell>
          <cell r="BF60">
            <v>6913.0273951000017</v>
          </cell>
          <cell r="CF60">
            <v>58</v>
          </cell>
          <cell r="CG60" t="str">
            <v>Y</v>
          </cell>
        </row>
        <row r="61">
          <cell r="C61">
            <v>64</v>
          </cell>
          <cell r="D61">
            <v>4333654.71</v>
          </cell>
          <cell r="F61">
            <v>109</v>
          </cell>
          <cell r="G61">
            <v>304709.61</v>
          </cell>
          <cell r="I61">
            <v>64</v>
          </cell>
          <cell r="J61">
            <v>-2025911.26</v>
          </cell>
          <cell r="R61">
            <v>70</v>
          </cell>
          <cell r="S61">
            <v>-15157623.33</v>
          </cell>
          <cell r="U61">
            <v>72</v>
          </cell>
          <cell r="V61">
            <v>31885.51</v>
          </cell>
          <cell r="X61">
            <v>62</v>
          </cell>
          <cell r="Y61">
            <v>-20502</v>
          </cell>
          <cell r="AA61">
            <v>122</v>
          </cell>
          <cell r="AB61">
            <v>-24100</v>
          </cell>
          <cell r="BE61">
            <v>65</v>
          </cell>
          <cell r="BF61">
            <v>13446.453393099997</v>
          </cell>
          <cell r="CF61">
            <v>60</v>
          </cell>
          <cell r="CG61" t="str">
            <v>Y</v>
          </cell>
        </row>
        <row r="62">
          <cell r="C62">
            <v>65</v>
          </cell>
          <cell r="D62">
            <v>1544826.35</v>
          </cell>
          <cell r="F62">
            <v>120</v>
          </cell>
          <cell r="G62">
            <v>1036269.01</v>
          </cell>
          <cell r="I62">
            <v>65</v>
          </cell>
          <cell r="J62">
            <v>-245734.2</v>
          </cell>
          <cell r="R62">
            <v>71</v>
          </cell>
          <cell r="S62">
            <v>-36562.44</v>
          </cell>
          <cell r="U62">
            <v>73</v>
          </cell>
          <cell r="V62">
            <v>65779.62</v>
          </cell>
          <cell r="X62">
            <v>64</v>
          </cell>
          <cell r="Y62">
            <v>-228794</v>
          </cell>
          <cell r="AA62">
            <v>123</v>
          </cell>
          <cell r="AB62">
            <v>-550</v>
          </cell>
          <cell r="BE62">
            <v>66</v>
          </cell>
          <cell r="BF62">
            <v>14386.646283100003</v>
          </cell>
          <cell r="CF62">
            <v>61</v>
          </cell>
          <cell r="CG62" t="str">
            <v>N</v>
          </cell>
        </row>
        <row r="63">
          <cell r="C63">
            <v>66</v>
          </cell>
          <cell r="D63">
            <v>6542895.0700000003</v>
          </cell>
          <cell r="F63">
            <v>122</v>
          </cell>
          <cell r="G63">
            <v>210.25</v>
          </cell>
          <cell r="I63">
            <v>66</v>
          </cell>
          <cell r="J63">
            <v>-2020524.76</v>
          </cell>
          <cell r="R63">
            <v>72</v>
          </cell>
          <cell r="S63">
            <v>-769694.03</v>
          </cell>
          <cell r="U63">
            <v>74</v>
          </cell>
          <cell r="V63">
            <v>1648</v>
          </cell>
          <cell r="X63">
            <v>65</v>
          </cell>
          <cell r="Y63">
            <v>-186146</v>
          </cell>
          <cell r="AA63">
            <v>133</v>
          </cell>
          <cell r="AB63">
            <v>-3950</v>
          </cell>
          <cell r="BE63">
            <v>67</v>
          </cell>
          <cell r="BF63">
            <v>53238.977536699997</v>
          </cell>
          <cell r="CF63">
            <v>62</v>
          </cell>
          <cell r="CG63" t="str">
            <v>Y</v>
          </cell>
        </row>
        <row r="64">
          <cell r="C64">
            <v>67</v>
          </cell>
          <cell r="D64">
            <v>22426270.309999999</v>
          </cell>
          <cell r="F64">
            <v>123</v>
          </cell>
          <cell r="G64">
            <v>22072</v>
          </cell>
          <cell r="I64">
            <v>67</v>
          </cell>
          <cell r="J64">
            <v>-6106309.0300000003</v>
          </cell>
          <cell r="R64">
            <v>73</v>
          </cell>
          <cell r="S64">
            <v>-1268311.53</v>
          </cell>
          <cell r="U64">
            <v>75</v>
          </cell>
          <cell r="V64">
            <v>33226.559999999998</v>
          </cell>
          <cell r="X64">
            <v>66</v>
          </cell>
          <cell r="Y64">
            <v>-342456</v>
          </cell>
          <cell r="AA64">
            <v>135</v>
          </cell>
          <cell r="AB64">
            <v>-298078.84000000003</v>
          </cell>
          <cell r="BE64">
            <v>68</v>
          </cell>
          <cell r="BF64">
            <v>13272.657975799995</v>
          </cell>
          <cell r="CF64">
            <v>64</v>
          </cell>
          <cell r="CG64" t="str">
            <v>Y</v>
          </cell>
        </row>
        <row r="65">
          <cell r="C65">
            <v>68</v>
          </cell>
          <cell r="D65">
            <v>3623818.45</v>
          </cell>
          <cell r="F65">
            <v>133</v>
          </cell>
          <cell r="G65">
            <v>21245.75</v>
          </cell>
          <cell r="I65">
            <v>68</v>
          </cell>
          <cell r="J65">
            <v>-1616352.38</v>
          </cell>
          <cell r="R65">
            <v>74</v>
          </cell>
          <cell r="S65">
            <v>-100281.8</v>
          </cell>
          <cell r="U65">
            <v>79</v>
          </cell>
          <cell r="V65">
            <v>0</v>
          </cell>
          <cell r="X65">
            <v>67</v>
          </cell>
          <cell r="Y65">
            <v>766</v>
          </cell>
          <cell r="AA65">
            <v>140</v>
          </cell>
          <cell r="AB65">
            <v>-30779.85</v>
          </cell>
          <cell r="BE65">
            <v>69</v>
          </cell>
          <cell r="BF65">
            <v>15384.653113999997</v>
          </cell>
          <cell r="CF65">
            <v>65</v>
          </cell>
          <cell r="CG65" t="str">
            <v>Y</v>
          </cell>
        </row>
        <row r="66">
          <cell r="C66">
            <v>69</v>
          </cell>
          <cell r="D66">
            <v>10712588.039999999</v>
          </cell>
          <cell r="F66">
            <v>135</v>
          </cell>
          <cell r="G66">
            <v>154335.32</v>
          </cell>
          <cell r="I66">
            <v>69</v>
          </cell>
          <cell r="J66">
            <v>-4686497.8499999996</v>
          </cell>
          <cell r="R66">
            <v>75</v>
          </cell>
          <cell r="S66">
            <v>-2596111.9700000002</v>
          </cell>
          <cell r="U66">
            <v>80</v>
          </cell>
          <cell r="V66">
            <v>922879.56</v>
          </cell>
          <cell r="X66">
            <v>68</v>
          </cell>
          <cell r="Y66">
            <v>-271575</v>
          </cell>
          <cell r="AA66">
            <v>151</v>
          </cell>
          <cell r="AB66">
            <v>-21074.25</v>
          </cell>
          <cell r="BE66">
            <v>70</v>
          </cell>
          <cell r="BF66">
            <v>101945.3959799</v>
          </cell>
          <cell r="CF66">
            <v>66</v>
          </cell>
          <cell r="CG66" t="str">
            <v>Y</v>
          </cell>
        </row>
        <row r="67">
          <cell r="C67">
            <v>70</v>
          </cell>
          <cell r="D67">
            <v>39970342.579999998</v>
          </cell>
          <cell r="F67">
            <v>140</v>
          </cell>
          <cell r="G67">
            <v>4721115.71</v>
          </cell>
          <cell r="I67">
            <v>70</v>
          </cell>
          <cell r="J67">
            <v>-5323401.34</v>
          </cell>
          <cell r="R67">
            <v>77</v>
          </cell>
          <cell r="S67">
            <v>0</v>
          </cell>
          <cell r="U67">
            <v>81</v>
          </cell>
          <cell r="V67">
            <v>11436</v>
          </cell>
          <cell r="X67">
            <v>69</v>
          </cell>
          <cell r="Y67">
            <v>229531</v>
          </cell>
          <cell r="AA67">
            <v>160</v>
          </cell>
          <cell r="AB67">
            <v>-118949.1</v>
          </cell>
          <cell r="BE67">
            <v>71</v>
          </cell>
          <cell r="BF67">
            <v>49876.842957700035</v>
          </cell>
          <cell r="CF67">
            <v>67</v>
          </cell>
          <cell r="CG67" t="str">
            <v>Y</v>
          </cell>
        </row>
        <row r="68">
          <cell r="C68">
            <v>71</v>
          </cell>
          <cell r="D68">
            <v>9609705.4900000002</v>
          </cell>
          <cell r="F68">
            <v>151</v>
          </cell>
          <cell r="G68">
            <v>0</v>
          </cell>
          <cell r="I68">
            <v>71</v>
          </cell>
          <cell r="J68">
            <v>-1583103.82</v>
          </cell>
          <cell r="R68">
            <v>79</v>
          </cell>
          <cell r="S68">
            <v>-6777533.75</v>
          </cell>
          <cell r="U68">
            <v>83</v>
          </cell>
          <cell r="V68">
            <v>72005.990000000005</v>
          </cell>
          <cell r="X68">
            <v>70</v>
          </cell>
          <cell r="Y68">
            <v>-1798289</v>
          </cell>
          <cell r="AA68">
            <v>165</v>
          </cell>
          <cell r="AB68">
            <v>-21500</v>
          </cell>
          <cell r="BE68">
            <v>72</v>
          </cell>
          <cell r="BF68">
            <v>11342.433411999995</v>
          </cell>
          <cell r="CF68">
            <v>68</v>
          </cell>
          <cell r="CG68" t="str">
            <v>Y</v>
          </cell>
        </row>
        <row r="69">
          <cell r="C69">
            <v>72</v>
          </cell>
          <cell r="D69">
            <v>4106210.3</v>
          </cell>
          <cell r="F69">
            <v>160</v>
          </cell>
          <cell r="G69">
            <v>217345.06</v>
          </cell>
          <cell r="I69">
            <v>72</v>
          </cell>
          <cell r="J69">
            <v>-1280756.05</v>
          </cell>
          <cell r="R69">
            <v>80</v>
          </cell>
          <cell r="S69">
            <v>-33046498.280000001</v>
          </cell>
          <cell r="U69">
            <v>85</v>
          </cell>
          <cell r="V69">
            <v>0</v>
          </cell>
          <cell r="X69">
            <v>71</v>
          </cell>
          <cell r="Y69">
            <v>-530116</v>
          </cell>
          <cell r="BE69">
            <v>73</v>
          </cell>
          <cell r="BF69">
            <v>14301.041122599996</v>
          </cell>
          <cell r="CF69">
            <v>69</v>
          </cell>
          <cell r="CG69" t="str">
            <v>Y</v>
          </cell>
        </row>
        <row r="70">
          <cell r="C70">
            <v>73</v>
          </cell>
          <cell r="D70">
            <v>6191525.9500000002</v>
          </cell>
          <cell r="F70">
            <v>165</v>
          </cell>
          <cell r="G70">
            <v>0</v>
          </cell>
          <cell r="I70">
            <v>73</v>
          </cell>
          <cell r="J70">
            <v>-2935368.34</v>
          </cell>
          <cell r="R70">
            <v>81</v>
          </cell>
          <cell r="S70">
            <v>-47497.59</v>
          </cell>
          <cell r="U70">
            <v>86</v>
          </cell>
          <cell r="V70">
            <v>3428.44</v>
          </cell>
          <cell r="X70">
            <v>72</v>
          </cell>
          <cell r="Y70">
            <v>-30698</v>
          </cell>
          <cell r="BE70">
            <v>74</v>
          </cell>
          <cell r="BF70">
            <v>1138.7309018999995</v>
          </cell>
          <cell r="CF70">
            <v>70</v>
          </cell>
          <cell r="CG70" t="str">
            <v>Y</v>
          </cell>
        </row>
        <row r="71">
          <cell r="C71">
            <v>74</v>
          </cell>
          <cell r="D71">
            <v>307832.58</v>
          </cell>
          <cell r="I71">
            <v>74</v>
          </cell>
          <cell r="J71">
            <v>-27787.43</v>
          </cell>
          <cell r="R71">
            <v>83</v>
          </cell>
          <cell r="S71">
            <v>-10265035.779999999</v>
          </cell>
          <cell r="U71">
            <v>87</v>
          </cell>
          <cell r="V71">
            <v>60249.8</v>
          </cell>
          <cell r="X71">
            <v>73</v>
          </cell>
          <cell r="Y71">
            <v>-154709</v>
          </cell>
          <cell r="BE71">
            <v>75</v>
          </cell>
          <cell r="BF71">
            <v>12115.671968600003</v>
          </cell>
          <cell r="CF71">
            <v>71</v>
          </cell>
          <cell r="CG71" t="str">
            <v>N</v>
          </cell>
        </row>
        <row r="72">
          <cell r="C72">
            <v>75</v>
          </cell>
          <cell r="D72">
            <v>5431410.4900000002</v>
          </cell>
          <cell r="I72">
            <v>75</v>
          </cell>
          <cell r="J72">
            <v>-599780.57999999996</v>
          </cell>
          <cell r="R72">
            <v>85</v>
          </cell>
          <cell r="S72">
            <v>-50894.94</v>
          </cell>
          <cell r="U72">
            <v>88</v>
          </cell>
          <cell r="V72">
            <v>72969.119999999995</v>
          </cell>
          <cell r="X72">
            <v>74</v>
          </cell>
          <cell r="Y72">
            <v>-42757</v>
          </cell>
          <cell r="BE72">
            <v>77</v>
          </cell>
          <cell r="BF72">
            <v>0</v>
          </cell>
          <cell r="CF72">
            <v>72</v>
          </cell>
          <cell r="CG72" t="str">
            <v>Y</v>
          </cell>
        </row>
        <row r="73">
          <cell r="C73">
            <v>77</v>
          </cell>
          <cell r="D73">
            <v>0</v>
          </cell>
          <cell r="I73">
            <v>77</v>
          </cell>
          <cell r="J73">
            <v>0</v>
          </cell>
          <cell r="R73">
            <v>86</v>
          </cell>
          <cell r="S73">
            <v>-3854909.92</v>
          </cell>
          <cell r="U73">
            <v>89</v>
          </cell>
          <cell r="V73">
            <v>2781</v>
          </cell>
          <cell r="X73">
            <v>75</v>
          </cell>
          <cell r="Y73">
            <v>-384570</v>
          </cell>
          <cell r="BE73">
            <v>79</v>
          </cell>
          <cell r="BF73">
            <v>17336.925242000001</v>
          </cell>
          <cell r="CF73">
            <v>73</v>
          </cell>
          <cell r="CG73" t="str">
            <v>N</v>
          </cell>
        </row>
        <row r="74">
          <cell r="C74">
            <v>79</v>
          </cell>
          <cell r="D74">
            <v>12004929.439999999</v>
          </cell>
          <cell r="I74">
            <v>79</v>
          </cell>
          <cell r="J74">
            <v>-2964792.57</v>
          </cell>
          <cell r="R74">
            <v>87</v>
          </cell>
          <cell r="S74">
            <v>-519851.69</v>
          </cell>
          <cell r="U74">
            <v>90</v>
          </cell>
          <cell r="V74">
            <v>393334.43</v>
          </cell>
          <cell r="X74">
            <v>77</v>
          </cell>
          <cell r="Y74">
            <v>0</v>
          </cell>
          <cell r="BE74">
            <v>80</v>
          </cell>
          <cell r="BF74">
            <v>216066.30235519994</v>
          </cell>
          <cell r="CF74">
            <v>74</v>
          </cell>
          <cell r="CG74" t="str">
            <v>Y</v>
          </cell>
        </row>
        <row r="75">
          <cell r="C75">
            <v>80</v>
          </cell>
          <cell r="D75">
            <v>87305363.549999997</v>
          </cell>
          <cell r="I75">
            <v>80</v>
          </cell>
          <cell r="J75">
            <v>-15777978.869999999</v>
          </cell>
          <cell r="R75">
            <v>88</v>
          </cell>
          <cell r="S75">
            <v>-1521082.66</v>
          </cell>
          <cell r="U75">
            <v>91</v>
          </cell>
          <cell r="V75">
            <v>70160.179999999993</v>
          </cell>
          <cell r="X75">
            <v>79</v>
          </cell>
          <cell r="Y75">
            <v>-511171</v>
          </cell>
          <cell r="BE75">
            <v>81</v>
          </cell>
          <cell r="BF75">
            <v>1967.8688475999993</v>
          </cell>
          <cell r="CF75">
            <v>75</v>
          </cell>
          <cell r="CG75" t="str">
            <v>Y</v>
          </cell>
        </row>
        <row r="76">
          <cell r="C76">
            <v>81</v>
          </cell>
          <cell r="D76">
            <v>1537084.66</v>
          </cell>
          <cell r="I76">
            <v>81</v>
          </cell>
          <cell r="J76">
            <v>-252784.59</v>
          </cell>
          <cell r="R76">
            <v>89</v>
          </cell>
          <cell r="S76">
            <v>-17267824.66</v>
          </cell>
          <cell r="U76">
            <v>92</v>
          </cell>
          <cell r="V76">
            <v>2333</v>
          </cell>
          <cell r="X76">
            <v>80</v>
          </cell>
          <cell r="Y76">
            <v>-4922354</v>
          </cell>
          <cell r="BE76">
            <v>83</v>
          </cell>
          <cell r="BF76">
            <v>61038.529934400009</v>
          </cell>
          <cell r="CF76">
            <v>77</v>
          </cell>
          <cell r="CG76" t="str">
            <v>Y</v>
          </cell>
        </row>
        <row r="77">
          <cell r="C77">
            <v>83</v>
          </cell>
          <cell r="D77">
            <v>20649057.960000001</v>
          </cell>
          <cell r="I77">
            <v>83</v>
          </cell>
          <cell r="J77">
            <v>-4284777.1500000004</v>
          </cell>
          <cell r="R77">
            <v>90</v>
          </cell>
          <cell r="S77">
            <v>-988573.75</v>
          </cell>
          <cell r="U77">
            <v>101</v>
          </cell>
          <cell r="V77">
            <v>31909.05</v>
          </cell>
          <cell r="X77">
            <v>81</v>
          </cell>
          <cell r="Y77">
            <v>-92428</v>
          </cell>
          <cell r="BE77">
            <v>85</v>
          </cell>
          <cell r="BF77">
            <v>1244.4690747999996</v>
          </cell>
          <cell r="CF77">
            <v>79</v>
          </cell>
          <cell r="CG77" t="str">
            <v>N</v>
          </cell>
        </row>
        <row r="78">
          <cell r="C78">
            <v>85</v>
          </cell>
          <cell r="D78">
            <v>277282.78000000003</v>
          </cell>
          <cell r="I78">
            <v>85</v>
          </cell>
          <cell r="J78">
            <v>-42959.86</v>
          </cell>
          <cell r="R78">
            <v>91</v>
          </cell>
          <cell r="S78">
            <v>-473233.51</v>
          </cell>
          <cell r="U78">
            <v>103</v>
          </cell>
          <cell r="V78">
            <v>38183.72</v>
          </cell>
          <cell r="X78">
            <v>83</v>
          </cell>
          <cell r="Y78">
            <v>-1333565</v>
          </cell>
          <cell r="BE78">
            <v>86</v>
          </cell>
          <cell r="BF78">
            <v>13367.725961199996</v>
          </cell>
          <cell r="CF78">
            <v>80</v>
          </cell>
          <cell r="CG78" t="str">
            <v>Y</v>
          </cell>
        </row>
        <row r="79">
          <cell r="C79">
            <v>86</v>
          </cell>
          <cell r="D79">
            <v>6309084.3399999999</v>
          </cell>
          <cell r="I79">
            <v>86</v>
          </cell>
          <cell r="J79">
            <v>-1043550.19</v>
          </cell>
          <cell r="R79">
            <v>92</v>
          </cell>
          <cell r="S79">
            <v>-837770.99</v>
          </cell>
          <cell r="U79">
            <v>104</v>
          </cell>
          <cell r="V79">
            <v>68131.899999999994</v>
          </cell>
          <cell r="X79">
            <v>85</v>
          </cell>
          <cell r="Y79">
            <v>-34693</v>
          </cell>
          <cell r="BE79">
            <v>87</v>
          </cell>
          <cell r="BF79">
            <v>15203.626373500001</v>
          </cell>
          <cell r="CF79">
            <v>81</v>
          </cell>
          <cell r="CG79" t="str">
            <v>Y</v>
          </cell>
        </row>
        <row r="80">
          <cell r="C80">
            <v>87</v>
          </cell>
          <cell r="D80">
            <v>9945525.0199999996</v>
          </cell>
          <cell r="I80">
            <v>87</v>
          </cell>
          <cell r="J80">
            <v>-2825445.2</v>
          </cell>
          <cell r="R80">
            <v>101</v>
          </cell>
          <cell r="S80">
            <v>-7352578.4100000001</v>
          </cell>
          <cell r="U80">
            <v>105</v>
          </cell>
          <cell r="V80">
            <v>31199.89</v>
          </cell>
          <cell r="X80">
            <v>86</v>
          </cell>
          <cell r="Y80">
            <v>-220972</v>
          </cell>
          <cell r="BE80">
            <v>88</v>
          </cell>
          <cell r="BF80">
            <v>15778.216984100003</v>
          </cell>
          <cell r="CF80">
            <v>83</v>
          </cell>
          <cell r="CG80" t="str">
            <v>Y</v>
          </cell>
        </row>
        <row r="81">
          <cell r="C81">
            <v>88</v>
          </cell>
          <cell r="D81">
            <v>6575926.7000000002</v>
          </cell>
          <cell r="I81">
            <v>88</v>
          </cell>
          <cell r="J81">
            <v>-1828359.89</v>
          </cell>
          <cell r="R81">
            <v>103</v>
          </cell>
          <cell r="S81">
            <v>-1495918.53</v>
          </cell>
          <cell r="U81">
            <v>106</v>
          </cell>
          <cell r="V81">
            <v>77097.37</v>
          </cell>
          <cell r="X81">
            <v>87</v>
          </cell>
          <cell r="Y81">
            <v>-288895</v>
          </cell>
          <cell r="BE81">
            <v>89</v>
          </cell>
          <cell r="BF81">
            <v>60526.496573299992</v>
          </cell>
          <cell r="CF81">
            <v>85</v>
          </cell>
          <cell r="CG81" t="str">
            <v>Y</v>
          </cell>
        </row>
        <row r="82">
          <cell r="C82">
            <v>89</v>
          </cell>
          <cell r="D82">
            <v>29794822.359999999</v>
          </cell>
          <cell r="I82">
            <v>89</v>
          </cell>
          <cell r="J82">
            <v>-3753981.35</v>
          </cell>
          <cell r="R82">
            <v>104</v>
          </cell>
          <cell r="S82">
            <v>-9126.7999999999993</v>
          </cell>
          <cell r="U82">
            <v>107</v>
          </cell>
          <cell r="V82">
            <v>150</v>
          </cell>
          <cell r="X82">
            <v>88</v>
          </cell>
          <cell r="Y82">
            <v>-135386</v>
          </cell>
          <cell r="BE82">
            <v>90</v>
          </cell>
          <cell r="BF82">
            <v>58043.765607800007</v>
          </cell>
          <cell r="CF82">
            <v>86</v>
          </cell>
          <cell r="CG82" t="str">
            <v>N</v>
          </cell>
        </row>
        <row r="83">
          <cell r="C83">
            <v>90</v>
          </cell>
          <cell r="D83">
            <v>13495427.01</v>
          </cell>
          <cell r="I83">
            <v>90</v>
          </cell>
          <cell r="J83">
            <v>-4406658.1100000003</v>
          </cell>
          <cell r="R83">
            <v>105</v>
          </cell>
          <cell r="S83">
            <v>-327585.15000000002</v>
          </cell>
          <cell r="U83">
            <v>108</v>
          </cell>
          <cell r="V83">
            <v>23721.26</v>
          </cell>
          <cell r="X83">
            <v>89</v>
          </cell>
          <cell r="Y83">
            <v>-417186.12</v>
          </cell>
          <cell r="BE83">
            <v>91</v>
          </cell>
          <cell r="BF83">
            <v>9717.228866899999</v>
          </cell>
          <cell r="CF83">
            <v>87</v>
          </cell>
          <cell r="CG83" t="str">
            <v>Y</v>
          </cell>
        </row>
        <row r="84">
          <cell r="C84">
            <v>91</v>
          </cell>
          <cell r="D84">
            <v>3826020.21</v>
          </cell>
          <cell r="I84">
            <v>91</v>
          </cell>
          <cell r="J84">
            <v>-1044086.75</v>
          </cell>
          <cell r="R84">
            <v>106</v>
          </cell>
          <cell r="S84">
            <v>-342</v>
          </cell>
          <cell r="U84">
            <v>109</v>
          </cell>
          <cell r="V84">
            <v>9151.7800000000007</v>
          </cell>
          <cell r="X84">
            <v>90</v>
          </cell>
          <cell r="Y84">
            <v>-1076805</v>
          </cell>
          <cell r="BE84">
            <v>92</v>
          </cell>
          <cell r="BF84">
            <v>2081.9724169000006</v>
          </cell>
          <cell r="CF84">
            <v>88</v>
          </cell>
          <cell r="CG84" t="str">
            <v>Y</v>
          </cell>
        </row>
        <row r="85">
          <cell r="C85">
            <v>92</v>
          </cell>
          <cell r="D85">
            <v>1529495.68</v>
          </cell>
          <cell r="I85">
            <v>92</v>
          </cell>
          <cell r="J85">
            <v>-206276.28</v>
          </cell>
          <cell r="R85">
            <v>107</v>
          </cell>
          <cell r="S85">
            <v>-1468875.64</v>
          </cell>
          <cell r="U85">
            <v>120</v>
          </cell>
          <cell r="V85">
            <v>9760.06</v>
          </cell>
          <cell r="X85">
            <v>91</v>
          </cell>
          <cell r="Y85">
            <v>-386189</v>
          </cell>
          <cell r="BE85">
            <v>93</v>
          </cell>
          <cell r="BF85">
            <v>2031.7800385004375</v>
          </cell>
          <cell r="CF85">
            <v>89</v>
          </cell>
          <cell r="CG85" t="str">
            <v>Y</v>
          </cell>
        </row>
        <row r="86">
          <cell r="C86">
            <v>93</v>
          </cell>
          <cell r="D86">
            <v>3046256.94</v>
          </cell>
          <cell r="I86">
            <v>93</v>
          </cell>
          <cell r="J86">
            <v>-1028137.25</v>
          </cell>
          <cell r="R86">
            <v>108</v>
          </cell>
          <cell r="S86">
            <v>-324508.32</v>
          </cell>
          <cell r="U86">
            <v>121</v>
          </cell>
          <cell r="V86">
            <v>24431.82</v>
          </cell>
          <cell r="X86">
            <v>92</v>
          </cell>
          <cell r="Y86">
            <v>-62086</v>
          </cell>
          <cell r="BE86">
            <v>94</v>
          </cell>
          <cell r="BF86">
            <v>976.7031006000002</v>
          </cell>
          <cell r="CF86">
            <v>90</v>
          </cell>
          <cell r="CG86" t="str">
            <v>N</v>
          </cell>
        </row>
        <row r="87">
          <cell r="C87">
            <v>94</v>
          </cell>
          <cell r="D87">
            <v>11634.19</v>
          </cell>
          <cell r="I87">
            <v>94</v>
          </cell>
          <cell r="J87">
            <v>7099.3</v>
          </cell>
          <cell r="R87">
            <v>109</v>
          </cell>
          <cell r="S87">
            <v>-88173.62</v>
          </cell>
          <cell r="U87">
            <v>122</v>
          </cell>
          <cell r="V87">
            <v>47017.13</v>
          </cell>
          <cell r="X87">
            <v>93</v>
          </cell>
          <cell r="Y87">
            <v>37244</v>
          </cell>
          <cell r="BE87">
            <v>101</v>
          </cell>
          <cell r="BF87">
            <v>105625.41562209999</v>
          </cell>
          <cell r="CF87">
            <v>91</v>
          </cell>
          <cell r="CG87" t="str">
            <v>Y</v>
          </cell>
        </row>
        <row r="88">
          <cell r="C88">
            <v>101</v>
          </cell>
          <cell r="D88">
            <v>38755270.740000002</v>
          </cell>
          <cell r="I88">
            <v>101</v>
          </cell>
          <cell r="J88">
            <v>-19234060.050000001</v>
          </cell>
          <cell r="R88">
            <v>120</v>
          </cell>
          <cell r="S88">
            <v>-6636518.1299999999</v>
          </cell>
          <cell r="U88">
            <v>123</v>
          </cell>
          <cell r="V88">
            <v>26600.78</v>
          </cell>
          <cell r="X88">
            <v>94</v>
          </cell>
          <cell r="Y88">
            <v>-10</v>
          </cell>
          <cell r="BE88">
            <v>103</v>
          </cell>
          <cell r="BF88">
            <v>7098.6270731000013</v>
          </cell>
          <cell r="CF88">
            <v>92</v>
          </cell>
          <cell r="CG88" t="str">
            <v>Y</v>
          </cell>
        </row>
        <row r="89">
          <cell r="C89">
            <v>103</v>
          </cell>
          <cell r="D89">
            <v>2570856.2000000002</v>
          </cell>
          <cell r="I89">
            <v>103</v>
          </cell>
          <cell r="J89">
            <v>-833588.68</v>
          </cell>
          <cell r="R89">
            <v>121</v>
          </cell>
          <cell r="S89">
            <v>-18961.72</v>
          </cell>
          <cell r="U89">
            <v>133</v>
          </cell>
          <cell r="V89">
            <v>5167.32</v>
          </cell>
          <cell r="X89">
            <v>101</v>
          </cell>
          <cell r="Y89">
            <v>-47656</v>
          </cell>
          <cell r="BE89">
            <v>104</v>
          </cell>
          <cell r="BF89">
            <v>2270.6207198999982</v>
          </cell>
          <cell r="CF89">
            <v>93</v>
          </cell>
          <cell r="CG89" t="str">
            <v>Y</v>
          </cell>
        </row>
        <row r="90">
          <cell r="C90">
            <v>104</v>
          </cell>
          <cell r="D90">
            <v>716119.17</v>
          </cell>
          <cell r="I90">
            <v>104</v>
          </cell>
          <cell r="J90">
            <v>-329726.15999999997</v>
          </cell>
          <cell r="R90">
            <v>122</v>
          </cell>
          <cell r="S90">
            <v>-280640.56</v>
          </cell>
          <cell r="U90">
            <v>135</v>
          </cell>
          <cell r="V90">
            <v>16920.04</v>
          </cell>
          <cell r="X90">
            <v>103</v>
          </cell>
          <cell r="Y90">
            <v>84835</v>
          </cell>
          <cell r="BE90">
            <v>105</v>
          </cell>
          <cell r="BF90">
            <v>26108.754381600014</v>
          </cell>
          <cell r="CF90">
            <v>94</v>
          </cell>
          <cell r="CG90" t="str">
            <v>Y</v>
          </cell>
        </row>
        <row r="91">
          <cell r="C91">
            <v>105</v>
          </cell>
          <cell r="D91">
            <v>2830210.65</v>
          </cell>
          <cell r="I91">
            <v>105</v>
          </cell>
          <cell r="J91">
            <v>-1539261.59</v>
          </cell>
          <cell r="R91">
            <v>123</v>
          </cell>
          <cell r="S91">
            <v>-409933.66</v>
          </cell>
          <cell r="U91">
            <v>140</v>
          </cell>
          <cell r="V91">
            <v>28890.45</v>
          </cell>
          <cell r="X91">
            <v>104</v>
          </cell>
          <cell r="Y91">
            <v>-51305</v>
          </cell>
          <cell r="BE91">
            <v>106</v>
          </cell>
          <cell r="BF91">
            <v>8369.7166496000027</v>
          </cell>
          <cell r="CF91">
            <v>101</v>
          </cell>
          <cell r="CG91" t="str">
            <v>Y</v>
          </cell>
        </row>
        <row r="92">
          <cell r="C92">
            <v>106</v>
          </cell>
          <cell r="D92">
            <v>2178170.15</v>
          </cell>
          <cell r="I92">
            <v>106</v>
          </cell>
          <cell r="J92">
            <v>-538214.98</v>
          </cell>
          <cell r="R92">
            <v>135</v>
          </cell>
          <cell r="S92">
            <v>-2427089.38</v>
          </cell>
          <cell r="U92">
            <v>150</v>
          </cell>
          <cell r="V92">
            <v>53193.120000000003</v>
          </cell>
          <cell r="X92">
            <v>105</v>
          </cell>
          <cell r="Y92">
            <v>-71259</v>
          </cell>
          <cell r="BE92">
            <v>107</v>
          </cell>
          <cell r="BF92">
            <v>13318.277416699999</v>
          </cell>
          <cell r="CF92">
            <v>103</v>
          </cell>
          <cell r="CG92" t="str">
            <v>N</v>
          </cell>
        </row>
        <row r="93">
          <cell r="C93">
            <v>107</v>
          </cell>
          <cell r="D93">
            <v>4550461.16</v>
          </cell>
          <cell r="I93">
            <v>107</v>
          </cell>
          <cell r="J93">
            <v>-1436091.03</v>
          </cell>
          <cell r="R93">
            <v>140</v>
          </cell>
          <cell r="S93">
            <v>-13532276.01</v>
          </cell>
          <cell r="U93">
            <v>151</v>
          </cell>
          <cell r="V93">
            <v>0</v>
          </cell>
          <cell r="X93">
            <v>106</v>
          </cell>
          <cell r="Y93">
            <v>-118946</v>
          </cell>
          <cell r="BE93">
            <v>108</v>
          </cell>
          <cell r="BF93">
            <v>2207.0997682999996</v>
          </cell>
          <cell r="CF93">
            <v>104</v>
          </cell>
          <cell r="CG93" t="str">
            <v>Y</v>
          </cell>
        </row>
        <row r="94">
          <cell r="C94">
            <v>108</v>
          </cell>
          <cell r="D94">
            <v>3448405.55</v>
          </cell>
          <cell r="I94">
            <v>108</v>
          </cell>
          <cell r="J94">
            <v>-1524294.43</v>
          </cell>
          <cell r="R94">
            <v>150</v>
          </cell>
          <cell r="S94">
            <v>-3242.27</v>
          </cell>
          <cell r="U94">
            <v>160</v>
          </cell>
          <cell r="V94">
            <v>249269.69</v>
          </cell>
          <cell r="X94">
            <v>107</v>
          </cell>
          <cell r="Y94">
            <v>-31625</v>
          </cell>
          <cell r="BE94">
            <v>109</v>
          </cell>
          <cell r="BF94">
            <v>2349.3481518000003</v>
          </cell>
          <cell r="CF94">
            <v>105</v>
          </cell>
          <cell r="CG94" t="str">
            <v>N</v>
          </cell>
        </row>
        <row r="95">
          <cell r="C95">
            <v>109</v>
          </cell>
          <cell r="D95">
            <v>1864421.95</v>
          </cell>
          <cell r="I95">
            <v>109</v>
          </cell>
          <cell r="J95">
            <v>-794791.98</v>
          </cell>
          <cell r="R95">
            <v>151</v>
          </cell>
          <cell r="S95">
            <v>-392975.69</v>
          </cell>
          <cell r="X95">
            <v>108</v>
          </cell>
          <cell r="Y95">
            <v>-24687</v>
          </cell>
          <cell r="BE95">
            <v>120</v>
          </cell>
          <cell r="BF95">
            <v>19795.060191700009</v>
          </cell>
          <cell r="CF95">
            <v>106</v>
          </cell>
          <cell r="CG95" t="str">
            <v>N</v>
          </cell>
        </row>
        <row r="96">
          <cell r="C96">
            <v>120</v>
          </cell>
          <cell r="D96">
            <v>9833724.2599999998</v>
          </cell>
          <cell r="I96">
            <v>120</v>
          </cell>
          <cell r="J96">
            <v>-1744987.04</v>
          </cell>
          <cell r="R96">
            <v>160</v>
          </cell>
          <cell r="S96">
            <v>-76251.429999999993</v>
          </cell>
          <cell r="X96">
            <v>109</v>
          </cell>
          <cell r="Y96">
            <v>-79441</v>
          </cell>
          <cell r="BE96">
            <v>121</v>
          </cell>
          <cell r="BF96">
            <v>1634.3137754000006</v>
          </cell>
          <cell r="CF96">
            <v>107</v>
          </cell>
          <cell r="CG96" t="str">
            <v>N</v>
          </cell>
        </row>
        <row r="97">
          <cell r="C97">
            <v>121</v>
          </cell>
          <cell r="D97">
            <v>461430.26</v>
          </cell>
          <cell r="I97">
            <v>121</v>
          </cell>
          <cell r="J97">
            <v>-310966.19</v>
          </cell>
          <cell r="R97">
            <v>165</v>
          </cell>
          <cell r="S97">
            <v>-46098.14</v>
          </cell>
          <cell r="X97">
            <v>120</v>
          </cell>
          <cell r="Y97">
            <v>-100024</v>
          </cell>
          <cell r="BE97">
            <v>122</v>
          </cell>
          <cell r="BF97">
            <v>10397.667584499997</v>
          </cell>
          <cell r="CF97">
            <v>108</v>
          </cell>
          <cell r="CG97" t="str">
            <v>N</v>
          </cell>
        </row>
        <row r="98">
          <cell r="C98">
            <v>122</v>
          </cell>
          <cell r="D98">
            <v>3989333.29</v>
          </cell>
          <cell r="I98">
            <v>122</v>
          </cell>
          <cell r="J98">
            <v>-888980.55</v>
          </cell>
          <cell r="X98">
            <v>121</v>
          </cell>
          <cell r="Y98">
            <v>-26823</v>
          </cell>
          <cell r="BE98">
            <v>123</v>
          </cell>
          <cell r="BF98">
            <v>1379.4861351</v>
          </cell>
          <cell r="CF98">
            <v>109</v>
          </cell>
          <cell r="CG98" t="str">
            <v>Y</v>
          </cell>
        </row>
        <row r="99">
          <cell r="C99">
            <v>123</v>
          </cell>
          <cell r="D99">
            <v>546039.87</v>
          </cell>
          <cell r="I99">
            <v>123</v>
          </cell>
          <cell r="J99">
            <v>-62611.56</v>
          </cell>
          <cell r="X99">
            <v>122</v>
          </cell>
          <cell r="Y99">
            <v>-181561</v>
          </cell>
          <cell r="BE99">
            <v>133</v>
          </cell>
          <cell r="BF99">
            <v>4597.5310681999963</v>
          </cell>
          <cell r="CF99">
            <v>120</v>
          </cell>
          <cell r="CG99" t="str">
            <v>N</v>
          </cell>
        </row>
        <row r="100">
          <cell r="C100">
            <v>133</v>
          </cell>
          <cell r="D100">
            <v>2356116.27</v>
          </cell>
          <cell r="I100">
            <v>133</v>
          </cell>
          <cell r="J100">
            <v>-373811.89</v>
          </cell>
          <cell r="X100">
            <v>123</v>
          </cell>
          <cell r="Y100">
            <v>-27383</v>
          </cell>
          <cell r="BE100">
            <v>135</v>
          </cell>
          <cell r="BF100">
            <v>60878.416684899996</v>
          </cell>
          <cell r="CF100">
            <v>121</v>
          </cell>
          <cell r="CG100" t="str">
            <v>N</v>
          </cell>
        </row>
        <row r="101">
          <cell r="C101">
            <v>135</v>
          </cell>
          <cell r="D101">
            <v>10390962.67</v>
          </cell>
          <cell r="I101">
            <v>135</v>
          </cell>
          <cell r="J101">
            <v>-3805428.59</v>
          </cell>
          <cell r="X101">
            <v>133</v>
          </cell>
          <cell r="Y101">
            <v>-43217</v>
          </cell>
          <cell r="BE101">
            <v>140</v>
          </cell>
          <cell r="BF101">
            <v>55868.066294499993</v>
          </cell>
          <cell r="CF101">
            <v>122</v>
          </cell>
          <cell r="CG101" t="str">
            <v>Y</v>
          </cell>
        </row>
        <row r="102">
          <cell r="C102">
            <v>140</v>
          </cell>
          <cell r="D102">
            <v>26677223.27</v>
          </cell>
          <cell r="I102">
            <v>140</v>
          </cell>
          <cell r="J102">
            <v>-10111066.41</v>
          </cell>
          <cell r="X102">
            <v>135</v>
          </cell>
          <cell r="Y102">
            <v>-504503</v>
          </cell>
          <cell r="BE102">
            <v>150</v>
          </cell>
          <cell r="BF102">
            <v>5697.056729099997</v>
          </cell>
          <cell r="CF102">
            <v>123</v>
          </cell>
          <cell r="CG102" t="str">
            <v>N</v>
          </cell>
        </row>
        <row r="103">
          <cell r="C103">
            <v>150</v>
          </cell>
          <cell r="D103">
            <v>911439.58</v>
          </cell>
          <cell r="I103">
            <v>150</v>
          </cell>
          <cell r="J103">
            <v>-225628.1</v>
          </cell>
          <cell r="X103">
            <v>140</v>
          </cell>
          <cell r="Y103">
            <v>527767</v>
          </cell>
          <cell r="BE103">
            <v>151</v>
          </cell>
          <cell r="BF103">
            <v>12084.868768700004</v>
          </cell>
          <cell r="CF103">
            <v>133</v>
          </cell>
          <cell r="CG103" t="str">
            <v>Y</v>
          </cell>
        </row>
        <row r="104">
          <cell r="C104">
            <v>151</v>
          </cell>
          <cell r="D104">
            <v>1232028.31</v>
          </cell>
          <cell r="I104">
            <v>151</v>
          </cell>
          <cell r="J104">
            <v>-283063.76</v>
          </cell>
          <cell r="X104">
            <v>150</v>
          </cell>
          <cell r="Y104">
            <v>-146625</v>
          </cell>
          <cell r="BE104">
            <v>160</v>
          </cell>
          <cell r="BF104">
            <v>39447.98193400001</v>
          </cell>
          <cell r="CF104">
            <v>135</v>
          </cell>
          <cell r="CG104" t="str">
            <v>Y</v>
          </cell>
        </row>
        <row r="105">
          <cell r="C105">
            <v>160</v>
          </cell>
          <cell r="D105">
            <v>7692277.9299999997</v>
          </cell>
          <cell r="I105">
            <v>160</v>
          </cell>
          <cell r="J105">
            <v>-3194558</v>
          </cell>
          <cell r="X105">
            <v>151</v>
          </cell>
          <cell r="Y105">
            <v>-114843</v>
          </cell>
          <cell r="BE105">
            <v>165</v>
          </cell>
          <cell r="BF105">
            <v>15260.306241200004</v>
          </cell>
          <cell r="CF105">
            <v>140</v>
          </cell>
          <cell r="CG105" t="str">
            <v>N</v>
          </cell>
        </row>
        <row r="106">
          <cell r="C106">
            <v>165</v>
          </cell>
          <cell r="D106">
            <v>1994603.87</v>
          </cell>
          <cell r="I106">
            <v>165</v>
          </cell>
          <cell r="J106">
            <v>-121322.2</v>
          </cell>
          <cell r="X106">
            <v>160</v>
          </cell>
          <cell r="Y106">
            <v>-358150</v>
          </cell>
          <cell r="CF106">
            <v>150</v>
          </cell>
          <cell r="CG106" t="str">
            <v>Y</v>
          </cell>
        </row>
        <row r="107">
          <cell r="X107">
            <v>165</v>
          </cell>
          <cell r="Y107">
            <v>-160563</v>
          </cell>
          <cell r="CF107">
            <v>151</v>
          </cell>
          <cell r="CG107" t="str">
            <v>N</v>
          </cell>
        </row>
        <row r="108">
          <cell r="CF108">
            <v>160</v>
          </cell>
          <cell r="CG108" t="str">
            <v>Y</v>
          </cell>
        </row>
        <row r="109">
          <cell r="CF109">
            <v>165</v>
          </cell>
          <cell r="CG109" t="str">
            <v>Y</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CH A, C, G, H"/>
      <sheetName val="A INC STAT, PROFORMA"/>
      <sheetName val="ACCT RECON EXCERPT"/>
      <sheetName val="B - BAL SHT"/>
      <sheetName val="C, D - RATES &amp; REV"/>
      <sheetName val="E - ANNUALIZED REVENUES"/>
      <sheetName val="F - FIXED ASSETS &amp; DEP"/>
      <sheetName val="PLANT ACCT REC"/>
      <sheetName val="G O&amp;M EXPENSE ADJUSTMENTS"/>
      <sheetName val="B 3"/>
      <sheetName val="A1 OPERATING INCOME ADJUST"/>
      <sheetName val="H - COMP O&amp;M EXP"/>
      <sheetName val="I RATE CASE EXP"/>
      <sheetName val="J1 RATE BASE &amp; ROR EXIST. RATES"/>
      <sheetName val="J2 RATE BASE &amp; ROR PROP. RATES"/>
      <sheetName val="A 3 RATE BASE ADJ."/>
      <sheetName val="R CIAC SCHED"/>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
          <cell r="A1" t="str">
            <v>SCHEDULE A</v>
          </cell>
          <cell r="I1" t="str">
            <v>SCHEDULE A</v>
          </cell>
        </row>
        <row r="2">
          <cell r="A2" t="str">
            <v>SANDY CREEK UTILITIES, INC.</v>
          </cell>
          <cell r="I2" t="str">
            <v>SANDY CREEK UTILITIES, INC.</v>
          </cell>
        </row>
        <row r="3">
          <cell r="A3" t="str">
            <v>SUPPORTING SCHEDULE - DETAIL DESCRIPTION OF PRO FORMA ADJUSTMENTS TO RATE BASE - WATER</v>
          </cell>
          <cell r="I3" t="str">
            <v>SUPPORTING SCHEDULE - DETAIL DESCRIPTION OF PRO FORMA ADJUSTMENTS TO RATE BASE - WATER</v>
          </cell>
        </row>
        <row r="5">
          <cell r="A5" t="str">
            <v>Line</v>
          </cell>
          <cell r="I5" t="str">
            <v>Line</v>
          </cell>
        </row>
        <row r="6">
          <cell r="A6" t="str">
            <v>No.</v>
          </cell>
          <cell r="B6" t="str">
            <v>Description</v>
          </cell>
          <cell r="G6" t="str">
            <v>Water</v>
          </cell>
          <cell r="H6" t="str">
            <v>Wastewater</v>
          </cell>
          <cell r="I6" t="str">
            <v>No.</v>
          </cell>
          <cell r="J6" t="str">
            <v>Description</v>
          </cell>
          <cell r="O6" t="str">
            <v>Water</v>
          </cell>
          <cell r="P6" t="str">
            <v>Wastewater</v>
          </cell>
        </row>
        <row r="8">
          <cell r="B8" t="str">
            <v>(A)</v>
          </cell>
          <cell r="C8" t="str">
            <v xml:space="preserve">Test year revenue </v>
          </cell>
          <cell r="J8" t="str">
            <v>(E)</v>
          </cell>
          <cell r="K8" t="str">
            <v>Revenue Increase</v>
          </cell>
        </row>
        <row r="9">
          <cell r="C9" t="str">
            <v>To accrued Fire Protection Revenues for the test year</v>
          </cell>
          <cell r="G9">
            <v>3850.59</v>
          </cell>
          <cell r="K9" t="str">
            <v>Increase in revenue required by the Utility to realize a</v>
          </cell>
        </row>
        <row r="10">
          <cell r="C10" t="str">
            <v>Test year revenue - actual per Schedule B-4</v>
          </cell>
          <cell r="G10">
            <v>0</v>
          </cell>
          <cell r="K10">
            <v>0</v>
          </cell>
          <cell r="L10" t="str">
            <v>% rate of return</v>
          </cell>
          <cell r="O10">
            <v>0</v>
          </cell>
        </row>
        <row r="12">
          <cell r="C12" t="str">
            <v>Adjustment required</v>
          </cell>
          <cell r="G12">
            <v>3850.59</v>
          </cell>
          <cell r="H12">
            <v>0</v>
          </cell>
          <cell r="J12" t="str">
            <v>(F)</v>
          </cell>
          <cell r="K12" t="str">
            <v>Operations &amp; Maintenance (O &amp; M) Expenses</v>
          </cell>
        </row>
        <row r="13">
          <cell r="K13" t="str">
            <v>(1)  Salaries &amp; Wages</v>
          </cell>
        </row>
        <row r="14">
          <cell r="B14" t="str">
            <v>(B)</v>
          </cell>
          <cell r="C14" t="str">
            <v>Operations &amp; Maintenance (O &amp; M) Expenses</v>
          </cell>
          <cell r="K14" t="str">
            <v>A) Add sewer plant laborer</v>
          </cell>
          <cell r="P14">
            <v>0</v>
          </cell>
        </row>
        <row r="15">
          <cell r="C15" t="str">
            <v>(1) Engineering</v>
          </cell>
          <cell r="K15" t="str">
            <v>B) Add plant operator</v>
          </cell>
          <cell r="O15">
            <v>0</v>
          </cell>
        </row>
        <row r="16">
          <cell r="C16" t="str">
            <v>A) Remove engineering expense benefiting future periods</v>
          </cell>
          <cell r="G16">
            <v>0</v>
          </cell>
          <cell r="H16">
            <v>0</v>
          </cell>
          <cell r="K16" t="str">
            <v>C) Reclassify salaries of general and administrative  employees</v>
          </cell>
        </row>
        <row r="17">
          <cell r="C17" t="str">
            <v>B) Remove engineering expense for abandoned projects</v>
          </cell>
          <cell r="K17" t="str">
            <v>to utility per Adjustment (F)(5)(J) (below)</v>
          </cell>
        </row>
        <row r="18">
          <cell r="C18" t="str">
            <v xml:space="preserve">C) Annual amortization of expenses benefiting future </v>
          </cell>
          <cell r="O18" t="str">
            <v>.</v>
          </cell>
        </row>
        <row r="19">
          <cell r="C19" t="str">
            <v>periods (5 years)</v>
          </cell>
          <cell r="G19">
            <v>0</v>
          </cell>
          <cell r="H19">
            <v>0</v>
          </cell>
          <cell r="K19" t="str">
            <v>Total salaries and wages</v>
          </cell>
          <cell r="O19">
            <v>0</v>
          </cell>
          <cell r="P19">
            <v>0</v>
          </cell>
        </row>
        <row r="21">
          <cell r="C21" t="str">
            <v>Net adjustment</v>
          </cell>
          <cell r="G21">
            <v>0</v>
          </cell>
          <cell r="H21">
            <v>0</v>
          </cell>
          <cell r="K21" t="str">
            <v>(2) DEP required expenses per permit renewal conditions (1)</v>
          </cell>
        </row>
        <row r="22">
          <cell r="K22" t="str">
            <v>A) Additional testing</v>
          </cell>
        </row>
        <row r="23">
          <cell r="C23" t="str">
            <v>(2) Legal</v>
          </cell>
          <cell r="K23" t="str">
            <v>B) Annual meter calibration</v>
          </cell>
        </row>
        <row r="24">
          <cell r="C24" t="str">
            <v>A) Reclassify legal expenses to deferred account</v>
          </cell>
          <cell r="K24" t="str">
            <v>C) Clean &amp; scarify pond</v>
          </cell>
        </row>
        <row r="25">
          <cell r="C25" t="str">
            <v>B) Reclassify rate case expense</v>
          </cell>
          <cell r="G25">
            <v>0</v>
          </cell>
          <cell r="H25">
            <v>0</v>
          </cell>
          <cell r="K25" t="str">
            <v>D) Aquatic weed control</v>
          </cell>
        </row>
        <row r="26">
          <cell r="K26" t="str">
            <v>E) Mow &amp; maintain pond embankments and access areas</v>
          </cell>
        </row>
        <row r="27">
          <cell r="C27" t="str">
            <v>Net adjustment</v>
          </cell>
          <cell r="G27">
            <v>0</v>
          </cell>
          <cell r="H27">
            <v>0</v>
          </cell>
          <cell r="K27" t="str">
            <v>F) Increase in purchased power due required plant additions</v>
          </cell>
        </row>
        <row r="28">
          <cell r="K28" t="str">
            <v>G) Monitor 5 sites</v>
          </cell>
        </row>
        <row r="29">
          <cell r="C29" t="str">
            <v>(3) Other Expenses</v>
          </cell>
          <cell r="K29" t="str">
            <v>H) Soil testing</v>
          </cell>
        </row>
        <row r="30">
          <cell r="C30" t="str">
            <v>A) Remove miscellaneous non-utility expenses</v>
          </cell>
          <cell r="K30" t="str">
            <v>I) Engineering reports to DEP</v>
          </cell>
          <cell r="P30">
            <v>0</v>
          </cell>
        </row>
        <row r="31">
          <cell r="C31" t="str">
            <v>B) Adjust management fees for prior period expense</v>
          </cell>
        </row>
        <row r="32">
          <cell r="C32" t="str">
            <v>C) Remove and defer cost of painting facilities</v>
          </cell>
          <cell r="K32" t="str">
            <v>Total DEP required annual expenses</v>
          </cell>
          <cell r="P32">
            <v>0</v>
          </cell>
        </row>
        <row r="33">
          <cell r="C33" t="str">
            <v>D) Amortize deferred cost of painting facilities (5 years)</v>
          </cell>
          <cell r="G33">
            <v>0</v>
          </cell>
          <cell r="H33" t="str">
            <v xml:space="preserve"> </v>
          </cell>
        </row>
        <row r="34">
          <cell r="K34" t="str">
            <v>(3) Y2k compliance expenditures</v>
          </cell>
        </row>
        <row r="35">
          <cell r="C35" t="str">
            <v>Net adjustment</v>
          </cell>
          <cell r="G35">
            <v>0</v>
          </cell>
          <cell r="H35">
            <v>0</v>
          </cell>
          <cell r="K35" t="str">
            <v>A) Service bureau access license</v>
          </cell>
        </row>
        <row r="36">
          <cell r="K36" t="str">
            <v>B) Annual software fees</v>
          </cell>
        </row>
        <row r="37">
          <cell r="C37" t="str">
            <v>Total adjustment to O &amp; M Expense</v>
          </cell>
          <cell r="G37">
            <v>0</v>
          </cell>
          <cell r="H37">
            <v>0</v>
          </cell>
          <cell r="K37" t="str">
            <v>C) Annual telecommunications charges</v>
          </cell>
        </row>
        <row r="38">
          <cell r="K38" t="str">
            <v>D) Remove test year telecommunications charges</v>
          </cell>
        </row>
        <row r="39">
          <cell r="B39" t="str">
            <v>(C)</v>
          </cell>
          <cell r="C39" t="str">
            <v>Non-used and useful depreciation</v>
          </cell>
          <cell r="K39" t="str">
            <v>E) MIS manager allocated charges</v>
          </cell>
        </row>
        <row r="40">
          <cell r="C40" t="str">
            <v>Non-used and useful depreciation per Page B-14</v>
          </cell>
          <cell r="H40">
            <v>0</v>
          </cell>
          <cell r="K40" t="str">
            <v>F) Remove test year MIS manager allocated charges</v>
          </cell>
        </row>
        <row r="41">
          <cell r="K41" t="str">
            <v>G) Service bureau processing fees</v>
          </cell>
        </row>
        <row r="42">
          <cell r="B42" t="str">
            <v>(D)</v>
          </cell>
          <cell r="C42" t="str">
            <v>Taxes Other Than Income</v>
          </cell>
          <cell r="K42" t="str">
            <v>H) Remove test year service bureau processing fees</v>
          </cell>
          <cell r="O42">
            <v>0</v>
          </cell>
          <cell r="P42">
            <v>0</v>
          </cell>
        </row>
        <row r="43">
          <cell r="C43" t="str">
            <v>(2) Regulatory Assessment Fees (RAF's)</v>
          </cell>
        </row>
        <row r="44">
          <cell r="C44" t="str">
            <v xml:space="preserve">     RAF's associated with Adjustment (A) X 4.5%</v>
          </cell>
          <cell r="G44">
            <v>173</v>
          </cell>
          <cell r="H44">
            <v>0</v>
          </cell>
          <cell r="K44" t="str">
            <v>Total Y2k compliance expenditures</v>
          </cell>
          <cell r="O44">
            <v>0</v>
          </cell>
          <cell r="P44">
            <v>0</v>
          </cell>
        </row>
        <row r="49">
          <cell r="A49" t="str">
            <v>SCHEDULE A</v>
          </cell>
          <cell r="I49" t="str">
            <v>SCHEDULE A</v>
          </cell>
        </row>
        <row r="50">
          <cell r="A50" t="str">
            <v>SANDY CREEK UTILITIES, INC.</v>
          </cell>
          <cell r="I50" t="str">
            <v>SANDY CREEK UTILITIES, INC.</v>
          </cell>
        </row>
        <row r="51">
          <cell r="A51" t="str">
            <v>SUPPORTING SCHEDULE - DETAIL DESCRIPTION OF PRO FORMA ADJUSTMENTS TO RATE BASE - WATER</v>
          </cell>
          <cell r="I51" t="str">
            <v>SUPPORTING SCHEDULE - DETAIL DESCRIPTION OF PRO FORMA ADJUSTMENTS TO RATE BASE - WATER</v>
          </cell>
        </row>
        <row r="53">
          <cell r="A53" t="str">
            <v>Line</v>
          </cell>
          <cell r="I53" t="str">
            <v>Line</v>
          </cell>
        </row>
        <row r="54">
          <cell r="A54" t="str">
            <v>No.</v>
          </cell>
          <cell r="B54" t="str">
            <v>Description</v>
          </cell>
          <cell r="G54" t="str">
            <v>Water</v>
          </cell>
          <cell r="H54" t="str">
            <v>Wastewater</v>
          </cell>
          <cell r="I54" t="str">
            <v>No.</v>
          </cell>
          <cell r="J54" t="str">
            <v>Description</v>
          </cell>
          <cell r="O54" t="str">
            <v>Water</v>
          </cell>
          <cell r="P54" t="str">
            <v>Wastewater</v>
          </cell>
        </row>
        <row r="56">
          <cell r="B56" t="str">
            <v>(F)</v>
          </cell>
          <cell r="C56" t="str">
            <v>Operations &amp; Maintenance (O &amp; M) Expenses (Continued)</v>
          </cell>
          <cell r="J56" t="str">
            <v>(G)</v>
          </cell>
          <cell r="K56" t="str">
            <v>Depreciation Expense (Continued)</v>
          </cell>
        </row>
        <row r="57">
          <cell r="C57" t="str">
            <v>(4) Amortization of rate case expense</v>
          </cell>
          <cell r="K57" t="str">
            <v>(1) Depreciation on assets per Schedule A-3 (Continued)</v>
          </cell>
        </row>
        <row r="58">
          <cell r="C58" t="str">
            <v>Amortization per Schedule B-10</v>
          </cell>
          <cell r="G58">
            <v>0</v>
          </cell>
          <cell r="H58">
            <v>0</v>
          </cell>
          <cell r="K58" t="str">
            <v>K) Convert old generator to mobile</v>
          </cell>
          <cell r="O58">
            <v>0</v>
          </cell>
          <cell r="P58">
            <v>0</v>
          </cell>
        </row>
        <row r="59">
          <cell r="C59" t="str">
            <v>Less: Test year amortization</v>
          </cell>
          <cell r="G59">
            <v>0</v>
          </cell>
          <cell r="H59">
            <v>0</v>
          </cell>
          <cell r="K59" t="str">
            <v>L) Capitalize WIP - Indian Mound Rd</v>
          </cell>
        </row>
        <row r="60">
          <cell r="K60" t="str">
            <v>M) Capitalize WIP - Berms at Ponds 6 &amp; 7</v>
          </cell>
          <cell r="O60" t="str">
            <v xml:space="preserve"> </v>
          </cell>
        </row>
        <row r="61">
          <cell r="C61" t="str">
            <v>Net rate case amortization</v>
          </cell>
          <cell r="G61">
            <v>0</v>
          </cell>
          <cell r="H61">
            <v>0</v>
          </cell>
        </row>
        <row r="62">
          <cell r="K62" t="str">
            <v>Total adjustment required</v>
          </cell>
          <cell r="O62">
            <v>0</v>
          </cell>
          <cell r="P62">
            <v>0</v>
          </cell>
        </row>
        <row r="63">
          <cell r="C63" t="str">
            <v>(5) Other Expenses</v>
          </cell>
        </row>
        <row r="64">
          <cell r="C64" t="str">
            <v>A) Indianwood maintenance (2)</v>
          </cell>
          <cell r="K64" t="str">
            <v>(2) Depreciation on assets acquired during the test year</v>
          </cell>
        </row>
        <row r="65">
          <cell r="C65" t="str">
            <v>B) Copier expenses</v>
          </cell>
          <cell r="K65" t="str">
            <v>A) Total annual depreciation</v>
          </cell>
        </row>
        <row r="66">
          <cell r="C66" t="str">
            <v>C) T-1 line expenses</v>
          </cell>
          <cell r="K66" t="str">
            <v>B) Remove depreciation taken during test year</v>
          </cell>
          <cell r="O66">
            <v>0</v>
          </cell>
          <cell r="P66">
            <v>0</v>
          </cell>
        </row>
        <row r="67">
          <cell r="C67" t="str">
            <v>D) Sludge hauling expenses</v>
          </cell>
        </row>
        <row r="68">
          <cell r="C68" t="str">
            <v>E) Remove test year sludge hauling expenses</v>
          </cell>
          <cell r="K68" t="str">
            <v>Total adjustment required</v>
          </cell>
          <cell r="O68">
            <v>0</v>
          </cell>
          <cell r="P68">
            <v>0</v>
          </cell>
        </row>
        <row r="69">
          <cell r="C69" t="str">
            <v>F) Land lease for effluent disposal</v>
          </cell>
        </row>
        <row r="70">
          <cell r="C70" t="str">
            <v>G) Remove test year land lease for effluent disposal</v>
          </cell>
          <cell r="K70" t="str">
            <v>(3) Non-used and useful depreciation</v>
          </cell>
        </row>
        <row r="71">
          <cell r="C71" t="str">
            <v>H) Adjust benefits for increase in health insurance</v>
          </cell>
          <cell r="K71" t="str">
            <v>Non-used and useful depreciation on Adjustment 1(C) above</v>
          </cell>
          <cell r="P71">
            <v>0</v>
          </cell>
        </row>
        <row r="72">
          <cell r="C72" t="str">
            <v>I) Adjust management fees for increase in health insurance</v>
          </cell>
        </row>
        <row r="73">
          <cell r="C73" t="str">
            <v>J) Adjust management fees for reclassification of utility employees</v>
          </cell>
          <cell r="K73" t="str">
            <v>Total depreciation adjustment</v>
          </cell>
          <cell r="O73">
            <v>0</v>
          </cell>
          <cell r="P73">
            <v>0</v>
          </cell>
        </row>
        <row r="74">
          <cell r="C74" t="str">
            <v>from management fees to direct utility</v>
          </cell>
        </row>
        <row r="75">
          <cell r="C75" t="str">
            <v xml:space="preserve">K) Adjust employee benefits for reclassification of utility </v>
          </cell>
          <cell r="J75" t="str">
            <v>(H)</v>
          </cell>
          <cell r="K75" t="str">
            <v>Amortization</v>
          </cell>
        </row>
        <row r="76">
          <cell r="C76" t="str">
            <v>employees per (F)(5)(J) (above)</v>
          </cell>
          <cell r="K76" t="str">
            <v>Annual amortization of deferred legal expenses for acquisition</v>
          </cell>
        </row>
        <row r="77">
          <cell r="C77" t="str">
            <v>L) Employee benefits for new employees per (F)(1)(A) and</v>
          </cell>
          <cell r="K77" t="str">
            <v>of Indianwood system per (B)(2)(A) (above)</v>
          </cell>
          <cell r="O77">
            <v>0</v>
          </cell>
          <cell r="P77">
            <v>0</v>
          </cell>
        </row>
        <row r="78">
          <cell r="C78" t="str">
            <v>(F)(1)(B) (above)</v>
          </cell>
          <cell r="G78">
            <v>0</v>
          </cell>
          <cell r="H78">
            <v>0</v>
          </cell>
        </row>
        <row r="79">
          <cell r="J79" t="str">
            <v>(I)</v>
          </cell>
          <cell r="K79" t="str">
            <v>Taxes Other Than Income</v>
          </cell>
        </row>
        <row r="80">
          <cell r="C80" t="str">
            <v>Total other expenses</v>
          </cell>
          <cell r="G80">
            <v>0</v>
          </cell>
          <cell r="H80">
            <v>0</v>
          </cell>
          <cell r="K80" t="str">
            <v>(1) Regulatory Assessment Fees (RAF's)</v>
          </cell>
        </row>
        <row r="81">
          <cell r="K81" t="str">
            <v>Total revenue requested</v>
          </cell>
          <cell r="O81">
            <v>0</v>
          </cell>
          <cell r="P81">
            <v>0</v>
          </cell>
        </row>
        <row r="82">
          <cell r="C82" t="str">
            <v>Total adjustments to O &amp; M expenses</v>
          </cell>
          <cell r="G82">
            <v>0</v>
          </cell>
          <cell r="H82">
            <v>0</v>
          </cell>
          <cell r="K82" t="str">
            <v>RAF rate</v>
          </cell>
          <cell r="O82">
            <v>4.4999999999999998E-2</v>
          </cell>
        </row>
        <row r="84">
          <cell r="B84" t="str">
            <v>(G)</v>
          </cell>
          <cell r="C84" t="str">
            <v>Depreciation Expense</v>
          </cell>
          <cell r="K84" t="str">
            <v>Total RAF's</v>
          </cell>
          <cell r="O84">
            <v>0</v>
          </cell>
          <cell r="P84">
            <v>0</v>
          </cell>
        </row>
        <row r="85">
          <cell r="C85" t="str">
            <v>(1) Depreciation on assets per Schedule A-3</v>
          </cell>
          <cell r="K85" t="str">
            <v>Adjusted test year RAF's</v>
          </cell>
          <cell r="O85">
            <v>0</v>
          </cell>
        </row>
        <row r="86">
          <cell r="C86" t="str">
            <v>A) Truck addition</v>
          </cell>
          <cell r="G86">
            <v>0</v>
          </cell>
          <cell r="H86">
            <v>0</v>
          </cell>
        </row>
        <row r="87">
          <cell r="C87" t="str">
            <v>B) Truck addition</v>
          </cell>
          <cell r="K87" t="str">
            <v>Adjustment required</v>
          </cell>
          <cell r="O87">
            <v>0</v>
          </cell>
          <cell r="P87">
            <v>0</v>
          </cell>
        </row>
        <row r="88">
          <cell r="C88" t="str">
            <v>C) DEP required improvements</v>
          </cell>
        </row>
        <row r="89">
          <cell r="C89" t="str">
            <v>D) Copier</v>
          </cell>
          <cell r="K89" t="str">
            <v>(2) Payroll Taxes</v>
          </cell>
        </row>
        <row r="90">
          <cell r="C90" t="str">
            <v>F) T-1 line</v>
          </cell>
          <cell r="K90" t="str">
            <v>Total increase in salaries per Adjustment (F)(1) (above)</v>
          </cell>
          <cell r="O90">
            <v>0</v>
          </cell>
          <cell r="P90">
            <v>0</v>
          </cell>
        </row>
        <row r="91">
          <cell r="C91" t="str">
            <v>G) Water plant improvements</v>
          </cell>
          <cell r="K91" t="str">
            <v>Payroll tax rate</v>
          </cell>
          <cell r="O91">
            <v>7.6499999999999999E-2</v>
          </cell>
        </row>
        <row r="92">
          <cell r="C92" t="str">
            <v>H) Phone system</v>
          </cell>
        </row>
        <row r="93">
          <cell r="C93" t="str">
            <v>I) Water plant tie-in to sewer plant</v>
          </cell>
          <cell r="K93" t="str">
            <v>Total increase in payroll taxes</v>
          </cell>
          <cell r="O93">
            <v>0</v>
          </cell>
          <cell r="P93">
            <v>0</v>
          </cell>
        </row>
        <row r="94">
          <cell r="C94" t="str">
            <v>J) Generator</v>
          </cell>
        </row>
        <row r="97">
          <cell r="A97" t="str">
            <v>SCHEDULE A</v>
          </cell>
          <cell r="I97" t="str">
            <v>SCHEDULE A</v>
          </cell>
        </row>
      </sheetData>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E50 JE Clear WSC"/>
      <sheetName val="SE50 JE WSC"/>
      <sheetName val="SE50 JE Benefits"/>
      <sheetName val="SE50 JE Sal &amp; PR Tax"/>
      <sheetName val="Summary by State"/>
      <sheetName val="Summary by Co"/>
      <sheetName val="Salary Alloc"/>
      <sheetName val="FICA Alloc"/>
      <sheetName val="FUT Alloc"/>
      <sheetName val="SUT Alloc"/>
      <sheetName val="Pension Alloc"/>
      <sheetName val="401k Alloc"/>
      <sheetName val="Health Alloc"/>
      <sheetName val="Other Alloc"/>
      <sheetName val="Cust Eq %"/>
      <sheetName val="Cust Eq Allocation"/>
      <sheetName val="Benefits Rates Input"/>
      <sheetName val="GL Detail"/>
      <sheetName val="Salary Input"/>
      <sheetName val="Employee Info Input"/>
      <sheetName val="Employee by Sub Input"/>
      <sheetName val="Cust Eq Input"/>
      <sheetName val="InvoiceBill Count Input"/>
      <sheetName val="Prior Allocations Input"/>
      <sheetName val="FORM.COS.SUB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 2"/>
      <sheetName val="A 3"/>
      <sheetName val="A 4"/>
      <sheetName val="A 6 (a)"/>
      <sheetName val="A 6 (b)"/>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2"/>
      <sheetName val="B 3"/>
      <sheetName val="B 4"/>
      <sheetName val="B 6"/>
      <sheetName val="B 8"/>
      <sheetName val="B 9"/>
      <sheetName val="B 10"/>
      <sheetName val="B 11"/>
      <sheetName val="B 12"/>
      <sheetName val="B 14"/>
      <sheetName val="B 15"/>
      <sheetName val="C INSTRUCT"/>
      <sheetName val="C 1"/>
      <sheetName val="C 2"/>
      <sheetName val="C 3"/>
      <sheetName val="C 4"/>
      <sheetName val="C 5"/>
      <sheetName val="C 6"/>
      <sheetName val="C 7a"/>
      <sheetName val="C7b"/>
      <sheetName val="C 8"/>
      <sheetName val="C 9"/>
      <sheetName val="C 10"/>
      <sheetName val="D 1"/>
      <sheetName val="D 2"/>
      <sheetName val="D 2 (a)"/>
      <sheetName val="D 3"/>
      <sheetName val="D 4"/>
      <sheetName val="D 4 (a)"/>
      <sheetName val="D 5"/>
      <sheetName val="D 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6"/>
      <sheetName val="E 7"/>
      <sheetName val="E 8"/>
      <sheetName val="E 9 "/>
      <sheetName val="E 12"/>
      <sheetName val="E 13"/>
      <sheetName val="E 14"/>
    </sheetNames>
    <sheetDataSet>
      <sheetData sheetId="0">
        <row r="12">
          <cell r="E12" t="str">
            <v>Preparer: Steven M. Lubertozzi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sheetName val="B 14"/>
      <sheetName val="B 15"/>
      <sheetName val="C INSTRUCT"/>
      <sheetName val="C 1"/>
      <sheetName val="C 2 (S)"/>
      <sheetName val="C 3 "/>
      <sheetName val="C 4"/>
      <sheetName val="C 5 "/>
      <sheetName val="C 6"/>
      <sheetName val="C 7"/>
      <sheetName val="C 8"/>
      <sheetName val="C 9"/>
      <sheetName val="C 10"/>
      <sheetName val="D-1"/>
      <sheetName val="D-2"/>
      <sheetName val="D-3"/>
      <sheetName val="D-4"/>
      <sheetName val="D-5"/>
      <sheetName val="D-6"/>
      <sheetName val="D 7"/>
      <sheetName val="E 1 S"/>
      <sheetName val="E-2 S"/>
      <sheetName val="E-3"/>
      <sheetName val="E-4 Sewer"/>
      <sheetName val="E-5 "/>
      <sheetName val="E 6"/>
      <sheetName val="E 7"/>
      <sheetName val="E 8"/>
      <sheetName val="E 9 "/>
      <sheetName val="E-10"/>
      <sheetName val="E 11"/>
      <sheetName val="E 12"/>
      <sheetName val="E 13"/>
      <sheetName val="E 14"/>
      <sheetName val="F-2"/>
      <sheetName val="F-4"/>
      <sheetName val="F-6"/>
      <sheetName val="F-7"/>
      <sheetName val="F-8"/>
      <sheetName val="F-10"/>
      <sheetName val="A 2 (I)"/>
      <sheetName val="A 3 (I)"/>
      <sheetName val="B 2 (I)"/>
      <sheetName val="B 3 (I)"/>
      <sheetName val="B 15 (I)"/>
      <sheetName val="C 1 (I)"/>
      <sheetName val="C 2 (S) (I)"/>
      <sheetName val="C 5  (I)"/>
      <sheetName val="D-1 (I)"/>
      <sheetName val="D-2 (I)"/>
      <sheetName val="D 4 (I)"/>
      <sheetName val="E 1 S (I)"/>
      <sheetName val="E-2 - I"/>
      <sheetName val="12-31-08Plant Acc Bal"/>
      <sheetName val="ProForma Plant Additions"/>
      <sheetName val="12-31-08 CIAC Bal &amp; Proj"/>
      <sheetName val="Income Accounts Allocation"/>
      <sheetName val="12-31-08 Depreciation Exp"/>
      <sheetName val="2008 v. 2003 O &amp; M"/>
      <sheetName val="Interest Expense Adj"/>
      <sheetName val="ADJUSTED MONTHLY FINAL"/>
      <sheetName val="APPENDIX B INC. STAT.ACCT RECON"/>
    </sheetNames>
    <sheetDataSet>
      <sheetData sheetId="0">
        <row r="4">
          <cell r="E4" t="str">
            <v>Company:  Utilities, Inc. of Longwood</v>
          </cell>
        </row>
        <row r="10">
          <cell r="E10" t="str">
            <v>Preparer: Kirsten E. Weeks</v>
          </cell>
        </row>
        <row r="12">
          <cell r="E12" t="str">
            <v>Preparer: Erin Povich</v>
          </cell>
        </row>
        <row r="14">
          <cell r="E14" t="str">
            <v>Test Year Ended:  December 31, 2008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
          <cell r="D4" t="str">
            <v>Page 1 of 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56">
          <cell r="A56">
            <v>28</v>
          </cell>
        </row>
      </sheetData>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TB2015"/>
      <sheetName val="COVER"/>
      <sheetName val="CONTENTS vol 1"/>
      <sheetName val="APPENDIX A PLANT ACCT REC"/>
      <sheetName val="CONTENTS vol 2"/>
      <sheetName val="A 1"/>
      <sheetName val="A 2"/>
      <sheetName val="A 3"/>
      <sheetName val="A 4"/>
      <sheetName val="A 5 "/>
      <sheetName val="A 5  (a)"/>
      <sheetName val="ProformaAdd"/>
      <sheetName val="ProformaExp"/>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
      <sheetName val="A 18"/>
      <sheetName val="A 18 (a)"/>
      <sheetName val="A 19"/>
      <sheetName val="A 19 (a) "/>
      <sheetName val="B 1"/>
      <sheetName val="B 2"/>
      <sheetName val="B 3"/>
      <sheetName val="B 4"/>
      <sheetName val="B 5"/>
      <sheetName val="B 6"/>
      <sheetName val="B 7"/>
      <sheetName val="B 8"/>
      <sheetName val="B 9 "/>
      <sheetName val="B 10"/>
      <sheetName val="B 11"/>
      <sheetName val="B 12"/>
      <sheetName val="B 12 (2)"/>
      <sheetName val="B 12 (3)"/>
      <sheetName val="B 12 (4)"/>
      <sheetName val="B 12 (5)"/>
      <sheetName val="B 12 (6)"/>
      <sheetName val="B 12 (7)"/>
      <sheetName val="B 12 (8)"/>
      <sheetName val="B 12 (9)"/>
      <sheetName val="B 12 (10)"/>
      <sheetName val="B 12 (11)"/>
      <sheetName val="B 12 (12)"/>
      <sheetName val="B 12 (13)"/>
      <sheetName val="B 13"/>
      <sheetName val="B 14"/>
      <sheetName val="B 15"/>
      <sheetName val="C INSTRUCT"/>
      <sheetName val="C 1"/>
      <sheetName val="C 2 (W)"/>
      <sheetName val="C 2 (S)"/>
      <sheetName val="C 3"/>
      <sheetName val="C 4"/>
      <sheetName val="C 5  (W)"/>
      <sheetName val="C 5 (S)"/>
      <sheetName val="C 6"/>
      <sheetName val="C 7"/>
      <sheetName val="C 8"/>
      <sheetName val="C 9"/>
      <sheetName val="C 10"/>
      <sheetName val="D 1 "/>
      <sheetName val="D 2 "/>
      <sheetName val="D 3"/>
      <sheetName val="D 4"/>
      <sheetName val="D 5"/>
      <sheetName val="D 6"/>
      <sheetName val="D 7"/>
      <sheetName val="E 1 W"/>
      <sheetName val="E 1 S"/>
      <sheetName val="E 2 W"/>
      <sheetName val="E 2 S"/>
      <sheetName val="E 3"/>
      <sheetName val="E 4 Water"/>
      <sheetName val="E 4 Sewer"/>
      <sheetName val="E 5(W)"/>
      <sheetName val="E 5(S)"/>
      <sheetName val="E 6"/>
      <sheetName val="Hydrants"/>
      <sheetName val="E 7"/>
      <sheetName val="E 8"/>
      <sheetName val="E 9 "/>
      <sheetName val="E 10"/>
      <sheetName val="E 11"/>
      <sheetName val="E 12"/>
      <sheetName val="E 13"/>
      <sheetName val="E 14"/>
      <sheetName val="F 1"/>
      <sheetName val="F 2"/>
      <sheetName val="F 3"/>
      <sheetName val="F 4"/>
      <sheetName val="F 5"/>
      <sheetName val="F 6"/>
      <sheetName val="F 6(2)"/>
      <sheetName val="F 7"/>
      <sheetName val="F 8"/>
      <sheetName val="F 9"/>
      <sheetName val="F 10"/>
      <sheetName val="A 1 (I)"/>
      <sheetName val="A 2 (I)"/>
      <sheetName val="A 3 (I)"/>
      <sheetName val="B 1 (I)"/>
      <sheetName val="B 2 (I)"/>
      <sheetName val="B 3 (I)"/>
      <sheetName val="B 15 (I)"/>
      <sheetName val="C 1 (I)"/>
      <sheetName val="C 2 (W) (I)"/>
      <sheetName val="C 2 (S) (I)"/>
      <sheetName val="C 5 (W) (I)"/>
      <sheetName val="C 5 (S) (I)"/>
      <sheetName val="D 1 (I) "/>
      <sheetName val="D 2 (I)"/>
      <sheetName val="E 1 W (I)"/>
      <sheetName val="E 1 S (I)"/>
      <sheetName val="E 2 W (I)"/>
      <sheetName val="E 2 S (I)"/>
      <sheetName val="12-31-15Plant Acc Bal_PerAR"/>
      <sheetName val="12-31-15 CIAC Bal &amp; Proj_PerAR"/>
      <sheetName val="IncallocperAR"/>
      <sheetName val="IncomeAccounts_WBU"/>
      <sheetName val="IncomeAccounts_WWBU"/>
      <sheetName val="12-31-15 Depreciation Exp_PerAR"/>
      <sheetName val="12-31-15 CIAC Amort Exp_PerAR"/>
      <sheetName val="Working Capital_PerAR"/>
      <sheetName val="ADJUSTED MONTHLY FINAL"/>
      <sheetName val="APPENDIX B INC. STAT.ACCT RECON"/>
      <sheetName val="Interest Expense Adj_PerAR"/>
      <sheetName val="Other BalSheet Acct_PerAR"/>
      <sheetName val="RateCase&amp;Other Deferred_PerAR"/>
      <sheetName val="Property Taxes"/>
      <sheetName val="C 5 Calculation"/>
      <sheetName val="Rev Requirements Final"/>
      <sheetName val="Rev Requirements Interim"/>
      <sheetName val="Reuse RateBase"/>
      <sheetName val="REVENUE REQUIREMENTS"/>
      <sheetName val="PROFORMA YEAR"/>
      <sheetName val="INTERIM COST OF CAPITAL"/>
      <sheetName val="ARtoMFR"/>
      <sheetName val="Chemicals"/>
    </sheetNames>
    <sheetDataSet>
      <sheetData sheetId="0">
        <row r="5">
          <cell r="E5" t="str">
            <v>Utilities, Inc. of Florida - Cypress Lakes</v>
          </cell>
        </row>
        <row r="6">
          <cell r="E6" t="str">
            <v>Docket No.: 160101-WS</v>
          </cell>
        </row>
        <row r="15">
          <cell r="E15" t="str">
            <v>Test Year Ended:  12/31/2015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1"/>
      <sheetName val="A 2 "/>
      <sheetName val="A 3 "/>
      <sheetName val="A 4"/>
      <sheetName val="A 5 "/>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
      <sheetName val="A 18"/>
      <sheetName val="A 18 (a)"/>
      <sheetName val="A 19 "/>
      <sheetName val="A 19 (a) "/>
      <sheetName val="B 1 "/>
      <sheetName val="B 2 "/>
      <sheetName val="B 3"/>
      <sheetName val="B 4"/>
      <sheetName val="B 5"/>
      <sheetName val="B 6"/>
      <sheetName val="B 7"/>
      <sheetName val="B 8"/>
      <sheetName val="B 9 "/>
      <sheetName val="B 10"/>
      <sheetName val="B 11"/>
      <sheetName val="B12"/>
      <sheetName val="B 13"/>
      <sheetName val="B 14"/>
      <sheetName val="B 15"/>
      <sheetName val="C INSTRUCT"/>
      <sheetName val="C 1"/>
      <sheetName val="C 2 (W)"/>
      <sheetName val="C 2 (S)"/>
      <sheetName val="C 3 "/>
      <sheetName val="C 4"/>
      <sheetName val="C 5  (W)"/>
      <sheetName val="C 5 (S)"/>
      <sheetName val="C 6"/>
      <sheetName val="C 7"/>
      <sheetName val="C 8"/>
      <sheetName val="C 9"/>
      <sheetName val="C 10"/>
      <sheetName val="D 1 "/>
      <sheetName val="D 2 "/>
      <sheetName val="D-3"/>
      <sheetName val="D-4"/>
      <sheetName val="D-5"/>
      <sheetName val="D-6"/>
      <sheetName val="D 7"/>
      <sheetName val="E 1 W"/>
      <sheetName val="E 1 S"/>
      <sheetName val="E-2 W"/>
      <sheetName val="E-2 S"/>
      <sheetName val="E-3"/>
      <sheetName val="E-4 Water"/>
      <sheetName val="E-4 Sewer"/>
      <sheetName val="E-5  (W)"/>
      <sheetName val="E-5(S) "/>
      <sheetName val="E 6"/>
      <sheetName val="E 7"/>
      <sheetName val="E 8"/>
      <sheetName val="E 9 "/>
      <sheetName val="E-10"/>
      <sheetName val="E 11"/>
      <sheetName val="E 12"/>
      <sheetName val="E 13"/>
      <sheetName val="E 14"/>
      <sheetName val="F 1"/>
      <sheetName val="F 2"/>
      <sheetName val="F 3"/>
      <sheetName val="F 4"/>
      <sheetName val="F 5"/>
      <sheetName val="F 6"/>
      <sheetName val="F 7"/>
      <sheetName val="F 8"/>
      <sheetName val="F 9"/>
      <sheetName val="F 10"/>
      <sheetName val="A 1 (I)"/>
      <sheetName val="A 2 (I) "/>
      <sheetName val="A 3 (I) "/>
      <sheetName val="B 1 (I) "/>
      <sheetName val="B 2 (I) "/>
      <sheetName val="B 3 (I)"/>
      <sheetName val="B 15 (I)"/>
      <sheetName val="C 1 (I)"/>
      <sheetName val="C 2 (W) (I)"/>
      <sheetName val="C 2 (S) (I)"/>
      <sheetName val="C 5  (W) (I)"/>
      <sheetName val="C 5 (S) (I)"/>
      <sheetName val="D-1 (I) "/>
      <sheetName val="D-2 (I) "/>
      <sheetName val="D 4 (I)"/>
      <sheetName val="E 1 W (I)"/>
      <sheetName val="E 1 S (I)"/>
      <sheetName val="E-2 W (I)"/>
      <sheetName val="E-2 S (I)"/>
      <sheetName val="12-31-10Plant Acc Bal_PerAR"/>
      <sheetName val="12-31-10 CIAC Bal &amp; Proj_PerAR"/>
      <sheetName val="IncomeAccountsAllocationPerAR "/>
      <sheetName val="12-31-10 Depreciation Exp_PerAR"/>
      <sheetName val="12-31-10 CIAC Amort Exp_PerAR"/>
      <sheetName val="Working Capital_PerAR"/>
      <sheetName val="ADJUSTED MONTHLY FINAL"/>
      <sheetName val="APPENDIX B INC. STAT.ACCT RECON"/>
      <sheetName val="CommonPlant_PerAR"/>
      <sheetName val="Interest Expense Adj_PerAR"/>
      <sheetName val="Other BalSheet Acct_PerAR"/>
      <sheetName val="RateCase&amp;Other Deferred_PerAR"/>
      <sheetName val="O&amp;M Allocation Adj_Per_ERC"/>
      <sheetName val="Property Taxes"/>
      <sheetName val="Sheet1"/>
    </sheetNames>
    <sheetDataSet>
      <sheetData sheetId="0">
        <row r="4">
          <cell r="E4" t="str">
            <v>Company:  Sanlando Utilities Corp.</v>
          </cell>
        </row>
        <row r="10">
          <cell r="E10" t="str">
            <v>Preparer: Kirsten Markwell</v>
          </cell>
        </row>
        <row r="11">
          <cell r="E11" t="str">
            <v>Preparer: Nicole Winans</v>
          </cell>
        </row>
        <row r="14">
          <cell r="E14" t="str">
            <v>Test Year Ended:  12/31/2010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4">
          <cell r="C4" t="str">
            <v>Page 1 of 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2">
          <cell r="O12">
            <v>558371.87</v>
          </cell>
        </row>
      </sheetData>
      <sheetData sheetId="37">
        <row r="12">
          <cell r="O12">
            <v>452256.01999999996</v>
          </cell>
        </row>
      </sheetData>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21">
          <cell r="I21">
            <v>11792.8</v>
          </cell>
        </row>
      </sheetData>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1"/>
      <sheetName val="A 2"/>
      <sheetName val="A 3"/>
      <sheetName val="A 4"/>
      <sheetName val="A 5 "/>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1"/>
      <sheetName val="B 2"/>
      <sheetName val="B 3"/>
      <sheetName val="B 4"/>
      <sheetName val="B 5"/>
      <sheetName val="B 6"/>
      <sheetName val="B 7"/>
      <sheetName val="B 8"/>
      <sheetName val="B 9"/>
      <sheetName val="B 10"/>
      <sheetName val="B 11"/>
      <sheetName val="B12"/>
      <sheetName val="B 13"/>
      <sheetName val="B 14"/>
      <sheetName val="B 15"/>
      <sheetName val="C INSTRUCT"/>
      <sheetName val="C 1"/>
      <sheetName val="C 2 (W)"/>
      <sheetName val="C 2 (S)"/>
      <sheetName val="C 3 "/>
      <sheetName val="C 4"/>
      <sheetName val="C 5 "/>
      <sheetName val="C 6"/>
      <sheetName val="C 7"/>
      <sheetName val="C 8"/>
      <sheetName val="C 9"/>
      <sheetName val="C 10"/>
      <sheetName val="D-1"/>
      <sheetName val="D-2"/>
      <sheetName val="D-3"/>
      <sheetName val="D-4"/>
      <sheetName val="D-5"/>
      <sheetName val="D-6"/>
      <sheetName val="D 7"/>
      <sheetName val="E 1 W"/>
      <sheetName val="E 1 S"/>
      <sheetName val="E-2 W"/>
      <sheetName val="E-2 S"/>
      <sheetName val="E-3"/>
      <sheetName val="E-4 Water"/>
      <sheetName val="E-4 Sewer"/>
      <sheetName val="E-5 "/>
      <sheetName val="E 6"/>
      <sheetName val="E 7"/>
      <sheetName val="E 8"/>
      <sheetName val="E 9 "/>
      <sheetName val="E-10"/>
      <sheetName val="E 11"/>
      <sheetName val="E 12"/>
      <sheetName val="E 13"/>
      <sheetName val="E 14"/>
      <sheetName val="F-1"/>
      <sheetName val="F-2"/>
      <sheetName val="F-3"/>
      <sheetName val="F-4"/>
      <sheetName val="F-5"/>
      <sheetName val="F-6"/>
      <sheetName val="F-7"/>
      <sheetName val="F-8"/>
      <sheetName val="F-9"/>
      <sheetName val="F-10"/>
      <sheetName val="A 1 (I)"/>
      <sheetName val="A 2 (I)"/>
      <sheetName val="A 3 (I)"/>
      <sheetName val="B 1 (I)"/>
      <sheetName val="B 2 (I)"/>
      <sheetName val="B 3 (I)"/>
      <sheetName val="B 15 (I)"/>
      <sheetName val="C 1 (I)"/>
      <sheetName val="C 2 (W) (I)"/>
      <sheetName val="C 2 (S) (I)"/>
      <sheetName val="D-1 (I)"/>
      <sheetName val="D-2 (I)"/>
      <sheetName val="D 4 (I)"/>
      <sheetName val="E 1 W (I)"/>
      <sheetName val="E 1 S (I)"/>
      <sheetName val="E-2 - I"/>
      <sheetName val="12-31-08Plant Acc Bal"/>
      <sheetName val="12-31-08 CIAC Bal &amp; Proj"/>
      <sheetName val="Income Accounts Allocation"/>
      <sheetName val="12-31-08 Depreciation Exp"/>
      <sheetName val="Working Capital"/>
      <sheetName val="ADJUSTED MONTHLY FINAL"/>
      <sheetName val="APPENDIX B INC. STAT.ACCT RECON"/>
      <sheetName val="Gen Exp &amp; Rate Base Allocations"/>
      <sheetName val="Common Plant Per Financials"/>
    </sheetNames>
    <sheetDataSet>
      <sheetData sheetId="0">
        <row r="4">
          <cell r="E4" t="str">
            <v>Company:  Sanlando Utilities Corp</v>
          </cell>
        </row>
        <row r="7">
          <cell r="E7" t="str">
            <v>Schedule Year Ended: December 31, 2008</v>
          </cell>
        </row>
        <row r="10">
          <cell r="E10" t="str">
            <v xml:space="preserve">Preparer: </v>
          </cell>
        </row>
        <row r="12">
          <cell r="E12" t="str">
            <v>Preparer: Erin Povich</v>
          </cell>
        </row>
      </sheetData>
      <sheetData sheetId="1"/>
      <sheetData sheetId="2"/>
      <sheetData sheetId="3"/>
      <sheetData sheetId="4"/>
      <sheetData sheetId="5"/>
      <sheetData sheetId="6"/>
      <sheetData sheetId="7"/>
      <sheetData sheetId="8"/>
      <sheetData sheetId="9"/>
      <sheetData sheetId="10"/>
      <sheetData sheetId="11"/>
      <sheetData sheetId="12"/>
      <sheetData sheetId="13">
        <row r="4">
          <cell r="D4" t="str">
            <v>Page 1 of 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54">
          <cell r="A54">
            <v>51</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
      <sheetName val="E 10"/>
      <sheetName val="E 11"/>
      <sheetName val="E 12"/>
      <sheetName val="E 13"/>
      <sheetName val="E 14"/>
      <sheetName val="F 2"/>
      <sheetName val="F 4"/>
      <sheetName val="F 6"/>
      <sheetName val="F 7"/>
      <sheetName val="F 8"/>
      <sheetName val="F 10"/>
      <sheetName val="E 9"/>
    </sheetNames>
    <sheetDataSet>
      <sheetData sheetId="0">
        <row r="10">
          <cell r="E10" t="str">
            <v>Preparer: Deborah Swain / MSA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A 2"/>
      <sheetName val="A 3"/>
      <sheetName val="A 4"/>
      <sheetName val="A 6 (a)"/>
      <sheetName val="A 6 (b)"/>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2"/>
      <sheetName val="B 3"/>
      <sheetName val="B 4"/>
      <sheetName val="B 6"/>
      <sheetName val="B 8"/>
      <sheetName val="B 9"/>
      <sheetName val="B 10"/>
      <sheetName val="B 11"/>
      <sheetName val="B 12"/>
      <sheetName val="B 14"/>
      <sheetName val="B 15"/>
      <sheetName val="C 1"/>
      <sheetName val="C 2"/>
      <sheetName val="C 3"/>
      <sheetName val="C 4"/>
      <sheetName val="C 5"/>
      <sheetName val="C 6"/>
      <sheetName val="C 7a"/>
      <sheetName val="C7b"/>
      <sheetName val="C 8"/>
      <sheetName val="C 9"/>
      <sheetName val="C 10"/>
      <sheetName val="D 1"/>
      <sheetName val="D 2"/>
      <sheetName val="D 2 (a)"/>
      <sheetName val="D 3"/>
      <sheetName val="D 4"/>
      <sheetName val="D 4 (a)"/>
      <sheetName val="D 5"/>
      <sheetName val="D 6"/>
      <sheetName val="D 7"/>
      <sheetName val="E 1"/>
      <sheetName val="E 1 (I)"/>
      <sheetName val="E 2"/>
      <sheetName val="E 2 (I)"/>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VER"/>
      <sheetName val="CONTENTS vol 1"/>
      <sheetName val="CONTENTS vol 2"/>
      <sheetName val="APPENDIX A PLANT ACCT REC"/>
      <sheetName val="A 1"/>
      <sheetName val="A 2"/>
      <sheetName val="A 3"/>
      <sheetName val="A 4"/>
      <sheetName val="A 5 "/>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12 (1)"/>
      <sheetName val="B12 (2)"/>
      <sheetName val="B12 (3)"/>
      <sheetName val="B12 (4)"/>
      <sheetName val="B 13"/>
      <sheetName val="B 14"/>
      <sheetName val="C INSTRUCT"/>
      <sheetName val="B 15"/>
      <sheetName val="C 1"/>
      <sheetName val="C 2 (W)"/>
      <sheetName val="C 2 (S)"/>
      <sheetName val="C 3 (W)"/>
      <sheetName val="C 3 (S)"/>
      <sheetName val="C 4"/>
      <sheetName val="C 5 (W)"/>
      <sheetName val="C 5 (S)"/>
      <sheetName val="C 6"/>
      <sheetName val="C 7"/>
      <sheetName val="C 8"/>
      <sheetName val="C 9"/>
      <sheetName val="C 10"/>
      <sheetName val="D-1"/>
      <sheetName val="D-2"/>
      <sheetName val="D-3"/>
      <sheetName val="D-4"/>
      <sheetName val="D-5"/>
      <sheetName val="D-6"/>
      <sheetName val="D 7"/>
      <sheetName val="E 1 W"/>
      <sheetName val="E 1 S"/>
      <sheetName val="E-2"/>
      <sheetName val="E-3"/>
      <sheetName val="E-4 "/>
      <sheetName val="E-5 (W)"/>
      <sheetName val="E-5 (S) "/>
      <sheetName val="E 6"/>
      <sheetName val="E 7"/>
      <sheetName val="E 8"/>
      <sheetName val="E 9 "/>
      <sheetName val="E-10"/>
      <sheetName val="E 11"/>
      <sheetName val="E 12"/>
      <sheetName val="E 13"/>
      <sheetName val="E 14"/>
      <sheetName val="D 4 (I)"/>
      <sheetName val="E 1 W (I)"/>
      <sheetName val="E 1 S (I)"/>
      <sheetName val="E-2 (I)"/>
      <sheetName val="6-30-07 Plant Acc Bal"/>
      <sheetName val="6-30-07 CIAC Bal &amp; Proj"/>
      <sheetName val="6-30-07 Balance Sheet"/>
      <sheetName val="Income Acc  Alloc "/>
      <sheetName val="Interest Expense Adj"/>
      <sheetName val="6-30-07 Depreciation Exp"/>
      <sheetName val="Rev Requirements Final"/>
      <sheetName val="Rev Req Interim"/>
      <sheetName val="Computation of Rates Final"/>
      <sheetName val="Computation of Rates Interim"/>
      <sheetName val="ADJUSTED MONTHLY FINAL"/>
      <sheetName val="APPENDIX B INC. STAT.ACCT RECON"/>
    </sheetNames>
    <sheetDataSet>
      <sheetData sheetId="0">
        <row r="10">
          <cell r="E10" t="str">
            <v>Preparer: John Hoy</v>
          </cell>
        </row>
        <row r="12">
          <cell r="E12" t="str">
            <v>Preparer: John Hoy</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ow r="4">
          <cell r="D4" t="str">
            <v>Page 1 of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tabSelected="1" workbookViewId="0"/>
  </sheetViews>
  <sheetFormatPr defaultRowHeight="12.75"/>
  <cols>
    <col min="2" max="2" width="4.85546875" customWidth="1"/>
    <col min="3" max="3" width="13.85546875" customWidth="1"/>
    <col min="4" max="7" width="14.85546875" customWidth="1"/>
    <col min="8" max="8" width="4.85546875" customWidth="1"/>
  </cols>
  <sheetData>
    <row r="1" spans="1:11" ht="22.5">
      <c r="B1" s="1844" t="s">
        <v>485</v>
      </c>
      <c r="C1" s="1844"/>
      <c r="D1" s="1844"/>
      <c r="E1" s="1844"/>
      <c r="F1" s="1845"/>
      <c r="G1" s="1845"/>
      <c r="H1" s="1844"/>
      <c r="I1" s="1846"/>
      <c r="J1" s="1846"/>
      <c r="K1" s="1846"/>
    </row>
    <row r="2" spans="1:11" ht="22.5">
      <c r="B2" s="1844" t="s">
        <v>1563</v>
      </c>
      <c r="C2" s="1844"/>
      <c r="D2" s="1844"/>
      <c r="E2" s="1844"/>
      <c r="F2" s="1845"/>
      <c r="G2" s="1845"/>
      <c r="H2" s="1844"/>
      <c r="I2" s="1846"/>
      <c r="J2" s="1846"/>
      <c r="K2" s="1846"/>
    </row>
    <row r="3" spans="1:11">
      <c r="B3" s="1846"/>
      <c r="C3" s="1847"/>
      <c r="D3" s="1846"/>
      <c r="E3" s="1846"/>
      <c r="F3" s="1848"/>
      <c r="G3" s="1846"/>
      <c r="H3" s="1846"/>
      <c r="I3" s="1846"/>
      <c r="J3" s="1846"/>
      <c r="K3" s="1846"/>
    </row>
    <row r="4" spans="1:11" ht="39.75">
      <c r="B4" s="1849" t="s">
        <v>1564</v>
      </c>
      <c r="C4" s="1850"/>
      <c r="D4" s="1849"/>
      <c r="E4" s="1849"/>
      <c r="F4" s="1849"/>
      <c r="G4" s="1849"/>
      <c r="H4" s="1849"/>
      <c r="I4" s="1846"/>
      <c r="J4" s="1846"/>
      <c r="K4" s="1846"/>
    </row>
    <row r="5" spans="1:11" ht="39.75">
      <c r="B5" s="1849" t="s">
        <v>1565</v>
      </c>
      <c r="C5" s="1849"/>
      <c r="D5" s="1849"/>
      <c r="E5" s="1849"/>
      <c r="F5" s="1849"/>
      <c r="G5" s="1849"/>
      <c r="H5" s="1849"/>
      <c r="I5" s="1846"/>
      <c r="J5" s="1846"/>
      <c r="K5" s="1846"/>
    </row>
    <row r="6" spans="1:11" ht="39.75">
      <c r="B6" s="1849" t="s">
        <v>1566</v>
      </c>
      <c r="C6" s="1850"/>
      <c r="D6" s="1849"/>
      <c r="E6" s="1849"/>
      <c r="F6" s="1849"/>
      <c r="G6" s="1849"/>
      <c r="H6" s="1849"/>
      <c r="I6" s="1846"/>
      <c r="J6" s="1846"/>
      <c r="K6" s="1846"/>
    </row>
    <row r="7" spans="1:11" ht="39.75">
      <c r="B7" s="1849" t="s">
        <v>1567</v>
      </c>
      <c r="C7" s="1849"/>
      <c r="D7" s="1849"/>
      <c r="E7" s="1849"/>
      <c r="F7" s="1849"/>
      <c r="G7" s="1849"/>
      <c r="H7" s="1849"/>
      <c r="I7" s="1846"/>
      <c r="J7" s="1846"/>
      <c r="K7" s="1846"/>
    </row>
    <row r="8" spans="1:11" ht="15.75">
      <c r="A8" s="1851"/>
      <c r="B8" s="1852"/>
      <c r="C8" s="1852"/>
      <c r="D8" s="1852"/>
      <c r="E8" s="1852"/>
      <c r="F8" s="1852"/>
      <c r="G8" s="1852"/>
      <c r="H8" s="1852"/>
      <c r="I8" s="1853"/>
      <c r="J8" s="1853"/>
      <c r="K8" s="1853"/>
    </row>
    <row r="9" spans="1:11" ht="30.75">
      <c r="B9" s="1854" t="s">
        <v>1568</v>
      </c>
      <c r="C9" s="1846"/>
      <c r="D9" s="1846"/>
      <c r="E9" s="1846"/>
      <c r="F9" s="1846"/>
      <c r="G9" s="1846"/>
      <c r="H9" s="1846"/>
      <c r="I9" s="1846"/>
      <c r="J9" s="1846"/>
      <c r="K9" s="1846"/>
    </row>
    <row r="10" spans="1:11" ht="26.25">
      <c r="A10" s="1851"/>
      <c r="B10" s="1853"/>
      <c r="C10" s="1862" t="str">
        <f>[20]Macros!E5</f>
        <v>Utilities, Inc. of Florida - Cypress Lakes</v>
      </c>
      <c r="D10" s="1863"/>
      <c r="E10" s="1863"/>
      <c r="F10" s="1863"/>
      <c r="G10" s="1863"/>
      <c r="H10" s="1863"/>
      <c r="I10" s="1863"/>
      <c r="J10" s="1863"/>
      <c r="K10" s="1863"/>
    </row>
    <row r="11" spans="1:11">
      <c r="B11" s="1846"/>
      <c r="C11" s="1855"/>
      <c r="D11" s="1855"/>
      <c r="E11" s="1855"/>
      <c r="F11" s="1855"/>
      <c r="G11" s="1855"/>
      <c r="H11" s="1846"/>
      <c r="I11" s="1846"/>
      <c r="J11" s="1846"/>
      <c r="K11" s="1846"/>
    </row>
    <row r="12" spans="1:11" ht="26.25">
      <c r="B12" s="1846"/>
      <c r="C12" s="1855"/>
      <c r="D12" s="1855"/>
      <c r="E12" s="1856" t="str">
        <f>[20]Macros!$E$6</f>
        <v>Docket No.: 160101-WS</v>
      </c>
      <c r="F12" s="1855"/>
      <c r="G12" s="1855"/>
      <c r="H12" s="1846"/>
      <c r="I12" s="1846"/>
      <c r="J12" s="1846"/>
      <c r="K12" s="1846"/>
    </row>
    <row r="13" spans="1:11">
      <c r="B13" s="1846"/>
      <c r="C13" s="1855"/>
      <c r="D13" s="1855"/>
      <c r="E13" s="1855"/>
      <c r="F13" s="1855"/>
      <c r="G13" s="1855"/>
      <c r="H13" s="1846"/>
      <c r="I13" s="1846"/>
      <c r="J13" s="1846"/>
      <c r="K13" s="1846"/>
    </row>
    <row r="14" spans="1:11" ht="60">
      <c r="B14" s="1857" t="s">
        <v>1205</v>
      </c>
      <c r="C14" s="1846"/>
      <c r="D14" s="1846"/>
      <c r="E14" s="1846"/>
      <c r="F14" s="1846"/>
      <c r="G14" s="1846"/>
      <c r="H14" s="1846"/>
      <c r="I14" s="1846"/>
      <c r="J14" s="1846"/>
      <c r="K14" s="1846"/>
    </row>
    <row r="15" spans="1:11">
      <c r="B15" s="1846"/>
      <c r="C15" s="1846"/>
      <c r="D15" s="1846"/>
      <c r="E15" s="1846"/>
      <c r="F15" s="1846"/>
      <c r="G15" s="1846"/>
      <c r="H15" s="1846"/>
      <c r="I15" s="1846"/>
      <c r="J15" s="1846"/>
      <c r="K15" s="1846"/>
    </row>
    <row r="16" spans="1:11">
      <c r="B16" s="1846"/>
      <c r="C16" s="1846"/>
      <c r="D16" s="1846"/>
      <c r="E16" s="1846"/>
      <c r="F16" s="1846"/>
      <c r="G16" s="1846"/>
      <c r="H16" s="1846"/>
      <c r="I16" s="1846"/>
      <c r="J16" s="1846"/>
      <c r="K16" s="1846"/>
    </row>
    <row r="17" spans="2:11">
      <c r="B17" s="1846"/>
      <c r="C17" s="1846"/>
      <c r="D17" s="1846"/>
      <c r="E17" s="1846"/>
      <c r="F17" s="1846"/>
      <c r="G17" s="1846"/>
      <c r="H17" s="1846"/>
      <c r="I17" s="1846"/>
      <c r="J17" s="1846"/>
      <c r="K17" s="1846"/>
    </row>
    <row r="18" spans="2:11">
      <c r="B18" s="1846"/>
      <c r="C18" s="1846"/>
      <c r="D18" s="1846"/>
      <c r="E18" s="1846"/>
      <c r="F18" s="1846"/>
      <c r="G18" s="1846"/>
      <c r="H18" s="1846"/>
      <c r="I18" s="1846"/>
      <c r="J18" s="1846"/>
      <c r="K18" s="1846"/>
    </row>
    <row r="19" spans="2:11">
      <c r="B19" s="1846"/>
      <c r="C19" s="1846"/>
      <c r="D19" s="1846"/>
      <c r="E19" s="1846"/>
      <c r="F19" s="1846"/>
      <c r="G19" s="1846"/>
      <c r="H19" s="1846"/>
      <c r="I19" s="1846"/>
      <c r="J19" s="1846"/>
      <c r="K19" s="1846"/>
    </row>
    <row r="20" spans="2:11">
      <c r="B20" s="1846"/>
      <c r="C20" s="1846"/>
      <c r="D20" s="1846"/>
      <c r="E20" s="1846"/>
      <c r="F20" s="1846"/>
      <c r="G20" s="1846"/>
      <c r="H20" s="1846"/>
      <c r="I20" s="1846"/>
      <c r="J20" s="1846"/>
      <c r="K20" s="1846"/>
    </row>
    <row r="21" spans="2:11">
      <c r="B21" s="1846"/>
      <c r="C21" s="1846"/>
      <c r="D21" s="1846"/>
      <c r="E21" s="1846"/>
      <c r="F21" s="1846"/>
      <c r="G21" s="1846"/>
      <c r="H21" s="1846"/>
      <c r="I21" s="1846"/>
      <c r="J21" s="1846"/>
      <c r="K21" s="1846"/>
    </row>
    <row r="22" spans="2:11">
      <c r="B22" s="1846"/>
      <c r="C22" s="1846"/>
      <c r="D22" s="1846"/>
      <c r="E22" s="1846"/>
      <c r="F22" s="1846"/>
      <c r="G22" s="1846"/>
      <c r="H22" s="1846"/>
      <c r="I22" s="1846"/>
      <c r="J22" s="1846"/>
      <c r="K22" s="1846"/>
    </row>
    <row r="23" spans="2:11">
      <c r="B23" s="1846"/>
      <c r="C23" s="1846"/>
      <c r="D23" s="1846"/>
      <c r="E23" s="1846"/>
      <c r="F23" s="1846"/>
      <c r="G23" s="1846"/>
      <c r="H23" s="1846"/>
      <c r="I23" s="1846"/>
      <c r="J23" s="1846"/>
      <c r="K23" s="1846"/>
    </row>
    <row r="24" spans="2:11">
      <c r="B24" s="1846"/>
      <c r="C24" s="1846"/>
      <c r="D24" s="1846"/>
      <c r="E24" s="1846"/>
      <c r="F24" s="1846"/>
      <c r="G24" s="1846"/>
      <c r="H24" s="1846"/>
      <c r="I24" s="1846"/>
      <c r="J24" s="1846"/>
      <c r="K24" s="1846"/>
    </row>
    <row r="25" spans="2:11">
      <c r="B25" s="1846"/>
      <c r="C25" s="1846"/>
      <c r="D25" s="1846"/>
      <c r="E25" s="1846"/>
      <c r="F25" s="1846"/>
      <c r="G25" s="1846"/>
      <c r="H25" s="1846"/>
      <c r="I25" s="1846"/>
      <c r="J25" s="1846"/>
      <c r="K25" s="1846"/>
    </row>
    <row r="26" spans="2:11">
      <c r="B26" s="1846"/>
      <c r="C26" s="1846"/>
      <c r="D26" s="1846"/>
      <c r="E26" s="1846"/>
      <c r="F26" s="1846"/>
      <c r="G26" s="1846"/>
      <c r="H26" s="1846"/>
      <c r="I26" s="1846"/>
      <c r="J26" s="1846"/>
      <c r="K26" s="1846"/>
    </row>
    <row r="27" spans="2:11">
      <c r="B27" s="1846"/>
      <c r="C27" s="1846"/>
      <c r="D27" s="1846"/>
      <c r="E27" s="1846"/>
      <c r="F27" s="1846"/>
      <c r="G27" s="1846"/>
      <c r="H27" s="1846"/>
      <c r="I27" s="1846"/>
      <c r="J27" s="1846"/>
      <c r="K27" s="1846"/>
    </row>
    <row r="28" spans="2:11">
      <c r="B28" s="1846"/>
      <c r="C28" s="1846"/>
      <c r="D28" s="1846"/>
      <c r="E28" s="1846"/>
      <c r="F28" s="1846"/>
      <c r="G28" s="1846"/>
      <c r="H28" s="1846"/>
      <c r="I28" s="1846"/>
      <c r="J28" s="1846"/>
      <c r="K28" s="1846"/>
    </row>
    <row r="29" spans="2:11">
      <c r="B29" s="1846"/>
      <c r="C29" s="1846"/>
      <c r="D29" s="1846"/>
      <c r="E29" s="1846"/>
      <c r="F29" s="1846"/>
      <c r="G29" s="1846"/>
      <c r="H29" s="1846"/>
      <c r="I29" s="1846"/>
      <c r="J29" s="1846"/>
      <c r="K29" s="1846"/>
    </row>
    <row r="30" spans="2:11">
      <c r="B30" s="1846"/>
      <c r="C30" s="1846"/>
      <c r="D30" s="1846"/>
      <c r="E30" s="1846"/>
      <c r="F30" s="1846"/>
      <c r="G30" s="1846"/>
      <c r="H30" s="1846"/>
      <c r="I30" s="1846"/>
      <c r="J30" s="1846"/>
      <c r="K30" s="1846"/>
    </row>
    <row r="31" spans="2:11">
      <c r="B31" s="1846"/>
      <c r="C31" s="1846"/>
      <c r="D31" s="1846"/>
      <c r="E31" s="1846"/>
      <c r="F31" s="1846"/>
      <c r="G31" s="1846"/>
      <c r="H31" s="1846"/>
      <c r="I31" s="1846"/>
      <c r="J31" s="1846"/>
      <c r="K31" s="1846"/>
    </row>
    <row r="32" spans="2:11">
      <c r="B32" s="1846"/>
      <c r="C32" s="1846"/>
      <c r="D32" s="1846"/>
      <c r="E32" s="1846"/>
      <c r="F32" s="1846"/>
      <c r="G32" s="1846"/>
      <c r="H32" s="1846"/>
      <c r="I32" s="1846"/>
      <c r="J32" s="1846"/>
      <c r="K32" s="1846"/>
    </row>
    <row r="33" spans="1:11">
      <c r="B33" s="1846"/>
      <c r="C33" s="1846"/>
      <c r="D33" s="1846"/>
      <c r="E33" s="1846"/>
      <c r="F33" s="1846"/>
      <c r="G33" s="1846"/>
      <c r="H33" s="1846"/>
      <c r="I33" s="1846"/>
      <c r="J33" s="1846"/>
      <c r="K33" s="1846"/>
    </row>
    <row r="34" spans="1:11">
      <c r="B34" s="1846"/>
      <c r="C34" s="1846"/>
      <c r="D34" s="1846"/>
      <c r="G34" s="1846"/>
      <c r="H34" s="1846"/>
      <c r="I34" s="1846"/>
      <c r="J34" s="1846"/>
      <c r="K34" s="1846"/>
    </row>
    <row r="35" spans="1:11">
      <c r="B35" s="1846"/>
      <c r="C35" s="1846"/>
      <c r="D35" s="1846"/>
      <c r="E35" s="1846"/>
      <c r="F35" s="1846"/>
      <c r="G35" s="1846"/>
      <c r="H35" s="1846"/>
      <c r="I35" s="1846"/>
      <c r="J35" s="1846"/>
      <c r="K35" s="1846"/>
    </row>
    <row r="36" spans="1:11">
      <c r="B36" s="1846"/>
      <c r="C36" s="1846"/>
      <c r="D36" s="1846"/>
      <c r="E36" s="1846"/>
      <c r="F36" s="1846"/>
      <c r="G36" s="1846"/>
      <c r="H36" s="1846"/>
      <c r="I36" s="1846"/>
      <c r="J36" s="1846"/>
      <c r="K36" s="1846"/>
    </row>
    <row r="37" spans="1:11" ht="27.75">
      <c r="A37" s="1858"/>
      <c r="B37" s="1859" t="s">
        <v>1569</v>
      </c>
      <c r="C37" s="1859"/>
      <c r="D37" s="1859"/>
      <c r="E37" s="1859"/>
      <c r="F37" s="1859"/>
      <c r="G37" s="1859"/>
      <c r="H37" s="1859"/>
      <c r="I37" s="1860"/>
      <c r="J37" s="1860"/>
      <c r="K37" s="1860"/>
    </row>
    <row r="38" spans="1:11" ht="27.75">
      <c r="A38" s="1858"/>
      <c r="B38" s="1859"/>
      <c r="C38" s="1859"/>
      <c r="D38" s="1859"/>
      <c r="E38" s="1859"/>
      <c r="F38" s="1859"/>
      <c r="G38" s="1859"/>
      <c r="H38" s="1859"/>
      <c r="I38" s="1860"/>
      <c r="J38" s="1860"/>
      <c r="K38" s="1860"/>
    </row>
    <row r="39" spans="1:11" ht="27.75">
      <c r="A39" s="1858"/>
      <c r="B39" s="1859" t="str">
        <f>[20]Macros!$E$15</f>
        <v>Test Year Ended:  12/31/2015</v>
      </c>
      <c r="C39" s="1859"/>
      <c r="D39" s="1859"/>
      <c r="E39" s="1859"/>
      <c r="F39" s="1859"/>
      <c r="G39" s="1859"/>
      <c r="H39" s="1859"/>
      <c r="I39" s="1860"/>
      <c r="J39" s="1860"/>
      <c r="K39" s="1860"/>
    </row>
    <row r="40" spans="1:11" ht="22.5">
      <c r="B40" s="1844"/>
      <c r="C40" s="1844"/>
      <c r="D40" s="1844"/>
      <c r="E40" s="1844"/>
      <c r="F40" s="1844"/>
      <c r="G40" s="1844"/>
      <c r="H40" s="1844"/>
      <c r="I40" s="1846"/>
      <c r="J40" s="1846"/>
      <c r="K40" s="1846"/>
    </row>
    <row r="41" spans="1:11" ht="22.5">
      <c r="B41" s="1844"/>
      <c r="C41" s="1844"/>
      <c r="D41" s="1844"/>
      <c r="E41" s="1844"/>
      <c r="F41" s="1844"/>
      <c r="G41" s="1844"/>
      <c r="H41" s="1844"/>
      <c r="I41" s="1846"/>
      <c r="J41" s="1846"/>
      <c r="K41" s="1846"/>
    </row>
    <row r="42" spans="1:11" ht="22.5">
      <c r="B42" s="1844"/>
      <c r="C42" s="1844"/>
      <c r="D42" s="1844"/>
      <c r="E42" s="1844"/>
      <c r="F42" s="1844"/>
      <c r="G42" s="1844"/>
      <c r="H42" s="1844"/>
      <c r="I42" s="1846"/>
      <c r="J42" s="1846"/>
      <c r="K42" s="1846"/>
    </row>
    <row r="43" spans="1:11" ht="22.5">
      <c r="B43" s="1844"/>
      <c r="C43" s="1844"/>
      <c r="D43" s="1844"/>
      <c r="E43" s="1844"/>
      <c r="F43" s="1844"/>
      <c r="G43" s="1844"/>
      <c r="H43" s="1844"/>
      <c r="I43" s="1846"/>
      <c r="J43" s="1846"/>
      <c r="K43" s="1846"/>
    </row>
    <row r="44" spans="1:11" ht="22.5">
      <c r="B44" s="1844"/>
      <c r="C44" s="1844"/>
      <c r="D44" s="1844"/>
      <c r="E44" s="1844"/>
      <c r="F44" s="1844"/>
      <c r="G44" s="1844"/>
      <c r="H44" s="1844"/>
      <c r="I44" s="1846"/>
      <c r="J44" s="1846"/>
      <c r="K44" s="1846"/>
    </row>
    <row r="45" spans="1:11" ht="22.5">
      <c r="B45" s="1844"/>
      <c r="C45" s="1844"/>
      <c r="D45" s="1844"/>
      <c r="E45" s="1844"/>
      <c r="F45" s="1844"/>
      <c r="G45" s="1844"/>
      <c r="H45" s="1844"/>
      <c r="I45" s="1846"/>
      <c r="J45" s="1846"/>
      <c r="K45" s="1846"/>
    </row>
    <row r="46" spans="1:11">
      <c r="B46" s="1846"/>
      <c r="C46" s="1846"/>
      <c r="D46" s="1846"/>
      <c r="E46" s="1846"/>
      <c r="F46" s="1846"/>
      <c r="G46" s="1846"/>
      <c r="H46" s="1846"/>
      <c r="I46" s="1846"/>
      <c r="J46" s="1846"/>
      <c r="K46" s="1846"/>
    </row>
    <row r="47" spans="1:11">
      <c r="B47" s="1861" t="s">
        <v>1585</v>
      </c>
      <c r="C47" s="1846"/>
      <c r="D47" s="1846"/>
      <c r="E47" s="1846"/>
      <c r="F47" s="1846"/>
      <c r="G47" s="1846"/>
      <c r="H47" s="1846"/>
      <c r="I47" s="1846"/>
      <c r="J47" s="1846"/>
      <c r="K47" s="1846"/>
    </row>
  </sheetData>
  <mergeCells count="1">
    <mergeCell ref="C10:K1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30">
    <pageSetUpPr fitToPage="1"/>
  </sheetPr>
  <dimension ref="A1:II334"/>
  <sheetViews>
    <sheetView view="pageBreakPreview" zoomScale="60" workbookViewId="0">
      <selection sqref="A1:P74"/>
    </sheetView>
  </sheetViews>
  <sheetFormatPr defaultColWidth="10.85546875" defaultRowHeight="12"/>
  <cols>
    <col min="1" max="1" width="6.42578125" style="60" customWidth="1"/>
    <col min="2" max="2" width="37.7109375" style="60" customWidth="1"/>
    <col min="3" max="3" width="11.28515625" style="60" customWidth="1"/>
    <col min="4" max="14" width="10.7109375" style="60" customWidth="1"/>
    <col min="15" max="15" width="11.42578125" style="60" customWidth="1"/>
    <col min="16" max="16" width="10.7109375" style="60" customWidth="1"/>
    <col min="17" max="17" width="10.85546875" style="60" customWidth="1"/>
    <col min="18" max="118" width="10.85546875" style="7" customWidth="1"/>
    <col min="119" max="16384" width="10.85546875" style="7"/>
  </cols>
  <sheetData>
    <row r="1" spans="1:17" s="4" customFormat="1">
      <c r="A1" s="54" t="s">
        <v>667</v>
      </c>
      <c r="B1" s="54"/>
      <c r="C1" s="54"/>
      <c r="D1" s="54"/>
      <c r="E1" s="54"/>
      <c r="F1" s="54"/>
      <c r="G1" s="54"/>
      <c r="H1" s="54"/>
      <c r="I1" s="54"/>
      <c r="J1" s="54"/>
      <c r="K1" s="54"/>
      <c r="L1" s="528" t="s">
        <v>1371</v>
      </c>
      <c r="M1" s="528"/>
      <c r="O1" s="54"/>
      <c r="P1" s="60"/>
      <c r="Q1" s="60"/>
    </row>
    <row r="2" spans="1:17" s="4" customFormat="1">
      <c r="A2" s="54" t="s">
        <v>573</v>
      </c>
      <c r="B2" s="54"/>
      <c r="C2" s="54"/>
      <c r="D2" s="54"/>
      <c r="E2" s="54"/>
      <c r="F2" s="54"/>
      <c r="G2" s="54"/>
      <c r="H2" s="54"/>
      <c r="I2" s="54"/>
      <c r="J2" s="54"/>
      <c r="K2" s="54"/>
      <c r="L2" s="530" t="s">
        <v>579</v>
      </c>
      <c r="M2" s="528"/>
      <c r="O2" s="54"/>
      <c r="P2" s="60"/>
      <c r="Q2" s="60"/>
    </row>
    <row r="3" spans="1:17" s="4" customFormat="1" ht="11.25" customHeight="1">
      <c r="A3" s="54" t="s">
        <v>2306</v>
      </c>
      <c r="B3" s="54"/>
      <c r="C3" s="1184"/>
      <c r="D3" s="1184"/>
      <c r="E3" s="1184"/>
      <c r="F3" s="1184"/>
      <c r="G3" s="1184"/>
      <c r="H3" s="1184"/>
      <c r="I3" s="1184"/>
      <c r="J3" s="1184"/>
      <c r="K3" s="1184"/>
      <c r="L3" s="530" t="s">
        <v>1753</v>
      </c>
      <c r="M3" s="1185"/>
      <c r="O3" s="54"/>
      <c r="P3" s="60"/>
      <c r="Q3" s="60"/>
    </row>
    <row r="4" spans="1:17" s="4" customFormat="1" ht="11.25" customHeight="1">
      <c r="A4" s="54" t="s">
        <v>2307</v>
      </c>
      <c r="B4" s="54"/>
      <c r="C4" s="1186"/>
      <c r="D4" s="1186"/>
      <c r="E4" s="1186"/>
      <c r="F4" s="1186"/>
      <c r="G4" s="1186"/>
      <c r="H4" s="1186"/>
      <c r="I4" s="1186"/>
      <c r="J4" s="1186"/>
      <c r="K4" s="1186"/>
      <c r="L4" s="528" t="s">
        <v>3119</v>
      </c>
      <c r="M4" s="1185"/>
      <c r="O4" s="54"/>
      <c r="P4" s="60"/>
      <c r="Q4" s="60"/>
    </row>
    <row r="5" spans="1:17" s="4" customFormat="1" ht="11.25" customHeight="1">
      <c r="A5" s="54" t="s">
        <v>2164</v>
      </c>
      <c r="B5" s="54"/>
      <c r="C5" s="1186"/>
      <c r="D5" s="1186"/>
      <c r="E5" s="1186"/>
      <c r="F5" s="1186"/>
      <c r="G5" s="1186"/>
      <c r="H5" s="1186"/>
      <c r="I5" s="1186"/>
      <c r="J5" s="1186"/>
      <c r="K5" s="1186"/>
      <c r="L5" s="536"/>
      <c r="M5" s="1185"/>
      <c r="O5" s="54"/>
      <c r="P5" s="60"/>
      <c r="Q5" s="60"/>
    </row>
    <row r="6" spans="1:17" s="4" customFormat="1" ht="11.25" customHeight="1" thickBot="1">
      <c r="A6" s="50" t="s">
        <v>1578</v>
      </c>
      <c r="B6" s="529"/>
      <c r="C6" s="1186"/>
      <c r="D6" s="1186"/>
      <c r="E6" s="1186"/>
      <c r="F6" s="1186"/>
      <c r="G6" s="1186"/>
      <c r="H6" s="1186"/>
      <c r="I6" s="1186"/>
      <c r="J6" s="1186"/>
      <c r="K6" s="1186"/>
      <c r="L6" s="528" t="s">
        <v>668</v>
      </c>
      <c r="M6" s="1185"/>
      <c r="O6" s="54"/>
      <c r="P6" s="60"/>
      <c r="Q6" s="60"/>
    </row>
    <row r="7" spans="1:17" s="525" customFormat="1">
      <c r="A7" s="604"/>
      <c r="B7" s="605" t="s">
        <v>1052</v>
      </c>
      <c r="C7" s="606">
        <v>-2</v>
      </c>
      <c r="D7" s="606">
        <v>-3</v>
      </c>
      <c r="E7" s="606">
        <v>-4</v>
      </c>
      <c r="F7" s="606">
        <v>-5</v>
      </c>
      <c r="G7" s="606">
        <v>-6</v>
      </c>
      <c r="H7" s="606">
        <v>-7</v>
      </c>
      <c r="I7" s="606">
        <v>-8</v>
      </c>
      <c r="J7" s="606">
        <v>-9</v>
      </c>
      <c r="K7" s="606">
        <v>-10</v>
      </c>
      <c r="L7" s="606">
        <v>-11</v>
      </c>
      <c r="M7" s="606">
        <v>-12</v>
      </c>
      <c r="N7" s="606">
        <v>-13</v>
      </c>
      <c r="O7" s="606">
        <v>-14</v>
      </c>
      <c r="P7" s="606">
        <v>-15</v>
      </c>
      <c r="Q7" s="542"/>
    </row>
    <row r="8" spans="1:17" s="4" customFormat="1" ht="24">
      <c r="A8" s="295" t="s">
        <v>932</v>
      </c>
      <c r="B8" s="295" t="s">
        <v>1113</v>
      </c>
      <c r="C8" s="56" t="s">
        <v>2172</v>
      </c>
      <c r="D8" s="56">
        <v>42014</v>
      </c>
      <c r="E8" s="57">
        <v>42036</v>
      </c>
      <c r="F8" s="57">
        <v>42064</v>
      </c>
      <c r="G8" s="57">
        <v>42095</v>
      </c>
      <c r="H8" s="57">
        <v>42125</v>
      </c>
      <c r="I8" s="57">
        <v>42156</v>
      </c>
      <c r="J8" s="57">
        <v>42186</v>
      </c>
      <c r="K8" s="57">
        <v>42217</v>
      </c>
      <c r="L8" s="57">
        <v>42248</v>
      </c>
      <c r="M8" s="57">
        <v>42278</v>
      </c>
      <c r="N8" s="57">
        <v>42309</v>
      </c>
      <c r="O8" s="57">
        <v>42339</v>
      </c>
      <c r="P8" s="58" t="s">
        <v>52</v>
      </c>
      <c r="Q8" s="60"/>
    </row>
    <row r="9" spans="1:17" s="4" customFormat="1">
      <c r="A9" s="104">
        <v>1</v>
      </c>
      <c r="B9" s="54" t="s">
        <v>1117</v>
      </c>
      <c r="C9" s="104"/>
      <c r="D9" s="104"/>
      <c r="E9" s="104"/>
      <c r="F9" s="104"/>
      <c r="G9" s="104"/>
      <c r="H9" s="61"/>
      <c r="I9" s="61"/>
      <c r="J9" s="61"/>
      <c r="K9" s="61"/>
      <c r="L9" s="545"/>
      <c r="M9" s="545"/>
      <c r="N9" s="545"/>
      <c r="O9" s="545"/>
      <c r="P9" s="545"/>
      <c r="Q9" s="60"/>
    </row>
    <row r="10" spans="1:17" s="4" customFormat="1">
      <c r="A10" s="550">
        <v>2</v>
      </c>
      <c r="B10" s="60" t="s">
        <v>669</v>
      </c>
      <c r="C10" s="135">
        <v>0.39</v>
      </c>
      <c r="D10" s="135">
        <v>0.39</v>
      </c>
      <c r="E10" s="135">
        <v>0.39</v>
      </c>
      <c r="F10" s="135">
        <v>0.39</v>
      </c>
      <c r="G10" s="135">
        <v>0</v>
      </c>
      <c r="H10" s="135">
        <v>0</v>
      </c>
      <c r="I10" s="135">
        <v>0</v>
      </c>
      <c r="J10" s="135">
        <v>0</v>
      </c>
      <c r="K10" s="135">
        <v>0</v>
      </c>
      <c r="L10" s="135">
        <v>0</v>
      </c>
      <c r="M10" s="135">
        <v>0</v>
      </c>
      <c r="N10" s="135">
        <v>0</v>
      </c>
      <c r="O10" s="135">
        <v>0</v>
      </c>
      <c r="P10" s="53">
        <v>0</v>
      </c>
      <c r="Q10" s="60"/>
    </row>
    <row r="11" spans="1:17" s="4" customFormat="1">
      <c r="A11" s="550">
        <v>3</v>
      </c>
      <c r="B11" s="60" t="s">
        <v>670</v>
      </c>
      <c r="C11" s="53">
        <v>-0.61</v>
      </c>
      <c r="D11" s="53">
        <v>-0.61</v>
      </c>
      <c r="E11" s="53">
        <v>-0.61</v>
      </c>
      <c r="F11" s="53">
        <v>-0.61</v>
      </c>
      <c r="G11" s="53">
        <v>0</v>
      </c>
      <c r="H11" s="53">
        <v>0</v>
      </c>
      <c r="I11" s="53">
        <v>0</v>
      </c>
      <c r="J11" s="53">
        <v>0</v>
      </c>
      <c r="K11" s="53">
        <v>0</v>
      </c>
      <c r="L11" s="53">
        <v>0</v>
      </c>
      <c r="M11" s="53">
        <v>0</v>
      </c>
      <c r="N11" s="53">
        <v>0</v>
      </c>
      <c r="O11" s="53">
        <v>0</v>
      </c>
      <c r="P11" s="53">
        <v>0</v>
      </c>
      <c r="Q11" s="60"/>
    </row>
    <row r="12" spans="1:17" s="4" customFormat="1">
      <c r="A12" s="550">
        <v>4</v>
      </c>
      <c r="B12" s="60" t="s">
        <v>671</v>
      </c>
      <c r="C12" s="53"/>
      <c r="D12" s="53"/>
      <c r="E12" s="53"/>
      <c r="F12" s="53"/>
      <c r="G12" s="53"/>
      <c r="H12" s="53"/>
      <c r="I12" s="53"/>
      <c r="J12" s="53"/>
      <c r="K12" s="53"/>
      <c r="L12" s="53"/>
      <c r="M12" s="53"/>
      <c r="N12" s="53"/>
      <c r="O12" s="53"/>
      <c r="P12" s="53">
        <v>0</v>
      </c>
      <c r="Q12" s="60"/>
    </row>
    <row r="13" spans="1:17" s="4" customFormat="1">
      <c r="A13" s="550">
        <v>5</v>
      </c>
      <c r="B13" s="54" t="s">
        <v>672</v>
      </c>
      <c r="C13" s="53"/>
      <c r="D13" s="53"/>
      <c r="E13" s="53"/>
      <c r="F13" s="53"/>
      <c r="G13" s="53"/>
      <c r="H13" s="53"/>
      <c r="I13" s="53"/>
      <c r="J13" s="53"/>
      <c r="K13" s="53"/>
      <c r="L13" s="53"/>
      <c r="M13" s="53"/>
      <c r="N13" s="53"/>
      <c r="O13" s="53"/>
      <c r="P13" s="62"/>
      <c r="Q13" s="60"/>
    </row>
    <row r="14" spans="1:17" s="4" customFormat="1">
      <c r="A14" s="550">
        <v>6</v>
      </c>
      <c r="B14" s="60" t="s">
        <v>673</v>
      </c>
      <c r="C14" s="53">
        <v>0</v>
      </c>
      <c r="D14" s="53">
        <v>0</v>
      </c>
      <c r="E14" s="53">
        <v>0</v>
      </c>
      <c r="F14" s="53">
        <v>0</v>
      </c>
      <c r="G14" s="53">
        <v>0</v>
      </c>
      <c r="H14" s="53">
        <v>0</v>
      </c>
      <c r="I14" s="53">
        <v>0</v>
      </c>
      <c r="J14" s="53">
        <v>0</v>
      </c>
      <c r="K14" s="53">
        <v>0</v>
      </c>
      <c r="L14" s="53">
        <v>0</v>
      </c>
      <c r="M14" s="53">
        <v>0</v>
      </c>
      <c r="N14" s="53">
        <v>0</v>
      </c>
      <c r="O14" s="53">
        <v>0</v>
      </c>
      <c r="P14" s="53">
        <v>0</v>
      </c>
      <c r="Q14" s="60"/>
    </row>
    <row r="15" spans="1:17" s="4" customFormat="1">
      <c r="A15" s="550">
        <v>7</v>
      </c>
      <c r="B15" s="60" t="s">
        <v>674</v>
      </c>
      <c r="C15" s="53">
        <v>269.06</v>
      </c>
      <c r="D15" s="53">
        <v>269.06</v>
      </c>
      <c r="E15" s="53">
        <v>269.06</v>
      </c>
      <c r="F15" s="53">
        <v>269.06</v>
      </c>
      <c r="G15" s="53">
        <v>269.06</v>
      </c>
      <c r="H15" s="53">
        <v>269.06</v>
      </c>
      <c r="I15" s="53">
        <v>269.06</v>
      </c>
      <c r="J15" s="53">
        <v>269.06</v>
      </c>
      <c r="K15" s="53">
        <v>269.06</v>
      </c>
      <c r="L15" s="53">
        <v>269.06</v>
      </c>
      <c r="M15" s="53">
        <v>269.06</v>
      </c>
      <c r="N15" s="53">
        <v>269.06</v>
      </c>
      <c r="O15" s="53">
        <v>269.06</v>
      </c>
      <c r="P15" s="53">
        <v>269</v>
      </c>
      <c r="Q15" s="60"/>
    </row>
    <row r="16" spans="1:17" s="4" customFormat="1">
      <c r="A16" s="550">
        <v>8</v>
      </c>
      <c r="B16" s="256" t="s">
        <v>474</v>
      </c>
      <c r="C16" s="53">
        <v>0</v>
      </c>
      <c r="D16" s="53">
        <v>0</v>
      </c>
      <c r="E16" s="53">
        <v>0</v>
      </c>
      <c r="F16" s="53">
        <v>0</v>
      </c>
      <c r="G16" s="53">
        <v>0</v>
      </c>
      <c r="H16" s="53">
        <v>0</v>
      </c>
      <c r="I16" s="53">
        <v>0</v>
      </c>
      <c r="J16" s="53">
        <v>0</v>
      </c>
      <c r="K16" s="53">
        <v>0</v>
      </c>
      <c r="L16" s="53">
        <v>0</v>
      </c>
      <c r="M16" s="53">
        <v>0</v>
      </c>
      <c r="N16" s="53">
        <v>0</v>
      </c>
      <c r="O16" s="53">
        <v>0</v>
      </c>
      <c r="P16" s="53">
        <v>0</v>
      </c>
      <c r="Q16" s="60"/>
    </row>
    <row r="17" spans="1:17" s="4" customFormat="1">
      <c r="A17" s="550">
        <v>9</v>
      </c>
      <c r="B17" s="60" t="s">
        <v>675</v>
      </c>
      <c r="C17" s="53">
        <v>418833.27</v>
      </c>
      <c r="D17" s="53">
        <v>418833.27</v>
      </c>
      <c r="E17" s="53">
        <v>418833.27</v>
      </c>
      <c r="F17" s="53">
        <v>418833.27</v>
      </c>
      <c r="G17" s="53">
        <v>419071.28</v>
      </c>
      <c r="H17" s="53">
        <v>419323.35</v>
      </c>
      <c r="I17" s="53">
        <v>419323.35</v>
      </c>
      <c r="J17" s="53">
        <v>419323.35</v>
      </c>
      <c r="K17" s="53">
        <v>419323.35</v>
      </c>
      <c r="L17" s="53">
        <v>419323.35</v>
      </c>
      <c r="M17" s="53">
        <v>419323.35</v>
      </c>
      <c r="N17" s="53">
        <v>419323.35</v>
      </c>
      <c r="O17" s="53">
        <v>419323.35</v>
      </c>
      <c r="P17" s="53">
        <v>419153</v>
      </c>
      <c r="Q17" s="60"/>
    </row>
    <row r="18" spans="1:17" s="4" customFormat="1">
      <c r="A18" s="550">
        <v>10</v>
      </c>
      <c r="B18" s="60" t="s">
        <v>676</v>
      </c>
      <c r="C18" s="53">
        <v>1173214.75</v>
      </c>
      <c r="D18" s="53">
        <v>1173214.75</v>
      </c>
      <c r="E18" s="53">
        <v>1173214.75</v>
      </c>
      <c r="F18" s="53">
        <v>1173932.1299999999</v>
      </c>
      <c r="G18" s="53">
        <v>1174047.1099999999</v>
      </c>
      <c r="H18" s="53">
        <v>1174047.1099999999</v>
      </c>
      <c r="I18" s="53">
        <v>1174047.1099999999</v>
      </c>
      <c r="J18" s="53">
        <v>1174047.1099999999</v>
      </c>
      <c r="K18" s="53">
        <v>1174047.1099999999</v>
      </c>
      <c r="L18" s="53">
        <v>1174047.1099999999</v>
      </c>
      <c r="M18" s="53">
        <v>1174047.1099999999</v>
      </c>
      <c r="N18" s="53">
        <v>1174047.1099999999</v>
      </c>
      <c r="O18" s="53">
        <v>1174047.1099999999</v>
      </c>
      <c r="P18" s="53">
        <v>1173846</v>
      </c>
      <c r="Q18" s="60"/>
    </row>
    <row r="19" spans="1:17" s="4" customFormat="1">
      <c r="A19" s="550">
        <v>11</v>
      </c>
      <c r="B19" s="60" t="s">
        <v>677</v>
      </c>
      <c r="C19" s="53">
        <v>0</v>
      </c>
      <c r="D19" s="53">
        <v>0</v>
      </c>
      <c r="E19" s="53">
        <v>0</v>
      </c>
      <c r="F19" s="53">
        <v>0</v>
      </c>
      <c r="G19" s="53">
        <v>0</v>
      </c>
      <c r="H19" s="53">
        <v>0</v>
      </c>
      <c r="I19" s="53">
        <v>0</v>
      </c>
      <c r="J19" s="53">
        <v>0</v>
      </c>
      <c r="K19" s="53">
        <v>0</v>
      </c>
      <c r="L19" s="53">
        <v>0</v>
      </c>
      <c r="M19" s="53">
        <v>0</v>
      </c>
      <c r="N19" s="53">
        <v>0</v>
      </c>
      <c r="O19" s="53">
        <v>0</v>
      </c>
      <c r="P19" s="53">
        <v>0</v>
      </c>
      <c r="Q19" s="60"/>
    </row>
    <row r="20" spans="1:17" s="4" customFormat="1">
      <c r="A20" s="550">
        <v>12</v>
      </c>
      <c r="B20" s="60" t="s">
        <v>1260</v>
      </c>
      <c r="C20" s="53">
        <v>0</v>
      </c>
      <c r="D20" s="53">
        <v>0</v>
      </c>
      <c r="E20" s="53">
        <v>0</v>
      </c>
      <c r="F20" s="53">
        <v>0</v>
      </c>
      <c r="G20" s="53">
        <v>1335</v>
      </c>
      <c r="H20" s="53">
        <v>1335</v>
      </c>
      <c r="I20" s="53">
        <v>1335</v>
      </c>
      <c r="J20" s="53">
        <v>1335</v>
      </c>
      <c r="K20" s="53">
        <v>1335</v>
      </c>
      <c r="L20" s="53">
        <v>1335</v>
      </c>
      <c r="M20" s="53">
        <v>1335</v>
      </c>
      <c r="N20" s="53">
        <v>1335</v>
      </c>
      <c r="O20" s="53">
        <v>1335</v>
      </c>
      <c r="P20" s="53">
        <v>924</v>
      </c>
      <c r="Q20" s="60"/>
    </row>
    <row r="21" spans="1:17" s="4" customFormat="1">
      <c r="A21" s="550">
        <v>13</v>
      </c>
      <c r="B21" s="60" t="s">
        <v>1261</v>
      </c>
      <c r="C21" s="53">
        <v>0</v>
      </c>
      <c r="D21" s="53">
        <v>0</v>
      </c>
      <c r="E21" s="53">
        <v>0</v>
      </c>
      <c r="F21" s="53">
        <v>0</v>
      </c>
      <c r="G21" s="53">
        <v>0</v>
      </c>
      <c r="H21" s="53">
        <v>0</v>
      </c>
      <c r="I21" s="53">
        <v>0</v>
      </c>
      <c r="J21" s="53">
        <v>0</v>
      </c>
      <c r="K21" s="53">
        <v>0</v>
      </c>
      <c r="L21" s="53">
        <v>0</v>
      </c>
      <c r="M21" s="53">
        <v>0</v>
      </c>
      <c r="N21" s="53">
        <v>0</v>
      </c>
      <c r="O21" s="53">
        <v>0</v>
      </c>
      <c r="P21" s="53">
        <v>0</v>
      </c>
      <c r="Q21" s="60"/>
    </row>
    <row r="22" spans="1:17" s="4" customFormat="1">
      <c r="A22" s="550">
        <v>14</v>
      </c>
      <c r="B22" s="60" t="s">
        <v>1262</v>
      </c>
      <c r="C22" s="53"/>
      <c r="D22" s="53"/>
      <c r="E22" s="53"/>
      <c r="F22" s="53"/>
      <c r="G22" s="53"/>
      <c r="H22" s="53"/>
      <c r="I22" s="53"/>
      <c r="J22" s="53"/>
      <c r="K22" s="53"/>
      <c r="L22" s="53"/>
      <c r="M22" s="53"/>
      <c r="N22" s="53"/>
      <c r="O22" s="53"/>
      <c r="P22" s="53">
        <v>0</v>
      </c>
      <c r="Q22" s="60"/>
    </row>
    <row r="23" spans="1:17" s="4" customFormat="1">
      <c r="A23" s="550">
        <v>15</v>
      </c>
      <c r="B23" s="60" t="s">
        <v>1263</v>
      </c>
      <c r="C23" s="53">
        <v>0</v>
      </c>
      <c r="D23" s="53">
        <v>0</v>
      </c>
      <c r="E23" s="53">
        <v>0</v>
      </c>
      <c r="F23" s="53">
        <v>0</v>
      </c>
      <c r="G23" s="53">
        <v>0</v>
      </c>
      <c r="H23" s="53">
        <v>0</v>
      </c>
      <c r="I23" s="53">
        <v>0</v>
      </c>
      <c r="J23" s="53">
        <v>0</v>
      </c>
      <c r="K23" s="53">
        <v>0</v>
      </c>
      <c r="L23" s="53">
        <v>0</v>
      </c>
      <c r="M23" s="53">
        <v>0</v>
      </c>
      <c r="N23" s="53">
        <v>0</v>
      </c>
      <c r="O23" s="53">
        <v>0</v>
      </c>
      <c r="P23" s="53">
        <v>0</v>
      </c>
      <c r="Q23" s="60"/>
    </row>
    <row r="24" spans="1:17" s="4" customFormat="1">
      <c r="A24" s="550">
        <v>16</v>
      </c>
      <c r="B24" s="54" t="s">
        <v>1264</v>
      </c>
      <c r="C24" s="53"/>
      <c r="D24" s="53"/>
      <c r="E24" s="53"/>
      <c r="F24" s="53"/>
      <c r="G24" s="53"/>
      <c r="H24" s="53"/>
      <c r="I24" s="53"/>
      <c r="J24" s="53"/>
      <c r="K24" s="53"/>
      <c r="L24" s="53"/>
      <c r="M24" s="53"/>
      <c r="N24" s="53"/>
      <c r="O24" s="53"/>
      <c r="P24" s="53"/>
      <c r="Q24" s="60"/>
    </row>
    <row r="25" spans="1:17" s="4" customFormat="1">
      <c r="A25" s="550">
        <v>17</v>
      </c>
      <c r="B25" s="60" t="s">
        <v>1265</v>
      </c>
      <c r="C25" s="53"/>
      <c r="D25" s="53"/>
      <c r="E25" s="53"/>
      <c r="F25" s="53"/>
      <c r="G25" s="53"/>
      <c r="H25" s="53"/>
      <c r="I25" s="53"/>
      <c r="J25" s="53"/>
      <c r="K25" s="53"/>
      <c r="L25" s="53"/>
      <c r="M25" s="53"/>
      <c r="N25" s="53"/>
      <c r="O25" s="53"/>
      <c r="P25" s="53">
        <v>0</v>
      </c>
      <c r="Q25" s="60"/>
    </row>
    <row r="26" spans="1:17" s="4" customFormat="1">
      <c r="A26" s="550">
        <v>18</v>
      </c>
      <c r="B26" s="60" t="s">
        <v>1266</v>
      </c>
      <c r="C26" s="53">
        <v>101731.45</v>
      </c>
      <c r="D26" s="53">
        <v>101401.45</v>
      </c>
      <c r="E26" s="53">
        <v>101401.45</v>
      </c>
      <c r="F26" s="53">
        <v>101643.85</v>
      </c>
      <c r="G26" s="53">
        <v>101643.85</v>
      </c>
      <c r="H26" s="53">
        <v>102041.5</v>
      </c>
      <c r="I26" s="53">
        <v>102041.5</v>
      </c>
      <c r="J26" s="53">
        <v>102041.5</v>
      </c>
      <c r="K26" s="53">
        <v>102041.5</v>
      </c>
      <c r="L26" s="53">
        <v>102041.5</v>
      </c>
      <c r="M26" s="53">
        <v>102041.5</v>
      </c>
      <c r="N26" s="53">
        <v>102041.5</v>
      </c>
      <c r="O26" s="53">
        <v>102041.5</v>
      </c>
      <c r="P26" s="53">
        <v>101858</v>
      </c>
      <c r="Q26" s="60"/>
    </row>
    <row r="27" spans="1:17" s="4" customFormat="1">
      <c r="A27" s="550">
        <v>19</v>
      </c>
      <c r="B27" s="60" t="s">
        <v>1267</v>
      </c>
      <c r="C27" s="53"/>
      <c r="D27" s="53"/>
      <c r="E27" s="53"/>
      <c r="F27" s="53"/>
      <c r="G27" s="53"/>
      <c r="H27" s="53"/>
      <c r="I27" s="53"/>
      <c r="J27" s="53"/>
      <c r="K27" s="53"/>
      <c r="L27" s="53"/>
      <c r="M27" s="53"/>
      <c r="N27" s="53"/>
      <c r="O27" s="53"/>
      <c r="P27" s="53">
        <v>0</v>
      </c>
      <c r="Q27" s="60"/>
    </row>
    <row r="28" spans="1:17" s="4" customFormat="1">
      <c r="A28" s="550">
        <v>20</v>
      </c>
      <c r="B28" s="60" t="s">
        <v>1268</v>
      </c>
      <c r="C28" s="53">
        <v>180890.61</v>
      </c>
      <c r="D28" s="53">
        <v>180890.61</v>
      </c>
      <c r="E28" s="53">
        <v>180890.61</v>
      </c>
      <c r="F28" s="53">
        <v>180890.61</v>
      </c>
      <c r="G28" s="53">
        <v>208450.61</v>
      </c>
      <c r="H28" s="53">
        <v>207679.49</v>
      </c>
      <c r="I28" s="53">
        <v>209209.49</v>
      </c>
      <c r="J28" s="53">
        <v>210206.82</v>
      </c>
      <c r="K28" s="53">
        <v>210327.69</v>
      </c>
      <c r="L28" s="53">
        <v>211043.23</v>
      </c>
      <c r="M28" s="53">
        <v>210690</v>
      </c>
      <c r="N28" s="53">
        <v>211140</v>
      </c>
      <c r="O28" s="53">
        <v>213437.1</v>
      </c>
      <c r="P28" s="53">
        <v>201211</v>
      </c>
      <c r="Q28" s="60"/>
    </row>
    <row r="29" spans="1:17" s="4" customFormat="1">
      <c r="A29" s="550">
        <v>21</v>
      </c>
      <c r="B29" s="60" t="s">
        <v>1269</v>
      </c>
      <c r="C29" s="53">
        <v>1367.52</v>
      </c>
      <c r="D29" s="53">
        <v>1367.52</v>
      </c>
      <c r="E29" s="53">
        <v>1367.52</v>
      </c>
      <c r="F29" s="53">
        <v>1367.52</v>
      </c>
      <c r="G29" s="53">
        <v>1367.52</v>
      </c>
      <c r="H29" s="53">
        <v>1367.52</v>
      </c>
      <c r="I29" s="53">
        <v>1367.52</v>
      </c>
      <c r="J29" s="53">
        <v>1367.52</v>
      </c>
      <c r="K29" s="53">
        <v>1367.52</v>
      </c>
      <c r="L29" s="53">
        <v>1367.52</v>
      </c>
      <c r="M29" s="53">
        <v>1367.52</v>
      </c>
      <c r="N29" s="53">
        <v>1367.52</v>
      </c>
      <c r="O29" s="53">
        <v>1367.52</v>
      </c>
      <c r="P29" s="53">
        <v>1368</v>
      </c>
      <c r="Q29" s="60"/>
    </row>
    <row r="30" spans="1:17" s="4" customFormat="1">
      <c r="A30" s="550">
        <v>22</v>
      </c>
      <c r="B30" s="54" t="s">
        <v>1060</v>
      </c>
      <c r="C30" s="53"/>
      <c r="D30" s="53"/>
      <c r="E30" s="53"/>
      <c r="F30" s="53"/>
      <c r="G30" s="53"/>
      <c r="H30" s="53"/>
      <c r="I30" s="53"/>
      <c r="J30" s="53"/>
      <c r="K30" s="53"/>
      <c r="L30" s="53"/>
      <c r="M30" s="53"/>
      <c r="N30" s="53"/>
      <c r="O30" s="53"/>
      <c r="P30" s="53"/>
      <c r="Q30" s="60"/>
    </row>
    <row r="31" spans="1:17" s="4" customFormat="1">
      <c r="A31" s="550">
        <v>23</v>
      </c>
      <c r="B31" s="60" t="s">
        <v>921</v>
      </c>
      <c r="C31" s="53"/>
      <c r="D31" s="53"/>
      <c r="E31" s="53"/>
      <c r="F31" s="53"/>
      <c r="G31" s="53"/>
      <c r="H31" s="53"/>
      <c r="I31" s="53"/>
      <c r="J31" s="53"/>
      <c r="K31" s="53"/>
      <c r="L31" s="53"/>
      <c r="M31" s="53"/>
      <c r="N31" s="53"/>
      <c r="O31" s="53"/>
      <c r="P31" s="53">
        <v>0</v>
      </c>
      <c r="Q31" s="60"/>
    </row>
    <row r="32" spans="1:17" s="4" customFormat="1">
      <c r="A32" s="550">
        <v>24</v>
      </c>
      <c r="B32" s="60" t="s">
        <v>1756</v>
      </c>
      <c r="C32" s="53">
        <v>137629.82999999999</v>
      </c>
      <c r="D32" s="53">
        <v>137959.82999999999</v>
      </c>
      <c r="E32" s="53">
        <v>138121.25</v>
      </c>
      <c r="F32" s="53">
        <v>138121.25</v>
      </c>
      <c r="G32" s="53">
        <v>138121.25</v>
      </c>
      <c r="H32" s="53">
        <v>138121.25</v>
      </c>
      <c r="I32" s="53">
        <v>138121.25</v>
      </c>
      <c r="J32" s="53">
        <v>138121.25</v>
      </c>
      <c r="K32" s="53">
        <v>138121.25</v>
      </c>
      <c r="L32" s="53">
        <v>138121.25</v>
      </c>
      <c r="M32" s="53">
        <v>138121.25</v>
      </c>
      <c r="N32" s="53">
        <v>138121.25</v>
      </c>
      <c r="O32" s="53">
        <v>138121.25</v>
      </c>
      <c r="P32" s="53">
        <v>138071</v>
      </c>
      <c r="Q32" s="60"/>
    </row>
    <row r="33" spans="1:17" s="4" customFormat="1">
      <c r="A33" s="550">
        <v>25</v>
      </c>
      <c r="B33" s="256" t="s">
        <v>1801</v>
      </c>
      <c r="C33" s="53">
        <v>81514.92</v>
      </c>
      <c r="D33" s="53">
        <v>81514.92</v>
      </c>
      <c r="E33" s="53">
        <v>81514.92</v>
      </c>
      <c r="F33" s="53">
        <v>81514.92</v>
      </c>
      <c r="G33" s="53">
        <v>81514.92</v>
      </c>
      <c r="H33" s="53">
        <v>81514.92</v>
      </c>
      <c r="I33" s="53">
        <v>81514.92</v>
      </c>
      <c r="J33" s="53">
        <v>81514.92</v>
      </c>
      <c r="K33" s="53">
        <v>81514.92</v>
      </c>
      <c r="L33" s="53">
        <v>81514.92</v>
      </c>
      <c r="M33" s="53">
        <v>81514.92</v>
      </c>
      <c r="N33" s="53">
        <v>81514.92</v>
      </c>
      <c r="O33" s="53">
        <v>81514.92</v>
      </c>
      <c r="P33" s="53">
        <v>81515</v>
      </c>
      <c r="Q33" s="60"/>
    </row>
    <row r="34" spans="1:17" s="4" customFormat="1">
      <c r="A34" s="550">
        <v>26</v>
      </c>
      <c r="B34" s="60" t="s">
        <v>1757</v>
      </c>
      <c r="C34" s="53">
        <v>323061.83</v>
      </c>
      <c r="D34" s="53">
        <v>323102.14</v>
      </c>
      <c r="E34" s="53">
        <v>326079.19</v>
      </c>
      <c r="F34" s="53">
        <v>326483.19</v>
      </c>
      <c r="G34" s="53">
        <v>327371.77</v>
      </c>
      <c r="H34" s="53">
        <v>327410.94</v>
      </c>
      <c r="I34" s="53">
        <v>346541.9</v>
      </c>
      <c r="J34" s="53">
        <v>346783.64</v>
      </c>
      <c r="K34" s="53">
        <v>347357.79</v>
      </c>
      <c r="L34" s="53">
        <v>347599.52999999997</v>
      </c>
      <c r="M34" s="53">
        <v>347752.44</v>
      </c>
      <c r="N34" s="53">
        <v>386696.89</v>
      </c>
      <c r="O34" s="53">
        <v>386696.89</v>
      </c>
      <c r="P34" s="53">
        <v>343303</v>
      </c>
      <c r="Q34" s="60"/>
    </row>
    <row r="35" spans="1:17" s="4" customFormat="1">
      <c r="A35" s="550">
        <v>27</v>
      </c>
      <c r="B35" s="60" t="s">
        <v>1758</v>
      </c>
      <c r="C35" s="53">
        <v>20434.259999999998</v>
      </c>
      <c r="D35" s="53">
        <v>20434.259999999998</v>
      </c>
      <c r="E35" s="53">
        <v>24274.63</v>
      </c>
      <c r="F35" s="53">
        <v>24274.63</v>
      </c>
      <c r="G35" s="53">
        <v>28514.63</v>
      </c>
      <c r="H35" s="53">
        <v>28849.86</v>
      </c>
      <c r="I35" s="53">
        <v>28849.86</v>
      </c>
      <c r="J35" s="53">
        <v>30992.48</v>
      </c>
      <c r="K35" s="53">
        <v>25381.33</v>
      </c>
      <c r="L35" s="53">
        <v>25381.33</v>
      </c>
      <c r="M35" s="53">
        <v>25381.33</v>
      </c>
      <c r="N35" s="53">
        <v>25553.22</v>
      </c>
      <c r="O35" s="53">
        <v>25553.22</v>
      </c>
      <c r="P35" s="53">
        <v>25683</v>
      </c>
      <c r="Q35" s="60"/>
    </row>
    <row r="36" spans="1:17" s="4" customFormat="1">
      <c r="A36" s="550">
        <v>28</v>
      </c>
      <c r="B36" s="60" t="s">
        <v>1759</v>
      </c>
      <c r="C36" s="53">
        <v>0</v>
      </c>
      <c r="D36" s="53">
        <v>0</v>
      </c>
      <c r="E36" s="53">
        <v>0</v>
      </c>
      <c r="F36" s="53">
        <v>0</v>
      </c>
      <c r="G36" s="53">
        <v>0</v>
      </c>
      <c r="H36" s="53">
        <v>0</v>
      </c>
      <c r="I36" s="53">
        <v>0</v>
      </c>
      <c r="J36" s="53">
        <v>0</v>
      </c>
      <c r="K36" s="53">
        <v>0</v>
      </c>
      <c r="L36" s="53">
        <v>0</v>
      </c>
      <c r="M36" s="53">
        <v>0</v>
      </c>
      <c r="N36" s="53">
        <v>0</v>
      </c>
      <c r="O36" s="53">
        <v>0</v>
      </c>
      <c r="P36" s="53">
        <v>0</v>
      </c>
      <c r="Q36" s="60"/>
    </row>
    <row r="37" spans="1:17" s="4" customFormat="1">
      <c r="A37" s="550">
        <v>29</v>
      </c>
      <c r="B37" s="60" t="s">
        <v>1648</v>
      </c>
      <c r="C37" s="53">
        <v>1812.7</v>
      </c>
      <c r="D37" s="53">
        <v>1812.7</v>
      </c>
      <c r="E37" s="53">
        <v>1812.7</v>
      </c>
      <c r="F37" s="53">
        <v>1812.7</v>
      </c>
      <c r="G37" s="53">
        <v>1812.7</v>
      </c>
      <c r="H37" s="53">
        <v>1812.7</v>
      </c>
      <c r="I37" s="53">
        <v>1812.7</v>
      </c>
      <c r="J37" s="53">
        <v>1812.7</v>
      </c>
      <c r="K37" s="53">
        <v>1812.7</v>
      </c>
      <c r="L37" s="53">
        <v>1812.7</v>
      </c>
      <c r="M37" s="53">
        <v>1812.7</v>
      </c>
      <c r="N37" s="53">
        <v>1812.7</v>
      </c>
      <c r="O37" s="53">
        <v>1812.7</v>
      </c>
      <c r="P37" s="53">
        <v>1813</v>
      </c>
      <c r="Q37" s="60"/>
    </row>
    <row r="38" spans="1:17" s="4" customFormat="1">
      <c r="A38" s="550">
        <v>30</v>
      </c>
      <c r="B38" s="54" t="s">
        <v>1514</v>
      </c>
      <c r="C38" s="53"/>
      <c r="D38" s="53"/>
      <c r="E38" s="53"/>
      <c r="F38" s="53"/>
      <c r="G38" s="53"/>
      <c r="H38" s="53"/>
      <c r="I38" s="53"/>
      <c r="J38" s="53"/>
      <c r="K38" s="53"/>
      <c r="L38" s="53"/>
      <c r="M38" s="53"/>
      <c r="N38" s="53"/>
      <c r="O38" s="53"/>
      <c r="P38" s="53"/>
      <c r="Q38" s="60"/>
    </row>
    <row r="39" spans="1:17" s="4" customFormat="1">
      <c r="A39" s="550">
        <v>31</v>
      </c>
      <c r="B39" s="144" t="s">
        <v>1794</v>
      </c>
      <c r="C39" s="53">
        <v>0</v>
      </c>
      <c r="D39" s="53">
        <v>0</v>
      </c>
      <c r="E39" s="53">
        <v>0</v>
      </c>
      <c r="F39" s="53">
        <v>0</v>
      </c>
      <c r="G39" s="53">
        <v>0</v>
      </c>
      <c r="H39" s="53">
        <v>0</v>
      </c>
      <c r="I39" s="53">
        <v>0</v>
      </c>
      <c r="J39" s="53">
        <v>0</v>
      </c>
      <c r="K39" s="53">
        <v>0</v>
      </c>
      <c r="L39" s="53">
        <v>0</v>
      </c>
      <c r="M39" s="53">
        <v>0</v>
      </c>
      <c r="N39" s="53">
        <v>0</v>
      </c>
      <c r="O39" s="53">
        <v>0</v>
      </c>
      <c r="P39" s="53">
        <v>0</v>
      </c>
      <c r="Q39" s="60"/>
    </row>
    <row r="40" spans="1:17" s="4" customFormat="1">
      <c r="A40" s="550">
        <v>32</v>
      </c>
      <c r="B40" s="144" t="s">
        <v>2102</v>
      </c>
      <c r="C40" s="53">
        <v>1390.7</v>
      </c>
      <c r="D40" s="53">
        <v>1390.7</v>
      </c>
      <c r="E40" s="53">
        <v>1390.7</v>
      </c>
      <c r="F40" s="53">
        <v>1390.7</v>
      </c>
      <c r="G40" s="53">
        <v>1390.7</v>
      </c>
      <c r="H40" s="53">
        <v>1390.7</v>
      </c>
      <c r="I40" s="53">
        <v>1390.7</v>
      </c>
      <c r="J40" s="53">
        <v>1390.7</v>
      </c>
      <c r="K40" s="53">
        <v>1390.7</v>
      </c>
      <c r="L40" s="53">
        <v>1390.7</v>
      </c>
      <c r="M40" s="53">
        <v>1390.7</v>
      </c>
      <c r="N40" s="53">
        <v>1390.7</v>
      </c>
      <c r="O40" s="53">
        <v>1390.7</v>
      </c>
      <c r="P40" s="53">
        <v>1391</v>
      </c>
      <c r="Q40" s="60"/>
    </row>
    <row r="41" spans="1:17" s="4" customFormat="1">
      <c r="A41" s="550">
        <v>33</v>
      </c>
      <c r="B41" s="256" t="s">
        <v>2100</v>
      </c>
      <c r="C41" s="53">
        <v>0</v>
      </c>
      <c r="D41" s="53">
        <v>0</v>
      </c>
      <c r="E41" s="53">
        <v>0</v>
      </c>
      <c r="F41" s="53">
        <v>0</v>
      </c>
      <c r="G41" s="53">
        <v>0</v>
      </c>
      <c r="H41" s="53">
        <v>0</v>
      </c>
      <c r="I41" s="53">
        <v>0</v>
      </c>
      <c r="J41" s="53">
        <v>0</v>
      </c>
      <c r="K41" s="53">
        <v>0</v>
      </c>
      <c r="L41" s="53">
        <v>0</v>
      </c>
      <c r="M41" s="53">
        <v>0</v>
      </c>
      <c r="N41" s="53">
        <v>0</v>
      </c>
      <c r="O41" s="53">
        <v>0</v>
      </c>
      <c r="P41" s="53">
        <v>0</v>
      </c>
      <c r="Q41" s="60"/>
    </row>
    <row r="42" spans="1:17" s="4" customFormat="1">
      <c r="A42" s="550">
        <v>34</v>
      </c>
      <c r="B42" s="256" t="s">
        <v>2101</v>
      </c>
      <c r="C42" s="53">
        <v>0</v>
      </c>
      <c r="D42" s="53">
        <v>0</v>
      </c>
      <c r="E42" s="53">
        <v>0</v>
      </c>
      <c r="F42" s="53">
        <v>0</v>
      </c>
      <c r="G42" s="53">
        <v>0</v>
      </c>
      <c r="H42" s="53">
        <v>0</v>
      </c>
      <c r="I42" s="53">
        <v>0</v>
      </c>
      <c r="J42" s="53">
        <v>0</v>
      </c>
      <c r="K42" s="53">
        <v>0</v>
      </c>
      <c r="L42" s="53">
        <v>0</v>
      </c>
      <c r="M42" s="53">
        <v>0</v>
      </c>
      <c r="N42" s="53">
        <v>0</v>
      </c>
      <c r="O42" s="53">
        <v>0</v>
      </c>
      <c r="P42" s="53">
        <v>0</v>
      </c>
      <c r="Q42" s="60"/>
    </row>
    <row r="43" spans="1:17" s="4" customFormat="1">
      <c r="A43" s="550">
        <v>35</v>
      </c>
      <c r="B43" s="144" t="s">
        <v>477</v>
      </c>
      <c r="C43" s="53">
        <v>449.29</v>
      </c>
      <c r="D43" s="53">
        <v>449.29</v>
      </c>
      <c r="E43" s="53">
        <v>449.29</v>
      </c>
      <c r="F43" s="53">
        <v>449.29</v>
      </c>
      <c r="G43" s="53">
        <v>449.29</v>
      </c>
      <c r="H43" s="53">
        <v>449.29</v>
      </c>
      <c r="I43" s="53">
        <v>449.29</v>
      </c>
      <c r="J43" s="53">
        <v>449.29</v>
      </c>
      <c r="K43" s="53">
        <v>449.29</v>
      </c>
      <c r="L43" s="53">
        <v>449.29</v>
      </c>
      <c r="M43" s="53">
        <v>449.29</v>
      </c>
      <c r="N43" s="53">
        <v>449.29</v>
      </c>
      <c r="O43" s="53">
        <v>449.29</v>
      </c>
      <c r="P43" s="53">
        <v>449</v>
      </c>
      <c r="Q43" s="60"/>
    </row>
    <row r="44" spans="1:17" s="4" customFormat="1">
      <c r="A44" s="550">
        <v>36</v>
      </c>
      <c r="B44" s="144" t="s">
        <v>478</v>
      </c>
      <c r="C44" s="53">
        <v>3721.89</v>
      </c>
      <c r="D44" s="53">
        <v>3721.89</v>
      </c>
      <c r="E44" s="53">
        <v>3721.89</v>
      </c>
      <c r="F44" s="53">
        <v>3721.89</v>
      </c>
      <c r="G44" s="53">
        <v>3721.89</v>
      </c>
      <c r="H44" s="53">
        <v>3721.89</v>
      </c>
      <c r="I44" s="53">
        <v>3721.89</v>
      </c>
      <c r="J44" s="53">
        <v>3721.89</v>
      </c>
      <c r="K44" s="53">
        <v>3721.89</v>
      </c>
      <c r="L44" s="53">
        <v>3721.89</v>
      </c>
      <c r="M44" s="53">
        <v>3721.89</v>
      </c>
      <c r="N44" s="53">
        <v>3721.89</v>
      </c>
      <c r="O44" s="53">
        <v>3721.89</v>
      </c>
      <c r="P44" s="53">
        <v>3722</v>
      </c>
      <c r="Q44" s="60"/>
    </row>
    <row r="45" spans="1:17" s="4" customFormat="1">
      <c r="A45" s="550">
        <v>37</v>
      </c>
      <c r="B45" s="144" t="s">
        <v>476</v>
      </c>
      <c r="C45" s="53">
        <v>0</v>
      </c>
      <c r="D45" s="53">
        <v>0</v>
      </c>
      <c r="E45" s="53">
        <v>0</v>
      </c>
      <c r="F45" s="53">
        <v>0</v>
      </c>
      <c r="G45" s="53">
        <v>0</v>
      </c>
      <c r="H45" s="53">
        <v>0</v>
      </c>
      <c r="I45" s="53">
        <v>0</v>
      </c>
      <c r="J45" s="53">
        <v>0</v>
      </c>
      <c r="K45" s="53">
        <v>0</v>
      </c>
      <c r="L45" s="53">
        <v>0</v>
      </c>
      <c r="M45" s="53">
        <v>0</v>
      </c>
      <c r="N45" s="53">
        <v>0</v>
      </c>
      <c r="O45" s="53">
        <v>0</v>
      </c>
      <c r="P45" s="53">
        <v>0</v>
      </c>
      <c r="Q45" s="60"/>
    </row>
    <row r="46" spans="1:17" s="4" customFormat="1">
      <c r="A46" s="550">
        <v>38</v>
      </c>
      <c r="B46" s="144" t="s">
        <v>184</v>
      </c>
      <c r="C46" s="53">
        <v>0</v>
      </c>
      <c r="D46" s="53">
        <v>0</v>
      </c>
      <c r="E46" s="53">
        <v>0</v>
      </c>
      <c r="F46" s="53">
        <v>0</v>
      </c>
      <c r="G46" s="53">
        <v>0</v>
      </c>
      <c r="H46" s="53">
        <v>0</v>
      </c>
      <c r="I46" s="53">
        <v>0</v>
      </c>
      <c r="J46" s="53">
        <v>0</v>
      </c>
      <c r="K46" s="53">
        <v>0</v>
      </c>
      <c r="L46" s="53">
        <v>0</v>
      </c>
      <c r="M46" s="53">
        <v>0</v>
      </c>
      <c r="N46" s="53">
        <v>0</v>
      </c>
      <c r="O46" s="53">
        <v>0</v>
      </c>
      <c r="P46" s="53">
        <v>0</v>
      </c>
      <c r="Q46" s="60"/>
    </row>
    <row r="47" spans="1:17" s="4" customFormat="1">
      <c r="A47" s="550">
        <v>39</v>
      </c>
      <c r="B47" s="144" t="s">
        <v>185</v>
      </c>
      <c r="C47" s="53">
        <v>0</v>
      </c>
      <c r="D47" s="53">
        <v>0</v>
      </c>
      <c r="E47" s="53">
        <v>0</v>
      </c>
      <c r="F47" s="53">
        <v>0</v>
      </c>
      <c r="G47" s="53">
        <v>0</v>
      </c>
      <c r="H47" s="53">
        <v>0</v>
      </c>
      <c r="I47" s="53">
        <v>0</v>
      </c>
      <c r="J47" s="53">
        <v>0</v>
      </c>
      <c r="K47" s="53">
        <v>0</v>
      </c>
      <c r="L47" s="53">
        <v>0</v>
      </c>
      <c r="M47" s="53">
        <v>0</v>
      </c>
      <c r="N47" s="53">
        <v>0</v>
      </c>
      <c r="O47" s="53">
        <v>0</v>
      </c>
      <c r="P47" s="53">
        <v>0</v>
      </c>
      <c r="Q47" s="60"/>
    </row>
    <row r="48" spans="1:17" s="4" customFormat="1">
      <c r="A48" s="550">
        <v>40</v>
      </c>
      <c r="B48" s="54" t="s">
        <v>1333</v>
      </c>
      <c r="C48" s="53"/>
      <c r="D48" s="53"/>
      <c r="E48" s="53"/>
      <c r="F48" s="53"/>
      <c r="G48" s="53"/>
      <c r="H48" s="53"/>
      <c r="I48" s="53"/>
      <c r="J48" s="53"/>
      <c r="K48" s="53"/>
      <c r="L48" s="53"/>
      <c r="M48" s="53"/>
      <c r="N48" s="53"/>
      <c r="O48" s="53"/>
      <c r="P48" s="53"/>
      <c r="Q48" s="60"/>
    </row>
    <row r="49" spans="1:243" s="4" customFormat="1">
      <c r="A49" s="550">
        <v>41</v>
      </c>
      <c r="B49" s="144" t="s">
        <v>879</v>
      </c>
      <c r="C49" s="53">
        <v>2610</v>
      </c>
      <c r="D49" s="53">
        <v>2610</v>
      </c>
      <c r="E49" s="53">
        <v>2610</v>
      </c>
      <c r="F49" s="53">
        <v>2610</v>
      </c>
      <c r="G49" s="53">
        <v>2610</v>
      </c>
      <c r="H49" s="53">
        <v>2610</v>
      </c>
      <c r="I49" s="53">
        <v>2610</v>
      </c>
      <c r="J49" s="53">
        <v>2610</v>
      </c>
      <c r="K49" s="53">
        <v>2610</v>
      </c>
      <c r="L49" s="53">
        <v>2610</v>
      </c>
      <c r="M49" s="53">
        <v>2610</v>
      </c>
      <c r="N49" s="53">
        <v>2610</v>
      </c>
      <c r="O49" s="53">
        <v>2610</v>
      </c>
      <c r="P49" s="53">
        <v>2610</v>
      </c>
      <c r="Q49" s="60"/>
    </row>
    <row r="50" spans="1:243" s="4" customFormat="1">
      <c r="A50" s="550">
        <v>42</v>
      </c>
      <c r="B50" s="144" t="s">
        <v>880</v>
      </c>
      <c r="C50" s="53">
        <v>1698469.69</v>
      </c>
      <c r="D50" s="53">
        <v>1698469.69</v>
      </c>
      <c r="E50" s="53">
        <v>1698469.69</v>
      </c>
      <c r="F50" s="53">
        <v>1698469.69</v>
      </c>
      <c r="G50" s="53">
        <v>1698631.29</v>
      </c>
      <c r="H50" s="53">
        <v>1698631.29</v>
      </c>
      <c r="I50" s="53">
        <v>1698631.29</v>
      </c>
      <c r="J50" s="53">
        <v>1698631.29</v>
      </c>
      <c r="K50" s="53">
        <v>1698631.29</v>
      </c>
      <c r="L50" s="53">
        <v>1705434.12</v>
      </c>
      <c r="M50" s="53">
        <v>1705434.12</v>
      </c>
      <c r="N50" s="53">
        <v>1705434.12</v>
      </c>
      <c r="O50" s="53">
        <v>1700434.12</v>
      </c>
      <c r="P50" s="53">
        <v>1700290</v>
      </c>
      <c r="Q50" s="60"/>
    </row>
    <row r="51" spans="1:243" s="4" customFormat="1">
      <c r="A51" s="550">
        <v>43</v>
      </c>
      <c r="B51" s="144" t="s">
        <v>2842</v>
      </c>
      <c r="C51" s="53">
        <v>820.06</v>
      </c>
      <c r="D51" s="53">
        <v>820.06</v>
      </c>
      <c r="E51" s="53">
        <v>820.06</v>
      </c>
      <c r="F51" s="53">
        <v>820.06</v>
      </c>
      <c r="G51" s="53">
        <v>820.06</v>
      </c>
      <c r="H51" s="53">
        <v>820.06</v>
      </c>
      <c r="I51" s="53">
        <v>820.06</v>
      </c>
      <c r="J51" s="53">
        <v>820.06</v>
      </c>
      <c r="K51" s="53">
        <v>820.06</v>
      </c>
      <c r="L51" s="53">
        <v>820.06</v>
      </c>
      <c r="M51" s="53">
        <v>820.06</v>
      </c>
      <c r="N51" s="53">
        <v>820.06</v>
      </c>
      <c r="O51" s="53">
        <v>820.06</v>
      </c>
      <c r="P51" s="53">
        <v>820</v>
      </c>
      <c r="Q51" s="60"/>
    </row>
    <row r="52" spans="1:243" s="4" customFormat="1">
      <c r="A52" s="550">
        <v>44</v>
      </c>
      <c r="B52" s="144" t="s">
        <v>2843</v>
      </c>
      <c r="C52" s="53">
        <v>0</v>
      </c>
      <c r="D52" s="53">
        <v>0</v>
      </c>
      <c r="E52" s="53">
        <v>0</v>
      </c>
      <c r="F52" s="53">
        <v>0</v>
      </c>
      <c r="G52" s="53">
        <v>0</v>
      </c>
      <c r="H52" s="53">
        <v>0</v>
      </c>
      <c r="I52" s="53">
        <v>0</v>
      </c>
      <c r="J52" s="53">
        <v>0</v>
      </c>
      <c r="K52" s="53">
        <v>0</v>
      </c>
      <c r="L52" s="53">
        <v>0</v>
      </c>
      <c r="M52" s="53">
        <v>0</v>
      </c>
      <c r="N52" s="53">
        <v>0</v>
      </c>
      <c r="O52" s="53">
        <v>0</v>
      </c>
      <c r="P52" s="53">
        <v>0</v>
      </c>
      <c r="Q52" s="60"/>
    </row>
    <row r="53" spans="1:243" s="4" customFormat="1">
      <c r="A53" s="550">
        <v>45</v>
      </c>
      <c r="B53" s="144" t="s">
        <v>2099</v>
      </c>
      <c r="C53" s="53"/>
      <c r="D53" s="53"/>
      <c r="E53" s="53"/>
      <c r="F53" s="53"/>
      <c r="G53" s="53"/>
      <c r="H53" s="53"/>
      <c r="I53" s="53"/>
      <c r="J53" s="53"/>
      <c r="K53" s="53"/>
      <c r="L53" s="53"/>
      <c r="M53" s="53"/>
      <c r="N53" s="53"/>
      <c r="O53" s="53"/>
      <c r="P53" s="53">
        <v>0</v>
      </c>
      <c r="Q53" s="60"/>
    </row>
    <row r="54" spans="1:243" s="4" customFormat="1">
      <c r="A54" s="550">
        <v>46</v>
      </c>
      <c r="B54" s="144" t="s">
        <v>884</v>
      </c>
      <c r="C54" s="53">
        <v>4599.8599999999997</v>
      </c>
      <c r="D54" s="53">
        <v>4599.8599999999997</v>
      </c>
      <c r="E54" s="53">
        <v>6417.77</v>
      </c>
      <c r="F54" s="53">
        <v>6417.76</v>
      </c>
      <c r="G54" s="53">
        <v>6417.73</v>
      </c>
      <c r="H54" s="53">
        <v>6417.78</v>
      </c>
      <c r="I54" s="53">
        <v>6417.79</v>
      </c>
      <c r="J54" s="53">
        <v>6417.77</v>
      </c>
      <c r="K54" s="53">
        <v>6417.79</v>
      </c>
      <c r="L54" s="53">
        <v>6417.79</v>
      </c>
      <c r="M54" s="53">
        <v>6417.85</v>
      </c>
      <c r="N54" s="53">
        <v>6570.13</v>
      </c>
      <c r="O54" s="53">
        <v>6570.12</v>
      </c>
      <c r="P54" s="53">
        <v>6162</v>
      </c>
      <c r="Q54" s="60"/>
    </row>
    <row r="55" spans="1:243" s="4" customFormat="1">
      <c r="A55" s="550">
        <v>47</v>
      </c>
      <c r="B55" s="144" t="s">
        <v>885</v>
      </c>
      <c r="C55" s="53">
        <v>6941.7</v>
      </c>
      <c r="D55" s="53">
        <v>6941.7</v>
      </c>
      <c r="E55" s="53">
        <v>6941.7</v>
      </c>
      <c r="F55" s="53">
        <v>6941.7</v>
      </c>
      <c r="G55" s="53">
        <v>6941.7</v>
      </c>
      <c r="H55" s="53">
        <v>6941.7</v>
      </c>
      <c r="I55" s="53">
        <v>6941.7</v>
      </c>
      <c r="J55" s="53">
        <v>6941.7</v>
      </c>
      <c r="K55" s="53">
        <v>6941.7</v>
      </c>
      <c r="L55" s="53">
        <v>6941.7</v>
      </c>
      <c r="M55" s="53">
        <v>6941.7</v>
      </c>
      <c r="N55" s="53">
        <v>6941.7</v>
      </c>
      <c r="O55" s="53">
        <v>6941.7</v>
      </c>
      <c r="P55" s="53">
        <v>6942</v>
      </c>
      <c r="Q55" s="50"/>
      <c r="R55" s="554"/>
      <c r="T55" s="551"/>
      <c r="U55" s="551"/>
      <c r="V55" s="551"/>
      <c r="W55" s="551"/>
      <c r="X55" s="552"/>
      <c r="Y55" s="551"/>
      <c r="Z55" s="553"/>
      <c r="AA55" s="554"/>
      <c r="AC55" s="551"/>
      <c r="AD55" s="551"/>
      <c r="AE55" s="551"/>
      <c r="AF55" s="551"/>
      <c r="AG55" s="552"/>
      <c r="AH55" s="551"/>
      <c r="AI55" s="553"/>
      <c r="AJ55" s="554"/>
      <c r="AL55" s="551"/>
      <c r="AM55" s="551"/>
      <c r="AN55" s="551"/>
      <c r="AO55" s="551"/>
      <c r="AP55" s="552"/>
      <c r="AQ55" s="551"/>
      <c r="AR55" s="553"/>
      <c r="AS55" s="554"/>
      <c r="AU55" s="551"/>
      <c r="AV55" s="551"/>
      <c r="AW55" s="551"/>
      <c r="AX55" s="551"/>
      <c r="AY55" s="552"/>
      <c r="AZ55" s="551"/>
      <c r="BA55" s="553"/>
      <c r="BB55" s="554"/>
      <c r="BD55" s="551"/>
      <c r="BE55" s="551"/>
      <c r="BF55" s="551"/>
      <c r="BG55" s="551"/>
      <c r="BH55" s="552"/>
      <c r="BI55" s="551"/>
      <c r="BJ55" s="553"/>
      <c r="BK55" s="554"/>
      <c r="BM55" s="551"/>
      <c r="BN55" s="551"/>
      <c r="BO55" s="551"/>
      <c r="BP55" s="551"/>
      <c r="BQ55" s="552"/>
      <c r="BR55" s="551"/>
      <c r="BS55" s="553"/>
      <c r="BT55" s="554"/>
      <c r="BV55" s="551"/>
      <c r="BW55" s="551"/>
      <c r="BX55" s="551"/>
      <c r="BY55" s="551"/>
      <c r="BZ55" s="552"/>
      <c r="CA55" s="551"/>
      <c r="CB55" s="553"/>
      <c r="CC55" s="554"/>
      <c r="CE55" s="551"/>
      <c r="CF55" s="551"/>
      <c r="CG55" s="551"/>
      <c r="CH55" s="551"/>
      <c r="CI55" s="552"/>
      <c r="CJ55" s="551"/>
      <c r="CK55" s="553"/>
      <c r="CL55" s="554"/>
      <c r="CN55" s="551"/>
      <c r="CO55" s="551"/>
      <c r="CP55" s="551"/>
      <c r="CQ55" s="551"/>
      <c r="CR55" s="552"/>
      <c r="CS55" s="551"/>
      <c r="CT55" s="553"/>
      <c r="CU55" s="554"/>
      <c r="CW55" s="551"/>
      <c r="CX55" s="551"/>
      <c r="CY55" s="551"/>
      <c r="CZ55" s="551"/>
      <c r="DA55" s="552"/>
      <c r="DB55" s="551"/>
      <c r="DC55" s="553"/>
      <c r="DD55" s="554"/>
      <c r="DF55" s="551"/>
      <c r="DG55" s="551"/>
      <c r="DH55" s="551"/>
      <c r="DI55" s="551"/>
      <c r="DJ55" s="552"/>
      <c r="DK55" s="551"/>
      <c r="DL55" s="553"/>
      <c r="DM55" s="554"/>
      <c r="DO55" s="551"/>
      <c r="DP55" s="551"/>
      <c r="DQ55" s="551"/>
      <c r="DR55" s="551"/>
      <c r="DS55" s="552"/>
      <c r="DT55" s="551"/>
      <c r="DU55" s="553"/>
      <c r="DV55" s="554"/>
      <c r="DX55" s="551"/>
      <c r="DY55" s="551"/>
      <c r="DZ55" s="551"/>
      <c r="EA55" s="551"/>
      <c r="EB55" s="552"/>
      <c r="EC55" s="551"/>
      <c r="ED55" s="553"/>
      <c r="EE55" s="554"/>
      <c r="EG55" s="551"/>
      <c r="EH55" s="551"/>
      <c r="EI55" s="551"/>
      <c r="EJ55" s="551"/>
      <c r="EK55" s="552"/>
      <c r="EL55" s="551"/>
      <c r="EM55" s="553"/>
      <c r="EN55" s="554"/>
      <c r="EP55" s="551"/>
      <c r="EQ55" s="551"/>
      <c r="ER55" s="551"/>
      <c r="ES55" s="551"/>
      <c r="ET55" s="552"/>
      <c r="EU55" s="551"/>
      <c r="EV55" s="553"/>
      <c r="EW55" s="554"/>
      <c r="EY55" s="551"/>
      <c r="EZ55" s="551"/>
      <c r="FA55" s="551"/>
      <c r="FB55" s="551"/>
      <c r="FC55" s="552"/>
      <c r="FD55" s="551"/>
      <c r="FE55" s="553"/>
      <c r="FF55" s="554"/>
      <c r="FH55" s="551"/>
      <c r="FI55" s="551"/>
      <c r="FJ55" s="551"/>
      <c r="FK55" s="551"/>
      <c r="FL55" s="552"/>
      <c r="FM55" s="551"/>
      <c r="FN55" s="553"/>
      <c r="FO55" s="554"/>
      <c r="FQ55" s="551"/>
      <c r="FR55" s="551"/>
      <c r="FS55" s="551"/>
      <c r="FT55" s="551"/>
      <c r="FU55" s="552"/>
      <c r="FV55" s="551"/>
      <c r="FW55" s="553"/>
      <c r="FX55" s="554"/>
      <c r="FZ55" s="551"/>
      <c r="GA55" s="551"/>
      <c r="GB55" s="551"/>
      <c r="GC55" s="551"/>
      <c r="GD55" s="552"/>
      <c r="GE55" s="551"/>
      <c r="GF55" s="553"/>
      <c r="GG55" s="554"/>
      <c r="GI55" s="551"/>
      <c r="GJ55" s="551"/>
      <c r="GK55" s="551"/>
      <c r="GL55" s="551"/>
      <c r="GM55" s="552"/>
      <c r="GN55" s="551"/>
      <c r="GO55" s="553"/>
      <c r="GP55" s="554"/>
      <c r="GR55" s="551"/>
      <c r="GS55" s="551"/>
      <c r="GT55" s="551"/>
      <c r="GU55" s="551"/>
      <c r="GV55" s="552"/>
      <c r="GW55" s="551"/>
      <c r="GX55" s="553"/>
      <c r="GY55" s="554"/>
      <c r="HA55" s="551"/>
      <c r="HB55" s="551"/>
      <c r="HC55" s="551"/>
      <c r="HD55" s="551"/>
      <c r="HE55" s="552"/>
      <c r="HF55" s="551"/>
      <c r="HG55" s="553"/>
      <c r="HH55" s="554"/>
      <c r="HJ55" s="551"/>
      <c r="HK55" s="551"/>
      <c r="HL55" s="551"/>
      <c r="HM55" s="551"/>
      <c r="HN55" s="552"/>
      <c r="HO55" s="551"/>
      <c r="HP55" s="553"/>
      <c r="HQ55" s="554"/>
      <c r="HS55" s="551"/>
      <c r="HT55" s="551"/>
      <c r="HU55" s="551"/>
      <c r="HV55" s="551"/>
      <c r="HW55" s="552"/>
      <c r="HX55" s="551"/>
      <c r="HY55" s="553"/>
      <c r="HZ55" s="554"/>
      <c r="IB55" s="551"/>
      <c r="IC55" s="551"/>
      <c r="ID55" s="551"/>
      <c r="IE55" s="551"/>
      <c r="IF55" s="552"/>
      <c r="IG55" s="551"/>
      <c r="IH55" s="553"/>
      <c r="II55" s="554"/>
    </row>
    <row r="56" spans="1:243" s="4" customFormat="1">
      <c r="A56" s="550">
        <v>48</v>
      </c>
      <c r="B56" s="144" t="s">
        <v>529</v>
      </c>
      <c r="C56" s="53">
        <v>0</v>
      </c>
      <c r="D56" s="53">
        <v>0</v>
      </c>
      <c r="E56" s="53">
        <v>0</v>
      </c>
      <c r="F56" s="53">
        <v>0</v>
      </c>
      <c r="G56" s="53">
        <v>0</v>
      </c>
      <c r="H56" s="53">
        <v>0</v>
      </c>
      <c r="I56" s="53">
        <v>0</v>
      </c>
      <c r="J56" s="53">
        <v>0</v>
      </c>
      <c r="K56" s="53">
        <v>0</v>
      </c>
      <c r="L56" s="53">
        <v>0</v>
      </c>
      <c r="M56" s="53">
        <v>0</v>
      </c>
      <c r="N56" s="53">
        <v>812.18</v>
      </c>
      <c r="O56" s="53">
        <v>812.18</v>
      </c>
      <c r="P56" s="53">
        <v>125</v>
      </c>
      <c r="Q56" s="50"/>
      <c r="R56" s="554"/>
      <c r="T56" s="551"/>
      <c r="U56" s="551"/>
      <c r="V56" s="551"/>
      <c r="W56" s="551"/>
      <c r="X56" s="552"/>
      <c r="Y56" s="551"/>
      <c r="Z56" s="553"/>
      <c r="AA56" s="554"/>
      <c r="AC56" s="551"/>
      <c r="AD56" s="551"/>
      <c r="AE56" s="551"/>
      <c r="AF56" s="551"/>
      <c r="AG56" s="552"/>
      <c r="AH56" s="551"/>
      <c r="AI56" s="553"/>
      <c r="AJ56" s="554"/>
      <c r="AL56" s="551"/>
      <c r="AM56" s="551"/>
      <c r="AN56" s="551"/>
      <c r="AO56" s="551"/>
      <c r="AP56" s="552"/>
      <c r="AQ56" s="551"/>
      <c r="AR56" s="553"/>
      <c r="AS56" s="554"/>
      <c r="AU56" s="551"/>
      <c r="AV56" s="551"/>
      <c r="AW56" s="551"/>
      <c r="AX56" s="551"/>
      <c r="AY56" s="552"/>
      <c r="AZ56" s="551"/>
      <c r="BA56" s="553"/>
      <c r="BB56" s="554"/>
      <c r="BD56" s="551"/>
      <c r="BE56" s="551"/>
      <c r="BF56" s="551"/>
      <c r="BG56" s="551"/>
      <c r="BH56" s="552"/>
      <c r="BI56" s="551"/>
      <c r="BJ56" s="553"/>
      <c r="BK56" s="554"/>
      <c r="BM56" s="551"/>
      <c r="BN56" s="551"/>
      <c r="BO56" s="551"/>
      <c r="BP56" s="551"/>
      <c r="BQ56" s="552"/>
      <c r="BR56" s="551"/>
      <c r="BS56" s="553"/>
      <c r="BT56" s="554"/>
      <c r="BV56" s="551"/>
      <c r="BW56" s="551"/>
      <c r="BX56" s="551"/>
      <c r="BY56" s="551"/>
      <c r="BZ56" s="552"/>
      <c r="CA56" s="551"/>
      <c r="CB56" s="553"/>
      <c r="CC56" s="554"/>
      <c r="CE56" s="551"/>
      <c r="CF56" s="551"/>
      <c r="CG56" s="551"/>
      <c r="CH56" s="551"/>
      <c r="CI56" s="552"/>
      <c r="CJ56" s="551"/>
      <c r="CK56" s="553"/>
      <c r="CL56" s="554"/>
      <c r="CN56" s="551"/>
      <c r="CO56" s="551"/>
      <c r="CP56" s="551"/>
      <c r="CQ56" s="551"/>
      <c r="CR56" s="552"/>
      <c r="CS56" s="551"/>
      <c r="CT56" s="553"/>
      <c r="CU56" s="554"/>
      <c r="CW56" s="551"/>
      <c r="CX56" s="551"/>
      <c r="CY56" s="551"/>
      <c r="CZ56" s="551"/>
      <c r="DA56" s="552"/>
      <c r="DB56" s="551"/>
      <c r="DC56" s="553"/>
      <c r="DD56" s="554"/>
      <c r="DF56" s="551"/>
      <c r="DG56" s="551"/>
      <c r="DH56" s="551"/>
      <c r="DI56" s="551"/>
      <c r="DJ56" s="552"/>
      <c r="DK56" s="551"/>
      <c r="DL56" s="553"/>
      <c r="DM56" s="554"/>
      <c r="DO56" s="551"/>
      <c r="DP56" s="551"/>
      <c r="DQ56" s="551"/>
      <c r="DR56" s="551"/>
      <c r="DS56" s="552"/>
      <c r="DT56" s="551"/>
      <c r="DU56" s="553"/>
      <c r="DV56" s="554"/>
      <c r="DX56" s="551"/>
      <c r="DY56" s="551"/>
      <c r="DZ56" s="551"/>
      <c r="EA56" s="551"/>
      <c r="EB56" s="552"/>
      <c r="EC56" s="551"/>
      <c r="ED56" s="553"/>
      <c r="EE56" s="554"/>
      <c r="EG56" s="551"/>
      <c r="EH56" s="551"/>
      <c r="EI56" s="551"/>
      <c r="EJ56" s="551"/>
      <c r="EK56" s="552"/>
      <c r="EL56" s="551"/>
      <c r="EM56" s="553"/>
      <c r="EN56" s="554"/>
      <c r="EP56" s="551"/>
      <c r="EQ56" s="551"/>
      <c r="ER56" s="551"/>
      <c r="ES56" s="551"/>
      <c r="ET56" s="552"/>
      <c r="EU56" s="551"/>
      <c r="EV56" s="553"/>
      <c r="EW56" s="554"/>
      <c r="EY56" s="551"/>
      <c r="EZ56" s="551"/>
      <c r="FA56" s="551"/>
      <c r="FB56" s="551"/>
      <c r="FC56" s="552"/>
      <c r="FD56" s="551"/>
      <c r="FE56" s="553"/>
      <c r="FF56" s="554"/>
      <c r="FH56" s="551"/>
      <c r="FI56" s="551"/>
      <c r="FJ56" s="551"/>
      <c r="FK56" s="551"/>
      <c r="FL56" s="552"/>
      <c r="FM56" s="551"/>
      <c r="FN56" s="553"/>
      <c r="FO56" s="554"/>
      <c r="FQ56" s="551"/>
      <c r="FR56" s="551"/>
      <c r="FS56" s="551"/>
      <c r="FT56" s="551"/>
      <c r="FU56" s="552"/>
      <c r="FV56" s="551"/>
      <c r="FW56" s="553"/>
      <c r="FX56" s="554"/>
      <c r="FZ56" s="551"/>
      <c r="GA56" s="551"/>
      <c r="GB56" s="551"/>
      <c r="GC56" s="551"/>
      <c r="GD56" s="552"/>
      <c r="GE56" s="551"/>
      <c r="GF56" s="553"/>
      <c r="GG56" s="554"/>
      <c r="GI56" s="551"/>
      <c r="GJ56" s="551"/>
      <c r="GK56" s="551"/>
      <c r="GL56" s="551"/>
      <c r="GM56" s="552"/>
      <c r="GN56" s="551"/>
      <c r="GO56" s="553"/>
      <c r="GP56" s="554"/>
      <c r="GR56" s="551"/>
      <c r="GS56" s="551"/>
      <c r="GT56" s="551"/>
      <c r="GU56" s="551"/>
      <c r="GV56" s="552"/>
      <c r="GW56" s="551"/>
      <c r="GX56" s="553"/>
      <c r="GY56" s="554"/>
      <c r="HA56" s="551"/>
      <c r="HB56" s="551"/>
      <c r="HC56" s="551"/>
      <c r="HD56" s="551"/>
      <c r="HE56" s="552"/>
      <c r="HF56" s="551"/>
      <c r="HG56" s="553"/>
      <c r="HH56" s="554"/>
      <c r="HJ56" s="551"/>
      <c r="HK56" s="551"/>
      <c r="HL56" s="551"/>
      <c r="HM56" s="551"/>
      <c r="HN56" s="552"/>
      <c r="HO56" s="551"/>
      <c r="HP56" s="553"/>
      <c r="HQ56" s="554"/>
      <c r="HS56" s="551"/>
      <c r="HT56" s="551"/>
      <c r="HU56" s="551"/>
      <c r="HV56" s="551"/>
      <c r="HW56" s="552"/>
      <c r="HX56" s="551"/>
      <c r="HY56" s="553"/>
      <c r="HZ56" s="554"/>
      <c r="IB56" s="551"/>
      <c r="IC56" s="551"/>
      <c r="ID56" s="551"/>
      <c r="IE56" s="551"/>
      <c r="IF56" s="552"/>
      <c r="IG56" s="551"/>
      <c r="IH56" s="553"/>
      <c r="II56" s="554"/>
    </row>
    <row r="57" spans="1:243" s="4" customFormat="1">
      <c r="A57" s="550">
        <v>49</v>
      </c>
      <c r="B57" s="144" t="s">
        <v>887</v>
      </c>
      <c r="C57" s="72">
        <v>2875</v>
      </c>
      <c r="D57" s="72">
        <v>2875</v>
      </c>
      <c r="E57" s="72">
        <v>2875</v>
      </c>
      <c r="F57" s="72">
        <v>2875</v>
      </c>
      <c r="G57" s="72">
        <v>2875</v>
      </c>
      <c r="H57" s="72">
        <v>2875</v>
      </c>
      <c r="I57" s="72">
        <v>2875</v>
      </c>
      <c r="J57" s="72">
        <v>2875</v>
      </c>
      <c r="K57" s="72">
        <v>2875</v>
      </c>
      <c r="L57" s="72">
        <v>2875</v>
      </c>
      <c r="M57" s="72">
        <v>2875</v>
      </c>
      <c r="N57" s="72">
        <v>2875</v>
      </c>
      <c r="O57" s="72">
        <v>2875</v>
      </c>
      <c r="P57" s="53">
        <v>2875</v>
      </c>
      <c r="Q57" s="50"/>
      <c r="R57" s="554"/>
      <c r="T57" s="551"/>
      <c r="U57" s="551"/>
      <c r="V57" s="551"/>
      <c r="W57" s="551"/>
      <c r="X57" s="552"/>
      <c r="Y57" s="551"/>
      <c r="Z57" s="553"/>
      <c r="AA57" s="554"/>
      <c r="AC57" s="551"/>
      <c r="AD57" s="551"/>
      <c r="AE57" s="551"/>
      <c r="AF57" s="551"/>
      <c r="AG57" s="552"/>
      <c r="AH57" s="551"/>
      <c r="AI57" s="553"/>
      <c r="AJ57" s="554"/>
      <c r="AL57" s="551"/>
      <c r="AM57" s="551"/>
      <c r="AN57" s="551"/>
      <c r="AO57" s="551"/>
      <c r="AP57" s="552"/>
      <c r="AQ57" s="551"/>
      <c r="AR57" s="553"/>
      <c r="AS57" s="554"/>
      <c r="AU57" s="551"/>
      <c r="AV57" s="551"/>
      <c r="AW57" s="551"/>
      <c r="AX57" s="551"/>
      <c r="AY57" s="552"/>
      <c r="AZ57" s="551"/>
      <c r="BA57" s="553"/>
      <c r="BB57" s="554"/>
      <c r="BD57" s="551"/>
      <c r="BE57" s="551"/>
      <c r="BF57" s="551"/>
      <c r="BG57" s="551"/>
      <c r="BH57" s="552"/>
      <c r="BI57" s="551"/>
      <c r="BJ57" s="553"/>
      <c r="BK57" s="554"/>
      <c r="BM57" s="551"/>
      <c r="BN57" s="551"/>
      <c r="BO57" s="551"/>
      <c r="BP57" s="551"/>
      <c r="BQ57" s="552"/>
      <c r="BR57" s="551"/>
      <c r="BS57" s="553"/>
      <c r="BT57" s="554"/>
      <c r="BV57" s="551"/>
      <c r="BW57" s="551"/>
      <c r="BX57" s="551"/>
      <c r="BY57" s="551"/>
      <c r="BZ57" s="552"/>
      <c r="CA57" s="551"/>
      <c r="CB57" s="553"/>
      <c r="CC57" s="554"/>
      <c r="CE57" s="551"/>
      <c r="CF57" s="551"/>
      <c r="CG57" s="551"/>
      <c r="CH57" s="551"/>
      <c r="CI57" s="552"/>
      <c r="CJ57" s="551"/>
      <c r="CK57" s="553"/>
      <c r="CL57" s="554"/>
      <c r="CN57" s="551"/>
      <c r="CO57" s="551"/>
      <c r="CP57" s="551"/>
      <c r="CQ57" s="551"/>
      <c r="CR57" s="552"/>
      <c r="CS57" s="551"/>
      <c r="CT57" s="553"/>
      <c r="CU57" s="554"/>
      <c r="CW57" s="551"/>
      <c r="CX57" s="551"/>
      <c r="CY57" s="551"/>
      <c r="CZ57" s="551"/>
      <c r="DA57" s="552"/>
      <c r="DB57" s="551"/>
      <c r="DC57" s="553"/>
      <c r="DD57" s="554"/>
      <c r="DF57" s="551"/>
      <c r="DG57" s="551"/>
      <c r="DH57" s="551"/>
      <c r="DI57" s="551"/>
      <c r="DJ57" s="552"/>
      <c r="DK57" s="551"/>
      <c r="DL57" s="553"/>
      <c r="DM57" s="554"/>
      <c r="DO57" s="551"/>
      <c r="DP57" s="551"/>
      <c r="DQ57" s="551"/>
      <c r="DR57" s="551"/>
      <c r="DS57" s="552"/>
      <c r="DT57" s="551"/>
      <c r="DU57" s="553"/>
      <c r="DV57" s="554"/>
      <c r="DX57" s="551"/>
      <c r="DY57" s="551"/>
      <c r="DZ57" s="551"/>
      <c r="EA57" s="551"/>
      <c r="EB57" s="552"/>
      <c r="EC57" s="551"/>
      <c r="ED57" s="553"/>
      <c r="EE57" s="554"/>
      <c r="EG57" s="551"/>
      <c r="EH57" s="551"/>
      <c r="EI57" s="551"/>
      <c r="EJ57" s="551"/>
      <c r="EK57" s="552"/>
      <c r="EL57" s="551"/>
      <c r="EM57" s="553"/>
      <c r="EN57" s="554"/>
      <c r="EP57" s="551"/>
      <c r="EQ57" s="551"/>
      <c r="ER57" s="551"/>
      <c r="ES57" s="551"/>
      <c r="ET57" s="552"/>
      <c r="EU57" s="551"/>
      <c r="EV57" s="553"/>
      <c r="EW57" s="554"/>
      <c r="EY57" s="551"/>
      <c r="EZ57" s="551"/>
      <c r="FA57" s="551"/>
      <c r="FB57" s="551"/>
      <c r="FC57" s="552"/>
      <c r="FD57" s="551"/>
      <c r="FE57" s="553"/>
      <c r="FF57" s="554"/>
      <c r="FH57" s="551"/>
      <c r="FI57" s="551"/>
      <c r="FJ57" s="551"/>
      <c r="FK57" s="551"/>
      <c r="FL57" s="552"/>
      <c r="FM57" s="551"/>
      <c r="FN57" s="553"/>
      <c r="FO57" s="554"/>
      <c r="FQ57" s="551"/>
      <c r="FR57" s="551"/>
      <c r="FS57" s="551"/>
      <c r="FT57" s="551"/>
      <c r="FU57" s="552"/>
      <c r="FV57" s="551"/>
      <c r="FW57" s="553"/>
      <c r="FX57" s="554"/>
      <c r="FZ57" s="551"/>
      <c r="GA57" s="551"/>
      <c r="GB57" s="551"/>
      <c r="GC57" s="551"/>
      <c r="GD57" s="552"/>
      <c r="GE57" s="551"/>
      <c r="GF57" s="553"/>
      <c r="GG57" s="554"/>
      <c r="GI57" s="551"/>
      <c r="GJ57" s="551"/>
      <c r="GK57" s="551"/>
      <c r="GL57" s="551"/>
      <c r="GM57" s="552"/>
      <c r="GN57" s="551"/>
      <c r="GO57" s="553"/>
      <c r="GP57" s="554"/>
      <c r="GR57" s="551"/>
      <c r="GS57" s="551"/>
      <c r="GT57" s="551"/>
      <c r="GU57" s="551"/>
      <c r="GV57" s="552"/>
      <c r="GW57" s="551"/>
      <c r="GX57" s="553"/>
      <c r="GY57" s="554"/>
      <c r="HA57" s="551"/>
      <c r="HB57" s="551"/>
      <c r="HC57" s="551"/>
      <c r="HD57" s="551"/>
      <c r="HE57" s="552"/>
      <c r="HF57" s="551"/>
      <c r="HG57" s="553"/>
      <c r="HH57" s="554"/>
      <c r="HJ57" s="551"/>
      <c r="HK57" s="551"/>
      <c r="HL57" s="551"/>
      <c r="HM57" s="551"/>
      <c r="HN57" s="552"/>
      <c r="HO57" s="551"/>
      <c r="HP57" s="553"/>
      <c r="HQ57" s="554"/>
      <c r="HS57" s="551"/>
      <c r="HT57" s="551"/>
      <c r="HU57" s="551"/>
      <c r="HV57" s="551"/>
      <c r="HW57" s="552"/>
      <c r="HX57" s="551"/>
      <c r="HY57" s="553"/>
      <c r="HZ57" s="554"/>
      <c r="IB57" s="551"/>
      <c r="IC57" s="551"/>
      <c r="ID57" s="551"/>
      <c r="IE57" s="551"/>
      <c r="IF57" s="552"/>
      <c r="IG57" s="551"/>
      <c r="IH57" s="553"/>
      <c r="II57" s="554"/>
    </row>
    <row r="58" spans="1:243" s="4" customFormat="1">
      <c r="A58" s="550">
        <v>50</v>
      </c>
      <c r="B58" s="144" t="s">
        <v>888</v>
      </c>
      <c r="C58" s="69">
        <v>0</v>
      </c>
      <c r="D58" s="69">
        <v>0</v>
      </c>
      <c r="E58" s="69">
        <v>0</v>
      </c>
      <c r="F58" s="69">
        <v>0</v>
      </c>
      <c r="G58" s="69">
        <v>0</v>
      </c>
      <c r="H58" s="69">
        <v>0</v>
      </c>
      <c r="I58" s="69">
        <v>0</v>
      </c>
      <c r="J58" s="69">
        <v>0</v>
      </c>
      <c r="K58" s="69">
        <v>0</v>
      </c>
      <c r="L58" s="69">
        <v>0</v>
      </c>
      <c r="M58" s="69">
        <v>0</v>
      </c>
      <c r="N58" s="69">
        <v>0</v>
      </c>
      <c r="O58" s="69">
        <v>0</v>
      </c>
      <c r="P58" s="53">
        <v>0</v>
      </c>
      <c r="Q58" s="50"/>
      <c r="R58" s="554"/>
      <c r="T58" s="551"/>
      <c r="U58" s="551"/>
      <c r="V58" s="551"/>
      <c r="W58" s="551"/>
      <c r="X58" s="552"/>
      <c r="Y58" s="551"/>
      <c r="Z58" s="553"/>
      <c r="AA58" s="554"/>
      <c r="AC58" s="551"/>
      <c r="AD58" s="551"/>
      <c r="AE58" s="551"/>
      <c r="AF58" s="551"/>
      <c r="AG58" s="552"/>
      <c r="AH58" s="551"/>
      <c r="AI58" s="553"/>
      <c r="AJ58" s="554"/>
      <c r="AL58" s="551"/>
      <c r="AM58" s="551"/>
      <c r="AN58" s="551"/>
      <c r="AO58" s="551"/>
      <c r="AP58" s="552"/>
      <c r="AQ58" s="551"/>
      <c r="AR58" s="553"/>
      <c r="AS58" s="554"/>
      <c r="AU58" s="551"/>
      <c r="AV58" s="551"/>
      <c r="AW58" s="551"/>
      <c r="AX58" s="551"/>
      <c r="AY58" s="552"/>
      <c r="AZ58" s="551"/>
      <c r="BA58" s="553"/>
      <c r="BB58" s="554"/>
      <c r="BD58" s="551"/>
      <c r="BE58" s="551"/>
      <c r="BF58" s="551"/>
      <c r="BG58" s="551"/>
      <c r="BH58" s="552"/>
      <c r="BI58" s="551"/>
      <c r="BJ58" s="553"/>
      <c r="BK58" s="554"/>
      <c r="BM58" s="551"/>
      <c r="BN58" s="551"/>
      <c r="BO58" s="551"/>
      <c r="BP58" s="551"/>
      <c r="BQ58" s="552"/>
      <c r="BR58" s="551"/>
      <c r="BS58" s="553"/>
      <c r="BT58" s="554"/>
      <c r="BV58" s="551"/>
      <c r="BW58" s="551"/>
      <c r="BX58" s="551"/>
      <c r="BY58" s="551"/>
      <c r="BZ58" s="552"/>
      <c r="CA58" s="551"/>
      <c r="CB58" s="553"/>
      <c r="CC58" s="554"/>
      <c r="CE58" s="551"/>
      <c r="CF58" s="551"/>
      <c r="CG58" s="551"/>
      <c r="CH58" s="551"/>
      <c r="CI58" s="552"/>
      <c r="CJ58" s="551"/>
      <c r="CK58" s="553"/>
      <c r="CL58" s="554"/>
      <c r="CN58" s="551"/>
      <c r="CO58" s="551"/>
      <c r="CP58" s="551"/>
      <c r="CQ58" s="551"/>
      <c r="CR58" s="552"/>
      <c r="CS58" s="551"/>
      <c r="CT58" s="553"/>
      <c r="CU58" s="554"/>
      <c r="CW58" s="551"/>
      <c r="CX58" s="551"/>
      <c r="CY58" s="551"/>
      <c r="CZ58" s="551"/>
      <c r="DA58" s="552"/>
      <c r="DB58" s="551"/>
      <c r="DC58" s="553"/>
      <c r="DD58" s="554"/>
      <c r="DF58" s="551"/>
      <c r="DG58" s="551"/>
      <c r="DH58" s="551"/>
      <c r="DI58" s="551"/>
      <c r="DJ58" s="552"/>
      <c r="DK58" s="551"/>
      <c r="DL58" s="553"/>
      <c r="DM58" s="554"/>
      <c r="DO58" s="551"/>
      <c r="DP58" s="551"/>
      <c r="DQ58" s="551"/>
      <c r="DR58" s="551"/>
      <c r="DS58" s="552"/>
      <c r="DT58" s="551"/>
      <c r="DU58" s="553"/>
      <c r="DV58" s="554"/>
      <c r="DX58" s="551"/>
      <c r="DY58" s="551"/>
      <c r="DZ58" s="551"/>
      <c r="EA58" s="551"/>
      <c r="EB58" s="552"/>
      <c r="EC58" s="551"/>
      <c r="ED58" s="553"/>
      <c r="EE58" s="554"/>
      <c r="EG58" s="551"/>
      <c r="EH58" s="551"/>
      <c r="EI58" s="551"/>
      <c r="EJ58" s="551"/>
      <c r="EK58" s="552"/>
      <c r="EL58" s="551"/>
      <c r="EM58" s="553"/>
      <c r="EN58" s="554"/>
      <c r="EP58" s="551"/>
      <c r="EQ58" s="551"/>
      <c r="ER58" s="551"/>
      <c r="ES58" s="551"/>
      <c r="ET58" s="552"/>
      <c r="EU58" s="551"/>
      <c r="EV58" s="553"/>
      <c r="EW58" s="554"/>
      <c r="EY58" s="551"/>
      <c r="EZ58" s="551"/>
      <c r="FA58" s="551"/>
      <c r="FB58" s="551"/>
      <c r="FC58" s="552"/>
      <c r="FD58" s="551"/>
      <c r="FE58" s="553"/>
      <c r="FF58" s="554"/>
      <c r="FH58" s="551"/>
      <c r="FI58" s="551"/>
      <c r="FJ58" s="551"/>
      <c r="FK58" s="551"/>
      <c r="FL58" s="552"/>
      <c r="FM58" s="551"/>
      <c r="FN58" s="553"/>
      <c r="FO58" s="554"/>
      <c r="FQ58" s="551"/>
      <c r="FR58" s="551"/>
      <c r="FS58" s="551"/>
      <c r="FT58" s="551"/>
      <c r="FU58" s="552"/>
      <c r="FV58" s="551"/>
      <c r="FW58" s="553"/>
      <c r="FX58" s="554"/>
      <c r="FZ58" s="551"/>
      <c r="GA58" s="551"/>
      <c r="GB58" s="551"/>
      <c r="GC58" s="551"/>
      <c r="GD58" s="552"/>
      <c r="GE58" s="551"/>
      <c r="GF58" s="553"/>
      <c r="GG58" s="554"/>
      <c r="GI58" s="551"/>
      <c r="GJ58" s="551"/>
      <c r="GK58" s="551"/>
      <c r="GL58" s="551"/>
      <c r="GM58" s="552"/>
      <c r="GN58" s="551"/>
      <c r="GO58" s="553"/>
      <c r="GP58" s="554"/>
      <c r="GR58" s="551"/>
      <c r="GS58" s="551"/>
      <c r="GT58" s="551"/>
      <c r="GU58" s="551"/>
      <c r="GV58" s="552"/>
      <c r="GW58" s="551"/>
      <c r="GX58" s="553"/>
      <c r="GY58" s="554"/>
      <c r="HA58" s="551"/>
      <c r="HB58" s="551"/>
      <c r="HC58" s="551"/>
      <c r="HD58" s="551"/>
      <c r="HE58" s="552"/>
      <c r="HF58" s="551"/>
      <c r="HG58" s="553"/>
      <c r="HH58" s="554"/>
      <c r="HJ58" s="551"/>
      <c r="HK58" s="551"/>
      <c r="HL58" s="551"/>
      <c r="HM58" s="551"/>
      <c r="HN58" s="552"/>
      <c r="HO58" s="551"/>
      <c r="HP58" s="553"/>
      <c r="HQ58" s="554"/>
      <c r="HS58" s="551"/>
      <c r="HT58" s="551"/>
      <c r="HU58" s="551"/>
      <c r="HV58" s="551"/>
      <c r="HW58" s="552"/>
      <c r="HX58" s="551"/>
      <c r="HY58" s="553"/>
      <c r="HZ58" s="554"/>
      <c r="IB58" s="551"/>
      <c r="IC58" s="551"/>
      <c r="ID58" s="551"/>
      <c r="IE58" s="551"/>
      <c r="IF58" s="552"/>
      <c r="IG58" s="551"/>
      <c r="IH58" s="553"/>
      <c r="II58" s="554"/>
    </row>
    <row r="59" spans="1:243" s="4" customFormat="1">
      <c r="A59" s="550">
        <v>51</v>
      </c>
      <c r="B59" s="144" t="s">
        <v>1314</v>
      </c>
      <c r="C59" s="572"/>
      <c r="D59" s="572"/>
      <c r="E59" s="572"/>
      <c r="F59" s="572"/>
      <c r="G59" s="572"/>
      <c r="H59" s="572"/>
      <c r="I59" s="572"/>
      <c r="J59" s="572"/>
      <c r="K59" s="572"/>
      <c r="L59" s="572"/>
      <c r="M59" s="572"/>
      <c r="N59" s="572"/>
      <c r="O59" s="572"/>
      <c r="P59" s="53">
        <v>0</v>
      </c>
      <c r="Q59" s="50"/>
      <c r="R59" s="554"/>
      <c r="T59" s="551"/>
      <c r="U59" s="551"/>
      <c r="V59" s="551"/>
      <c r="W59" s="551"/>
      <c r="X59" s="552"/>
      <c r="Y59" s="551"/>
      <c r="Z59" s="553"/>
      <c r="AA59" s="554"/>
      <c r="AC59" s="551"/>
      <c r="AD59" s="551"/>
      <c r="AE59" s="551"/>
      <c r="AF59" s="551"/>
      <c r="AG59" s="552"/>
      <c r="AH59" s="551"/>
      <c r="AI59" s="553"/>
      <c r="AJ59" s="554"/>
      <c r="AL59" s="551"/>
      <c r="AM59" s="551"/>
      <c r="AN59" s="551"/>
      <c r="AO59" s="551"/>
      <c r="AP59" s="552"/>
      <c r="AQ59" s="551"/>
      <c r="AR59" s="553"/>
      <c r="AS59" s="554"/>
      <c r="AU59" s="551"/>
      <c r="AV59" s="551"/>
      <c r="AW59" s="551"/>
      <c r="AX59" s="551"/>
      <c r="AY59" s="552"/>
      <c r="AZ59" s="551"/>
      <c r="BA59" s="553"/>
      <c r="BB59" s="554"/>
      <c r="BD59" s="551"/>
      <c r="BE59" s="551"/>
      <c r="BF59" s="551"/>
      <c r="BG59" s="551"/>
      <c r="BH59" s="552"/>
      <c r="BI59" s="551"/>
      <c r="BJ59" s="553"/>
      <c r="BK59" s="554"/>
      <c r="BM59" s="551"/>
      <c r="BN59" s="551"/>
      <c r="BO59" s="551"/>
      <c r="BP59" s="551"/>
      <c r="BQ59" s="552"/>
      <c r="BR59" s="551"/>
      <c r="BS59" s="553"/>
      <c r="BT59" s="554"/>
      <c r="BV59" s="551"/>
      <c r="BW59" s="551"/>
      <c r="BX59" s="551"/>
      <c r="BY59" s="551"/>
      <c r="BZ59" s="552"/>
      <c r="CA59" s="551"/>
      <c r="CB59" s="553"/>
      <c r="CC59" s="554"/>
      <c r="CE59" s="551"/>
      <c r="CF59" s="551"/>
      <c r="CG59" s="551"/>
      <c r="CH59" s="551"/>
      <c r="CI59" s="552"/>
      <c r="CJ59" s="551"/>
      <c r="CK59" s="553"/>
      <c r="CL59" s="554"/>
      <c r="CN59" s="551"/>
      <c r="CO59" s="551"/>
      <c r="CP59" s="551"/>
      <c r="CQ59" s="551"/>
      <c r="CR59" s="552"/>
      <c r="CS59" s="551"/>
      <c r="CT59" s="553"/>
      <c r="CU59" s="554"/>
      <c r="CW59" s="551"/>
      <c r="CX59" s="551"/>
      <c r="CY59" s="551"/>
      <c r="CZ59" s="551"/>
      <c r="DA59" s="552"/>
      <c r="DB59" s="551"/>
      <c r="DC59" s="553"/>
      <c r="DD59" s="554"/>
      <c r="DF59" s="551"/>
      <c r="DG59" s="551"/>
      <c r="DH59" s="551"/>
      <c r="DI59" s="551"/>
      <c r="DJ59" s="552"/>
      <c r="DK59" s="551"/>
      <c r="DL59" s="553"/>
      <c r="DM59" s="554"/>
      <c r="DO59" s="551"/>
      <c r="DP59" s="551"/>
      <c r="DQ59" s="551"/>
      <c r="DR59" s="551"/>
      <c r="DS59" s="552"/>
      <c r="DT59" s="551"/>
      <c r="DU59" s="553"/>
      <c r="DV59" s="554"/>
      <c r="DX59" s="551"/>
      <c r="DY59" s="551"/>
      <c r="DZ59" s="551"/>
      <c r="EA59" s="551"/>
      <c r="EB59" s="552"/>
      <c r="EC59" s="551"/>
      <c r="ED59" s="553"/>
      <c r="EE59" s="554"/>
      <c r="EG59" s="551"/>
      <c r="EH59" s="551"/>
      <c r="EI59" s="551"/>
      <c r="EJ59" s="551"/>
      <c r="EK59" s="552"/>
      <c r="EL59" s="551"/>
      <c r="EM59" s="553"/>
      <c r="EN59" s="554"/>
      <c r="EP59" s="551"/>
      <c r="EQ59" s="551"/>
      <c r="ER59" s="551"/>
      <c r="ES59" s="551"/>
      <c r="ET59" s="552"/>
      <c r="EU59" s="551"/>
      <c r="EV59" s="553"/>
      <c r="EW59" s="554"/>
      <c r="EY59" s="551"/>
      <c r="EZ59" s="551"/>
      <c r="FA59" s="551"/>
      <c r="FB59" s="551"/>
      <c r="FC59" s="552"/>
      <c r="FD59" s="551"/>
      <c r="FE59" s="553"/>
      <c r="FF59" s="554"/>
      <c r="FH59" s="551"/>
      <c r="FI59" s="551"/>
      <c r="FJ59" s="551"/>
      <c r="FK59" s="551"/>
      <c r="FL59" s="552"/>
      <c r="FM59" s="551"/>
      <c r="FN59" s="553"/>
      <c r="FO59" s="554"/>
      <c r="FQ59" s="551"/>
      <c r="FR59" s="551"/>
      <c r="FS59" s="551"/>
      <c r="FT59" s="551"/>
      <c r="FU59" s="552"/>
      <c r="FV59" s="551"/>
      <c r="FW59" s="553"/>
      <c r="FX59" s="554"/>
      <c r="FZ59" s="551"/>
      <c r="GA59" s="551"/>
      <c r="GB59" s="551"/>
      <c r="GC59" s="551"/>
      <c r="GD59" s="552"/>
      <c r="GE59" s="551"/>
      <c r="GF59" s="553"/>
      <c r="GG59" s="554"/>
      <c r="GI59" s="551"/>
      <c r="GJ59" s="551"/>
      <c r="GK59" s="551"/>
      <c r="GL59" s="551"/>
      <c r="GM59" s="552"/>
      <c r="GN59" s="551"/>
      <c r="GO59" s="553"/>
      <c r="GP59" s="554"/>
      <c r="GR59" s="551"/>
      <c r="GS59" s="551"/>
      <c r="GT59" s="551"/>
      <c r="GU59" s="551"/>
      <c r="GV59" s="552"/>
      <c r="GW59" s="551"/>
      <c r="GX59" s="553"/>
      <c r="GY59" s="554"/>
      <c r="HA59" s="551"/>
      <c r="HB59" s="551"/>
      <c r="HC59" s="551"/>
      <c r="HD59" s="551"/>
      <c r="HE59" s="552"/>
      <c r="HF59" s="551"/>
      <c r="HG59" s="553"/>
      <c r="HH59" s="554"/>
      <c r="HJ59" s="551"/>
      <c r="HK59" s="551"/>
      <c r="HL59" s="551"/>
      <c r="HM59" s="551"/>
      <c r="HN59" s="552"/>
      <c r="HO59" s="551"/>
      <c r="HP59" s="553"/>
      <c r="HQ59" s="554"/>
      <c r="HS59" s="551"/>
      <c r="HT59" s="551"/>
      <c r="HU59" s="551"/>
      <c r="HV59" s="551"/>
      <c r="HW59" s="552"/>
      <c r="HX59" s="551"/>
      <c r="HY59" s="553"/>
      <c r="HZ59" s="554"/>
      <c r="IB59" s="551"/>
      <c r="IC59" s="551"/>
      <c r="ID59" s="551"/>
      <c r="IE59" s="551"/>
      <c r="IF59" s="552"/>
      <c r="IG59" s="551"/>
      <c r="IH59" s="553"/>
      <c r="II59" s="554"/>
    </row>
    <row r="60" spans="1:243" s="4" customFormat="1" ht="12.75" thickBot="1">
      <c r="A60" s="550">
        <v>52</v>
      </c>
      <c r="B60" s="548" t="s">
        <v>548</v>
      </c>
      <c r="C60" s="124">
        <v>4162638.1700000004</v>
      </c>
      <c r="D60" s="124">
        <v>4162678.4800000004</v>
      </c>
      <c r="E60" s="124">
        <v>4171475.2300000004</v>
      </c>
      <c r="F60" s="124">
        <v>4172839.0000000005</v>
      </c>
      <c r="G60" s="124">
        <v>4207377.3600000013</v>
      </c>
      <c r="H60" s="124">
        <v>4207630.41</v>
      </c>
      <c r="I60" s="124">
        <v>4228291.38</v>
      </c>
      <c r="J60" s="124">
        <v>4231673.05</v>
      </c>
      <c r="K60" s="124">
        <v>4226756.9400000004</v>
      </c>
      <c r="L60" s="124">
        <v>4234517.05</v>
      </c>
      <c r="M60" s="124">
        <v>4234316.79</v>
      </c>
      <c r="N60" s="124">
        <v>4274847.5900000008</v>
      </c>
      <c r="O60" s="124">
        <v>4272144.6800000006</v>
      </c>
      <c r="P60" s="124">
        <v>4214400</v>
      </c>
      <c r="Q60" s="50"/>
      <c r="R60" s="554"/>
      <c r="T60" s="551"/>
      <c r="U60" s="551"/>
      <c r="V60" s="551"/>
      <c r="W60" s="551"/>
      <c r="X60" s="552"/>
      <c r="Y60" s="551"/>
      <c r="Z60" s="553"/>
      <c r="AA60" s="554"/>
      <c r="AC60" s="551"/>
      <c r="AD60" s="551"/>
      <c r="AE60" s="551"/>
      <c r="AF60" s="551"/>
      <c r="AG60" s="552"/>
      <c r="AH60" s="551"/>
      <c r="AI60" s="553"/>
      <c r="AJ60" s="554"/>
      <c r="AL60" s="551"/>
      <c r="AM60" s="551"/>
      <c r="AN60" s="551"/>
      <c r="AO60" s="551"/>
      <c r="AP60" s="552"/>
      <c r="AQ60" s="551"/>
      <c r="AR60" s="553"/>
      <c r="AS60" s="554"/>
      <c r="AU60" s="551"/>
      <c r="AV60" s="551"/>
      <c r="AW60" s="551"/>
      <c r="AX60" s="551"/>
      <c r="AY60" s="552"/>
      <c r="AZ60" s="551"/>
      <c r="BA60" s="553"/>
      <c r="BB60" s="554"/>
      <c r="BD60" s="551"/>
      <c r="BE60" s="551"/>
      <c r="BF60" s="551"/>
      <c r="BG60" s="551"/>
      <c r="BH60" s="552"/>
      <c r="BI60" s="551"/>
      <c r="BJ60" s="553"/>
      <c r="BK60" s="554"/>
      <c r="BM60" s="551"/>
      <c r="BN60" s="551"/>
      <c r="BO60" s="551"/>
      <c r="BP60" s="551"/>
      <c r="BQ60" s="552"/>
      <c r="BR60" s="551"/>
      <c r="BS60" s="553"/>
      <c r="BT60" s="554"/>
      <c r="BV60" s="551"/>
      <c r="BW60" s="551"/>
      <c r="BX60" s="551"/>
      <c r="BY60" s="551"/>
      <c r="BZ60" s="552"/>
      <c r="CA60" s="551"/>
      <c r="CB60" s="553"/>
      <c r="CC60" s="554"/>
      <c r="CE60" s="551"/>
      <c r="CF60" s="551"/>
      <c r="CG60" s="551"/>
      <c r="CH60" s="551"/>
      <c r="CI60" s="552"/>
      <c r="CJ60" s="551"/>
      <c r="CK60" s="553"/>
      <c r="CL60" s="554"/>
      <c r="CN60" s="551"/>
      <c r="CO60" s="551"/>
      <c r="CP60" s="551"/>
      <c r="CQ60" s="551"/>
      <c r="CR60" s="552"/>
      <c r="CS60" s="551"/>
      <c r="CT60" s="553"/>
      <c r="CU60" s="554"/>
      <c r="CW60" s="551"/>
      <c r="CX60" s="551"/>
      <c r="CY60" s="551"/>
      <c r="CZ60" s="551"/>
      <c r="DA60" s="552"/>
      <c r="DB60" s="551"/>
      <c r="DC60" s="553"/>
      <c r="DD60" s="554"/>
      <c r="DF60" s="551"/>
      <c r="DG60" s="551"/>
      <c r="DH60" s="551"/>
      <c r="DI60" s="551"/>
      <c r="DJ60" s="552"/>
      <c r="DK60" s="551"/>
      <c r="DL60" s="553"/>
      <c r="DM60" s="554"/>
      <c r="DO60" s="551"/>
      <c r="DP60" s="551"/>
      <c r="DQ60" s="551"/>
      <c r="DR60" s="551"/>
      <c r="DS60" s="552"/>
      <c r="DT60" s="551"/>
      <c r="DU60" s="553"/>
      <c r="DV60" s="554"/>
      <c r="DX60" s="551"/>
      <c r="DY60" s="551"/>
      <c r="DZ60" s="551"/>
      <c r="EA60" s="551"/>
      <c r="EB60" s="552"/>
      <c r="EC60" s="551"/>
      <c r="ED60" s="553"/>
      <c r="EE60" s="554"/>
      <c r="EG60" s="551"/>
      <c r="EH60" s="551"/>
      <c r="EI60" s="551"/>
      <c r="EJ60" s="551"/>
      <c r="EK60" s="552"/>
      <c r="EL60" s="551"/>
      <c r="EM60" s="553"/>
      <c r="EN60" s="554"/>
      <c r="EP60" s="551"/>
      <c r="EQ60" s="551"/>
      <c r="ER60" s="551"/>
      <c r="ES60" s="551"/>
      <c r="ET60" s="552"/>
      <c r="EU60" s="551"/>
      <c r="EV60" s="553"/>
      <c r="EW60" s="554"/>
      <c r="EY60" s="551"/>
      <c r="EZ60" s="551"/>
      <c r="FA60" s="551"/>
      <c r="FB60" s="551"/>
      <c r="FC60" s="552"/>
      <c r="FD60" s="551"/>
      <c r="FE60" s="553"/>
      <c r="FF60" s="554"/>
      <c r="FH60" s="551"/>
      <c r="FI60" s="551"/>
      <c r="FJ60" s="551"/>
      <c r="FK60" s="551"/>
      <c r="FL60" s="552"/>
      <c r="FM60" s="551"/>
      <c r="FN60" s="553"/>
      <c r="FO60" s="554"/>
      <c r="FQ60" s="551"/>
      <c r="FR60" s="551"/>
      <c r="FS60" s="551"/>
      <c r="FT60" s="551"/>
      <c r="FU60" s="552"/>
      <c r="FV60" s="551"/>
      <c r="FW60" s="553"/>
      <c r="FX60" s="554"/>
      <c r="FZ60" s="551"/>
      <c r="GA60" s="551"/>
      <c r="GB60" s="551"/>
      <c r="GC60" s="551"/>
      <c r="GD60" s="552"/>
      <c r="GE60" s="551"/>
      <c r="GF60" s="553"/>
      <c r="GG60" s="554"/>
      <c r="GI60" s="551"/>
      <c r="GJ60" s="551"/>
      <c r="GK60" s="551"/>
      <c r="GL60" s="551"/>
      <c r="GM60" s="552"/>
      <c r="GN60" s="551"/>
      <c r="GO60" s="553"/>
      <c r="GP60" s="554"/>
      <c r="GR60" s="551"/>
      <c r="GS60" s="551"/>
      <c r="GT60" s="551"/>
      <c r="GU60" s="551"/>
      <c r="GV60" s="552"/>
      <c r="GW60" s="551"/>
      <c r="GX60" s="553"/>
      <c r="GY60" s="554"/>
      <c r="HA60" s="551"/>
      <c r="HB60" s="551"/>
      <c r="HC60" s="551"/>
      <c r="HD60" s="551"/>
      <c r="HE60" s="552"/>
      <c r="HF60" s="551"/>
      <c r="HG60" s="553"/>
      <c r="HH60" s="554"/>
      <c r="HJ60" s="551"/>
      <c r="HK60" s="551"/>
      <c r="HL60" s="551"/>
      <c r="HM60" s="551"/>
      <c r="HN60" s="552"/>
      <c r="HO60" s="551"/>
      <c r="HP60" s="553"/>
      <c r="HQ60" s="554"/>
      <c r="HS60" s="551"/>
      <c r="HT60" s="551"/>
      <c r="HU60" s="551"/>
      <c r="HV60" s="551"/>
      <c r="HW60" s="552"/>
      <c r="HX60" s="551"/>
      <c r="HY60" s="553"/>
      <c r="HZ60" s="554"/>
      <c r="IB60" s="551"/>
      <c r="IC60" s="551"/>
      <c r="ID60" s="551"/>
      <c r="IE60" s="551"/>
      <c r="IF60" s="552"/>
      <c r="IG60" s="551"/>
      <c r="IH60" s="553"/>
      <c r="II60" s="554"/>
    </row>
    <row r="61" spans="1:243" s="4" customFormat="1" ht="12.75" thickTop="1">
      <c r="A61" s="550">
        <v>53</v>
      </c>
      <c r="B61" s="772" t="s">
        <v>2297</v>
      </c>
      <c r="C61" s="68"/>
      <c r="D61" s="68"/>
      <c r="E61" s="68"/>
      <c r="F61" s="68"/>
      <c r="G61" s="68"/>
      <c r="H61" s="68"/>
      <c r="I61" s="68"/>
      <c r="J61" s="68"/>
      <c r="K61" s="68"/>
      <c r="L61" s="68"/>
      <c r="M61" s="68"/>
      <c r="N61" s="68"/>
      <c r="O61" s="68"/>
      <c r="P61" s="68"/>
      <c r="Q61" s="50"/>
      <c r="R61" s="554"/>
      <c r="T61" s="551"/>
      <c r="U61" s="551"/>
      <c r="V61" s="551"/>
      <c r="W61" s="551"/>
      <c r="X61" s="552"/>
      <c r="Y61" s="551"/>
      <c r="Z61" s="553"/>
      <c r="AA61" s="554"/>
      <c r="AC61" s="551"/>
      <c r="AD61" s="551"/>
      <c r="AE61" s="551"/>
      <c r="AF61" s="551"/>
      <c r="AG61" s="552"/>
      <c r="AH61" s="551"/>
      <c r="AI61" s="553"/>
      <c r="AJ61" s="554"/>
      <c r="AL61" s="551"/>
      <c r="AM61" s="551"/>
      <c r="AN61" s="551"/>
      <c r="AO61" s="551"/>
      <c r="AP61" s="552"/>
      <c r="AQ61" s="551"/>
      <c r="AR61" s="553"/>
      <c r="AS61" s="554"/>
      <c r="AU61" s="551"/>
      <c r="AV61" s="551"/>
      <c r="AW61" s="551"/>
      <c r="AX61" s="551"/>
      <c r="AY61" s="552"/>
      <c r="AZ61" s="551"/>
      <c r="BA61" s="553"/>
      <c r="BB61" s="554"/>
      <c r="BD61" s="551"/>
      <c r="BE61" s="551"/>
      <c r="BF61" s="551"/>
      <c r="BG61" s="551"/>
      <c r="BH61" s="552"/>
      <c r="BI61" s="551"/>
      <c r="BJ61" s="553"/>
      <c r="BK61" s="554"/>
      <c r="BM61" s="551"/>
      <c r="BN61" s="551"/>
      <c r="BO61" s="551"/>
      <c r="BP61" s="551"/>
      <c r="BQ61" s="552"/>
      <c r="BR61" s="551"/>
      <c r="BS61" s="553"/>
      <c r="BT61" s="554"/>
      <c r="BV61" s="551"/>
      <c r="BW61" s="551"/>
      <c r="BX61" s="551"/>
      <c r="BY61" s="551"/>
      <c r="BZ61" s="552"/>
      <c r="CA61" s="551"/>
      <c r="CB61" s="553"/>
      <c r="CC61" s="554"/>
      <c r="CE61" s="551"/>
      <c r="CF61" s="551"/>
      <c r="CG61" s="551"/>
      <c r="CH61" s="551"/>
      <c r="CI61" s="552"/>
      <c r="CJ61" s="551"/>
      <c r="CK61" s="553"/>
      <c r="CL61" s="554"/>
      <c r="CN61" s="551"/>
      <c r="CO61" s="551"/>
      <c r="CP61" s="551"/>
      <c r="CQ61" s="551"/>
      <c r="CR61" s="552"/>
      <c r="CS61" s="551"/>
      <c r="CT61" s="553"/>
      <c r="CU61" s="554"/>
      <c r="CW61" s="551"/>
      <c r="CX61" s="551"/>
      <c r="CY61" s="551"/>
      <c r="CZ61" s="551"/>
      <c r="DA61" s="552"/>
      <c r="DB61" s="551"/>
      <c r="DC61" s="553"/>
      <c r="DD61" s="554"/>
      <c r="DF61" s="551"/>
      <c r="DG61" s="551"/>
      <c r="DH61" s="551"/>
      <c r="DI61" s="551"/>
      <c r="DJ61" s="552"/>
      <c r="DK61" s="551"/>
      <c r="DL61" s="553"/>
      <c r="DM61" s="554"/>
      <c r="DO61" s="551"/>
      <c r="DP61" s="551"/>
      <c r="DQ61" s="551"/>
      <c r="DR61" s="551"/>
      <c r="DS61" s="552"/>
      <c r="DT61" s="551"/>
      <c r="DU61" s="553"/>
      <c r="DV61" s="554"/>
      <c r="DX61" s="551"/>
      <c r="DY61" s="551"/>
      <c r="DZ61" s="551"/>
      <c r="EA61" s="551"/>
      <c r="EB61" s="552"/>
      <c r="EC61" s="551"/>
      <c r="ED61" s="553"/>
      <c r="EE61" s="554"/>
      <c r="EG61" s="551"/>
      <c r="EH61" s="551"/>
      <c r="EI61" s="551"/>
      <c r="EJ61" s="551"/>
      <c r="EK61" s="552"/>
      <c r="EL61" s="551"/>
      <c r="EM61" s="553"/>
      <c r="EN61" s="554"/>
      <c r="EP61" s="551"/>
      <c r="EQ61" s="551"/>
      <c r="ER61" s="551"/>
      <c r="ES61" s="551"/>
      <c r="ET61" s="552"/>
      <c r="EU61" s="551"/>
      <c r="EV61" s="553"/>
      <c r="EW61" s="554"/>
      <c r="EY61" s="551"/>
      <c r="EZ61" s="551"/>
      <c r="FA61" s="551"/>
      <c r="FB61" s="551"/>
      <c r="FC61" s="552"/>
      <c r="FD61" s="551"/>
      <c r="FE61" s="553"/>
      <c r="FF61" s="554"/>
      <c r="FH61" s="551"/>
      <c r="FI61" s="551"/>
      <c r="FJ61" s="551"/>
      <c r="FK61" s="551"/>
      <c r="FL61" s="552"/>
      <c r="FM61" s="551"/>
      <c r="FN61" s="553"/>
      <c r="FO61" s="554"/>
      <c r="FQ61" s="551"/>
      <c r="FR61" s="551"/>
      <c r="FS61" s="551"/>
      <c r="FT61" s="551"/>
      <c r="FU61" s="552"/>
      <c r="FV61" s="551"/>
      <c r="FW61" s="553"/>
      <c r="FX61" s="554"/>
      <c r="FZ61" s="551"/>
      <c r="GA61" s="551"/>
      <c r="GB61" s="551"/>
      <c r="GC61" s="551"/>
      <c r="GD61" s="552"/>
      <c r="GE61" s="551"/>
      <c r="GF61" s="553"/>
      <c r="GG61" s="554"/>
      <c r="GI61" s="551"/>
      <c r="GJ61" s="551"/>
      <c r="GK61" s="551"/>
      <c r="GL61" s="551"/>
      <c r="GM61" s="552"/>
      <c r="GN61" s="551"/>
      <c r="GO61" s="553"/>
      <c r="GP61" s="554"/>
      <c r="GR61" s="551"/>
      <c r="GS61" s="551"/>
      <c r="GT61" s="551"/>
      <c r="GU61" s="551"/>
      <c r="GV61" s="552"/>
      <c r="GW61" s="551"/>
      <c r="GX61" s="553"/>
      <c r="GY61" s="554"/>
      <c r="HA61" s="551"/>
      <c r="HB61" s="551"/>
      <c r="HC61" s="551"/>
      <c r="HD61" s="551"/>
      <c r="HE61" s="552"/>
      <c r="HF61" s="551"/>
      <c r="HG61" s="553"/>
      <c r="HH61" s="554"/>
      <c r="HJ61" s="551"/>
      <c r="HK61" s="551"/>
      <c r="HL61" s="551"/>
      <c r="HM61" s="551"/>
      <c r="HN61" s="552"/>
      <c r="HO61" s="551"/>
      <c r="HP61" s="553"/>
      <c r="HQ61" s="554"/>
      <c r="HS61" s="551"/>
      <c r="HT61" s="551"/>
      <c r="HU61" s="551"/>
      <c r="HV61" s="551"/>
      <c r="HW61" s="552"/>
      <c r="HX61" s="551"/>
      <c r="HY61" s="553"/>
      <c r="HZ61" s="554"/>
      <c r="IB61" s="551"/>
      <c r="IC61" s="551"/>
      <c r="ID61" s="551"/>
      <c r="IE61" s="551"/>
      <c r="IF61" s="552"/>
      <c r="IG61" s="551"/>
      <c r="IH61" s="553"/>
      <c r="II61" s="554"/>
    </row>
    <row r="62" spans="1:243" s="4" customFormat="1">
      <c r="A62" s="550">
        <v>54</v>
      </c>
      <c r="B62" s="55" t="s">
        <v>2298</v>
      </c>
      <c r="C62" s="55"/>
      <c r="D62" s="60"/>
      <c r="E62" s="60"/>
      <c r="F62" s="60"/>
      <c r="G62" s="60"/>
      <c r="H62" s="60"/>
      <c r="I62" s="60"/>
      <c r="J62" s="60"/>
      <c r="K62" s="60"/>
      <c r="L62" s="545"/>
      <c r="M62" s="545"/>
      <c r="N62" s="545"/>
      <c r="O62" s="545"/>
      <c r="P62" s="545"/>
      <c r="Q62" s="50"/>
      <c r="R62" s="554"/>
      <c r="T62" s="551"/>
      <c r="U62" s="551"/>
      <c r="V62" s="551"/>
      <c r="W62" s="551"/>
      <c r="X62" s="552"/>
      <c r="Y62" s="551"/>
      <c r="Z62" s="553"/>
      <c r="AA62" s="554"/>
      <c r="AC62" s="551"/>
      <c r="AD62" s="551"/>
      <c r="AE62" s="551"/>
      <c r="AF62" s="551"/>
      <c r="AG62" s="552"/>
      <c r="AH62" s="551"/>
      <c r="AI62" s="553"/>
      <c r="AJ62" s="554"/>
      <c r="AL62" s="551"/>
      <c r="AM62" s="551"/>
      <c r="AN62" s="551"/>
      <c r="AO62" s="551"/>
      <c r="AP62" s="552"/>
      <c r="AQ62" s="551"/>
      <c r="AR62" s="553"/>
      <c r="AS62" s="554"/>
      <c r="AU62" s="551"/>
      <c r="AV62" s="551"/>
      <c r="AW62" s="551"/>
      <c r="AX62" s="551"/>
      <c r="AY62" s="552"/>
      <c r="AZ62" s="551"/>
      <c r="BA62" s="553"/>
      <c r="BB62" s="554"/>
      <c r="BD62" s="551"/>
      <c r="BE62" s="551"/>
      <c r="BF62" s="551"/>
      <c r="BG62" s="551"/>
      <c r="BH62" s="552"/>
      <c r="BI62" s="551"/>
      <c r="BJ62" s="553"/>
      <c r="BK62" s="554"/>
      <c r="BM62" s="551"/>
      <c r="BN62" s="551"/>
      <c r="BO62" s="551"/>
      <c r="BP62" s="551"/>
      <c r="BQ62" s="552"/>
      <c r="BR62" s="551"/>
      <c r="BS62" s="553"/>
      <c r="BT62" s="554"/>
      <c r="BV62" s="551"/>
      <c r="BW62" s="551"/>
      <c r="BX62" s="551"/>
      <c r="BY62" s="551"/>
      <c r="BZ62" s="552"/>
      <c r="CA62" s="551"/>
      <c r="CB62" s="553"/>
      <c r="CC62" s="554"/>
      <c r="CE62" s="551"/>
      <c r="CF62" s="551"/>
      <c r="CG62" s="551"/>
      <c r="CH62" s="551"/>
      <c r="CI62" s="552"/>
      <c r="CJ62" s="551"/>
      <c r="CK62" s="553"/>
      <c r="CL62" s="554"/>
      <c r="CN62" s="551"/>
      <c r="CO62" s="551"/>
      <c r="CP62" s="551"/>
      <c r="CQ62" s="551"/>
      <c r="CR62" s="552"/>
      <c r="CS62" s="551"/>
      <c r="CT62" s="553"/>
      <c r="CU62" s="554"/>
      <c r="CW62" s="551"/>
      <c r="CX62" s="551"/>
      <c r="CY62" s="551"/>
      <c r="CZ62" s="551"/>
      <c r="DA62" s="552"/>
      <c r="DB62" s="551"/>
      <c r="DC62" s="553"/>
      <c r="DD62" s="554"/>
      <c r="DF62" s="551"/>
      <c r="DG62" s="551"/>
      <c r="DH62" s="551"/>
      <c r="DI62" s="551"/>
      <c r="DJ62" s="552"/>
      <c r="DK62" s="551"/>
      <c r="DL62" s="553"/>
      <c r="DM62" s="554"/>
      <c r="DO62" s="551"/>
      <c r="DP62" s="551"/>
      <c r="DQ62" s="551"/>
      <c r="DR62" s="551"/>
      <c r="DS62" s="552"/>
      <c r="DT62" s="551"/>
      <c r="DU62" s="553"/>
      <c r="DV62" s="554"/>
      <c r="DX62" s="551"/>
      <c r="DY62" s="551"/>
      <c r="DZ62" s="551"/>
      <c r="EA62" s="551"/>
      <c r="EB62" s="552"/>
      <c r="EC62" s="551"/>
      <c r="ED62" s="553"/>
      <c r="EE62" s="554"/>
      <c r="EG62" s="551"/>
      <c r="EH62" s="551"/>
      <c r="EI62" s="551"/>
      <c r="EJ62" s="551"/>
      <c r="EK62" s="552"/>
      <c r="EL62" s="551"/>
      <c r="EM62" s="553"/>
      <c r="EN62" s="554"/>
      <c r="EP62" s="551"/>
      <c r="EQ62" s="551"/>
      <c r="ER62" s="551"/>
      <c r="ES62" s="551"/>
      <c r="ET62" s="552"/>
      <c r="EU62" s="551"/>
      <c r="EV62" s="553"/>
      <c r="EW62" s="554"/>
      <c r="EY62" s="551"/>
      <c r="EZ62" s="551"/>
      <c r="FA62" s="551"/>
      <c r="FB62" s="551"/>
      <c r="FC62" s="552"/>
      <c r="FD62" s="551"/>
      <c r="FE62" s="553"/>
      <c r="FF62" s="554"/>
      <c r="FH62" s="551"/>
      <c r="FI62" s="551"/>
      <c r="FJ62" s="551"/>
      <c r="FK62" s="551"/>
      <c r="FL62" s="552"/>
      <c r="FM62" s="551"/>
      <c r="FN62" s="553"/>
      <c r="FO62" s="554"/>
      <c r="FQ62" s="551"/>
      <c r="FR62" s="551"/>
      <c r="FS62" s="551"/>
      <c r="FT62" s="551"/>
      <c r="FU62" s="552"/>
      <c r="FV62" s="551"/>
      <c r="FW62" s="553"/>
      <c r="FX62" s="554"/>
      <c r="FZ62" s="551"/>
      <c r="GA62" s="551"/>
      <c r="GB62" s="551"/>
      <c r="GC62" s="551"/>
      <c r="GD62" s="552"/>
      <c r="GE62" s="551"/>
      <c r="GF62" s="553"/>
      <c r="GG62" s="554"/>
      <c r="GI62" s="551"/>
      <c r="GJ62" s="551"/>
      <c r="GK62" s="551"/>
      <c r="GL62" s="551"/>
      <c r="GM62" s="552"/>
      <c r="GN62" s="551"/>
      <c r="GO62" s="553"/>
      <c r="GP62" s="554"/>
      <c r="GR62" s="551"/>
      <c r="GS62" s="551"/>
      <c r="GT62" s="551"/>
      <c r="GU62" s="551"/>
      <c r="GV62" s="552"/>
      <c r="GW62" s="551"/>
      <c r="GX62" s="553"/>
      <c r="GY62" s="554"/>
      <c r="HA62" s="551"/>
      <c r="HB62" s="551"/>
      <c r="HC62" s="551"/>
      <c r="HD62" s="551"/>
      <c r="HE62" s="552"/>
      <c r="HF62" s="551"/>
      <c r="HG62" s="553"/>
      <c r="HH62" s="554"/>
      <c r="HJ62" s="551"/>
      <c r="HK62" s="551"/>
      <c r="HL62" s="551"/>
      <c r="HM62" s="551"/>
      <c r="HN62" s="552"/>
      <c r="HO62" s="551"/>
      <c r="HP62" s="553"/>
      <c r="HQ62" s="554"/>
      <c r="HS62" s="551"/>
      <c r="HT62" s="551"/>
      <c r="HU62" s="551"/>
      <c r="HV62" s="551"/>
      <c r="HW62" s="552"/>
      <c r="HX62" s="551"/>
      <c r="HY62" s="553"/>
      <c r="HZ62" s="554"/>
      <c r="IB62" s="551"/>
      <c r="IC62" s="551"/>
      <c r="ID62" s="551"/>
      <c r="IE62" s="551"/>
      <c r="IF62" s="552"/>
      <c r="IG62" s="551"/>
      <c r="IH62" s="553"/>
      <c r="II62" s="554"/>
    </row>
    <row r="63" spans="1:243" s="4" customFormat="1">
      <c r="A63" s="550">
        <v>55</v>
      </c>
      <c r="B63" s="594" t="s">
        <v>968</v>
      </c>
      <c r="C63" s="53">
        <v>0</v>
      </c>
      <c r="D63" s="53">
        <v>30844.172430870829</v>
      </c>
      <c r="E63" s="53">
        <v>30706.921337185297</v>
      </c>
      <c r="F63" s="53">
        <v>30758.976723070577</v>
      </c>
      <c r="G63" s="53">
        <v>30741.347338010724</v>
      </c>
      <c r="H63" s="53">
        <v>30844.625340487</v>
      </c>
      <c r="I63" s="53">
        <v>30934.418324391256</v>
      </c>
      <c r="J63" s="53">
        <v>31003.620965744944</v>
      </c>
      <c r="K63" s="53">
        <v>31049.452496904662</v>
      </c>
      <c r="L63" s="53">
        <v>30966.409327280242</v>
      </c>
      <c r="M63" s="53">
        <v>31105.11167973587</v>
      </c>
      <c r="N63" s="53">
        <v>31309.432356582744</v>
      </c>
      <c r="O63" s="53">
        <v>31361.497482459759</v>
      </c>
      <c r="P63" s="53">
        <v>28587</v>
      </c>
      <c r="Q63" s="50"/>
      <c r="R63" s="554"/>
      <c r="T63" s="551"/>
      <c r="U63" s="551"/>
      <c r="V63" s="551"/>
      <c r="W63" s="551"/>
      <c r="X63" s="552"/>
      <c r="Y63" s="551"/>
      <c r="Z63" s="553"/>
      <c r="AA63" s="554"/>
      <c r="AC63" s="551"/>
      <c r="AD63" s="551"/>
      <c r="AE63" s="551"/>
      <c r="AF63" s="551"/>
      <c r="AG63" s="552"/>
      <c r="AH63" s="551"/>
      <c r="AI63" s="553"/>
      <c r="AJ63" s="554"/>
      <c r="AL63" s="551"/>
      <c r="AM63" s="551"/>
      <c r="AN63" s="551"/>
      <c r="AO63" s="551"/>
      <c r="AP63" s="552"/>
      <c r="AQ63" s="551"/>
      <c r="AR63" s="553"/>
      <c r="AS63" s="554"/>
      <c r="AU63" s="551"/>
      <c r="AV63" s="551"/>
      <c r="AW63" s="551"/>
      <c r="AX63" s="551"/>
      <c r="AY63" s="552"/>
      <c r="AZ63" s="551"/>
      <c r="BA63" s="553"/>
      <c r="BB63" s="554"/>
      <c r="BD63" s="551"/>
      <c r="BE63" s="551"/>
      <c r="BF63" s="551"/>
      <c r="BG63" s="551"/>
      <c r="BH63" s="552"/>
      <c r="BI63" s="551"/>
      <c r="BJ63" s="553"/>
      <c r="BK63" s="554"/>
      <c r="BM63" s="551"/>
      <c r="BN63" s="551"/>
      <c r="BO63" s="551"/>
      <c r="BP63" s="551"/>
      <c r="BQ63" s="552"/>
      <c r="BR63" s="551"/>
      <c r="BS63" s="553"/>
      <c r="BT63" s="554"/>
      <c r="BV63" s="551"/>
      <c r="BW63" s="551"/>
      <c r="BX63" s="551"/>
      <c r="BY63" s="551"/>
      <c r="BZ63" s="552"/>
      <c r="CA63" s="551"/>
      <c r="CB63" s="553"/>
      <c r="CC63" s="554"/>
      <c r="CE63" s="551"/>
      <c r="CF63" s="551"/>
      <c r="CG63" s="551"/>
      <c r="CH63" s="551"/>
      <c r="CI63" s="552"/>
      <c r="CJ63" s="551"/>
      <c r="CK63" s="553"/>
      <c r="CL63" s="554"/>
      <c r="CN63" s="551"/>
      <c r="CO63" s="551"/>
      <c r="CP63" s="551"/>
      <c r="CQ63" s="551"/>
      <c r="CR63" s="552"/>
      <c r="CS63" s="551"/>
      <c r="CT63" s="553"/>
      <c r="CU63" s="554"/>
      <c r="CW63" s="551"/>
      <c r="CX63" s="551"/>
      <c r="CY63" s="551"/>
      <c r="CZ63" s="551"/>
      <c r="DA63" s="552"/>
      <c r="DB63" s="551"/>
      <c r="DC63" s="553"/>
      <c r="DD63" s="554"/>
      <c r="DF63" s="551"/>
      <c r="DG63" s="551"/>
      <c r="DH63" s="551"/>
      <c r="DI63" s="551"/>
      <c r="DJ63" s="552"/>
      <c r="DK63" s="551"/>
      <c r="DL63" s="553"/>
      <c r="DM63" s="554"/>
      <c r="DO63" s="551"/>
      <c r="DP63" s="551"/>
      <c r="DQ63" s="551"/>
      <c r="DR63" s="551"/>
      <c r="DS63" s="552"/>
      <c r="DT63" s="551"/>
      <c r="DU63" s="553"/>
      <c r="DV63" s="554"/>
      <c r="DX63" s="551"/>
      <c r="DY63" s="551"/>
      <c r="DZ63" s="551"/>
      <c r="EA63" s="551"/>
      <c r="EB63" s="552"/>
      <c r="EC63" s="551"/>
      <c r="ED63" s="553"/>
      <c r="EE63" s="554"/>
      <c r="EG63" s="551"/>
      <c r="EH63" s="551"/>
      <c r="EI63" s="551"/>
      <c r="EJ63" s="551"/>
      <c r="EK63" s="552"/>
      <c r="EL63" s="551"/>
      <c r="EM63" s="553"/>
      <c r="EN63" s="554"/>
      <c r="EP63" s="551"/>
      <c r="EQ63" s="551"/>
      <c r="ER63" s="551"/>
      <c r="ES63" s="551"/>
      <c r="ET63" s="552"/>
      <c r="EU63" s="551"/>
      <c r="EV63" s="553"/>
      <c r="EW63" s="554"/>
      <c r="EY63" s="551"/>
      <c r="EZ63" s="551"/>
      <c r="FA63" s="551"/>
      <c r="FB63" s="551"/>
      <c r="FC63" s="552"/>
      <c r="FD63" s="551"/>
      <c r="FE63" s="553"/>
      <c r="FF63" s="554"/>
      <c r="FH63" s="551"/>
      <c r="FI63" s="551"/>
      <c r="FJ63" s="551"/>
      <c r="FK63" s="551"/>
      <c r="FL63" s="552"/>
      <c r="FM63" s="551"/>
      <c r="FN63" s="553"/>
      <c r="FO63" s="554"/>
      <c r="FQ63" s="551"/>
      <c r="FR63" s="551"/>
      <c r="FS63" s="551"/>
      <c r="FT63" s="551"/>
      <c r="FU63" s="552"/>
      <c r="FV63" s="551"/>
      <c r="FW63" s="553"/>
      <c r="FX63" s="554"/>
      <c r="FZ63" s="551"/>
      <c r="GA63" s="551"/>
      <c r="GB63" s="551"/>
      <c r="GC63" s="551"/>
      <c r="GD63" s="552"/>
      <c r="GE63" s="551"/>
      <c r="GF63" s="553"/>
      <c r="GG63" s="554"/>
      <c r="GI63" s="551"/>
      <c r="GJ63" s="551"/>
      <c r="GK63" s="551"/>
      <c r="GL63" s="551"/>
      <c r="GM63" s="552"/>
      <c r="GN63" s="551"/>
      <c r="GO63" s="553"/>
      <c r="GP63" s="554"/>
      <c r="GR63" s="551"/>
      <c r="GS63" s="551"/>
      <c r="GT63" s="551"/>
      <c r="GU63" s="551"/>
      <c r="GV63" s="552"/>
      <c r="GW63" s="551"/>
      <c r="GX63" s="553"/>
      <c r="GY63" s="554"/>
      <c r="HA63" s="551"/>
      <c r="HB63" s="551"/>
      <c r="HC63" s="551"/>
      <c r="HD63" s="551"/>
      <c r="HE63" s="552"/>
      <c r="HF63" s="551"/>
      <c r="HG63" s="553"/>
      <c r="HH63" s="554"/>
      <c r="HJ63" s="551"/>
      <c r="HK63" s="551"/>
      <c r="HL63" s="551"/>
      <c r="HM63" s="551"/>
      <c r="HN63" s="552"/>
      <c r="HO63" s="551"/>
      <c r="HP63" s="553"/>
      <c r="HQ63" s="554"/>
      <c r="HS63" s="551"/>
      <c r="HT63" s="551"/>
      <c r="HU63" s="551"/>
      <c r="HV63" s="551"/>
      <c r="HW63" s="552"/>
      <c r="HX63" s="551"/>
      <c r="HY63" s="553"/>
      <c r="HZ63" s="554"/>
      <c r="IB63" s="551"/>
      <c r="IC63" s="551"/>
      <c r="ID63" s="551"/>
      <c r="IE63" s="551"/>
      <c r="IF63" s="552"/>
      <c r="IG63" s="551"/>
      <c r="IH63" s="553"/>
      <c r="II63" s="554"/>
    </row>
    <row r="64" spans="1:243" s="4" customFormat="1">
      <c r="A64" s="550">
        <v>56</v>
      </c>
      <c r="B64" s="594" t="s">
        <v>969</v>
      </c>
      <c r="C64" s="53">
        <v>139628</v>
      </c>
      <c r="D64" s="53">
        <v>149557.50855138258</v>
      </c>
      <c r="E64" s="53">
        <v>148418.41164671895</v>
      </c>
      <c r="F64" s="53">
        <v>148808.58597606272</v>
      </c>
      <c r="G64" s="53">
        <v>149092.86224515067</v>
      </c>
      <c r="H64" s="53">
        <v>149744.92060255879</v>
      </c>
      <c r="I64" s="53">
        <v>150626.59439537762</v>
      </c>
      <c r="J64" s="53">
        <v>150709.08238547255</v>
      </c>
      <c r="K64" s="53">
        <v>151445.52803136609</v>
      </c>
      <c r="L64" s="53">
        <v>150522.5031035906</v>
      </c>
      <c r="M64" s="53">
        <v>151240.0336855138</v>
      </c>
      <c r="N64" s="53">
        <v>151650.85679735863</v>
      </c>
      <c r="O64" s="53">
        <v>151799.83971110193</v>
      </c>
      <c r="P64" s="53">
        <v>149480</v>
      </c>
      <c r="Q64" s="50"/>
      <c r="R64" s="554"/>
      <c r="T64" s="551"/>
      <c r="U64" s="551"/>
      <c r="V64" s="551"/>
      <c r="W64" s="551"/>
      <c r="X64" s="552"/>
      <c r="Y64" s="551"/>
      <c r="Z64" s="553"/>
      <c r="AA64" s="554"/>
      <c r="AC64" s="551"/>
      <c r="AD64" s="551"/>
      <c r="AE64" s="551"/>
      <c r="AF64" s="551"/>
      <c r="AG64" s="552"/>
      <c r="AH64" s="551"/>
      <c r="AI64" s="553"/>
      <c r="AJ64" s="554"/>
      <c r="AL64" s="551"/>
      <c r="AM64" s="551"/>
      <c r="AN64" s="551"/>
      <c r="AO64" s="551"/>
      <c r="AP64" s="552"/>
      <c r="AQ64" s="551"/>
      <c r="AR64" s="553"/>
      <c r="AS64" s="554"/>
      <c r="AU64" s="551"/>
      <c r="AV64" s="551"/>
      <c r="AW64" s="551"/>
      <c r="AX64" s="551"/>
      <c r="AY64" s="552"/>
      <c r="AZ64" s="551"/>
      <c r="BA64" s="553"/>
      <c r="BB64" s="554"/>
      <c r="BD64" s="551"/>
      <c r="BE64" s="551"/>
      <c r="BF64" s="551"/>
      <c r="BG64" s="551"/>
      <c r="BH64" s="552"/>
      <c r="BI64" s="551"/>
      <c r="BJ64" s="553"/>
      <c r="BK64" s="554"/>
      <c r="BM64" s="551"/>
      <c r="BN64" s="551"/>
      <c r="BO64" s="551"/>
      <c r="BP64" s="551"/>
      <c r="BQ64" s="552"/>
      <c r="BR64" s="551"/>
      <c r="BS64" s="553"/>
      <c r="BT64" s="554"/>
      <c r="BV64" s="551"/>
      <c r="BW64" s="551"/>
      <c r="BX64" s="551"/>
      <c r="BY64" s="551"/>
      <c r="BZ64" s="552"/>
      <c r="CA64" s="551"/>
      <c r="CB64" s="553"/>
      <c r="CC64" s="554"/>
      <c r="CE64" s="551"/>
      <c r="CF64" s="551"/>
      <c r="CG64" s="551"/>
      <c r="CH64" s="551"/>
      <c r="CI64" s="552"/>
      <c r="CJ64" s="551"/>
      <c r="CK64" s="553"/>
      <c r="CL64" s="554"/>
      <c r="CN64" s="551"/>
      <c r="CO64" s="551"/>
      <c r="CP64" s="551"/>
      <c r="CQ64" s="551"/>
      <c r="CR64" s="552"/>
      <c r="CS64" s="551"/>
      <c r="CT64" s="553"/>
      <c r="CU64" s="554"/>
      <c r="CW64" s="551"/>
      <c r="CX64" s="551"/>
      <c r="CY64" s="551"/>
      <c r="CZ64" s="551"/>
      <c r="DA64" s="552"/>
      <c r="DB64" s="551"/>
      <c r="DC64" s="553"/>
      <c r="DD64" s="554"/>
      <c r="DF64" s="551"/>
      <c r="DG64" s="551"/>
      <c r="DH64" s="551"/>
      <c r="DI64" s="551"/>
      <c r="DJ64" s="552"/>
      <c r="DK64" s="551"/>
      <c r="DL64" s="553"/>
      <c r="DM64" s="554"/>
      <c r="DO64" s="551"/>
      <c r="DP64" s="551"/>
      <c r="DQ64" s="551"/>
      <c r="DR64" s="551"/>
      <c r="DS64" s="552"/>
      <c r="DT64" s="551"/>
      <c r="DU64" s="553"/>
      <c r="DV64" s="554"/>
      <c r="DX64" s="551"/>
      <c r="DY64" s="551"/>
      <c r="DZ64" s="551"/>
      <c r="EA64" s="551"/>
      <c r="EB64" s="552"/>
      <c r="EC64" s="551"/>
      <c r="ED64" s="553"/>
      <c r="EE64" s="554"/>
      <c r="EG64" s="551"/>
      <c r="EH64" s="551"/>
      <c r="EI64" s="551"/>
      <c r="EJ64" s="551"/>
      <c r="EK64" s="552"/>
      <c r="EL64" s="551"/>
      <c r="EM64" s="553"/>
      <c r="EN64" s="554"/>
      <c r="EP64" s="551"/>
      <c r="EQ64" s="551"/>
      <c r="ER64" s="551"/>
      <c r="ES64" s="551"/>
      <c r="ET64" s="552"/>
      <c r="EU64" s="551"/>
      <c r="EV64" s="553"/>
      <c r="EW64" s="554"/>
      <c r="EY64" s="551"/>
      <c r="EZ64" s="551"/>
      <c r="FA64" s="551"/>
      <c r="FB64" s="551"/>
      <c r="FC64" s="552"/>
      <c r="FD64" s="551"/>
      <c r="FE64" s="553"/>
      <c r="FF64" s="554"/>
      <c r="FH64" s="551"/>
      <c r="FI64" s="551"/>
      <c r="FJ64" s="551"/>
      <c r="FK64" s="551"/>
      <c r="FL64" s="552"/>
      <c r="FM64" s="551"/>
      <c r="FN64" s="553"/>
      <c r="FO64" s="554"/>
      <c r="FQ64" s="551"/>
      <c r="FR64" s="551"/>
      <c r="FS64" s="551"/>
      <c r="FT64" s="551"/>
      <c r="FU64" s="552"/>
      <c r="FV64" s="551"/>
      <c r="FW64" s="553"/>
      <c r="FX64" s="554"/>
      <c r="FZ64" s="551"/>
      <c r="GA64" s="551"/>
      <c r="GB64" s="551"/>
      <c r="GC64" s="551"/>
      <c r="GD64" s="552"/>
      <c r="GE64" s="551"/>
      <c r="GF64" s="553"/>
      <c r="GG64" s="554"/>
      <c r="GI64" s="551"/>
      <c r="GJ64" s="551"/>
      <c r="GK64" s="551"/>
      <c r="GL64" s="551"/>
      <c r="GM64" s="552"/>
      <c r="GN64" s="551"/>
      <c r="GO64" s="553"/>
      <c r="GP64" s="554"/>
      <c r="GR64" s="551"/>
      <c r="GS64" s="551"/>
      <c r="GT64" s="551"/>
      <c r="GU64" s="551"/>
      <c r="GV64" s="552"/>
      <c r="GW64" s="551"/>
      <c r="GX64" s="553"/>
      <c r="GY64" s="554"/>
      <c r="HA64" s="551"/>
      <c r="HB64" s="551"/>
      <c r="HC64" s="551"/>
      <c r="HD64" s="551"/>
      <c r="HE64" s="552"/>
      <c r="HF64" s="551"/>
      <c r="HG64" s="553"/>
      <c r="HH64" s="554"/>
      <c r="HJ64" s="551"/>
      <c r="HK64" s="551"/>
      <c r="HL64" s="551"/>
      <c r="HM64" s="551"/>
      <c r="HN64" s="552"/>
      <c r="HO64" s="551"/>
      <c r="HP64" s="553"/>
      <c r="HQ64" s="554"/>
      <c r="HS64" s="551"/>
      <c r="HT64" s="551"/>
      <c r="HU64" s="551"/>
      <c r="HV64" s="551"/>
      <c r="HW64" s="552"/>
      <c r="HX64" s="551"/>
      <c r="HY64" s="553"/>
      <c r="HZ64" s="554"/>
      <c r="IB64" s="551"/>
      <c r="IC64" s="551"/>
      <c r="ID64" s="551"/>
      <c r="IE64" s="551"/>
      <c r="IF64" s="552"/>
      <c r="IG64" s="551"/>
      <c r="IH64" s="553"/>
      <c r="II64" s="554"/>
    </row>
    <row r="65" spans="1:243" s="4" customFormat="1">
      <c r="A65" s="550">
        <v>57</v>
      </c>
      <c r="B65" s="594" t="s">
        <v>970</v>
      </c>
      <c r="C65" s="53">
        <v>53437</v>
      </c>
      <c r="D65" s="53">
        <v>53413.38423442014</v>
      </c>
      <c r="E65" s="53">
        <v>53366.228064382994</v>
      </c>
      <c r="F65" s="53">
        <v>56930.441683862984</v>
      </c>
      <c r="G65" s="53">
        <v>56296.743210895584</v>
      </c>
      <c r="H65" s="53">
        <v>56478.389186958317</v>
      </c>
      <c r="I65" s="53">
        <v>56666.599917457694</v>
      </c>
      <c r="J65" s="53">
        <v>55062.238217086262</v>
      </c>
      <c r="K65" s="53">
        <v>55019.533223276929</v>
      </c>
      <c r="L65" s="53">
        <v>55741.271481634336</v>
      </c>
      <c r="M65" s="53">
        <v>55988.462732150227</v>
      </c>
      <c r="N65" s="53">
        <v>56131.947420553035</v>
      </c>
      <c r="O65" s="53">
        <v>56093.800742880725</v>
      </c>
      <c r="P65" s="53">
        <v>55433</v>
      </c>
      <c r="Q65" s="50"/>
      <c r="R65" s="554"/>
      <c r="T65" s="551"/>
      <c r="U65" s="551"/>
      <c r="V65" s="551"/>
      <c r="W65" s="551"/>
      <c r="X65" s="552"/>
      <c r="Y65" s="551"/>
      <c r="Z65" s="553"/>
      <c r="AA65" s="554"/>
      <c r="AC65" s="551"/>
      <c r="AD65" s="551"/>
      <c r="AE65" s="551"/>
      <c r="AF65" s="551"/>
      <c r="AG65" s="552"/>
      <c r="AH65" s="551"/>
      <c r="AI65" s="553"/>
      <c r="AJ65" s="554"/>
      <c r="AL65" s="551"/>
      <c r="AM65" s="551"/>
      <c r="AN65" s="551"/>
      <c r="AO65" s="551"/>
      <c r="AP65" s="552"/>
      <c r="AQ65" s="551"/>
      <c r="AR65" s="553"/>
      <c r="AS65" s="554"/>
      <c r="AU65" s="551"/>
      <c r="AV65" s="551"/>
      <c r="AW65" s="551"/>
      <c r="AX65" s="551"/>
      <c r="AY65" s="552"/>
      <c r="AZ65" s="551"/>
      <c r="BA65" s="553"/>
      <c r="BB65" s="554"/>
      <c r="BD65" s="551"/>
      <c r="BE65" s="551"/>
      <c r="BF65" s="551"/>
      <c r="BG65" s="551"/>
      <c r="BH65" s="552"/>
      <c r="BI65" s="551"/>
      <c r="BJ65" s="553"/>
      <c r="BK65" s="554"/>
      <c r="BM65" s="551"/>
      <c r="BN65" s="551"/>
      <c r="BO65" s="551"/>
      <c r="BP65" s="551"/>
      <c r="BQ65" s="552"/>
      <c r="BR65" s="551"/>
      <c r="BS65" s="553"/>
      <c r="BT65" s="554"/>
      <c r="BV65" s="551"/>
      <c r="BW65" s="551"/>
      <c r="BX65" s="551"/>
      <c r="BY65" s="551"/>
      <c r="BZ65" s="552"/>
      <c r="CA65" s="551"/>
      <c r="CB65" s="553"/>
      <c r="CC65" s="554"/>
      <c r="CE65" s="551"/>
      <c r="CF65" s="551"/>
      <c r="CG65" s="551"/>
      <c r="CH65" s="551"/>
      <c r="CI65" s="552"/>
      <c r="CJ65" s="551"/>
      <c r="CK65" s="553"/>
      <c r="CL65" s="554"/>
      <c r="CN65" s="551"/>
      <c r="CO65" s="551"/>
      <c r="CP65" s="551"/>
      <c r="CQ65" s="551"/>
      <c r="CR65" s="552"/>
      <c r="CS65" s="551"/>
      <c r="CT65" s="553"/>
      <c r="CU65" s="554"/>
      <c r="CW65" s="551"/>
      <c r="CX65" s="551"/>
      <c r="CY65" s="551"/>
      <c r="CZ65" s="551"/>
      <c r="DA65" s="552"/>
      <c r="DB65" s="551"/>
      <c r="DC65" s="553"/>
      <c r="DD65" s="554"/>
      <c r="DF65" s="551"/>
      <c r="DG65" s="551"/>
      <c r="DH65" s="551"/>
      <c r="DI65" s="551"/>
      <c r="DJ65" s="552"/>
      <c r="DK65" s="551"/>
      <c r="DL65" s="553"/>
      <c r="DM65" s="554"/>
      <c r="DO65" s="551"/>
      <c r="DP65" s="551"/>
      <c r="DQ65" s="551"/>
      <c r="DR65" s="551"/>
      <c r="DS65" s="552"/>
      <c r="DT65" s="551"/>
      <c r="DU65" s="553"/>
      <c r="DV65" s="554"/>
      <c r="DX65" s="551"/>
      <c r="DY65" s="551"/>
      <c r="DZ65" s="551"/>
      <c r="EA65" s="551"/>
      <c r="EB65" s="552"/>
      <c r="EC65" s="551"/>
      <c r="ED65" s="553"/>
      <c r="EE65" s="554"/>
      <c r="EG65" s="551"/>
      <c r="EH65" s="551"/>
      <c r="EI65" s="551"/>
      <c r="EJ65" s="551"/>
      <c r="EK65" s="552"/>
      <c r="EL65" s="551"/>
      <c r="EM65" s="553"/>
      <c r="EN65" s="554"/>
      <c r="EP65" s="551"/>
      <c r="EQ65" s="551"/>
      <c r="ER65" s="551"/>
      <c r="ES65" s="551"/>
      <c r="ET65" s="552"/>
      <c r="EU65" s="551"/>
      <c r="EV65" s="553"/>
      <c r="EW65" s="554"/>
      <c r="EY65" s="551"/>
      <c r="EZ65" s="551"/>
      <c r="FA65" s="551"/>
      <c r="FB65" s="551"/>
      <c r="FC65" s="552"/>
      <c r="FD65" s="551"/>
      <c r="FE65" s="553"/>
      <c r="FF65" s="554"/>
      <c r="FH65" s="551"/>
      <c r="FI65" s="551"/>
      <c r="FJ65" s="551"/>
      <c r="FK65" s="551"/>
      <c r="FL65" s="552"/>
      <c r="FM65" s="551"/>
      <c r="FN65" s="553"/>
      <c r="FO65" s="554"/>
      <c r="FQ65" s="551"/>
      <c r="FR65" s="551"/>
      <c r="FS65" s="551"/>
      <c r="FT65" s="551"/>
      <c r="FU65" s="552"/>
      <c r="FV65" s="551"/>
      <c r="FW65" s="553"/>
      <c r="FX65" s="554"/>
      <c r="FZ65" s="551"/>
      <c r="GA65" s="551"/>
      <c r="GB65" s="551"/>
      <c r="GC65" s="551"/>
      <c r="GD65" s="552"/>
      <c r="GE65" s="551"/>
      <c r="GF65" s="553"/>
      <c r="GG65" s="554"/>
      <c r="GI65" s="551"/>
      <c r="GJ65" s="551"/>
      <c r="GK65" s="551"/>
      <c r="GL65" s="551"/>
      <c r="GM65" s="552"/>
      <c r="GN65" s="551"/>
      <c r="GO65" s="553"/>
      <c r="GP65" s="554"/>
      <c r="GR65" s="551"/>
      <c r="GS65" s="551"/>
      <c r="GT65" s="551"/>
      <c r="GU65" s="551"/>
      <c r="GV65" s="552"/>
      <c r="GW65" s="551"/>
      <c r="GX65" s="553"/>
      <c r="GY65" s="554"/>
      <c r="HA65" s="551"/>
      <c r="HB65" s="551"/>
      <c r="HC65" s="551"/>
      <c r="HD65" s="551"/>
      <c r="HE65" s="552"/>
      <c r="HF65" s="551"/>
      <c r="HG65" s="553"/>
      <c r="HH65" s="554"/>
      <c r="HJ65" s="551"/>
      <c r="HK65" s="551"/>
      <c r="HL65" s="551"/>
      <c r="HM65" s="551"/>
      <c r="HN65" s="552"/>
      <c r="HO65" s="551"/>
      <c r="HP65" s="553"/>
      <c r="HQ65" s="554"/>
      <c r="HS65" s="551"/>
      <c r="HT65" s="551"/>
      <c r="HU65" s="551"/>
      <c r="HV65" s="551"/>
      <c r="HW65" s="552"/>
      <c r="HX65" s="551"/>
      <c r="HY65" s="553"/>
      <c r="HZ65" s="554"/>
      <c r="IB65" s="551"/>
      <c r="IC65" s="551"/>
      <c r="ID65" s="551"/>
      <c r="IE65" s="551"/>
      <c r="IF65" s="552"/>
      <c r="IG65" s="551"/>
      <c r="IH65" s="553"/>
      <c r="II65" s="554"/>
    </row>
    <row r="66" spans="1:243" s="4" customFormat="1">
      <c r="A66" s="550">
        <v>58</v>
      </c>
      <c r="B66" s="594" t="s">
        <v>972</v>
      </c>
      <c r="C66" s="53">
        <v>0</v>
      </c>
      <c r="D66" s="53">
        <v>19125.995303342963</v>
      </c>
      <c r="E66" s="53">
        <v>18189.082166735454</v>
      </c>
      <c r="F66" s="53">
        <v>18706.943177878664</v>
      </c>
      <c r="G66" s="53">
        <v>18700.612963268675</v>
      </c>
      <c r="H66" s="53">
        <v>18713.799612051178</v>
      </c>
      <c r="I66" s="53">
        <v>18716.658039620306</v>
      </c>
      <c r="J66" s="53">
        <v>18923.979153941396</v>
      </c>
      <c r="K66" s="53">
        <v>18928.444420140324</v>
      </c>
      <c r="L66" s="53">
        <v>18928.015860503507</v>
      </c>
      <c r="M66" s="53">
        <v>18946.145295088736</v>
      </c>
      <c r="N66" s="53">
        <v>18877.906813867106</v>
      </c>
      <c r="O66" s="53">
        <v>18875.048386297978</v>
      </c>
      <c r="P66" s="53">
        <v>17356</v>
      </c>
      <c r="Q66" s="50"/>
      <c r="R66" s="554"/>
      <c r="T66" s="551"/>
      <c r="U66" s="551"/>
      <c r="V66" s="551"/>
      <c r="W66" s="551"/>
      <c r="X66" s="552"/>
      <c r="Y66" s="551"/>
      <c r="Z66" s="553"/>
      <c r="AA66" s="554"/>
      <c r="AC66" s="551"/>
      <c r="AD66" s="551"/>
      <c r="AE66" s="551"/>
      <c r="AF66" s="551"/>
      <c r="AG66" s="552"/>
      <c r="AH66" s="551"/>
      <c r="AI66" s="553"/>
      <c r="AJ66" s="554"/>
      <c r="AL66" s="551"/>
      <c r="AM66" s="551"/>
      <c r="AN66" s="551"/>
      <c r="AO66" s="551"/>
      <c r="AP66" s="552"/>
      <c r="AQ66" s="551"/>
      <c r="AR66" s="553"/>
      <c r="AS66" s="554"/>
      <c r="AU66" s="551"/>
      <c r="AV66" s="551"/>
      <c r="AW66" s="551"/>
      <c r="AX66" s="551"/>
      <c r="AY66" s="552"/>
      <c r="AZ66" s="551"/>
      <c r="BA66" s="553"/>
      <c r="BB66" s="554"/>
      <c r="BD66" s="551"/>
      <c r="BE66" s="551"/>
      <c r="BF66" s="551"/>
      <c r="BG66" s="551"/>
      <c r="BH66" s="552"/>
      <c r="BI66" s="551"/>
      <c r="BJ66" s="553"/>
      <c r="BK66" s="554"/>
      <c r="BM66" s="551"/>
      <c r="BN66" s="551"/>
      <c r="BO66" s="551"/>
      <c r="BP66" s="551"/>
      <c r="BQ66" s="552"/>
      <c r="BR66" s="551"/>
      <c r="BS66" s="553"/>
      <c r="BT66" s="554"/>
      <c r="BV66" s="551"/>
      <c r="BW66" s="551"/>
      <c r="BX66" s="551"/>
      <c r="BY66" s="551"/>
      <c r="BZ66" s="552"/>
      <c r="CA66" s="551"/>
      <c r="CB66" s="553"/>
      <c r="CC66" s="554"/>
      <c r="CE66" s="551"/>
      <c r="CF66" s="551"/>
      <c r="CG66" s="551"/>
      <c r="CH66" s="551"/>
      <c r="CI66" s="552"/>
      <c r="CJ66" s="551"/>
      <c r="CK66" s="553"/>
      <c r="CL66" s="554"/>
      <c r="CN66" s="551"/>
      <c r="CO66" s="551"/>
      <c r="CP66" s="551"/>
      <c r="CQ66" s="551"/>
      <c r="CR66" s="552"/>
      <c r="CS66" s="551"/>
      <c r="CT66" s="553"/>
      <c r="CU66" s="554"/>
      <c r="CW66" s="551"/>
      <c r="CX66" s="551"/>
      <c r="CY66" s="551"/>
      <c r="CZ66" s="551"/>
      <c r="DA66" s="552"/>
      <c r="DB66" s="551"/>
      <c r="DC66" s="553"/>
      <c r="DD66" s="554"/>
      <c r="DF66" s="551"/>
      <c r="DG66" s="551"/>
      <c r="DH66" s="551"/>
      <c r="DI66" s="551"/>
      <c r="DJ66" s="552"/>
      <c r="DK66" s="551"/>
      <c r="DL66" s="553"/>
      <c r="DM66" s="554"/>
      <c r="DO66" s="551"/>
      <c r="DP66" s="551"/>
      <c r="DQ66" s="551"/>
      <c r="DR66" s="551"/>
      <c r="DS66" s="552"/>
      <c r="DT66" s="551"/>
      <c r="DU66" s="553"/>
      <c r="DV66" s="554"/>
      <c r="DX66" s="551"/>
      <c r="DY66" s="551"/>
      <c r="DZ66" s="551"/>
      <c r="EA66" s="551"/>
      <c r="EB66" s="552"/>
      <c r="EC66" s="551"/>
      <c r="ED66" s="553"/>
      <c r="EE66" s="554"/>
      <c r="EG66" s="551"/>
      <c r="EH66" s="551"/>
      <c r="EI66" s="551"/>
      <c r="EJ66" s="551"/>
      <c r="EK66" s="552"/>
      <c r="EL66" s="551"/>
      <c r="EM66" s="553"/>
      <c r="EN66" s="554"/>
      <c r="EP66" s="551"/>
      <c r="EQ66" s="551"/>
      <c r="ER66" s="551"/>
      <c r="ES66" s="551"/>
      <c r="ET66" s="552"/>
      <c r="EU66" s="551"/>
      <c r="EV66" s="553"/>
      <c r="EW66" s="554"/>
      <c r="EY66" s="551"/>
      <c r="EZ66" s="551"/>
      <c r="FA66" s="551"/>
      <c r="FB66" s="551"/>
      <c r="FC66" s="552"/>
      <c r="FD66" s="551"/>
      <c r="FE66" s="553"/>
      <c r="FF66" s="554"/>
      <c r="FH66" s="551"/>
      <c r="FI66" s="551"/>
      <c r="FJ66" s="551"/>
      <c r="FK66" s="551"/>
      <c r="FL66" s="552"/>
      <c r="FM66" s="551"/>
      <c r="FN66" s="553"/>
      <c r="FO66" s="554"/>
      <c r="FQ66" s="551"/>
      <c r="FR66" s="551"/>
      <c r="FS66" s="551"/>
      <c r="FT66" s="551"/>
      <c r="FU66" s="552"/>
      <c r="FV66" s="551"/>
      <c r="FW66" s="553"/>
      <c r="FX66" s="554"/>
      <c r="FZ66" s="551"/>
      <c r="GA66" s="551"/>
      <c r="GB66" s="551"/>
      <c r="GC66" s="551"/>
      <c r="GD66" s="552"/>
      <c r="GE66" s="551"/>
      <c r="GF66" s="553"/>
      <c r="GG66" s="554"/>
      <c r="GI66" s="551"/>
      <c r="GJ66" s="551"/>
      <c r="GK66" s="551"/>
      <c r="GL66" s="551"/>
      <c r="GM66" s="552"/>
      <c r="GN66" s="551"/>
      <c r="GO66" s="553"/>
      <c r="GP66" s="554"/>
      <c r="GR66" s="551"/>
      <c r="GS66" s="551"/>
      <c r="GT66" s="551"/>
      <c r="GU66" s="551"/>
      <c r="GV66" s="552"/>
      <c r="GW66" s="551"/>
      <c r="GX66" s="553"/>
      <c r="GY66" s="554"/>
      <c r="HA66" s="551"/>
      <c r="HB66" s="551"/>
      <c r="HC66" s="551"/>
      <c r="HD66" s="551"/>
      <c r="HE66" s="552"/>
      <c r="HF66" s="551"/>
      <c r="HG66" s="553"/>
      <c r="HH66" s="554"/>
      <c r="HJ66" s="551"/>
      <c r="HK66" s="551"/>
      <c r="HL66" s="551"/>
      <c r="HM66" s="551"/>
      <c r="HN66" s="552"/>
      <c r="HO66" s="551"/>
      <c r="HP66" s="553"/>
      <c r="HQ66" s="554"/>
      <c r="HS66" s="551"/>
      <c r="HT66" s="551"/>
      <c r="HU66" s="551"/>
      <c r="HV66" s="551"/>
      <c r="HW66" s="552"/>
      <c r="HX66" s="551"/>
      <c r="HY66" s="553"/>
      <c r="HZ66" s="554"/>
      <c r="IB66" s="551"/>
      <c r="IC66" s="551"/>
      <c r="ID66" s="551"/>
      <c r="IE66" s="551"/>
      <c r="IF66" s="552"/>
      <c r="IG66" s="551"/>
      <c r="IH66" s="553"/>
      <c r="II66" s="554"/>
    </row>
    <row r="67" spans="1:243" s="4" customFormat="1">
      <c r="A67" s="550">
        <v>59</v>
      </c>
      <c r="B67" s="594" t="s">
        <v>973</v>
      </c>
      <c r="C67" s="53">
        <v>0</v>
      </c>
      <c r="D67" s="53">
        <v>-386.30082542302989</v>
      </c>
      <c r="E67" s="53">
        <v>-386.30082542302989</v>
      </c>
      <c r="F67" s="53">
        <v>-386.30082542302989</v>
      </c>
      <c r="G67" s="53">
        <v>-386.30082542302989</v>
      </c>
      <c r="H67" s="53">
        <v>-386.30082542302989</v>
      </c>
      <c r="I67" s="53">
        <v>-386.30082542302989</v>
      </c>
      <c r="J67" s="53">
        <v>-386.30082542302989</v>
      </c>
      <c r="K67" s="53">
        <v>-386.30082542302989</v>
      </c>
      <c r="L67" s="53">
        <v>-386.30082542302989</v>
      </c>
      <c r="M67" s="53">
        <v>-386.30082542302989</v>
      </c>
      <c r="N67" s="53">
        <v>-386.30082542302989</v>
      </c>
      <c r="O67" s="53">
        <v>-386.30082542302989</v>
      </c>
      <c r="P67" s="53">
        <v>-357</v>
      </c>
      <c r="Q67" s="60"/>
    </row>
    <row r="68" spans="1:243" s="4" customFormat="1">
      <c r="A68" s="550">
        <v>60</v>
      </c>
      <c r="B68" s="594" t="s">
        <v>1649</v>
      </c>
      <c r="C68" s="53">
        <v>0</v>
      </c>
      <c r="D68" s="53">
        <v>80.729921584812217</v>
      </c>
      <c r="E68" s="53">
        <v>80.729921584812217</v>
      </c>
      <c r="F68" s="53">
        <v>80.729921584812217</v>
      </c>
      <c r="G68" s="53">
        <v>80.729921584812217</v>
      </c>
      <c r="H68" s="53">
        <v>80.729921584812217</v>
      </c>
      <c r="I68" s="53">
        <v>80.729921584812217</v>
      </c>
      <c r="J68" s="53">
        <v>80.729921584812217</v>
      </c>
      <c r="K68" s="53">
        <v>80.729921584812217</v>
      </c>
      <c r="L68" s="53">
        <v>80.729921584812217</v>
      </c>
      <c r="M68" s="53">
        <v>80.729921584812217</v>
      </c>
      <c r="N68" s="53">
        <v>-335.91875361122572</v>
      </c>
      <c r="O68" s="53">
        <v>-335.91875361122572</v>
      </c>
      <c r="P68" s="53">
        <v>10</v>
      </c>
      <c r="Q68" s="60"/>
    </row>
    <row r="69" spans="1:243" s="4" customFormat="1">
      <c r="A69" s="550">
        <v>61</v>
      </c>
      <c r="B69" s="594" t="s">
        <v>1654</v>
      </c>
      <c r="C69" s="53">
        <v>0</v>
      </c>
      <c r="D69" s="53">
        <v>73.46595130004107</v>
      </c>
      <c r="E69" s="53">
        <v>58.855963681386584</v>
      </c>
      <c r="F69" s="53">
        <v>60.881881964506647</v>
      </c>
      <c r="G69" s="53">
        <v>63.21947998349151</v>
      </c>
      <c r="H69" s="53">
        <v>68.625175402393324</v>
      </c>
      <c r="I69" s="53">
        <v>71.104003301692046</v>
      </c>
      <c r="J69" s="53">
        <v>68.001815930664634</v>
      </c>
      <c r="K69" s="53">
        <v>69.711184482046974</v>
      </c>
      <c r="L69" s="53">
        <v>56.849525381758212</v>
      </c>
      <c r="M69" s="53">
        <v>63.988939331407437</v>
      </c>
      <c r="N69" s="53">
        <v>67.977465951300019</v>
      </c>
      <c r="O69" s="53">
        <v>66.175567478332596</v>
      </c>
      <c r="P69" s="53">
        <v>61</v>
      </c>
      <c r="Q69" s="60"/>
    </row>
    <row r="70" spans="1:243" s="4" customFormat="1">
      <c r="A70" s="550">
        <v>62</v>
      </c>
      <c r="B70" s="595" t="s">
        <v>534</v>
      </c>
      <c r="C70" s="53">
        <v>0</v>
      </c>
      <c r="D70" s="53">
        <v>0</v>
      </c>
      <c r="E70" s="53">
        <v>0</v>
      </c>
      <c r="F70" s="53">
        <v>0</v>
      </c>
      <c r="G70" s="53">
        <v>0</v>
      </c>
      <c r="H70" s="53">
        <v>0</v>
      </c>
      <c r="I70" s="53">
        <v>0</v>
      </c>
      <c r="J70" s="53">
        <v>0</v>
      </c>
      <c r="K70" s="53">
        <v>0</v>
      </c>
      <c r="L70" s="53">
        <v>0</v>
      </c>
      <c r="M70" s="53">
        <v>0</v>
      </c>
      <c r="N70" s="53">
        <v>0</v>
      </c>
      <c r="O70" s="53">
        <v>0</v>
      </c>
      <c r="P70" s="545"/>
      <c r="Q70" s="60"/>
    </row>
    <row r="71" spans="1:243" s="4" customFormat="1">
      <c r="A71" s="550">
        <v>63</v>
      </c>
      <c r="B71" s="596" t="s">
        <v>1315</v>
      </c>
      <c r="C71" s="53">
        <v>0</v>
      </c>
      <c r="D71" s="53">
        <v>0</v>
      </c>
      <c r="E71" s="53">
        <v>0</v>
      </c>
      <c r="F71" s="53">
        <v>0</v>
      </c>
      <c r="G71" s="53">
        <v>0</v>
      </c>
      <c r="H71" s="53">
        <v>0</v>
      </c>
      <c r="I71" s="53">
        <v>0</v>
      </c>
      <c r="J71" s="53">
        <v>0</v>
      </c>
      <c r="K71" s="53">
        <v>0</v>
      </c>
      <c r="L71" s="53">
        <v>0</v>
      </c>
      <c r="M71" s="53">
        <v>0</v>
      </c>
      <c r="N71" s="53">
        <v>0</v>
      </c>
      <c r="O71" s="53">
        <v>0</v>
      </c>
      <c r="P71" s="545"/>
      <c r="Q71" s="60"/>
    </row>
    <row r="72" spans="1:243" s="4" customFormat="1">
      <c r="A72" s="550">
        <v>64</v>
      </c>
      <c r="B72" s="594" t="s">
        <v>2299</v>
      </c>
      <c r="C72" s="53">
        <v>0</v>
      </c>
      <c r="D72" s="53">
        <v>0</v>
      </c>
      <c r="E72" s="53">
        <v>0</v>
      </c>
      <c r="F72" s="53">
        <v>0</v>
      </c>
      <c r="G72" s="53">
        <v>0</v>
      </c>
      <c r="H72" s="53">
        <v>0</v>
      </c>
      <c r="I72" s="53">
        <v>0</v>
      </c>
      <c r="J72" s="53">
        <v>0</v>
      </c>
      <c r="K72" s="53">
        <v>0</v>
      </c>
      <c r="L72" s="53">
        <v>0</v>
      </c>
      <c r="M72" s="53">
        <v>0</v>
      </c>
      <c r="N72" s="53">
        <v>0</v>
      </c>
      <c r="O72" s="53">
        <v>0</v>
      </c>
      <c r="P72" s="597"/>
      <c r="Q72" s="60"/>
    </row>
    <row r="73" spans="1:243" s="4" customFormat="1">
      <c r="A73" s="550">
        <v>65</v>
      </c>
      <c r="B73" s="809" t="s">
        <v>2300</v>
      </c>
      <c r="C73" s="53">
        <v>4355703.17</v>
      </c>
      <c r="D73" s="53">
        <v>4415387.4355674796</v>
      </c>
      <c r="E73" s="53">
        <v>4421909.1582748676</v>
      </c>
      <c r="F73" s="53">
        <v>4427799.2585390024</v>
      </c>
      <c r="G73" s="53">
        <v>4461966.5743334731</v>
      </c>
      <c r="H73" s="53">
        <v>4463175.1990136197</v>
      </c>
      <c r="I73" s="53">
        <v>4485001.1837763106</v>
      </c>
      <c r="J73" s="53">
        <v>4487134.4016343392</v>
      </c>
      <c r="K73" s="53">
        <v>4482964.0384523328</v>
      </c>
      <c r="L73" s="53">
        <v>4490426.5283945529</v>
      </c>
      <c r="M73" s="53">
        <v>4491354.9614279829</v>
      </c>
      <c r="N73" s="53">
        <v>4532163.4912752807</v>
      </c>
      <c r="O73" s="53">
        <v>4529618.8223111853</v>
      </c>
      <c r="P73" s="53">
        <v>4464970</v>
      </c>
      <c r="Q73" s="60"/>
    </row>
    <row r="74" spans="1:243" s="4" customFormat="1">
      <c r="A74" s="550">
        <v>66</v>
      </c>
      <c r="B74" s="60" t="s">
        <v>2302</v>
      </c>
      <c r="C74" s="53">
        <v>193065</v>
      </c>
      <c r="D74" s="53">
        <v>252708.95556747832</v>
      </c>
      <c r="E74" s="53">
        <v>250433.92827486584</v>
      </c>
      <c r="F74" s="53">
        <v>254960.25853900122</v>
      </c>
      <c r="G74" s="53">
        <v>254589.21433347091</v>
      </c>
      <c r="H74" s="53">
        <v>255544.78901361942</v>
      </c>
      <c r="I74" s="53">
        <v>256709.80377631032</v>
      </c>
      <c r="J74" s="53">
        <v>255461.3516343376</v>
      </c>
      <c r="K74" s="53">
        <v>256207.09845233185</v>
      </c>
      <c r="L74" s="53">
        <v>255909.47839455219</v>
      </c>
      <c r="M74" s="53">
        <v>257038.17142798178</v>
      </c>
      <c r="N74" s="53">
        <v>257315.90127527856</v>
      </c>
      <c r="O74" s="53">
        <v>257474.14231118446</v>
      </c>
      <c r="P74" s="545"/>
      <c r="Q74" s="60"/>
    </row>
    <row r="75" spans="1:243" s="4" customFormat="1">
      <c r="A75" s="60"/>
      <c r="B75" s="60"/>
      <c r="C75" s="60"/>
      <c r="D75" s="60"/>
      <c r="E75" s="60"/>
      <c r="F75" s="60"/>
      <c r="G75" s="60"/>
      <c r="H75" s="60"/>
      <c r="I75" s="60"/>
      <c r="J75" s="60"/>
      <c r="K75" s="60"/>
      <c r="L75" s="60"/>
      <c r="M75" s="60"/>
      <c r="N75" s="60"/>
      <c r="O75" s="60"/>
      <c r="P75" s="60"/>
      <c r="Q75" s="60"/>
    </row>
    <row r="76" spans="1:243" s="4" customFormat="1">
      <c r="A76" s="60"/>
      <c r="B76" s="60"/>
      <c r="C76" s="60"/>
      <c r="D76" s="60"/>
      <c r="E76" s="60"/>
      <c r="F76" s="60"/>
      <c r="G76" s="60"/>
      <c r="H76" s="60"/>
      <c r="I76" s="60"/>
      <c r="J76" s="60"/>
      <c r="K76" s="60"/>
      <c r="L76" s="60"/>
      <c r="M76" s="60"/>
      <c r="N76" s="60"/>
      <c r="O76" s="60"/>
      <c r="P76" s="60"/>
      <c r="Q76" s="60"/>
    </row>
    <row r="77" spans="1:243" s="4" customFormat="1">
      <c r="A77" s="60"/>
      <c r="B77" s="60"/>
      <c r="C77" s="60"/>
      <c r="D77" s="60"/>
      <c r="E77" s="60"/>
      <c r="F77" s="60"/>
      <c r="G77" s="60"/>
      <c r="H77" s="60"/>
      <c r="I77" s="60"/>
      <c r="J77" s="60"/>
      <c r="K77" s="60"/>
      <c r="L77" s="60"/>
      <c r="M77" s="60"/>
      <c r="N77" s="60"/>
      <c r="O77" s="60"/>
      <c r="P77" s="60"/>
      <c r="Q77" s="60"/>
    </row>
    <row r="78" spans="1:243" s="4" customFormat="1">
      <c r="A78" s="60"/>
      <c r="B78" s="60"/>
      <c r="C78" s="60"/>
      <c r="D78" s="60"/>
      <c r="E78" s="60"/>
      <c r="F78" s="60"/>
      <c r="G78" s="60"/>
      <c r="H78" s="60"/>
      <c r="I78" s="60"/>
      <c r="J78" s="60"/>
      <c r="K78" s="60"/>
      <c r="L78" s="60"/>
      <c r="M78" s="60"/>
      <c r="N78" s="60"/>
      <c r="O78" s="60"/>
      <c r="P78" s="60"/>
      <c r="Q78" s="60"/>
    </row>
    <row r="79" spans="1:243" s="4" customFormat="1">
      <c r="A79" s="60"/>
      <c r="B79" s="60"/>
      <c r="C79" s="60"/>
      <c r="D79" s="60"/>
      <c r="E79" s="60"/>
      <c r="F79" s="60"/>
      <c r="G79" s="60"/>
      <c r="H79" s="60"/>
      <c r="I79" s="60"/>
      <c r="J79" s="60"/>
      <c r="K79" s="60"/>
      <c r="L79" s="60"/>
      <c r="M79" s="60"/>
      <c r="N79" s="60"/>
      <c r="O79" s="60"/>
      <c r="P79" s="60"/>
      <c r="Q79" s="60"/>
    </row>
    <row r="80" spans="1:243" s="4" customFormat="1">
      <c r="A80" s="60"/>
      <c r="B80" s="60"/>
      <c r="C80" s="60"/>
      <c r="D80" s="60"/>
      <c r="E80" s="60"/>
      <c r="F80" s="60"/>
      <c r="G80" s="60"/>
      <c r="H80" s="60"/>
      <c r="I80" s="60"/>
      <c r="J80" s="60"/>
      <c r="K80" s="60"/>
      <c r="L80" s="60"/>
      <c r="M80" s="60"/>
      <c r="N80" s="60"/>
      <c r="O80" s="60"/>
      <c r="P80" s="60"/>
      <c r="Q80" s="60"/>
    </row>
    <row r="81" spans="1:17" s="4" customFormat="1">
      <c r="A81" s="60"/>
      <c r="B81" s="60"/>
      <c r="C81" s="60"/>
      <c r="D81" s="60"/>
      <c r="E81" s="60"/>
      <c r="F81" s="60"/>
      <c r="G81" s="60"/>
      <c r="H81" s="60"/>
      <c r="I81" s="60"/>
      <c r="J81" s="60"/>
      <c r="K81" s="60"/>
      <c r="L81" s="60"/>
      <c r="M81" s="60"/>
      <c r="N81" s="60"/>
      <c r="O81" s="60"/>
      <c r="P81" s="60"/>
      <c r="Q81" s="60"/>
    </row>
    <row r="82" spans="1:17" s="4" customFormat="1">
      <c r="A82" s="60"/>
      <c r="B82" s="60"/>
      <c r="C82" s="60"/>
      <c r="D82" s="60"/>
      <c r="E82" s="60"/>
      <c r="F82" s="60"/>
      <c r="G82" s="60"/>
      <c r="H82" s="60"/>
      <c r="I82" s="60"/>
      <c r="J82" s="60"/>
      <c r="K82" s="60"/>
      <c r="L82" s="60"/>
      <c r="M82" s="60"/>
      <c r="N82" s="60"/>
      <c r="O82" s="60"/>
      <c r="P82" s="60"/>
      <c r="Q82" s="60"/>
    </row>
    <row r="83" spans="1:17" s="4" customFormat="1">
      <c r="A83" s="60"/>
      <c r="B83" s="60"/>
      <c r="C83" s="60"/>
      <c r="D83" s="60"/>
      <c r="E83" s="60"/>
      <c r="F83" s="60"/>
      <c r="G83" s="60"/>
      <c r="H83" s="60"/>
      <c r="I83" s="60"/>
      <c r="J83" s="60"/>
      <c r="K83" s="60"/>
      <c r="L83" s="60"/>
      <c r="M83" s="60"/>
      <c r="N83" s="60"/>
      <c r="O83" s="60"/>
      <c r="P83" s="60"/>
      <c r="Q83" s="60"/>
    </row>
    <row r="84" spans="1:17" s="4" customFormat="1">
      <c r="A84" s="60"/>
      <c r="B84" s="60"/>
      <c r="C84" s="60"/>
      <c r="D84" s="60"/>
      <c r="E84" s="60"/>
      <c r="F84" s="60"/>
      <c r="G84" s="60"/>
      <c r="H84" s="60"/>
      <c r="I84" s="60"/>
      <c r="J84" s="60"/>
      <c r="K84" s="60"/>
      <c r="L84" s="60"/>
      <c r="M84" s="60"/>
      <c r="N84" s="60"/>
      <c r="O84" s="60"/>
      <c r="P84" s="60"/>
      <c r="Q84" s="60"/>
    </row>
    <row r="85" spans="1:17" s="4" customFormat="1">
      <c r="A85" s="60"/>
      <c r="B85" s="60"/>
      <c r="C85" s="60"/>
      <c r="D85" s="60"/>
      <c r="E85" s="60"/>
      <c r="F85" s="60"/>
      <c r="G85" s="60"/>
      <c r="H85" s="60"/>
      <c r="I85" s="60"/>
      <c r="J85" s="60"/>
      <c r="K85" s="60"/>
      <c r="L85" s="60"/>
      <c r="M85" s="60"/>
      <c r="N85" s="60"/>
      <c r="O85" s="60"/>
      <c r="P85" s="60"/>
      <c r="Q85" s="60"/>
    </row>
    <row r="86" spans="1:17" s="4" customFormat="1">
      <c r="A86" s="60"/>
      <c r="B86" s="60"/>
      <c r="C86" s="60"/>
      <c r="D86" s="60"/>
      <c r="E86" s="60"/>
      <c r="F86" s="60"/>
      <c r="G86" s="60"/>
      <c r="H86" s="60"/>
      <c r="I86" s="60"/>
      <c r="J86" s="60"/>
      <c r="K86" s="60"/>
      <c r="L86" s="60"/>
      <c r="M86" s="60"/>
      <c r="N86" s="60"/>
      <c r="O86" s="60"/>
      <c r="P86" s="60"/>
      <c r="Q86" s="60"/>
    </row>
    <row r="87" spans="1:17" s="4" customFormat="1">
      <c r="A87" s="60"/>
      <c r="B87" s="60"/>
      <c r="C87" s="60"/>
      <c r="D87" s="60"/>
      <c r="E87" s="60"/>
      <c r="F87" s="60"/>
      <c r="G87" s="60"/>
      <c r="H87" s="60"/>
      <c r="I87" s="60"/>
      <c r="J87" s="60"/>
      <c r="K87" s="60"/>
      <c r="L87" s="60"/>
      <c r="M87" s="60"/>
      <c r="N87" s="60"/>
      <c r="O87" s="60"/>
      <c r="P87" s="60"/>
      <c r="Q87" s="60"/>
    </row>
    <row r="88" spans="1:17" s="4" customFormat="1">
      <c r="A88" s="60"/>
      <c r="B88" s="60"/>
      <c r="C88" s="60"/>
      <c r="D88" s="60"/>
      <c r="E88" s="60"/>
      <c r="F88" s="60"/>
      <c r="G88" s="60"/>
      <c r="H88" s="60"/>
      <c r="I88" s="60"/>
      <c r="J88" s="60"/>
      <c r="K88" s="60"/>
      <c r="L88" s="60"/>
      <c r="M88" s="60"/>
      <c r="N88" s="60"/>
      <c r="O88" s="60"/>
      <c r="P88" s="60"/>
      <c r="Q88" s="60"/>
    </row>
    <row r="89" spans="1:17" s="4" customFormat="1">
      <c r="A89" s="60"/>
      <c r="B89" s="60"/>
      <c r="C89" s="60"/>
      <c r="D89" s="60"/>
      <c r="E89" s="60"/>
      <c r="F89" s="60"/>
      <c r="G89" s="60"/>
      <c r="H89" s="60"/>
      <c r="I89" s="60"/>
      <c r="J89" s="60"/>
      <c r="K89" s="60"/>
      <c r="L89" s="60"/>
      <c r="M89" s="60"/>
      <c r="N89" s="60"/>
      <c r="O89" s="60"/>
      <c r="P89" s="60"/>
      <c r="Q89" s="60"/>
    </row>
    <row r="90" spans="1:17" s="4" customFormat="1">
      <c r="A90" s="60"/>
      <c r="B90" s="60"/>
      <c r="C90" s="60"/>
      <c r="D90" s="60"/>
      <c r="E90" s="60"/>
      <c r="F90" s="60"/>
      <c r="G90" s="60"/>
      <c r="H90" s="60"/>
      <c r="I90" s="60"/>
      <c r="J90" s="60"/>
      <c r="K90" s="60"/>
      <c r="L90" s="60"/>
      <c r="M90" s="60"/>
      <c r="N90" s="60"/>
      <c r="O90" s="60"/>
      <c r="P90" s="60"/>
      <c r="Q90" s="60"/>
    </row>
    <row r="91" spans="1:17" s="4" customFormat="1">
      <c r="A91" s="60"/>
      <c r="B91" s="60"/>
      <c r="C91" s="60"/>
      <c r="D91" s="60"/>
      <c r="E91" s="60"/>
      <c r="F91" s="60"/>
      <c r="G91" s="60"/>
      <c r="H91" s="60"/>
      <c r="I91" s="60"/>
      <c r="J91" s="60"/>
      <c r="K91" s="60"/>
      <c r="L91" s="60"/>
      <c r="M91" s="60"/>
      <c r="N91" s="60"/>
      <c r="O91" s="60"/>
      <c r="P91" s="60"/>
      <c r="Q91" s="60"/>
    </row>
    <row r="92" spans="1:17" s="4" customFormat="1">
      <c r="A92" s="60"/>
      <c r="B92" s="60"/>
      <c r="C92" s="60"/>
      <c r="D92" s="60"/>
      <c r="E92" s="60"/>
      <c r="F92" s="60"/>
      <c r="G92" s="60"/>
      <c r="H92" s="60"/>
      <c r="I92" s="60"/>
      <c r="J92" s="60"/>
      <c r="K92" s="60"/>
      <c r="L92" s="60"/>
      <c r="M92" s="60"/>
      <c r="N92" s="60"/>
      <c r="O92" s="60"/>
      <c r="P92" s="60"/>
      <c r="Q92" s="60"/>
    </row>
    <row r="93" spans="1:17" s="4" customFormat="1">
      <c r="A93" s="60"/>
      <c r="B93" s="60"/>
      <c r="C93" s="60"/>
      <c r="D93" s="60"/>
      <c r="E93" s="60"/>
      <c r="F93" s="60"/>
      <c r="G93" s="60"/>
      <c r="H93" s="60"/>
      <c r="I93" s="60"/>
      <c r="J93" s="60"/>
      <c r="K93" s="60"/>
      <c r="L93" s="60"/>
      <c r="M93" s="60"/>
      <c r="N93" s="60"/>
      <c r="O93" s="60"/>
      <c r="P93" s="60"/>
      <c r="Q93" s="60"/>
    </row>
    <row r="94" spans="1:17" s="4" customFormat="1">
      <c r="A94" s="60"/>
      <c r="B94" s="60"/>
      <c r="C94" s="60"/>
      <c r="D94" s="60"/>
      <c r="E94" s="60"/>
      <c r="F94" s="60"/>
      <c r="G94" s="60"/>
      <c r="H94" s="60"/>
      <c r="I94" s="60"/>
      <c r="J94" s="60"/>
      <c r="K94" s="60"/>
      <c r="L94" s="60"/>
      <c r="M94" s="60"/>
      <c r="N94" s="60"/>
      <c r="O94" s="60"/>
      <c r="P94" s="60"/>
      <c r="Q94" s="60"/>
    </row>
    <row r="95" spans="1:17" s="4" customFormat="1">
      <c r="A95" s="60"/>
      <c r="B95" s="60"/>
      <c r="C95" s="60"/>
      <c r="D95" s="60"/>
      <c r="E95" s="60"/>
      <c r="F95" s="60"/>
      <c r="G95" s="60"/>
      <c r="H95" s="60"/>
      <c r="I95" s="60"/>
      <c r="J95" s="60"/>
      <c r="K95" s="60"/>
      <c r="L95" s="60"/>
      <c r="M95" s="60"/>
      <c r="N95" s="60"/>
      <c r="O95" s="60"/>
      <c r="P95" s="60"/>
      <c r="Q95" s="60"/>
    </row>
    <row r="96" spans="1:17" s="4" customFormat="1">
      <c r="A96" s="60"/>
      <c r="B96" s="60"/>
      <c r="C96" s="60"/>
      <c r="D96" s="60"/>
      <c r="E96" s="60"/>
      <c r="F96" s="60"/>
      <c r="G96" s="60"/>
      <c r="H96" s="60"/>
      <c r="I96" s="60"/>
      <c r="J96" s="60"/>
      <c r="K96" s="60"/>
      <c r="L96" s="60"/>
      <c r="M96" s="60"/>
      <c r="N96" s="60"/>
      <c r="O96" s="60"/>
      <c r="P96" s="60"/>
      <c r="Q96" s="60"/>
    </row>
    <row r="97" spans="1:17" s="4" customFormat="1">
      <c r="A97" s="60"/>
      <c r="B97" s="60"/>
      <c r="C97" s="60"/>
      <c r="D97" s="60"/>
      <c r="E97" s="60"/>
      <c r="F97" s="60"/>
      <c r="G97" s="60"/>
      <c r="H97" s="60"/>
      <c r="I97" s="60"/>
      <c r="J97" s="60"/>
      <c r="K97" s="60"/>
      <c r="L97" s="60"/>
      <c r="M97" s="60"/>
      <c r="N97" s="60"/>
      <c r="O97" s="60"/>
      <c r="P97" s="60"/>
      <c r="Q97" s="60"/>
    </row>
    <row r="98" spans="1:17" s="4" customFormat="1">
      <c r="A98" s="60"/>
      <c r="B98" s="60"/>
      <c r="C98" s="60"/>
      <c r="D98" s="60"/>
      <c r="E98" s="60"/>
      <c r="F98" s="60"/>
      <c r="G98" s="60"/>
      <c r="H98" s="60"/>
      <c r="I98" s="60"/>
      <c r="J98" s="60"/>
      <c r="K98" s="60"/>
      <c r="L98" s="60"/>
      <c r="M98" s="60"/>
      <c r="N98" s="60"/>
      <c r="O98" s="60"/>
      <c r="P98" s="60"/>
      <c r="Q98" s="60"/>
    </row>
    <row r="99" spans="1:17" s="4" customFormat="1">
      <c r="A99" s="60"/>
      <c r="B99" s="60"/>
      <c r="C99" s="60"/>
      <c r="D99" s="60"/>
      <c r="E99" s="60"/>
      <c r="F99" s="60"/>
      <c r="G99" s="60"/>
      <c r="H99" s="60"/>
      <c r="I99" s="60"/>
      <c r="J99" s="60"/>
      <c r="K99" s="60"/>
      <c r="L99" s="60"/>
      <c r="M99" s="60"/>
      <c r="N99" s="60"/>
      <c r="O99" s="60"/>
      <c r="P99" s="60"/>
      <c r="Q99" s="60"/>
    </row>
    <row r="100" spans="1:17" s="4" customFormat="1">
      <c r="A100" s="60"/>
      <c r="B100" s="60"/>
      <c r="C100" s="60"/>
      <c r="D100" s="60"/>
      <c r="E100" s="60"/>
      <c r="F100" s="60"/>
      <c r="G100" s="60"/>
      <c r="H100" s="60"/>
      <c r="I100" s="60"/>
      <c r="J100" s="60"/>
      <c r="K100" s="60"/>
      <c r="L100" s="60"/>
      <c r="M100" s="60"/>
      <c r="N100" s="60"/>
      <c r="O100" s="60"/>
      <c r="P100" s="60"/>
      <c r="Q100" s="60"/>
    </row>
    <row r="101" spans="1:17" s="4" customFormat="1">
      <c r="A101" s="60"/>
      <c r="B101" s="60"/>
      <c r="C101" s="60"/>
      <c r="D101" s="60"/>
      <c r="E101" s="60"/>
      <c r="F101" s="60"/>
      <c r="G101" s="60"/>
      <c r="H101" s="60"/>
      <c r="I101" s="60"/>
      <c r="J101" s="60"/>
      <c r="K101" s="60"/>
      <c r="L101" s="60"/>
      <c r="M101" s="60"/>
      <c r="N101" s="60"/>
      <c r="O101" s="60"/>
      <c r="P101" s="60"/>
      <c r="Q101" s="60"/>
    </row>
    <row r="102" spans="1:17" s="4" customFormat="1">
      <c r="A102" s="60"/>
      <c r="B102" s="60"/>
      <c r="C102" s="60"/>
      <c r="D102" s="60"/>
      <c r="E102" s="60"/>
      <c r="F102" s="60"/>
      <c r="G102" s="60"/>
      <c r="H102" s="60"/>
      <c r="I102" s="60"/>
      <c r="J102" s="60"/>
      <c r="K102" s="60"/>
      <c r="L102" s="60"/>
      <c r="M102" s="60"/>
      <c r="N102" s="60"/>
      <c r="O102" s="60"/>
      <c r="P102" s="60"/>
      <c r="Q102" s="60"/>
    </row>
    <row r="103" spans="1:17" s="4" customFormat="1">
      <c r="A103" s="60"/>
      <c r="B103" s="60"/>
      <c r="C103" s="60"/>
      <c r="D103" s="60"/>
      <c r="E103" s="60"/>
      <c r="F103" s="60"/>
      <c r="G103" s="60"/>
      <c r="H103" s="60"/>
      <c r="I103" s="60"/>
      <c r="J103" s="60"/>
      <c r="K103" s="60"/>
      <c r="L103" s="60"/>
      <c r="M103" s="60"/>
      <c r="N103" s="60"/>
      <c r="O103" s="60"/>
      <c r="P103" s="60"/>
      <c r="Q103" s="60"/>
    </row>
    <row r="104" spans="1:17" s="4" customFormat="1">
      <c r="A104" s="60"/>
      <c r="B104" s="60"/>
      <c r="C104" s="60"/>
      <c r="D104" s="60"/>
      <c r="E104" s="60"/>
      <c r="F104" s="60"/>
      <c r="G104" s="60"/>
      <c r="H104" s="60"/>
      <c r="I104" s="60"/>
      <c r="J104" s="60"/>
      <c r="K104" s="60"/>
      <c r="L104" s="60"/>
      <c r="M104" s="60"/>
      <c r="N104" s="60"/>
      <c r="O104" s="60"/>
      <c r="P104" s="60"/>
      <c r="Q104" s="60"/>
    </row>
    <row r="105" spans="1:17" s="4" customFormat="1">
      <c r="A105" s="60"/>
      <c r="B105" s="60"/>
      <c r="C105" s="60"/>
      <c r="D105" s="60"/>
      <c r="E105" s="60"/>
      <c r="F105" s="60"/>
      <c r="G105" s="60"/>
      <c r="H105" s="60"/>
      <c r="I105" s="60"/>
      <c r="J105" s="60"/>
      <c r="K105" s="60"/>
      <c r="L105" s="60"/>
      <c r="M105" s="60"/>
      <c r="N105" s="60"/>
      <c r="O105" s="60"/>
      <c r="P105" s="60"/>
      <c r="Q105" s="60"/>
    </row>
    <row r="106" spans="1:17" s="4" customFormat="1">
      <c r="A106" s="60"/>
      <c r="B106" s="60"/>
      <c r="C106" s="60"/>
      <c r="D106" s="60"/>
      <c r="E106" s="60"/>
      <c r="F106" s="60"/>
      <c r="G106" s="60"/>
      <c r="H106" s="60"/>
      <c r="I106" s="60"/>
      <c r="J106" s="60"/>
      <c r="K106" s="60"/>
      <c r="L106" s="60"/>
      <c r="M106" s="60"/>
      <c r="N106" s="60"/>
      <c r="O106" s="60"/>
      <c r="P106" s="60"/>
      <c r="Q106" s="60"/>
    </row>
    <row r="107" spans="1:17" s="4" customFormat="1">
      <c r="A107" s="60"/>
      <c r="B107" s="60"/>
      <c r="C107" s="60"/>
      <c r="D107" s="60"/>
      <c r="E107" s="60"/>
      <c r="F107" s="60"/>
      <c r="G107" s="60"/>
      <c r="H107" s="60"/>
      <c r="I107" s="60"/>
      <c r="J107" s="60"/>
      <c r="K107" s="60"/>
      <c r="L107" s="60"/>
      <c r="M107" s="60"/>
      <c r="N107" s="60"/>
      <c r="O107" s="60"/>
      <c r="P107" s="60"/>
      <c r="Q107" s="60"/>
    </row>
    <row r="108" spans="1:17" s="4" customFormat="1">
      <c r="A108" s="60"/>
      <c r="B108" s="60"/>
      <c r="C108" s="60"/>
      <c r="D108" s="60"/>
      <c r="E108" s="60"/>
      <c r="F108" s="60"/>
      <c r="G108" s="60"/>
      <c r="H108" s="60"/>
      <c r="I108" s="60"/>
      <c r="J108" s="60"/>
      <c r="K108" s="60"/>
      <c r="L108" s="60"/>
      <c r="M108" s="60"/>
      <c r="N108" s="60"/>
      <c r="O108" s="60"/>
      <c r="P108" s="60"/>
      <c r="Q108" s="60"/>
    </row>
    <row r="109" spans="1:17" s="4" customFormat="1">
      <c r="A109" s="60"/>
      <c r="B109" s="60"/>
      <c r="C109" s="60"/>
      <c r="D109" s="60"/>
      <c r="E109" s="60"/>
      <c r="F109" s="60"/>
      <c r="G109" s="60"/>
      <c r="H109" s="60"/>
      <c r="I109" s="60"/>
      <c r="J109" s="60"/>
      <c r="K109" s="60"/>
      <c r="L109" s="60"/>
      <c r="M109" s="60"/>
      <c r="N109" s="60"/>
      <c r="O109" s="60"/>
      <c r="P109" s="60"/>
      <c r="Q109" s="60"/>
    </row>
    <row r="110" spans="1:17" s="4" customFormat="1">
      <c r="A110" s="60"/>
      <c r="B110" s="60"/>
      <c r="C110" s="60"/>
      <c r="D110" s="60"/>
      <c r="E110" s="60"/>
      <c r="F110" s="60"/>
      <c r="G110" s="60"/>
      <c r="H110" s="60"/>
      <c r="I110" s="60"/>
      <c r="J110" s="60"/>
      <c r="K110" s="60"/>
      <c r="L110" s="60"/>
      <c r="M110" s="60"/>
      <c r="N110" s="60"/>
      <c r="O110" s="60"/>
      <c r="P110" s="60"/>
      <c r="Q110" s="60"/>
    </row>
    <row r="111" spans="1:17" s="4" customFormat="1">
      <c r="A111" s="60"/>
      <c r="B111" s="60"/>
      <c r="C111" s="60"/>
      <c r="D111" s="60"/>
      <c r="E111" s="60"/>
      <c r="F111" s="60"/>
      <c r="G111" s="60"/>
      <c r="H111" s="60"/>
      <c r="I111" s="60"/>
      <c r="J111" s="60"/>
      <c r="K111" s="60"/>
      <c r="L111" s="60"/>
      <c r="M111" s="60"/>
      <c r="N111" s="60"/>
      <c r="O111" s="60"/>
      <c r="P111" s="60"/>
      <c r="Q111" s="60"/>
    </row>
    <row r="112" spans="1:17" s="4" customFormat="1">
      <c r="A112" s="60"/>
      <c r="B112" s="60"/>
      <c r="C112" s="60"/>
      <c r="D112" s="60"/>
      <c r="E112" s="60"/>
      <c r="F112" s="60"/>
      <c r="G112" s="60"/>
      <c r="H112" s="60"/>
      <c r="I112" s="60"/>
      <c r="J112" s="60"/>
      <c r="K112" s="60"/>
      <c r="L112" s="60"/>
      <c r="M112" s="60"/>
      <c r="N112" s="60"/>
      <c r="O112" s="60"/>
      <c r="P112" s="60"/>
      <c r="Q112" s="60"/>
    </row>
    <row r="113" spans="1:17" s="4" customFormat="1">
      <c r="A113" s="60"/>
      <c r="B113" s="60"/>
      <c r="C113" s="60"/>
      <c r="D113" s="60"/>
      <c r="E113" s="60"/>
      <c r="F113" s="60"/>
      <c r="G113" s="60"/>
      <c r="H113" s="60"/>
      <c r="I113" s="60"/>
      <c r="J113" s="60"/>
      <c r="K113" s="60"/>
      <c r="L113" s="60"/>
      <c r="M113" s="60"/>
      <c r="N113" s="60"/>
      <c r="O113" s="60"/>
      <c r="P113" s="60"/>
      <c r="Q113" s="60"/>
    </row>
    <row r="114" spans="1:17" s="4" customFormat="1">
      <c r="A114" s="60"/>
      <c r="B114" s="60"/>
      <c r="C114" s="60"/>
      <c r="D114" s="60"/>
      <c r="E114" s="60"/>
      <c r="F114" s="60"/>
      <c r="G114" s="60"/>
      <c r="H114" s="60"/>
      <c r="I114" s="60"/>
      <c r="J114" s="60"/>
      <c r="K114" s="60"/>
      <c r="L114" s="60"/>
      <c r="M114" s="60"/>
      <c r="N114" s="60"/>
      <c r="O114" s="60"/>
      <c r="P114" s="60"/>
      <c r="Q114" s="60"/>
    </row>
    <row r="115" spans="1:17" s="4" customFormat="1">
      <c r="A115" s="60"/>
      <c r="B115" s="60"/>
      <c r="C115" s="60"/>
      <c r="D115" s="60"/>
      <c r="E115" s="60"/>
      <c r="F115" s="60"/>
      <c r="G115" s="60"/>
      <c r="H115" s="60"/>
      <c r="I115" s="60"/>
      <c r="J115" s="60"/>
      <c r="K115" s="60"/>
      <c r="L115" s="60"/>
      <c r="M115" s="60"/>
      <c r="N115" s="60"/>
      <c r="O115" s="60"/>
      <c r="P115" s="60"/>
      <c r="Q115" s="60"/>
    </row>
    <row r="116" spans="1:17" s="4" customFormat="1">
      <c r="A116" s="60"/>
      <c r="B116" s="60"/>
      <c r="C116" s="60"/>
      <c r="D116" s="60"/>
      <c r="E116" s="60"/>
      <c r="F116" s="60"/>
      <c r="G116" s="60"/>
      <c r="H116" s="60"/>
      <c r="I116" s="60"/>
      <c r="J116" s="60"/>
      <c r="K116" s="60"/>
      <c r="L116" s="60"/>
      <c r="M116" s="60"/>
      <c r="N116" s="60"/>
      <c r="O116" s="60"/>
      <c r="P116" s="60"/>
      <c r="Q116" s="60"/>
    </row>
    <row r="117" spans="1:17" s="4" customFormat="1">
      <c r="A117" s="60"/>
      <c r="B117" s="60"/>
      <c r="C117" s="60"/>
      <c r="D117" s="60"/>
      <c r="E117" s="60"/>
      <c r="F117" s="60"/>
      <c r="G117" s="60"/>
      <c r="H117" s="60"/>
      <c r="I117" s="60"/>
      <c r="J117" s="60"/>
      <c r="K117" s="60"/>
      <c r="L117" s="60"/>
      <c r="M117" s="60"/>
      <c r="N117" s="60"/>
      <c r="O117" s="60"/>
      <c r="P117" s="60"/>
      <c r="Q117" s="60"/>
    </row>
    <row r="118" spans="1:17" s="4" customFormat="1">
      <c r="A118" s="60"/>
      <c r="B118" s="60"/>
      <c r="C118" s="60"/>
      <c r="D118" s="60"/>
      <c r="E118" s="60"/>
      <c r="F118" s="60"/>
      <c r="G118" s="60"/>
      <c r="H118" s="60"/>
      <c r="I118" s="60"/>
      <c r="J118" s="60"/>
      <c r="K118" s="60"/>
      <c r="L118" s="60"/>
      <c r="M118" s="60"/>
      <c r="N118" s="60"/>
      <c r="O118" s="60"/>
      <c r="P118" s="60"/>
      <c r="Q118" s="60"/>
    </row>
    <row r="119" spans="1:17" s="4" customFormat="1">
      <c r="A119" s="108"/>
      <c r="B119" s="108"/>
      <c r="C119" s="60"/>
      <c r="D119" s="60"/>
      <c r="E119" s="60"/>
      <c r="F119" s="60"/>
      <c r="G119" s="60"/>
      <c r="H119" s="60"/>
      <c r="I119" s="60"/>
      <c r="J119" s="60"/>
      <c r="K119" s="60"/>
      <c r="L119" s="60"/>
      <c r="M119" s="60"/>
      <c r="N119" s="60"/>
      <c r="O119" s="60"/>
      <c r="P119" s="60"/>
      <c r="Q119" s="60"/>
    </row>
    <row r="120" spans="1:17" s="4" customFormat="1">
      <c r="A120" s="108"/>
      <c r="B120" s="108"/>
      <c r="C120" s="60"/>
      <c r="D120" s="60"/>
      <c r="E120" s="60"/>
      <c r="F120" s="60"/>
      <c r="G120" s="60"/>
      <c r="H120" s="60"/>
      <c r="I120" s="60"/>
      <c r="J120" s="60"/>
      <c r="K120" s="60"/>
      <c r="L120" s="60"/>
      <c r="M120" s="60"/>
      <c r="N120" s="60"/>
      <c r="O120" s="60"/>
      <c r="P120" s="60"/>
      <c r="Q120" s="60"/>
    </row>
    <row r="121" spans="1:17" s="4" customFormat="1">
      <c r="A121" s="108"/>
      <c r="B121" s="108"/>
      <c r="C121" s="60"/>
      <c r="D121" s="60"/>
      <c r="E121" s="60"/>
      <c r="F121" s="60"/>
      <c r="G121" s="60"/>
      <c r="H121" s="60"/>
      <c r="I121" s="60"/>
      <c r="J121" s="60"/>
      <c r="K121" s="60"/>
      <c r="L121" s="60"/>
      <c r="M121" s="60"/>
      <c r="N121" s="60"/>
      <c r="O121" s="60"/>
      <c r="P121" s="60"/>
      <c r="Q121" s="60"/>
    </row>
    <row r="122" spans="1:17" s="4" customFormat="1">
      <c r="A122" s="108"/>
      <c r="B122" s="108"/>
      <c r="C122" s="60"/>
      <c r="D122" s="60"/>
      <c r="E122" s="60"/>
      <c r="F122" s="60"/>
      <c r="G122" s="60"/>
      <c r="H122" s="60"/>
      <c r="I122" s="60"/>
      <c r="J122" s="60"/>
      <c r="K122" s="60"/>
      <c r="L122" s="60"/>
      <c r="M122" s="60"/>
      <c r="N122" s="60"/>
      <c r="O122" s="60"/>
      <c r="P122" s="60"/>
      <c r="Q122" s="60"/>
    </row>
    <row r="123" spans="1:17" s="4" customFormat="1">
      <c r="A123" s="108"/>
      <c r="B123" s="108"/>
      <c r="C123" s="60"/>
      <c r="D123" s="60"/>
      <c r="E123" s="60"/>
      <c r="F123" s="60"/>
      <c r="G123" s="60"/>
      <c r="H123" s="60"/>
      <c r="I123" s="60"/>
      <c r="J123" s="60"/>
      <c r="K123" s="60"/>
      <c r="L123" s="60"/>
      <c r="M123" s="60"/>
      <c r="N123" s="60"/>
      <c r="O123" s="60"/>
      <c r="P123" s="60"/>
      <c r="Q123" s="60"/>
    </row>
    <row r="124" spans="1:17" s="4" customFormat="1">
      <c r="A124" s="60"/>
      <c r="B124" s="60"/>
      <c r="C124" s="60"/>
      <c r="D124" s="60"/>
      <c r="E124" s="60"/>
      <c r="F124" s="60"/>
      <c r="G124" s="60"/>
      <c r="H124" s="60"/>
      <c r="I124" s="60"/>
      <c r="J124" s="60"/>
      <c r="K124" s="60"/>
      <c r="L124" s="60"/>
      <c r="M124" s="60"/>
      <c r="N124" s="60"/>
      <c r="O124" s="60"/>
      <c r="P124" s="60"/>
      <c r="Q124" s="60"/>
    </row>
    <row r="125" spans="1:17" s="4" customFormat="1">
      <c r="A125" s="60"/>
      <c r="B125" s="60"/>
      <c r="C125" s="60"/>
      <c r="D125" s="60"/>
      <c r="E125" s="60"/>
      <c r="F125" s="60"/>
      <c r="G125" s="60"/>
      <c r="H125" s="60"/>
      <c r="I125" s="60"/>
      <c r="J125" s="60"/>
      <c r="K125" s="60"/>
      <c r="L125" s="60"/>
      <c r="M125" s="60"/>
      <c r="N125" s="60"/>
      <c r="O125" s="60"/>
      <c r="P125" s="60"/>
      <c r="Q125" s="60"/>
    </row>
    <row r="126" spans="1:17" s="4" customFormat="1">
      <c r="A126" s="60"/>
      <c r="B126" s="60"/>
      <c r="C126" s="60"/>
      <c r="D126" s="60"/>
      <c r="E126" s="60"/>
      <c r="F126" s="60"/>
      <c r="G126" s="60"/>
      <c r="H126" s="60"/>
      <c r="I126" s="60"/>
      <c r="J126" s="60"/>
      <c r="K126" s="60"/>
      <c r="L126" s="60"/>
      <c r="M126" s="60"/>
      <c r="N126" s="60"/>
      <c r="O126" s="60"/>
      <c r="P126" s="60"/>
      <c r="Q126" s="60"/>
    </row>
    <row r="127" spans="1:17" s="4" customFormat="1">
      <c r="A127" s="60"/>
      <c r="B127" s="60"/>
      <c r="C127" s="60"/>
      <c r="D127" s="60"/>
      <c r="E127" s="60"/>
      <c r="F127" s="60"/>
      <c r="G127" s="60"/>
      <c r="H127" s="60"/>
      <c r="I127" s="60"/>
      <c r="J127" s="60"/>
      <c r="K127" s="60"/>
      <c r="L127" s="60"/>
      <c r="M127" s="60"/>
      <c r="N127" s="60"/>
      <c r="O127" s="60"/>
      <c r="P127" s="60"/>
      <c r="Q127" s="60"/>
    </row>
    <row r="128" spans="1:17" s="4" customFormat="1">
      <c r="A128" s="60"/>
      <c r="B128" s="60"/>
      <c r="C128" s="60"/>
      <c r="D128" s="60"/>
      <c r="E128" s="60"/>
      <c r="F128" s="60"/>
      <c r="G128" s="60"/>
      <c r="H128" s="60"/>
      <c r="I128" s="60"/>
      <c r="J128" s="60"/>
      <c r="K128" s="60"/>
      <c r="L128" s="60"/>
      <c r="M128" s="60"/>
      <c r="N128" s="60"/>
      <c r="O128" s="60"/>
      <c r="P128" s="60"/>
      <c r="Q128" s="60"/>
    </row>
    <row r="129" spans="1:17" s="4" customFormat="1">
      <c r="A129" s="60"/>
      <c r="B129" s="60"/>
      <c r="C129" s="60"/>
      <c r="D129" s="60"/>
      <c r="E129" s="60"/>
      <c r="F129" s="60"/>
      <c r="G129" s="60"/>
      <c r="H129" s="60"/>
      <c r="I129" s="60"/>
      <c r="J129" s="60"/>
      <c r="K129" s="60"/>
      <c r="L129" s="60"/>
      <c r="M129" s="60"/>
      <c r="N129" s="60"/>
      <c r="O129" s="60"/>
      <c r="P129" s="60"/>
      <c r="Q129" s="60"/>
    </row>
    <row r="130" spans="1:17" s="4" customFormat="1">
      <c r="A130" s="60"/>
      <c r="B130" s="60"/>
      <c r="C130" s="60"/>
      <c r="D130" s="60"/>
      <c r="E130" s="60"/>
      <c r="F130" s="60"/>
      <c r="G130" s="60"/>
      <c r="H130" s="60"/>
      <c r="I130" s="60"/>
      <c r="J130" s="60"/>
      <c r="K130" s="60"/>
      <c r="L130" s="60"/>
      <c r="M130" s="60"/>
      <c r="N130" s="60"/>
      <c r="O130" s="60"/>
      <c r="P130" s="60"/>
      <c r="Q130" s="60"/>
    </row>
    <row r="131" spans="1:17" s="4" customFormat="1">
      <c r="A131" s="60"/>
      <c r="B131" s="60"/>
      <c r="C131" s="60"/>
      <c r="D131" s="60"/>
      <c r="E131" s="60"/>
      <c r="F131" s="60"/>
      <c r="G131" s="60"/>
      <c r="H131" s="60"/>
      <c r="I131" s="60"/>
      <c r="J131" s="60"/>
      <c r="K131" s="60"/>
      <c r="L131" s="60"/>
      <c r="M131" s="60"/>
      <c r="N131" s="60"/>
      <c r="O131" s="60"/>
      <c r="P131" s="60"/>
      <c r="Q131" s="60"/>
    </row>
    <row r="132" spans="1:17" s="4" customFormat="1">
      <c r="A132" s="60"/>
      <c r="B132" s="60"/>
      <c r="C132" s="60"/>
      <c r="D132" s="60"/>
      <c r="E132" s="60"/>
      <c r="F132" s="60"/>
      <c r="G132" s="60"/>
      <c r="H132" s="60"/>
      <c r="I132" s="60"/>
      <c r="J132" s="60"/>
      <c r="K132" s="60"/>
      <c r="L132" s="60"/>
      <c r="M132" s="60"/>
      <c r="N132" s="60"/>
      <c r="O132" s="60"/>
      <c r="P132" s="60"/>
      <c r="Q132" s="60"/>
    </row>
    <row r="133" spans="1:17" s="4" customFormat="1">
      <c r="A133" s="60"/>
      <c r="B133" s="60"/>
      <c r="C133" s="60"/>
      <c r="D133" s="60"/>
      <c r="E133" s="60"/>
      <c r="F133" s="60"/>
      <c r="G133" s="60"/>
      <c r="H133" s="60"/>
      <c r="I133" s="60"/>
      <c r="J133" s="60"/>
      <c r="K133" s="60"/>
      <c r="L133" s="60"/>
      <c r="M133" s="60"/>
      <c r="N133" s="60"/>
      <c r="O133" s="60"/>
      <c r="P133" s="60"/>
      <c r="Q133" s="60"/>
    </row>
    <row r="134" spans="1:17" s="4" customFormat="1">
      <c r="A134" s="60"/>
      <c r="B134" s="60"/>
      <c r="C134" s="60"/>
      <c r="D134" s="60"/>
      <c r="E134" s="60"/>
      <c r="F134" s="60"/>
      <c r="G134" s="60"/>
      <c r="H134" s="60"/>
      <c r="I134" s="60"/>
      <c r="J134" s="60"/>
      <c r="K134" s="60"/>
      <c r="L134" s="60"/>
      <c r="M134" s="60"/>
      <c r="N134" s="60"/>
      <c r="O134" s="60"/>
      <c r="P134" s="60"/>
      <c r="Q134" s="60"/>
    </row>
    <row r="135" spans="1:17" s="4" customFormat="1">
      <c r="A135" s="60"/>
      <c r="B135" s="60"/>
      <c r="C135" s="60"/>
      <c r="D135" s="60"/>
      <c r="E135" s="60"/>
      <c r="F135" s="60"/>
      <c r="G135" s="60"/>
      <c r="H135" s="60"/>
      <c r="I135" s="60"/>
      <c r="J135" s="60"/>
      <c r="K135" s="60"/>
      <c r="L135" s="60"/>
      <c r="M135" s="60"/>
      <c r="N135" s="60"/>
      <c r="O135" s="60"/>
      <c r="P135" s="60"/>
      <c r="Q135" s="60"/>
    </row>
    <row r="136" spans="1:17" s="4" customFormat="1">
      <c r="A136" s="60"/>
      <c r="B136" s="60"/>
      <c r="C136" s="60"/>
      <c r="D136" s="60"/>
      <c r="E136" s="60"/>
      <c r="F136" s="60"/>
      <c r="G136" s="60"/>
      <c r="H136" s="60"/>
      <c r="I136" s="60"/>
      <c r="J136" s="60"/>
      <c r="K136" s="60"/>
      <c r="L136" s="60"/>
      <c r="M136" s="60"/>
      <c r="N136" s="60"/>
      <c r="O136" s="60"/>
      <c r="P136" s="60"/>
      <c r="Q136" s="60"/>
    </row>
    <row r="137" spans="1:17" s="4" customFormat="1">
      <c r="A137" s="60"/>
      <c r="B137" s="60"/>
      <c r="C137" s="60"/>
      <c r="D137" s="60"/>
      <c r="E137" s="60"/>
      <c r="F137" s="60"/>
      <c r="G137" s="60"/>
      <c r="H137" s="60"/>
      <c r="I137" s="60"/>
      <c r="J137" s="60"/>
      <c r="K137" s="60"/>
      <c r="L137" s="60"/>
      <c r="M137" s="60"/>
      <c r="N137" s="60"/>
      <c r="O137" s="60"/>
      <c r="P137" s="60"/>
      <c r="Q137" s="60"/>
    </row>
    <row r="138" spans="1:17" s="4" customFormat="1">
      <c r="A138" s="60"/>
      <c r="B138" s="60"/>
      <c r="C138" s="60"/>
      <c r="D138" s="60"/>
      <c r="E138" s="60"/>
      <c r="F138" s="60"/>
      <c r="G138" s="60"/>
      <c r="H138" s="60"/>
      <c r="I138" s="60"/>
      <c r="J138" s="60"/>
      <c r="K138" s="60"/>
      <c r="L138" s="60"/>
      <c r="M138" s="60"/>
      <c r="N138" s="60"/>
      <c r="O138" s="60"/>
      <c r="P138" s="60"/>
      <c r="Q138" s="60"/>
    </row>
    <row r="139" spans="1:17" s="4" customFormat="1">
      <c r="A139" s="60"/>
      <c r="B139" s="60"/>
      <c r="C139" s="60"/>
      <c r="D139" s="60"/>
      <c r="E139" s="60"/>
      <c r="F139" s="60"/>
      <c r="G139" s="60"/>
      <c r="H139" s="60"/>
      <c r="I139" s="60"/>
      <c r="J139" s="60"/>
      <c r="K139" s="60"/>
      <c r="L139" s="60"/>
      <c r="M139" s="60"/>
      <c r="N139" s="60"/>
      <c r="O139" s="60"/>
      <c r="P139" s="60"/>
      <c r="Q139" s="60"/>
    </row>
    <row r="140" spans="1:17" s="4" customFormat="1">
      <c r="A140" s="60"/>
      <c r="B140" s="60"/>
      <c r="C140" s="60"/>
      <c r="D140" s="60"/>
      <c r="E140" s="60"/>
      <c r="F140" s="60"/>
      <c r="G140" s="60"/>
      <c r="H140" s="60"/>
      <c r="I140" s="60"/>
      <c r="J140" s="60"/>
      <c r="K140" s="60"/>
      <c r="L140" s="60"/>
      <c r="M140" s="60"/>
      <c r="N140" s="60"/>
      <c r="O140" s="60"/>
      <c r="P140" s="60"/>
      <c r="Q140" s="60"/>
    </row>
    <row r="141" spans="1:17" s="4" customFormat="1">
      <c r="A141" s="60"/>
      <c r="B141" s="60"/>
      <c r="C141" s="60"/>
      <c r="D141" s="60"/>
      <c r="E141" s="60"/>
      <c r="F141" s="60"/>
      <c r="G141" s="60"/>
      <c r="H141" s="60"/>
      <c r="I141" s="60"/>
      <c r="J141" s="60"/>
      <c r="K141" s="60"/>
      <c r="L141" s="60"/>
      <c r="M141" s="60"/>
      <c r="N141" s="60"/>
      <c r="O141" s="60"/>
      <c r="P141" s="60"/>
      <c r="Q141" s="60"/>
    </row>
    <row r="142" spans="1:17" s="4" customFormat="1">
      <c r="A142" s="60"/>
      <c r="B142" s="60"/>
      <c r="C142" s="60"/>
      <c r="D142" s="60"/>
      <c r="E142" s="60"/>
      <c r="F142" s="60"/>
      <c r="G142" s="60"/>
      <c r="H142" s="60"/>
      <c r="I142" s="60"/>
      <c r="J142" s="60"/>
      <c r="K142" s="60"/>
      <c r="L142" s="60"/>
      <c r="M142" s="60"/>
      <c r="N142" s="60"/>
      <c r="O142" s="60"/>
      <c r="P142" s="60"/>
      <c r="Q142" s="60"/>
    </row>
    <row r="143" spans="1:17" s="4" customFormat="1">
      <c r="A143" s="60"/>
      <c r="B143" s="60"/>
      <c r="C143" s="60"/>
      <c r="D143" s="60"/>
      <c r="E143" s="60"/>
      <c r="F143" s="60"/>
      <c r="G143" s="60"/>
      <c r="H143" s="60"/>
      <c r="I143" s="60"/>
      <c r="J143" s="60"/>
      <c r="K143" s="60"/>
      <c r="L143" s="60"/>
      <c r="M143" s="60"/>
      <c r="N143" s="60"/>
      <c r="O143" s="60"/>
      <c r="P143" s="60"/>
      <c r="Q143" s="60"/>
    </row>
    <row r="144" spans="1:17" s="4" customFormat="1">
      <c r="A144" s="60"/>
      <c r="B144" s="60"/>
      <c r="C144" s="60"/>
      <c r="D144" s="60"/>
      <c r="E144" s="60"/>
      <c r="F144" s="60"/>
      <c r="G144" s="60"/>
      <c r="H144" s="60"/>
      <c r="I144" s="60"/>
      <c r="J144" s="60"/>
      <c r="K144" s="60"/>
      <c r="L144" s="60"/>
      <c r="M144" s="60"/>
      <c r="N144" s="60"/>
      <c r="O144" s="60"/>
      <c r="P144" s="60"/>
      <c r="Q144" s="60"/>
    </row>
    <row r="145" spans="1:17" s="4" customFormat="1">
      <c r="A145" s="60"/>
      <c r="B145" s="60"/>
      <c r="C145" s="60"/>
      <c r="D145" s="60"/>
      <c r="E145" s="60"/>
      <c r="F145" s="60"/>
      <c r="G145" s="60"/>
      <c r="H145" s="60"/>
      <c r="I145" s="60"/>
      <c r="J145" s="60"/>
      <c r="K145" s="60"/>
      <c r="L145" s="60"/>
      <c r="M145" s="60"/>
      <c r="N145" s="60"/>
      <c r="O145" s="60"/>
      <c r="P145" s="60"/>
      <c r="Q145" s="60"/>
    </row>
    <row r="146" spans="1:17" s="4" customFormat="1">
      <c r="A146" s="60"/>
      <c r="B146" s="60"/>
      <c r="C146" s="60"/>
      <c r="D146" s="60"/>
      <c r="E146" s="60"/>
      <c r="F146" s="60"/>
      <c r="G146" s="60"/>
      <c r="H146" s="60"/>
      <c r="I146" s="60"/>
      <c r="J146" s="60"/>
      <c r="K146" s="60"/>
      <c r="L146" s="60"/>
      <c r="M146" s="60"/>
      <c r="N146" s="60"/>
      <c r="O146" s="60"/>
      <c r="P146" s="60"/>
      <c r="Q146" s="60"/>
    </row>
    <row r="147" spans="1:17" s="4" customFormat="1">
      <c r="A147" s="60"/>
      <c r="B147" s="60"/>
      <c r="C147" s="60"/>
      <c r="D147" s="60"/>
      <c r="E147" s="60"/>
      <c r="F147" s="60"/>
      <c r="G147" s="60"/>
      <c r="H147" s="60"/>
      <c r="I147" s="60"/>
      <c r="J147" s="60"/>
      <c r="K147" s="60"/>
      <c r="L147" s="60"/>
      <c r="M147" s="60"/>
      <c r="N147" s="60"/>
      <c r="O147" s="60"/>
      <c r="P147" s="60"/>
      <c r="Q147" s="60"/>
    </row>
    <row r="148" spans="1:17" s="4" customFormat="1">
      <c r="A148" s="60"/>
      <c r="B148" s="60"/>
      <c r="C148" s="60"/>
      <c r="D148" s="60"/>
      <c r="E148" s="60"/>
      <c r="F148" s="60"/>
      <c r="G148" s="60"/>
      <c r="H148" s="60"/>
      <c r="I148" s="60"/>
      <c r="J148" s="60"/>
      <c r="K148" s="60"/>
      <c r="L148" s="60"/>
      <c r="M148" s="60"/>
      <c r="N148" s="60"/>
      <c r="O148" s="60"/>
      <c r="P148" s="60"/>
      <c r="Q148" s="60"/>
    </row>
    <row r="149" spans="1:17" s="4" customFormat="1">
      <c r="A149" s="60"/>
      <c r="B149" s="60"/>
      <c r="C149" s="60"/>
      <c r="D149" s="60"/>
      <c r="E149" s="60"/>
      <c r="F149" s="60"/>
      <c r="G149" s="60"/>
      <c r="H149" s="60"/>
      <c r="I149" s="60"/>
      <c r="J149" s="60"/>
      <c r="K149" s="60"/>
      <c r="L149" s="60"/>
      <c r="M149" s="60"/>
      <c r="N149" s="60"/>
      <c r="O149" s="60"/>
      <c r="P149" s="60"/>
      <c r="Q149" s="60"/>
    </row>
    <row r="150" spans="1:17" s="4" customFormat="1">
      <c r="A150" s="60"/>
      <c r="B150" s="60"/>
      <c r="C150" s="60"/>
      <c r="D150" s="60"/>
      <c r="E150" s="60"/>
      <c r="F150" s="60"/>
      <c r="G150" s="60"/>
      <c r="H150" s="60"/>
      <c r="I150" s="60"/>
      <c r="J150" s="60"/>
      <c r="K150" s="60"/>
      <c r="L150" s="60"/>
      <c r="M150" s="60"/>
      <c r="N150" s="60"/>
      <c r="O150" s="60"/>
      <c r="P150" s="60"/>
      <c r="Q150" s="60"/>
    </row>
    <row r="151" spans="1:17" s="4" customFormat="1">
      <c r="A151" s="60"/>
      <c r="B151" s="60"/>
      <c r="C151" s="60"/>
      <c r="D151" s="60"/>
      <c r="E151" s="60"/>
      <c r="F151" s="60"/>
      <c r="G151" s="60"/>
      <c r="H151" s="60"/>
      <c r="I151" s="60"/>
      <c r="J151" s="60"/>
      <c r="K151" s="60"/>
      <c r="L151" s="60"/>
      <c r="M151" s="60"/>
      <c r="N151" s="60"/>
      <c r="O151" s="60"/>
      <c r="P151" s="60"/>
      <c r="Q151" s="60"/>
    </row>
    <row r="152" spans="1:17" s="4" customFormat="1">
      <c r="A152" s="60"/>
      <c r="B152" s="60"/>
      <c r="C152" s="60"/>
      <c r="D152" s="60"/>
      <c r="E152" s="60"/>
      <c r="F152" s="60"/>
      <c r="G152" s="60"/>
      <c r="H152" s="60"/>
      <c r="I152" s="60"/>
      <c r="J152" s="60"/>
      <c r="K152" s="60"/>
      <c r="L152" s="60"/>
      <c r="M152" s="60"/>
      <c r="N152" s="60"/>
      <c r="O152" s="60"/>
      <c r="P152" s="60"/>
      <c r="Q152" s="60"/>
    </row>
    <row r="153" spans="1:17" s="4" customFormat="1">
      <c r="A153" s="108"/>
      <c r="B153" s="108"/>
      <c r="C153" s="60"/>
      <c r="D153" s="60"/>
      <c r="E153" s="60"/>
      <c r="F153" s="60"/>
      <c r="G153" s="60"/>
      <c r="H153" s="60"/>
      <c r="I153" s="60"/>
      <c r="J153" s="60"/>
      <c r="K153" s="60"/>
      <c r="L153" s="60"/>
      <c r="M153" s="60"/>
      <c r="N153" s="60"/>
      <c r="O153" s="60"/>
      <c r="P153" s="60"/>
      <c r="Q153" s="60"/>
    </row>
    <row r="154" spans="1:17" s="4" customFormat="1">
      <c r="A154" s="60"/>
      <c r="B154" s="60"/>
      <c r="C154" s="60"/>
      <c r="D154" s="60"/>
      <c r="E154" s="60"/>
      <c r="F154" s="60"/>
      <c r="G154" s="60"/>
      <c r="H154" s="60"/>
      <c r="I154" s="60"/>
      <c r="J154" s="60"/>
      <c r="K154" s="60"/>
      <c r="L154" s="60"/>
      <c r="M154" s="60"/>
      <c r="N154" s="60"/>
      <c r="O154" s="60"/>
      <c r="P154" s="60"/>
      <c r="Q154" s="60"/>
    </row>
    <row r="155" spans="1:17" s="4" customFormat="1">
      <c r="A155" s="60"/>
      <c r="B155" s="60"/>
      <c r="C155" s="60"/>
      <c r="D155" s="60"/>
      <c r="E155" s="60"/>
      <c r="F155" s="60"/>
      <c r="G155" s="60"/>
      <c r="H155" s="60"/>
      <c r="I155" s="60"/>
      <c r="J155" s="60"/>
      <c r="K155" s="60"/>
      <c r="L155" s="60"/>
      <c r="M155" s="60"/>
      <c r="N155" s="60"/>
      <c r="O155" s="60"/>
      <c r="P155" s="60"/>
      <c r="Q155" s="60"/>
    </row>
    <row r="156" spans="1:17" s="4" customFormat="1">
      <c r="A156" s="60"/>
      <c r="B156" s="60"/>
      <c r="C156" s="60"/>
      <c r="D156" s="60"/>
      <c r="E156" s="60"/>
      <c r="F156" s="60"/>
      <c r="G156" s="60"/>
      <c r="H156" s="60"/>
      <c r="I156" s="60"/>
      <c r="J156" s="60"/>
      <c r="K156" s="60"/>
      <c r="L156" s="60"/>
      <c r="M156" s="60"/>
      <c r="N156" s="60"/>
      <c r="O156" s="60"/>
      <c r="P156" s="60"/>
      <c r="Q156" s="60"/>
    </row>
    <row r="157" spans="1:17" s="4" customFormat="1">
      <c r="A157" s="60"/>
      <c r="B157" s="60"/>
      <c r="C157" s="60"/>
      <c r="D157" s="60"/>
      <c r="E157" s="60"/>
      <c r="F157" s="60"/>
      <c r="G157" s="60"/>
      <c r="H157" s="60"/>
      <c r="I157" s="60"/>
      <c r="J157" s="60"/>
      <c r="K157" s="60"/>
      <c r="L157" s="60"/>
      <c r="M157" s="60"/>
      <c r="N157" s="60"/>
      <c r="O157" s="60"/>
      <c r="P157" s="60"/>
      <c r="Q157" s="60"/>
    </row>
    <row r="158" spans="1:17" s="4" customFormat="1">
      <c r="A158" s="60"/>
      <c r="B158" s="60"/>
      <c r="C158" s="60"/>
      <c r="D158" s="60"/>
      <c r="E158" s="60"/>
      <c r="F158" s="60"/>
      <c r="G158" s="60"/>
      <c r="H158" s="60"/>
      <c r="I158" s="60"/>
      <c r="J158" s="60"/>
      <c r="K158" s="60"/>
      <c r="L158" s="60"/>
      <c r="M158" s="60"/>
      <c r="N158" s="60"/>
      <c r="O158" s="60"/>
      <c r="P158" s="60"/>
      <c r="Q158" s="60"/>
    </row>
    <row r="159" spans="1:17" s="4" customFormat="1">
      <c r="A159" s="60"/>
      <c r="B159" s="60"/>
      <c r="C159" s="60"/>
      <c r="D159" s="60"/>
      <c r="E159" s="60"/>
      <c r="F159" s="60"/>
      <c r="G159" s="60"/>
      <c r="H159" s="60"/>
      <c r="I159" s="60"/>
      <c r="J159" s="60"/>
      <c r="K159" s="60"/>
      <c r="L159" s="60"/>
      <c r="M159" s="60"/>
      <c r="N159" s="60"/>
      <c r="O159" s="60"/>
      <c r="P159" s="60"/>
      <c r="Q159" s="60"/>
    </row>
    <row r="160" spans="1:17" s="4" customFormat="1">
      <c r="A160" s="60"/>
      <c r="B160" s="60"/>
      <c r="C160" s="60"/>
      <c r="D160" s="60"/>
      <c r="E160" s="60"/>
      <c r="F160" s="60"/>
      <c r="G160" s="60"/>
      <c r="H160" s="60"/>
      <c r="I160" s="60"/>
      <c r="J160" s="60"/>
      <c r="K160" s="60"/>
      <c r="L160" s="60"/>
      <c r="M160" s="60"/>
      <c r="N160" s="60"/>
      <c r="O160" s="60"/>
      <c r="P160" s="60"/>
      <c r="Q160" s="60"/>
    </row>
    <row r="161" spans="1:17" s="4" customFormat="1">
      <c r="A161" s="60"/>
      <c r="B161" s="60"/>
      <c r="C161" s="60"/>
      <c r="D161" s="60"/>
      <c r="E161" s="60"/>
      <c r="F161" s="60"/>
      <c r="G161" s="60"/>
      <c r="H161" s="60"/>
      <c r="I161" s="60"/>
      <c r="J161" s="60"/>
      <c r="K161" s="60"/>
      <c r="L161" s="60"/>
      <c r="M161" s="60"/>
      <c r="N161" s="60"/>
      <c r="O161" s="60"/>
      <c r="P161" s="60"/>
      <c r="Q161" s="60"/>
    </row>
    <row r="162" spans="1:17" s="4" customFormat="1">
      <c r="A162" s="60"/>
      <c r="B162" s="60"/>
      <c r="C162" s="60"/>
      <c r="D162" s="60"/>
      <c r="E162" s="60"/>
      <c r="F162" s="60"/>
      <c r="G162" s="60"/>
      <c r="H162" s="60"/>
      <c r="I162" s="60"/>
      <c r="J162" s="60"/>
      <c r="K162" s="60"/>
      <c r="L162" s="60"/>
      <c r="M162" s="60"/>
      <c r="N162" s="60"/>
      <c r="O162" s="60"/>
      <c r="P162" s="60"/>
      <c r="Q162" s="60"/>
    </row>
    <row r="163" spans="1:17" s="4" customFormat="1">
      <c r="A163" s="60"/>
      <c r="B163" s="60"/>
      <c r="C163" s="60"/>
      <c r="D163" s="60"/>
      <c r="E163" s="60"/>
      <c r="F163" s="60"/>
      <c r="G163" s="60"/>
      <c r="H163" s="60"/>
      <c r="I163" s="60"/>
      <c r="J163" s="60"/>
      <c r="K163" s="60"/>
      <c r="L163" s="60"/>
      <c r="M163" s="60"/>
      <c r="N163" s="60"/>
      <c r="O163" s="60"/>
      <c r="P163" s="60"/>
      <c r="Q163" s="60"/>
    </row>
    <row r="164" spans="1:17" s="4" customFormat="1">
      <c r="A164" s="60"/>
      <c r="B164" s="60"/>
      <c r="C164" s="60"/>
      <c r="D164" s="60"/>
      <c r="E164" s="60"/>
      <c r="F164" s="60"/>
      <c r="G164" s="60"/>
      <c r="H164" s="60"/>
      <c r="I164" s="60"/>
      <c r="J164" s="60"/>
      <c r="K164" s="60"/>
      <c r="L164" s="60"/>
      <c r="M164" s="60"/>
      <c r="N164" s="60"/>
      <c r="O164" s="60"/>
      <c r="P164" s="60"/>
      <c r="Q164" s="60"/>
    </row>
    <row r="165" spans="1:17" s="4" customFormat="1">
      <c r="A165" s="60"/>
      <c r="B165" s="60"/>
      <c r="C165" s="60"/>
      <c r="D165" s="60"/>
      <c r="E165" s="60"/>
      <c r="F165" s="60"/>
      <c r="G165" s="60"/>
      <c r="H165" s="60"/>
      <c r="I165" s="60"/>
      <c r="J165" s="60"/>
      <c r="K165" s="60"/>
      <c r="L165" s="60"/>
      <c r="M165" s="60"/>
      <c r="N165" s="60"/>
      <c r="O165" s="60"/>
      <c r="P165" s="60"/>
      <c r="Q165" s="60"/>
    </row>
    <row r="166" spans="1:17" s="4" customFormat="1">
      <c r="A166" s="60"/>
      <c r="B166" s="60"/>
      <c r="C166" s="60"/>
      <c r="D166" s="60"/>
      <c r="E166" s="60"/>
      <c r="F166" s="60"/>
      <c r="G166" s="60"/>
      <c r="H166" s="60"/>
      <c r="I166" s="60"/>
      <c r="J166" s="60"/>
      <c r="K166" s="60"/>
      <c r="L166" s="60"/>
      <c r="M166" s="60"/>
      <c r="N166" s="60"/>
      <c r="O166" s="60"/>
      <c r="P166" s="60"/>
      <c r="Q166" s="60"/>
    </row>
    <row r="167" spans="1:17" s="4" customFormat="1">
      <c r="A167" s="60"/>
      <c r="B167" s="60"/>
      <c r="C167" s="60"/>
      <c r="D167" s="60"/>
      <c r="E167" s="60"/>
      <c r="F167" s="60"/>
      <c r="G167" s="60"/>
      <c r="H167" s="60"/>
      <c r="I167" s="60"/>
      <c r="J167" s="60"/>
      <c r="K167" s="60"/>
      <c r="L167" s="60"/>
      <c r="M167" s="60"/>
      <c r="N167" s="60"/>
      <c r="O167" s="60"/>
      <c r="P167" s="60"/>
      <c r="Q167" s="60"/>
    </row>
    <row r="168" spans="1:17" s="4" customFormat="1">
      <c r="A168" s="60"/>
      <c r="B168" s="60"/>
      <c r="C168" s="60"/>
      <c r="D168" s="60"/>
      <c r="E168" s="60"/>
      <c r="F168" s="60"/>
      <c r="G168" s="60"/>
      <c r="H168" s="60"/>
      <c r="I168" s="60"/>
      <c r="J168" s="60"/>
      <c r="K168" s="60"/>
      <c r="L168" s="60"/>
      <c r="M168" s="60"/>
      <c r="N168" s="60"/>
      <c r="O168" s="60"/>
      <c r="P168" s="60"/>
      <c r="Q168" s="60"/>
    </row>
    <row r="169" spans="1:17" s="4" customFormat="1">
      <c r="A169" s="60"/>
      <c r="B169" s="60"/>
      <c r="C169" s="60"/>
      <c r="D169" s="60"/>
      <c r="E169" s="60"/>
      <c r="F169" s="60"/>
      <c r="G169" s="60"/>
      <c r="H169" s="60"/>
      <c r="I169" s="60"/>
      <c r="J169" s="60"/>
      <c r="K169" s="60"/>
      <c r="L169" s="60"/>
      <c r="M169" s="60"/>
      <c r="N169" s="60"/>
      <c r="O169" s="60"/>
      <c r="P169" s="60"/>
      <c r="Q169" s="60"/>
    </row>
    <row r="170" spans="1:17" s="4" customFormat="1">
      <c r="A170" s="60"/>
      <c r="B170" s="60"/>
      <c r="C170" s="60"/>
      <c r="D170" s="60"/>
      <c r="E170" s="60"/>
      <c r="F170" s="60"/>
      <c r="G170" s="60"/>
      <c r="H170" s="60"/>
      <c r="I170" s="60"/>
      <c r="J170" s="60"/>
      <c r="K170" s="60"/>
      <c r="L170" s="60"/>
      <c r="M170" s="60"/>
      <c r="N170" s="60"/>
      <c r="O170" s="60"/>
      <c r="P170" s="60"/>
      <c r="Q170" s="60"/>
    </row>
    <row r="171" spans="1:17" s="4" customFormat="1">
      <c r="A171" s="60"/>
      <c r="B171" s="60"/>
      <c r="C171" s="60"/>
      <c r="D171" s="60"/>
      <c r="E171" s="60"/>
      <c r="F171" s="60"/>
      <c r="G171" s="60"/>
      <c r="H171" s="60"/>
      <c r="I171" s="60"/>
      <c r="J171" s="60"/>
      <c r="K171" s="60"/>
      <c r="L171" s="60"/>
      <c r="M171" s="60"/>
      <c r="N171" s="60"/>
      <c r="O171" s="60"/>
      <c r="P171" s="60"/>
      <c r="Q171" s="60"/>
    </row>
    <row r="172" spans="1:17" s="4" customFormat="1">
      <c r="A172" s="60"/>
      <c r="B172" s="60"/>
      <c r="C172" s="60"/>
      <c r="D172" s="60"/>
      <c r="E172" s="60"/>
      <c r="F172" s="60"/>
      <c r="G172" s="60"/>
      <c r="H172" s="60"/>
      <c r="I172" s="60"/>
      <c r="J172" s="60"/>
      <c r="K172" s="60"/>
      <c r="L172" s="60"/>
      <c r="M172" s="60"/>
      <c r="N172" s="60"/>
      <c r="O172" s="60"/>
      <c r="P172" s="60"/>
      <c r="Q172" s="60"/>
    </row>
    <row r="173" spans="1:17" s="4" customFormat="1">
      <c r="A173" s="60"/>
      <c r="B173" s="60"/>
      <c r="C173" s="60"/>
      <c r="D173" s="60"/>
      <c r="E173" s="60"/>
      <c r="F173" s="60"/>
      <c r="G173" s="60"/>
      <c r="H173" s="60"/>
      <c r="I173" s="60"/>
      <c r="J173" s="60"/>
      <c r="K173" s="60"/>
      <c r="L173" s="60"/>
      <c r="M173" s="60"/>
      <c r="N173" s="60"/>
      <c r="O173" s="60"/>
      <c r="P173" s="60"/>
      <c r="Q173" s="60"/>
    </row>
    <row r="174" spans="1:17" s="4" customFormat="1">
      <c r="A174" s="60"/>
      <c r="B174" s="60"/>
      <c r="C174" s="60"/>
      <c r="D174" s="60"/>
      <c r="E174" s="60"/>
      <c r="F174" s="60"/>
      <c r="G174" s="60"/>
      <c r="H174" s="60"/>
      <c r="I174" s="60"/>
      <c r="J174" s="60"/>
      <c r="K174" s="60"/>
      <c r="L174" s="60"/>
      <c r="M174" s="60"/>
      <c r="N174" s="60"/>
      <c r="O174" s="60"/>
      <c r="P174" s="60"/>
      <c r="Q174" s="60"/>
    </row>
    <row r="175" spans="1:17" s="4" customFormat="1">
      <c r="A175" s="60"/>
      <c r="B175" s="60"/>
      <c r="C175" s="60"/>
      <c r="D175" s="60"/>
      <c r="E175" s="60"/>
      <c r="F175" s="60"/>
      <c r="G175" s="60"/>
      <c r="H175" s="60"/>
      <c r="I175" s="60"/>
      <c r="J175" s="60"/>
      <c r="K175" s="60"/>
      <c r="L175" s="60"/>
      <c r="M175" s="60"/>
      <c r="N175" s="60"/>
      <c r="O175" s="60"/>
      <c r="P175" s="60"/>
      <c r="Q175" s="60"/>
    </row>
    <row r="176" spans="1:17" s="4" customFormat="1">
      <c r="A176" s="60"/>
      <c r="B176" s="60"/>
      <c r="C176" s="60"/>
      <c r="D176" s="60"/>
      <c r="E176" s="60"/>
      <c r="F176" s="60"/>
      <c r="G176" s="60"/>
      <c r="H176" s="60"/>
      <c r="I176" s="60"/>
      <c r="J176" s="60"/>
      <c r="K176" s="60"/>
      <c r="L176" s="60"/>
      <c r="M176" s="60"/>
      <c r="N176" s="60"/>
      <c r="O176" s="60"/>
      <c r="P176" s="60"/>
      <c r="Q176" s="60"/>
    </row>
    <row r="177" spans="1:17" s="4" customFormat="1">
      <c r="A177" s="60"/>
      <c r="B177" s="60"/>
      <c r="C177" s="60"/>
      <c r="D177" s="60"/>
      <c r="E177" s="60"/>
      <c r="F177" s="60"/>
      <c r="G177" s="60"/>
      <c r="H177" s="60"/>
      <c r="I177" s="60"/>
      <c r="J177" s="60"/>
      <c r="K177" s="60"/>
      <c r="L177" s="60"/>
      <c r="M177" s="60"/>
      <c r="N177" s="60"/>
      <c r="O177" s="60"/>
      <c r="P177" s="60"/>
      <c r="Q177" s="60"/>
    </row>
    <row r="178" spans="1:17" s="4" customFormat="1">
      <c r="A178" s="60"/>
      <c r="B178" s="60"/>
      <c r="C178" s="60"/>
      <c r="D178" s="60"/>
      <c r="E178" s="60"/>
      <c r="F178" s="60"/>
      <c r="G178" s="60"/>
      <c r="H178" s="60"/>
      <c r="I178" s="60"/>
      <c r="J178" s="60"/>
      <c r="K178" s="60"/>
      <c r="L178" s="60"/>
      <c r="M178" s="60"/>
      <c r="N178" s="60"/>
      <c r="O178" s="60"/>
      <c r="P178" s="60"/>
      <c r="Q178" s="60"/>
    </row>
    <row r="179" spans="1:17" s="4" customFormat="1">
      <c r="A179" s="60"/>
      <c r="B179" s="60"/>
      <c r="C179" s="60"/>
      <c r="D179" s="60"/>
      <c r="E179" s="60"/>
      <c r="F179" s="60"/>
      <c r="G179" s="60"/>
      <c r="H179" s="60"/>
      <c r="I179" s="60"/>
      <c r="J179" s="60"/>
      <c r="K179" s="60"/>
      <c r="L179" s="60"/>
      <c r="M179" s="60"/>
      <c r="N179" s="60"/>
      <c r="O179" s="60"/>
      <c r="P179" s="60"/>
      <c r="Q179" s="60"/>
    </row>
    <row r="180" spans="1:17" s="4" customFormat="1">
      <c r="A180" s="60"/>
      <c r="B180" s="60"/>
      <c r="C180" s="60"/>
      <c r="D180" s="60"/>
      <c r="E180" s="60"/>
      <c r="F180" s="60"/>
      <c r="G180" s="60"/>
      <c r="H180" s="60"/>
      <c r="I180" s="60"/>
      <c r="J180" s="60"/>
      <c r="K180" s="60"/>
      <c r="L180" s="60"/>
      <c r="M180" s="60"/>
      <c r="N180" s="60"/>
      <c r="O180" s="60"/>
      <c r="P180" s="60"/>
      <c r="Q180" s="60"/>
    </row>
    <row r="181" spans="1:17" s="4" customFormat="1">
      <c r="A181" s="60"/>
      <c r="B181" s="60"/>
      <c r="C181" s="60"/>
      <c r="D181" s="60"/>
      <c r="E181" s="60"/>
      <c r="F181" s="60"/>
      <c r="G181" s="60"/>
      <c r="H181" s="60"/>
      <c r="I181" s="60"/>
      <c r="J181" s="60"/>
      <c r="K181" s="60"/>
      <c r="L181" s="60"/>
      <c r="M181" s="60"/>
      <c r="N181" s="60"/>
      <c r="O181" s="60"/>
      <c r="P181" s="60"/>
      <c r="Q181" s="60"/>
    </row>
    <row r="182" spans="1:17" s="4" customFormat="1">
      <c r="A182" s="60"/>
      <c r="B182" s="60"/>
      <c r="C182" s="60"/>
      <c r="D182" s="60"/>
      <c r="E182" s="60"/>
      <c r="F182" s="60"/>
      <c r="G182" s="60"/>
      <c r="H182" s="60"/>
      <c r="I182" s="60"/>
      <c r="J182" s="60"/>
      <c r="K182" s="60"/>
      <c r="L182" s="60"/>
      <c r="M182" s="60"/>
      <c r="N182" s="60"/>
      <c r="O182" s="60"/>
      <c r="P182" s="60"/>
      <c r="Q182" s="60"/>
    </row>
    <row r="183" spans="1:17" s="4" customFormat="1">
      <c r="A183" s="60"/>
      <c r="B183" s="60"/>
      <c r="C183" s="60"/>
      <c r="D183" s="60"/>
      <c r="E183" s="60"/>
      <c r="F183" s="60"/>
      <c r="G183" s="60"/>
      <c r="H183" s="60"/>
      <c r="I183" s="60"/>
      <c r="J183" s="60"/>
      <c r="K183" s="60"/>
      <c r="L183" s="60"/>
      <c r="M183" s="60"/>
      <c r="N183" s="60"/>
      <c r="O183" s="60"/>
      <c r="P183" s="60"/>
      <c r="Q183" s="60"/>
    </row>
    <row r="184" spans="1:17" s="4" customFormat="1">
      <c r="A184" s="60"/>
      <c r="B184" s="60"/>
      <c r="C184" s="60"/>
      <c r="D184" s="60"/>
      <c r="E184" s="60"/>
      <c r="F184" s="60"/>
      <c r="G184" s="60"/>
      <c r="H184" s="60"/>
      <c r="I184" s="60"/>
      <c r="J184" s="60"/>
      <c r="K184" s="60"/>
      <c r="L184" s="60"/>
      <c r="M184" s="60"/>
      <c r="N184" s="60"/>
      <c r="O184" s="60"/>
      <c r="P184" s="60"/>
      <c r="Q184" s="60"/>
    </row>
    <row r="185" spans="1:17" s="4" customFormat="1">
      <c r="A185" s="60"/>
      <c r="B185" s="60"/>
      <c r="C185" s="60"/>
      <c r="D185" s="60"/>
      <c r="E185" s="60"/>
      <c r="F185" s="60"/>
      <c r="G185" s="60"/>
      <c r="H185" s="60"/>
      <c r="I185" s="60"/>
      <c r="J185" s="60"/>
      <c r="K185" s="60"/>
      <c r="L185" s="60"/>
      <c r="M185" s="60"/>
      <c r="N185" s="60"/>
      <c r="O185" s="60"/>
      <c r="P185" s="60"/>
      <c r="Q185" s="60"/>
    </row>
    <row r="186" spans="1:17" s="4" customFormat="1">
      <c r="A186" s="60"/>
      <c r="B186" s="60"/>
      <c r="C186" s="60"/>
      <c r="D186" s="60"/>
      <c r="E186" s="60"/>
      <c r="F186" s="60"/>
      <c r="G186" s="60"/>
      <c r="H186" s="60"/>
      <c r="I186" s="60"/>
      <c r="J186" s="60"/>
      <c r="K186" s="60"/>
      <c r="L186" s="60"/>
      <c r="M186" s="60"/>
      <c r="N186" s="60"/>
      <c r="O186" s="60"/>
      <c r="P186" s="60"/>
      <c r="Q186" s="60"/>
    </row>
    <row r="187" spans="1:17" s="4" customFormat="1">
      <c r="A187" s="60"/>
      <c r="B187" s="60"/>
      <c r="C187" s="60"/>
      <c r="D187" s="60"/>
      <c r="E187" s="60"/>
      <c r="F187" s="60"/>
      <c r="G187" s="60"/>
      <c r="H187" s="60"/>
      <c r="I187" s="60"/>
      <c r="J187" s="60"/>
      <c r="K187" s="60"/>
      <c r="L187" s="60"/>
      <c r="M187" s="60"/>
      <c r="N187" s="60"/>
      <c r="O187" s="60"/>
      <c r="P187" s="60"/>
      <c r="Q187" s="60"/>
    </row>
    <row r="188" spans="1:17" s="4" customFormat="1">
      <c r="A188" s="60"/>
      <c r="B188" s="60"/>
      <c r="C188" s="60"/>
      <c r="D188" s="60"/>
      <c r="E188" s="60"/>
      <c r="F188" s="60"/>
      <c r="G188" s="60"/>
      <c r="H188" s="60"/>
      <c r="I188" s="60"/>
      <c r="J188" s="60"/>
      <c r="K188" s="60"/>
      <c r="L188" s="60"/>
      <c r="M188" s="60"/>
      <c r="N188" s="60"/>
      <c r="O188" s="60"/>
      <c r="P188" s="60"/>
      <c r="Q188" s="60"/>
    </row>
    <row r="189" spans="1:17" s="4" customFormat="1">
      <c r="A189" s="60"/>
      <c r="B189" s="60"/>
      <c r="C189" s="60"/>
      <c r="D189" s="60"/>
      <c r="E189" s="60"/>
      <c r="F189" s="60"/>
      <c r="G189" s="60"/>
      <c r="H189" s="60"/>
      <c r="I189" s="60"/>
      <c r="J189" s="60"/>
      <c r="K189" s="60"/>
      <c r="L189" s="60"/>
      <c r="M189" s="60"/>
      <c r="N189" s="60"/>
      <c r="O189" s="60"/>
      <c r="P189" s="60"/>
      <c r="Q189" s="60"/>
    </row>
    <row r="190" spans="1:17" s="4" customFormat="1">
      <c r="A190" s="60"/>
      <c r="B190" s="60"/>
      <c r="C190" s="60"/>
      <c r="D190" s="60"/>
      <c r="E190" s="60"/>
      <c r="F190" s="60"/>
      <c r="G190" s="60"/>
      <c r="H190" s="60"/>
      <c r="I190" s="60"/>
      <c r="J190" s="60"/>
      <c r="K190" s="60"/>
      <c r="L190" s="60"/>
      <c r="M190" s="60"/>
      <c r="N190" s="60"/>
      <c r="O190" s="60"/>
      <c r="P190" s="60"/>
      <c r="Q190" s="60"/>
    </row>
    <row r="191" spans="1:17" s="4" customFormat="1">
      <c r="A191" s="60"/>
      <c r="B191" s="60"/>
      <c r="C191" s="60"/>
      <c r="D191" s="60"/>
      <c r="E191" s="60"/>
      <c r="F191" s="60"/>
      <c r="G191" s="60"/>
      <c r="H191" s="60"/>
      <c r="I191" s="60"/>
      <c r="J191" s="60"/>
      <c r="K191" s="60"/>
      <c r="L191" s="60"/>
      <c r="M191" s="60"/>
      <c r="N191" s="60"/>
      <c r="O191" s="60"/>
      <c r="P191" s="60"/>
      <c r="Q191" s="60"/>
    </row>
    <row r="192" spans="1:17" s="4" customFormat="1">
      <c r="A192" s="60"/>
      <c r="B192" s="60"/>
      <c r="C192" s="60"/>
      <c r="D192" s="60"/>
      <c r="E192" s="60"/>
      <c r="F192" s="60"/>
      <c r="G192" s="60"/>
      <c r="H192" s="60"/>
      <c r="I192" s="60"/>
      <c r="J192" s="60"/>
      <c r="K192" s="60"/>
      <c r="L192" s="60"/>
      <c r="M192" s="60"/>
      <c r="N192" s="60"/>
      <c r="O192" s="60"/>
      <c r="P192" s="60"/>
      <c r="Q192" s="60"/>
    </row>
    <row r="193" spans="1:17" s="4" customFormat="1">
      <c r="A193" s="60"/>
      <c r="B193" s="60"/>
      <c r="C193" s="60"/>
      <c r="D193" s="60"/>
      <c r="E193" s="60"/>
      <c r="F193" s="60"/>
      <c r="G193" s="60"/>
      <c r="H193" s="60"/>
      <c r="I193" s="60"/>
      <c r="J193" s="60"/>
      <c r="K193" s="60"/>
      <c r="L193" s="60"/>
      <c r="M193" s="60"/>
      <c r="N193" s="60"/>
      <c r="O193" s="60"/>
      <c r="P193" s="60"/>
      <c r="Q193" s="60"/>
    </row>
    <row r="194" spans="1:17" s="4" customFormat="1">
      <c r="A194" s="60"/>
      <c r="B194" s="60"/>
      <c r="C194" s="60"/>
      <c r="D194" s="60"/>
      <c r="E194" s="60"/>
      <c r="F194" s="60"/>
      <c r="G194" s="60"/>
      <c r="H194" s="60"/>
      <c r="I194" s="60"/>
      <c r="J194" s="60"/>
      <c r="K194" s="60"/>
      <c r="L194" s="60"/>
      <c r="M194" s="60"/>
      <c r="N194" s="60"/>
      <c r="O194" s="60"/>
      <c r="P194" s="60"/>
      <c r="Q194" s="60"/>
    </row>
    <row r="195" spans="1:17" s="4" customFormat="1">
      <c r="A195" s="60"/>
      <c r="B195" s="60"/>
      <c r="C195" s="60"/>
      <c r="D195" s="60"/>
      <c r="E195" s="60"/>
      <c r="F195" s="60"/>
      <c r="G195" s="60"/>
      <c r="H195" s="60"/>
      <c r="I195" s="60"/>
      <c r="J195" s="60"/>
      <c r="K195" s="60"/>
      <c r="L195" s="60"/>
      <c r="M195" s="60"/>
      <c r="N195" s="60"/>
      <c r="O195" s="60"/>
      <c r="P195" s="60"/>
      <c r="Q195" s="60"/>
    </row>
    <row r="196" spans="1:17" s="4" customFormat="1">
      <c r="A196" s="60"/>
      <c r="B196" s="60"/>
      <c r="C196" s="60"/>
      <c r="D196" s="60"/>
      <c r="E196" s="60"/>
      <c r="F196" s="60"/>
      <c r="G196" s="60"/>
      <c r="H196" s="60"/>
      <c r="I196" s="60"/>
      <c r="J196" s="60"/>
      <c r="K196" s="60"/>
      <c r="L196" s="60"/>
      <c r="M196" s="60"/>
      <c r="N196" s="60"/>
      <c r="O196" s="60"/>
      <c r="P196" s="60"/>
      <c r="Q196" s="60"/>
    </row>
    <row r="197" spans="1:17" s="4" customFormat="1">
      <c r="A197" s="60"/>
      <c r="B197" s="60"/>
      <c r="C197" s="60"/>
      <c r="D197" s="60"/>
      <c r="E197" s="60"/>
      <c r="F197" s="60"/>
      <c r="G197" s="60"/>
      <c r="H197" s="60"/>
      <c r="I197" s="60"/>
      <c r="J197" s="60"/>
      <c r="K197" s="60"/>
      <c r="L197" s="60"/>
      <c r="M197" s="60"/>
      <c r="N197" s="60"/>
      <c r="O197" s="60"/>
      <c r="P197" s="60"/>
      <c r="Q197" s="60"/>
    </row>
    <row r="198" spans="1:17" s="4" customFormat="1">
      <c r="A198" s="60"/>
      <c r="B198" s="60"/>
      <c r="C198" s="60"/>
      <c r="D198" s="60"/>
      <c r="E198" s="60"/>
      <c r="F198" s="60"/>
      <c r="G198" s="60"/>
      <c r="H198" s="60"/>
      <c r="I198" s="60"/>
      <c r="J198" s="60"/>
      <c r="K198" s="60"/>
      <c r="L198" s="60"/>
      <c r="M198" s="60"/>
      <c r="N198" s="60"/>
      <c r="O198" s="60"/>
      <c r="P198" s="60"/>
      <c r="Q198" s="60"/>
    </row>
    <row r="199" spans="1:17" s="4" customFormat="1">
      <c r="A199" s="60"/>
      <c r="B199" s="60"/>
      <c r="C199" s="60"/>
      <c r="D199" s="60"/>
      <c r="E199" s="60"/>
      <c r="F199" s="60"/>
      <c r="G199" s="60"/>
      <c r="H199" s="60"/>
      <c r="I199" s="60"/>
      <c r="J199" s="60"/>
      <c r="K199" s="60"/>
      <c r="L199" s="60"/>
      <c r="M199" s="60"/>
      <c r="N199" s="60"/>
      <c r="O199" s="60"/>
      <c r="P199" s="60"/>
      <c r="Q199" s="60"/>
    </row>
    <row r="200" spans="1:17" s="4" customFormat="1">
      <c r="A200" s="60"/>
      <c r="B200" s="60"/>
      <c r="C200" s="60"/>
      <c r="D200" s="60"/>
      <c r="E200" s="60"/>
      <c r="F200" s="60"/>
      <c r="G200" s="60"/>
      <c r="H200" s="60"/>
      <c r="I200" s="60"/>
      <c r="J200" s="60"/>
      <c r="K200" s="60"/>
      <c r="L200" s="60"/>
      <c r="M200" s="60"/>
      <c r="N200" s="60"/>
      <c r="O200" s="60"/>
      <c r="P200" s="60"/>
      <c r="Q200" s="60"/>
    </row>
    <row r="201" spans="1:17" s="4" customFormat="1">
      <c r="A201" s="60"/>
      <c r="B201" s="60"/>
      <c r="C201" s="60"/>
      <c r="D201" s="60"/>
      <c r="E201" s="60"/>
      <c r="F201" s="60"/>
      <c r="G201" s="60"/>
      <c r="H201" s="60"/>
      <c r="I201" s="60"/>
      <c r="J201" s="60"/>
      <c r="K201" s="60"/>
      <c r="L201" s="60"/>
      <c r="M201" s="60"/>
      <c r="N201" s="60"/>
      <c r="O201" s="60"/>
      <c r="P201" s="60"/>
      <c r="Q201" s="60"/>
    </row>
    <row r="202" spans="1:17" s="4" customFormat="1">
      <c r="A202" s="60"/>
      <c r="B202" s="60"/>
      <c r="C202" s="60"/>
      <c r="D202" s="60"/>
      <c r="E202" s="60"/>
      <c r="F202" s="60"/>
      <c r="G202" s="60"/>
      <c r="H202" s="60"/>
      <c r="I202" s="60"/>
      <c r="J202" s="60"/>
      <c r="K202" s="60"/>
      <c r="L202" s="60"/>
      <c r="M202" s="60"/>
      <c r="N202" s="60"/>
      <c r="O202" s="60"/>
      <c r="P202" s="60"/>
      <c r="Q202" s="60"/>
    </row>
    <row r="203" spans="1:17" s="4" customFormat="1">
      <c r="A203" s="60"/>
      <c r="B203" s="60"/>
      <c r="C203" s="60"/>
      <c r="D203" s="60"/>
      <c r="E203" s="60"/>
      <c r="F203" s="60"/>
      <c r="G203" s="60"/>
      <c r="H203" s="60"/>
      <c r="I203" s="60"/>
      <c r="J203" s="60"/>
      <c r="K203" s="60"/>
      <c r="L203" s="60"/>
      <c r="M203" s="60"/>
      <c r="N203" s="60"/>
      <c r="O203" s="60"/>
      <c r="P203" s="60"/>
      <c r="Q203" s="60"/>
    </row>
    <row r="204" spans="1:17" s="4" customFormat="1">
      <c r="A204" s="60"/>
      <c r="B204" s="60"/>
      <c r="C204" s="60"/>
      <c r="D204" s="60"/>
      <c r="E204" s="60"/>
      <c r="F204" s="60"/>
      <c r="G204" s="60"/>
      <c r="H204" s="60"/>
      <c r="I204" s="60"/>
      <c r="J204" s="60"/>
      <c r="K204" s="60"/>
      <c r="L204" s="60"/>
      <c r="M204" s="60"/>
      <c r="N204" s="60"/>
      <c r="O204" s="60"/>
      <c r="P204" s="60"/>
      <c r="Q204" s="60"/>
    </row>
    <row r="205" spans="1:17" s="4" customFormat="1">
      <c r="A205" s="60"/>
      <c r="B205" s="60"/>
      <c r="C205" s="60"/>
      <c r="D205" s="60"/>
      <c r="E205" s="60"/>
      <c r="F205" s="60"/>
      <c r="G205" s="60"/>
      <c r="H205" s="60"/>
      <c r="I205" s="60"/>
      <c r="J205" s="60"/>
      <c r="K205" s="60"/>
      <c r="L205" s="60"/>
      <c r="M205" s="60"/>
      <c r="N205" s="60"/>
      <c r="O205" s="60"/>
      <c r="P205" s="60"/>
      <c r="Q205" s="60"/>
    </row>
    <row r="206" spans="1:17" s="4" customFormat="1">
      <c r="A206" s="60"/>
      <c r="B206" s="60"/>
      <c r="C206" s="60"/>
      <c r="D206" s="60"/>
      <c r="E206" s="60"/>
      <c r="F206" s="60"/>
      <c r="G206" s="60"/>
      <c r="H206" s="60"/>
      <c r="I206" s="60"/>
      <c r="J206" s="60"/>
      <c r="K206" s="60"/>
      <c r="L206" s="60"/>
      <c r="M206" s="60"/>
      <c r="N206" s="60"/>
      <c r="O206" s="60"/>
      <c r="P206" s="60"/>
      <c r="Q206" s="60"/>
    </row>
    <row r="207" spans="1:17" s="4" customFormat="1">
      <c r="A207" s="60"/>
      <c r="B207" s="60"/>
      <c r="C207" s="60"/>
      <c r="D207" s="60"/>
      <c r="E207" s="60"/>
      <c r="F207" s="60"/>
      <c r="G207" s="60"/>
      <c r="H207" s="60"/>
      <c r="I207" s="60"/>
      <c r="J207" s="60"/>
      <c r="K207" s="60"/>
      <c r="L207" s="60"/>
      <c r="M207" s="60"/>
      <c r="N207" s="60"/>
      <c r="O207" s="60"/>
      <c r="P207" s="60"/>
      <c r="Q207" s="60"/>
    </row>
    <row r="208" spans="1:17" s="4" customFormat="1">
      <c r="A208" s="60"/>
      <c r="B208" s="60"/>
      <c r="C208" s="60"/>
      <c r="D208" s="60"/>
      <c r="E208" s="60"/>
      <c r="F208" s="60"/>
      <c r="G208" s="60"/>
      <c r="H208" s="60"/>
      <c r="I208" s="60"/>
      <c r="J208" s="60"/>
      <c r="K208" s="60"/>
      <c r="L208" s="60"/>
      <c r="M208" s="60"/>
      <c r="N208" s="60"/>
      <c r="O208" s="60"/>
      <c r="P208" s="60"/>
      <c r="Q208" s="60"/>
    </row>
    <row r="209" spans="1:17" s="4" customFormat="1">
      <c r="A209" s="60"/>
      <c r="B209" s="60"/>
      <c r="C209" s="60"/>
      <c r="D209" s="60"/>
      <c r="E209" s="60"/>
      <c r="F209" s="60"/>
      <c r="G209" s="60"/>
      <c r="H209" s="60"/>
      <c r="I209" s="60"/>
      <c r="J209" s="60"/>
      <c r="K209" s="60"/>
      <c r="L209" s="60"/>
      <c r="M209" s="60"/>
      <c r="N209" s="60"/>
      <c r="O209" s="60"/>
      <c r="P209" s="60"/>
      <c r="Q209" s="60"/>
    </row>
    <row r="210" spans="1:17" s="4" customFormat="1">
      <c r="A210" s="60"/>
      <c r="B210" s="60"/>
      <c r="C210" s="60"/>
      <c r="D210" s="60"/>
      <c r="E210" s="60"/>
      <c r="F210" s="60"/>
      <c r="G210" s="60"/>
      <c r="H210" s="60"/>
      <c r="I210" s="60"/>
      <c r="J210" s="60"/>
      <c r="K210" s="60"/>
      <c r="L210" s="60"/>
      <c r="M210" s="60"/>
      <c r="N210" s="60"/>
      <c r="O210" s="60"/>
      <c r="P210" s="60"/>
      <c r="Q210" s="60"/>
    </row>
    <row r="211" spans="1:17" s="4" customFormat="1">
      <c r="A211" s="60"/>
      <c r="B211" s="60"/>
      <c r="C211" s="60"/>
      <c r="D211" s="60"/>
      <c r="E211" s="60"/>
      <c r="F211" s="60"/>
      <c r="G211" s="60"/>
      <c r="H211" s="60"/>
      <c r="I211" s="60"/>
      <c r="J211" s="60"/>
      <c r="K211" s="60"/>
      <c r="L211" s="60"/>
      <c r="M211" s="60"/>
      <c r="N211" s="60"/>
      <c r="O211" s="60"/>
      <c r="P211" s="60"/>
      <c r="Q211" s="60"/>
    </row>
    <row r="212" spans="1:17" s="4" customFormat="1">
      <c r="A212" s="60"/>
      <c r="B212" s="60"/>
      <c r="C212" s="60"/>
      <c r="D212" s="60"/>
      <c r="E212" s="60"/>
      <c r="F212" s="60"/>
      <c r="G212" s="60"/>
      <c r="H212" s="60"/>
      <c r="I212" s="60"/>
      <c r="J212" s="60"/>
      <c r="K212" s="60"/>
      <c r="L212" s="60"/>
      <c r="M212" s="60"/>
      <c r="N212" s="60"/>
      <c r="O212" s="60"/>
      <c r="P212" s="60"/>
      <c r="Q212" s="60"/>
    </row>
    <row r="213" spans="1:17" s="4" customFormat="1">
      <c r="A213" s="60"/>
      <c r="B213" s="60"/>
      <c r="C213" s="60"/>
      <c r="D213" s="60"/>
      <c r="E213" s="60"/>
      <c r="F213" s="60"/>
      <c r="G213" s="60"/>
      <c r="H213" s="60"/>
      <c r="I213" s="60"/>
      <c r="J213" s="60"/>
      <c r="K213" s="60"/>
      <c r="L213" s="60"/>
      <c r="M213" s="60"/>
      <c r="N213" s="60"/>
      <c r="O213" s="60"/>
      <c r="P213" s="60"/>
      <c r="Q213" s="60"/>
    </row>
    <row r="214" spans="1:17" s="4" customFormat="1">
      <c r="A214" s="60"/>
      <c r="B214" s="60"/>
      <c r="C214" s="60"/>
      <c r="D214" s="60"/>
      <c r="E214" s="60"/>
      <c r="F214" s="60"/>
      <c r="G214" s="60"/>
      <c r="H214" s="60"/>
      <c r="I214" s="60"/>
      <c r="J214" s="60"/>
      <c r="K214" s="60"/>
      <c r="L214" s="60"/>
      <c r="M214" s="60"/>
      <c r="N214" s="60"/>
      <c r="O214" s="60"/>
      <c r="P214" s="60"/>
      <c r="Q214" s="60"/>
    </row>
    <row r="215" spans="1:17" s="4" customFormat="1">
      <c r="A215" s="60"/>
      <c r="B215" s="60"/>
      <c r="C215" s="60"/>
      <c r="D215" s="60"/>
      <c r="E215" s="60"/>
      <c r="F215" s="60"/>
      <c r="G215" s="60"/>
      <c r="H215" s="60"/>
      <c r="I215" s="60"/>
      <c r="J215" s="60"/>
      <c r="K215" s="60"/>
      <c r="L215" s="60"/>
      <c r="M215" s="60"/>
      <c r="N215" s="60"/>
      <c r="O215" s="60"/>
      <c r="P215" s="60"/>
      <c r="Q215" s="60"/>
    </row>
    <row r="216" spans="1:17" s="4" customFormat="1">
      <c r="A216" s="60"/>
      <c r="B216" s="60"/>
      <c r="C216" s="60"/>
      <c r="D216" s="60"/>
      <c r="E216" s="60"/>
      <c r="F216" s="60"/>
      <c r="G216" s="60"/>
      <c r="H216" s="60"/>
      <c r="I216" s="60"/>
      <c r="J216" s="60"/>
      <c r="K216" s="60"/>
      <c r="L216" s="60"/>
      <c r="M216" s="60"/>
      <c r="N216" s="60"/>
      <c r="O216" s="60"/>
      <c r="P216" s="60"/>
      <c r="Q216" s="60"/>
    </row>
    <row r="217" spans="1:17" s="4" customFormat="1">
      <c r="A217" s="60"/>
      <c r="B217" s="60"/>
      <c r="C217" s="60"/>
      <c r="D217" s="60"/>
      <c r="E217" s="60"/>
      <c r="F217" s="60"/>
      <c r="G217" s="60"/>
      <c r="H217" s="60"/>
      <c r="I217" s="60"/>
      <c r="J217" s="60"/>
      <c r="K217" s="60"/>
      <c r="L217" s="60"/>
      <c r="M217" s="60"/>
      <c r="N217" s="60"/>
      <c r="O217" s="60"/>
      <c r="P217" s="60"/>
      <c r="Q217" s="60"/>
    </row>
    <row r="218" spans="1:17" s="4" customFormat="1">
      <c r="A218" s="60"/>
      <c r="B218" s="60"/>
      <c r="C218" s="60"/>
      <c r="D218" s="60"/>
      <c r="E218" s="60"/>
      <c r="F218" s="60"/>
      <c r="G218" s="60"/>
      <c r="H218" s="60"/>
      <c r="I218" s="60"/>
      <c r="J218" s="60"/>
      <c r="K218" s="60"/>
      <c r="L218" s="60"/>
      <c r="M218" s="60"/>
      <c r="N218" s="60"/>
      <c r="O218" s="60"/>
      <c r="P218" s="60"/>
      <c r="Q218" s="60"/>
    </row>
    <row r="219" spans="1:17" s="4" customFormat="1">
      <c r="A219" s="60"/>
      <c r="B219" s="60"/>
      <c r="C219" s="60"/>
      <c r="D219" s="60"/>
      <c r="E219" s="60"/>
      <c r="F219" s="60"/>
      <c r="G219" s="60"/>
      <c r="H219" s="60"/>
      <c r="I219" s="60"/>
      <c r="J219" s="60"/>
      <c r="K219" s="60"/>
      <c r="L219" s="60"/>
      <c r="M219" s="60"/>
      <c r="N219" s="60"/>
      <c r="O219" s="60"/>
      <c r="P219" s="60"/>
      <c r="Q219" s="60"/>
    </row>
    <row r="220" spans="1:17" s="4" customFormat="1">
      <c r="A220" s="60"/>
      <c r="B220" s="60"/>
      <c r="C220" s="60"/>
      <c r="D220" s="60"/>
      <c r="E220" s="60"/>
      <c r="F220" s="60"/>
      <c r="G220" s="60"/>
      <c r="H220" s="60"/>
      <c r="I220" s="60"/>
      <c r="J220" s="60"/>
      <c r="K220" s="60"/>
      <c r="L220" s="60"/>
      <c r="M220" s="60"/>
      <c r="N220" s="60"/>
      <c r="O220" s="60"/>
      <c r="P220" s="60"/>
      <c r="Q220" s="60"/>
    </row>
    <row r="221" spans="1:17" s="4" customFormat="1">
      <c r="A221" s="60"/>
      <c r="B221" s="60"/>
      <c r="C221" s="60"/>
      <c r="D221" s="60"/>
      <c r="E221" s="60"/>
      <c r="F221" s="60"/>
      <c r="G221" s="60"/>
      <c r="H221" s="60"/>
      <c r="I221" s="60"/>
      <c r="J221" s="60"/>
      <c r="K221" s="60"/>
      <c r="L221" s="60"/>
      <c r="M221" s="60"/>
      <c r="N221" s="60"/>
      <c r="O221" s="60"/>
      <c r="P221" s="60"/>
      <c r="Q221" s="60"/>
    </row>
    <row r="222" spans="1:17" s="4" customFormat="1">
      <c r="A222" s="54"/>
      <c r="B222" s="60"/>
      <c r="C222" s="60"/>
      <c r="D222" s="60"/>
      <c r="E222" s="60"/>
      <c r="F222" s="60"/>
      <c r="G222" s="60"/>
      <c r="H222" s="60"/>
      <c r="I222" s="60"/>
      <c r="J222" s="60"/>
      <c r="K222" s="60"/>
      <c r="L222" s="60"/>
      <c r="M222" s="60"/>
      <c r="N222" s="60"/>
      <c r="O222" s="60"/>
      <c r="P222" s="60"/>
      <c r="Q222" s="60"/>
    </row>
    <row r="223" spans="1:17" s="4" customFormat="1">
      <c r="A223" s="60"/>
      <c r="B223" s="60"/>
      <c r="C223" s="60"/>
      <c r="D223" s="60"/>
      <c r="E223" s="60"/>
      <c r="F223" s="60"/>
      <c r="G223" s="60"/>
      <c r="H223" s="60"/>
      <c r="I223" s="60"/>
      <c r="J223" s="60"/>
      <c r="K223" s="60"/>
      <c r="L223" s="60"/>
      <c r="M223" s="60"/>
      <c r="N223" s="60"/>
      <c r="O223" s="60"/>
      <c r="P223" s="60"/>
      <c r="Q223" s="60"/>
    </row>
    <row r="224" spans="1:17" s="4" customFormat="1">
      <c r="A224" s="60"/>
      <c r="B224" s="60"/>
      <c r="C224" s="60"/>
      <c r="D224" s="60"/>
      <c r="E224" s="60"/>
      <c r="F224" s="60"/>
      <c r="G224" s="60"/>
      <c r="H224" s="60"/>
      <c r="I224" s="60"/>
      <c r="J224" s="60"/>
      <c r="K224" s="60"/>
      <c r="L224" s="60"/>
      <c r="M224" s="60"/>
      <c r="N224" s="60"/>
      <c r="O224" s="60"/>
      <c r="P224" s="60"/>
      <c r="Q224" s="60"/>
    </row>
    <row r="225" spans="1:17" s="4" customFormat="1">
      <c r="A225" s="60"/>
      <c r="B225" s="60"/>
      <c r="C225" s="60"/>
      <c r="D225" s="60"/>
      <c r="E225" s="60"/>
      <c r="F225" s="60"/>
      <c r="G225" s="60"/>
      <c r="H225" s="60"/>
      <c r="I225" s="60"/>
      <c r="J225" s="60"/>
      <c r="K225" s="60"/>
      <c r="L225" s="60"/>
      <c r="M225" s="60"/>
      <c r="N225" s="60"/>
      <c r="O225" s="60"/>
      <c r="P225" s="60"/>
      <c r="Q225" s="60"/>
    </row>
    <row r="226" spans="1:17" s="4" customFormat="1">
      <c r="A226" s="60"/>
      <c r="B226" s="60"/>
      <c r="C226" s="60"/>
      <c r="D226" s="60"/>
      <c r="E226" s="60"/>
      <c r="F226" s="60"/>
      <c r="G226" s="60"/>
      <c r="H226" s="60"/>
      <c r="I226" s="60"/>
      <c r="J226" s="60"/>
      <c r="K226" s="60"/>
      <c r="L226" s="60"/>
      <c r="M226" s="60"/>
      <c r="N226" s="60"/>
      <c r="O226" s="60"/>
      <c r="P226" s="60"/>
      <c r="Q226" s="60"/>
    </row>
    <row r="227" spans="1:17" s="4" customFormat="1">
      <c r="A227" s="60"/>
      <c r="B227" s="60"/>
      <c r="C227" s="60"/>
      <c r="D227" s="60"/>
      <c r="E227" s="60"/>
      <c r="F227" s="60"/>
      <c r="G227" s="60"/>
      <c r="H227" s="60"/>
      <c r="I227" s="60"/>
      <c r="J227" s="60"/>
      <c r="K227" s="60"/>
      <c r="L227" s="60"/>
      <c r="M227" s="60"/>
      <c r="N227" s="60"/>
      <c r="O227" s="60"/>
      <c r="P227" s="60"/>
      <c r="Q227" s="60"/>
    </row>
    <row r="228" spans="1:17" s="4" customFormat="1">
      <c r="A228" s="60"/>
      <c r="B228" s="60"/>
      <c r="C228" s="60"/>
      <c r="D228" s="60"/>
      <c r="E228" s="60"/>
      <c r="F228" s="60"/>
      <c r="G228" s="60"/>
      <c r="H228" s="60"/>
      <c r="I228" s="60"/>
      <c r="J228" s="60"/>
      <c r="K228" s="60"/>
      <c r="L228" s="60"/>
      <c r="M228" s="60"/>
      <c r="N228" s="60"/>
      <c r="O228" s="60"/>
      <c r="P228" s="60"/>
      <c r="Q228" s="60"/>
    </row>
    <row r="229" spans="1:17" s="4" customFormat="1">
      <c r="A229" s="60"/>
      <c r="B229" s="60"/>
      <c r="C229" s="60"/>
      <c r="D229" s="60"/>
      <c r="E229" s="60"/>
      <c r="F229" s="60"/>
      <c r="G229" s="60"/>
      <c r="H229" s="60"/>
      <c r="I229" s="60"/>
      <c r="J229" s="60"/>
      <c r="K229" s="60"/>
      <c r="L229" s="60"/>
      <c r="M229" s="60"/>
      <c r="N229" s="60"/>
      <c r="O229" s="60"/>
      <c r="P229" s="60"/>
      <c r="Q229" s="60"/>
    </row>
    <row r="230" spans="1:17" s="4" customFormat="1">
      <c r="A230" s="60"/>
      <c r="B230" s="60"/>
      <c r="C230" s="60"/>
      <c r="D230" s="60"/>
      <c r="E230" s="60"/>
      <c r="F230" s="60"/>
      <c r="G230" s="60"/>
      <c r="H230" s="60"/>
      <c r="I230" s="60"/>
      <c r="J230" s="60"/>
      <c r="K230" s="60"/>
      <c r="L230" s="60"/>
      <c r="M230" s="60"/>
      <c r="N230" s="60"/>
      <c r="O230" s="60"/>
      <c r="P230" s="60"/>
      <c r="Q230" s="60"/>
    </row>
    <row r="231" spans="1:17" s="4" customFormat="1">
      <c r="A231" s="60"/>
      <c r="B231" s="60"/>
      <c r="C231" s="60"/>
      <c r="D231" s="60"/>
      <c r="E231" s="60"/>
      <c r="F231" s="60"/>
      <c r="G231" s="60"/>
      <c r="H231" s="60"/>
      <c r="I231" s="60"/>
      <c r="J231" s="60"/>
      <c r="K231" s="60"/>
      <c r="L231" s="60"/>
      <c r="M231" s="60"/>
      <c r="N231" s="60"/>
      <c r="O231" s="60"/>
      <c r="P231" s="60"/>
      <c r="Q231" s="60"/>
    </row>
    <row r="232" spans="1:17" s="4" customFormat="1">
      <c r="A232" s="60"/>
      <c r="B232" s="60"/>
      <c r="C232" s="60"/>
      <c r="D232" s="60"/>
      <c r="E232" s="60"/>
      <c r="F232" s="60"/>
      <c r="G232" s="60"/>
      <c r="H232" s="60"/>
      <c r="I232" s="60"/>
      <c r="J232" s="60"/>
      <c r="K232" s="60"/>
      <c r="L232" s="60"/>
      <c r="M232" s="60"/>
      <c r="N232" s="60"/>
      <c r="O232" s="60"/>
      <c r="P232" s="60"/>
      <c r="Q232" s="60"/>
    </row>
    <row r="233" spans="1:17" s="4" customFormat="1">
      <c r="A233" s="60"/>
      <c r="B233" s="60"/>
      <c r="C233" s="60"/>
      <c r="D233" s="60"/>
      <c r="E233" s="60"/>
      <c r="F233" s="60"/>
      <c r="G233" s="60"/>
      <c r="H233" s="60"/>
      <c r="I233" s="60"/>
      <c r="J233" s="60"/>
      <c r="K233" s="60"/>
      <c r="L233" s="60"/>
      <c r="M233" s="60"/>
      <c r="N233" s="60"/>
      <c r="O233" s="60"/>
      <c r="P233" s="60"/>
      <c r="Q233" s="60"/>
    </row>
    <row r="234" spans="1:17" s="4" customFormat="1">
      <c r="A234" s="60"/>
      <c r="B234" s="60"/>
      <c r="C234" s="60"/>
      <c r="D234" s="60"/>
      <c r="E234" s="60"/>
      <c r="F234" s="60"/>
      <c r="G234" s="60"/>
      <c r="H234" s="60"/>
      <c r="I234" s="60"/>
      <c r="J234" s="60"/>
      <c r="K234" s="60"/>
      <c r="L234" s="60"/>
      <c r="M234" s="60"/>
      <c r="N234" s="60"/>
      <c r="O234" s="60"/>
      <c r="P234" s="60"/>
      <c r="Q234" s="60"/>
    </row>
    <row r="235" spans="1:17" s="4" customFormat="1">
      <c r="A235" s="60"/>
      <c r="B235" s="60"/>
      <c r="C235" s="60"/>
      <c r="D235" s="60"/>
      <c r="E235" s="60"/>
      <c r="F235" s="60"/>
      <c r="G235" s="60"/>
      <c r="H235" s="60"/>
      <c r="I235" s="60"/>
      <c r="J235" s="60"/>
      <c r="K235" s="60"/>
      <c r="L235" s="60"/>
      <c r="M235" s="60"/>
      <c r="N235" s="60"/>
      <c r="O235" s="60"/>
      <c r="P235" s="60"/>
      <c r="Q235" s="60"/>
    </row>
    <row r="236" spans="1:17" s="4" customFormat="1">
      <c r="A236" s="60"/>
      <c r="B236" s="60"/>
      <c r="C236" s="60"/>
      <c r="D236" s="60"/>
      <c r="E236" s="60"/>
      <c r="F236" s="60"/>
      <c r="G236" s="60"/>
      <c r="H236" s="60"/>
      <c r="I236" s="60"/>
      <c r="J236" s="60"/>
      <c r="K236" s="60"/>
      <c r="L236" s="60"/>
      <c r="M236" s="60"/>
      <c r="N236" s="60"/>
      <c r="O236" s="60"/>
      <c r="P236" s="60"/>
      <c r="Q236" s="60"/>
    </row>
    <row r="237" spans="1:17" s="4" customFormat="1">
      <c r="A237" s="60"/>
      <c r="B237" s="60"/>
      <c r="C237" s="60"/>
      <c r="D237" s="60"/>
      <c r="E237" s="60"/>
      <c r="F237" s="60"/>
      <c r="G237" s="60"/>
      <c r="H237" s="60"/>
      <c r="I237" s="60"/>
      <c r="J237" s="60"/>
      <c r="K237" s="60"/>
      <c r="L237" s="60"/>
      <c r="M237" s="60"/>
      <c r="N237" s="60"/>
      <c r="O237" s="60"/>
      <c r="P237" s="60"/>
      <c r="Q237" s="60"/>
    </row>
    <row r="238" spans="1:17" s="4" customFormat="1">
      <c r="A238" s="60"/>
      <c r="B238" s="60"/>
      <c r="C238" s="60"/>
      <c r="D238" s="60"/>
      <c r="E238" s="60"/>
      <c r="F238" s="60"/>
      <c r="G238" s="60"/>
      <c r="H238" s="60"/>
      <c r="I238" s="60"/>
      <c r="J238" s="60"/>
      <c r="K238" s="60"/>
      <c r="L238" s="60"/>
      <c r="M238" s="60"/>
      <c r="N238" s="60"/>
      <c r="O238" s="60"/>
      <c r="P238" s="60"/>
      <c r="Q238" s="60"/>
    </row>
    <row r="239" spans="1:17" s="4" customFormat="1">
      <c r="A239" s="108"/>
      <c r="B239" s="60"/>
      <c r="C239" s="60"/>
      <c r="D239" s="60"/>
      <c r="E239" s="60"/>
      <c r="F239" s="60"/>
      <c r="G239" s="60"/>
      <c r="H239" s="60"/>
      <c r="I239" s="60"/>
      <c r="J239" s="60"/>
      <c r="K239" s="60"/>
      <c r="L239" s="60"/>
      <c r="M239" s="60"/>
      <c r="N239" s="60"/>
      <c r="O239" s="60"/>
      <c r="P239" s="60"/>
      <c r="Q239" s="60"/>
    </row>
    <row r="240" spans="1:17" s="4" customFormat="1">
      <c r="A240" s="108"/>
      <c r="B240" s="60"/>
      <c r="C240" s="60"/>
      <c r="D240" s="60"/>
      <c r="E240" s="60"/>
      <c r="F240" s="60"/>
      <c r="G240" s="60"/>
      <c r="H240" s="60"/>
      <c r="I240" s="60"/>
      <c r="J240" s="60"/>
      <c r="K240" s="60"/>
      <c r="L240" s="60"/>
      <c r="M240" s="60"/>
      <c r="N240" s="60"/>
      <c r="O240" s="60"/>
      <c r="P240" s="60"/>
      <c r="Q240" s="60"/>
    </row>
    <row r="241" spans="1:17" s="4" customFormat="1">
      <c r="A241" s="108"/>
      <c r="B241" s="60"/>
      <c r="C241" s="60"/>
      <c r="D241" s="60"/>
      <c r="E241" s="60"/>
      <c r="F241" s="60"/>
      <c r="G241" s="60"/>
      <c r="H241" s="60"/>
      <c r="I241" s="60"/>
      <c r="J241" s="60"/>
      <c r="K241" s="60"/>
      <c r="L241" s="60"/>
      <c r="M241" s="60"/>
      <c r="N241" s="60"/>
      <c r="O241" s="60"/>
      <c r="P241" s="60"/>
      <c r="Q241" s="60"/>
    </row>
    <row r="242" spans="1:17" s="4" customFormat="1">
      <c r="A242" s="108"/>
      <c r="B242" s="60"/>
      <c r="C242" s="60"/>
      <c r="D242" s="60"/>
      <c r="E242" s="60"/>
      <c r="F242" s="60"/>
      <c r="G242" s="60"/>
      <c r="H242" s="60"/>
      <c r="I242" s="60"/>
      <c r="J242" s="60"/>
      <c r="K242" s="60"/>
      <c r="L242" s="60"/>
      <c r="M242" s="60"/>
      <c r="N242" s="60"/>
      <c r="O242" s="60"/>
      <c r="P242" s="60"/>
      <c r="Q242" s="60"/>
    </row>
    <row r="243" spans="1:17" s="4" customFormat="1">
      <c r="A243" s="108"/>
      <c r="B243" s="60"/>
      <c r="C243" s="60"/>
      <c r="D243" s="60"/>
      <c r="E243" s="60"/>
      <c r="F243" s="60"/>
      <c r="G243" s="60"/>
      <c r="H243" s="60"/>
      <c r="I243" s="60"/>
      <c r="J243" s="60"/>
      <c r="K243" s="60"/>
      <c r="L243" s="60"/>
      <c r="M243" s="60"/>
      <c r="N243" s="60"/>
      <c r="O243" s="60"/>
      <c r="P243" s="60"/>
      <c r="Q243" s="60"/>
    </row>
    <row r="244" spans="1:17" s="4" customFormat="1">
      <c r="A244" s="108"/>
      <c r="B244" s="60"/>
      <c r="C244" s="60"/>
      <c r="D244" s="60"/>
      <c r="E244" s="60"/>
      <c r="F244" s="60"/>
      <c r="G244" s="60"/>
      <c r="H244" s="60"/>
      <c r="I244" s="60"/>
      <c r="J244" s="60"/>
      <c r="K244" s="60"/>
      <c r="L244" s="60"/>
      <c r="M244" s="60"/>
      <c r="N244" s="60"/>
      <c r="O244" s="60"/>
      <c r="P244" s="60"/>
      <c r="Q244" s="60"/>
    </row>
    <row r="245" spans="1:17" s="4" customFormat="1">
      <c r="A245" s="108"/>
      <c r="B245" s="60"/>
      <c r="C245" s="60"/>
      <c r="D245" s="60"/>
      <c r="E245" s="60"/>
      <c r="F245" s="60"/>
      <c r="G245" s="60"/>
      <c r="H245" s="60"/>
      <c r="I245" s="60"/>
      <c r="J245" s="60"/>
      <c r="K245" s="60"/>
      <c r="L245" s="60"/>
      <c r="M245" s="60"/>
      <c r="N245" s="60"/>
      <c r="O245" s="60"/>
      <c r="P245" s="60"/>
      <c r="Q245" s="60"/>
    </row>
    <row r="246" spans="1:17" s="4" customFormat="1">
      <c r="A246" s="108"/>
      <c r="B246" s="60"/>
      <c r="C246" s="60"/>
      <c r="D246" s="60"/>
      <c r="E246" s="60"/>
      <c r="F246" s="60"/>
      <c r="G246" s="60"/>
      <c r="H246" s="60"/>
      <c r="I246" s="60"/>
      <c r="J246" s="60"/>
      <c r="K246" s="60"/>
      <c r="L246" s="60"/>
      <c r="M246" s="60"/>
      <c r="N246" s="60"/>
      <c r="O246" s="60"/>
      <c r="P246" s="60"/>
      <c r="Q246" s="60"/>
    </row>
    <row r="247" spans="1:17" s="4" customFormat="1">
      <c r="A247" s="108"/>
      <c r="B247" s="60"/>
      <c r="C247" s="60"/>
      <c r="D247" s="60"/>
      <c r="E247" s="60"/>
      <c r="F247" s="60"/>
      <c r="G247" s="60"/>
      <c r="H247" s="60"/>
      <c r="I247" s="60"/>
      <c r="J247" s="60"/>
      <c r="K247" s="60"/>
      <c r="L247" s="60"/>
      <c r="M247" s="60"/>
      <c r="N247" s="60"/>
      <c r="O247" s="60"/>
      <c r="P247" s="60"/>
      <c r="Q247" s="60"/>
    </row>
    <row r="248" spans="1:17" s="4" customFormat="1">
      <c r="A248" s="108"/>
      <c r="B248" s="60"/>
      <c r="C248" s="60"/>
      <c r="D248" s="60"/>
      <c r="E248" s="60"/>
      <c r="F248" s="60"/>
      <c r="G248" s="60"/>
      <c r="H248" s="60"/>
      <c r="I248" s="60"/>
      <c r="J248" s="60"/>
      <c r="K248" s="60"/>
      <c r="L248" s="60"/>
      <c r="M248" s="60"/>
      <c r="N248" s="60"/>
      <c r="O248" s="60"/>
      <c r="P248" s="60"/>
      <c r="Q248" s="60"/>
    </row>
    <row r="249" spans="1:17" s="4" customFormat="1">
      <c r="A249" s="108"/>
      <c r="B249" s="60"/>
      <c r="C249" s="60"/>
      <c r="D249" s="60"/>
      <c r="E249" s="60"/>
      <c r="F249" s="60"/>
      <c r="G249" s="60"/>
      <c r="H249" s="60"/>
      <c r="I249" s="60"/>
      <c r="J249" s="60"/>
      <c r="K249" s="60"/>
      <c r="L249" s="60"/>
      <c r="M249" s="60"/>
      <c r="N249" s="60"/>
      <c r="O249" s="60"/>
      <c r="P249" s="60"/>
      <c r="Q249" s="60"/>
    </row>
    <row r="250" spans="1:17" s="4" customFormat="1">
      <c r="A250" s="108"/>
      <c r="B250" s="60"/>
      <c r="C250" s="60"/>
      <c r="D250" s="60"/>
      <c r="E250" s="60"/>
      <c r="F250" s="60"/>
      <c r="G250" s="60"/>
      <c r="H250" s="60"/>
      <c r="I250" s="60"/>
      <c r="J250" s="60"/>
      <c r="K250" s="60"/>
      <c r="L250" s="60"/>
      <c r="M250" s="60"/>
      <c r="N250" s="60"/>
      <c r="O250" s="60"/>
      <c r="P250" s="60"/>
      <c r="Q250" s="60"/>
    </row>
    <row r="251" spans="1:17" s="4" customFormat="1">
      <c r="A251" s="108"/>
      <c r="B251" s="60"/>
      <c r="C251" s="60"/>
      <c r="D251" s="60"/>
      <c r="E251" s="60"/>
      <c r="F251" s="60"/>
      <c r="G251" s="60"/>
      <c r="H251" s="60"/>
      <c r="I251" s="60"/>
      <c r="J251" s="60"/>
      <c r="K251" s="60"/>
      <c r="L251" s="60"/>
      <c r="M251" s="60"/>
      <c r="N251" s="60"/>
      <c r="O251" s="60"/>
      <c r="P251" s="60"/>
      <c r="Q251" s="60"/>
    </row>
    <row r="252" spans="1:17" s="4" customFormat="1">
      <c r="A252" s="108"/>
      <c r="B252" s="60"/>
      <c r="C252" s="60"/>
      <c r="D252" s="60"/>
      <c r="E252" s="60"/>
      <c r="F252" s="60"/>
      <c r="G252" s="60"/>
      <c r="H252" s="60"/>
      <c r="I252" s="60"/>
      <c r="J252" s="60"/>
      <c r="K252" s="60"/>
      <c r="L252" s="60"/>
      <c r="M252" s="60"/>
      <c r="N252" s="60"/>
      <c r="O252" s="60"/>
      <c r="P252" s="60"/>
      <c r="Q252" s="60"/>
    </row>
    <row r="253" spans="1:17" s="4" customFormat="1">
      <c r="A253" s="108"/>
      <c r="B253" s="60"/>
      <c r="C253" s="60"/>
      <c r="D253" s="60"/>
      <c r="E253" s="60"/>
      <c r="F253" s="60"/>
      <c r="G253" s="60"/>
      <c r="H253" s="60"/>
      <c r="I253" s="60"/>
      <c r="J253" s="60"/>
      <c r="K253" s="60"/>
      <c r="L253" s="60"/>
      <c r="M253" s="60"/>
      <c r="N253" s="60"/>
      <c r="O253" s="60"/>
      <c r="P253" s="60"/>
      <c r="Q253" s="60"/>
    </row>
    <row r="254" spans="1:17" s="4" customFormat="1">
      <c r="A254" s="108"/>
      <c r="B254" s="60"/>
      <c r="C254" s="60"/>
      <c r="D254" s="60"/>
      <c r="E254" s="60"/>
      <c r="F254" s="60"/>
      <c r="G254" s="60"/>
      <c r="H254" s="60"/>
      <c r="I254" s="60"/>
      <c r="J254" s="60"/>
      <c r="K254" s="60"/>
      <c r="L254" s="60"/>
      <c r="M254" s="60"/>
      <c r="N254" s="60"/>
      <c r="O254" s="60"/>
      <c r="P254" s="60"/>
      <c r="Q254" s="60"/>
    </row>
    <row r="255" spans="1:17" s="4" customFormat="1">
      <c r="A255" s="108"/>
      <c r="B255" s="60"/>
      <c r="C255" s="60"/>
      <c r="D255" s="60"/>
      <c r="E255" s="60"/>
      <c r="F255" s="60"/>
      <c r="G255" s="60"/>
      <c r="H255" s="60"/>
      <c r="I255" s="60"/>
      <c r="J255" s="60"/>
      <c r="K255" s="60"/>
      <c r="L255" s="60"/>
      <c r="M255" s="60"/>
      <c r="N255" s="60"/>
      <c r="O255" s="60"/>
      <c r="P255" s="60"/>
      <c r="Q255" s="60"/>
    </row>
    <row r="256" spans="1:17" s="4" customFormat="1">
      <c r="A256" s="108"/>
      <c r="B256" s="60"/>
      <c r="C256" s="60"/>
      <c r="D256" s="60"/>
      <c r="E256" s="60"/>
      <c r="F256" s="60"/>
      <c r="G256" s="60"/>
      <c r="H256" s="60"/>
      <c r="I256" s="60"/>
      <c r="J256" s="60"/>
      <c r="K256" s="60"/>
      <c r="L256" s="60"/>
      <c r="M256" s="60"/>
      <c r="N256" s="60"/>
      <c r="O256" s="60"/>
      <c r="P256" s="60"/>
      <c r="Q256" s="60"/>
    </row>
    <row r="257" spans="1:17" s="4" customFormat="1">
      <c r="A257" s="108"/>
      <c r="B257" s="60"/>
      <c r="C257" s="60"/>
      <c r="D257" s="60"/>
      <c r="E257" s="60"/>
      <c r="F257" s="60"/>
      <c r="G257" s="60"/>
      <c r="H257" s="60"/>
      <c r="I257" s="60"/>
      <c r="J257" s="60"/>
      <c r="K257" s="60"/>
      <c r="L257" s="60"/>
      <c r="M257" s="60"/>
      <c r="N257" s="60"/>
      <c r="O257" s="60"/>
      <c r="P257" s="60"/>
      <c r="Q257" s="60"/>
    </row>
    <row r="258" spans="1:17" s="4" customFormat="1">
      <c r="A258" s="108"/>
      <c r="B258" s="60"/>
      <c r="C258" s="60"/>
      <c r="D258" s="60"/>
      <c r="E258" s="60"/>
      <c r="F258" s="60"/>
      <c r="G258" s="60"/>
      <c r="H258" s="60"/>
      <c r="I258" s="60"/>
      <c r="J258" s="60"/>
      <c r="K258" s="60"/>
      <c r="L258" s="60"/>
      <c r="M258" s="60"/>
      <c r="N258" s="60"/>
      <c r="O258" s="60"/>
      <c r="P258" s="60"/>
      <c r="Q258" s="60"/>
    </row>
    <row r="259" spans="1:17" s="4" customFormat="1">
      <c r="A259" s="108"/>
      <c r="B259" s="60"/>
      <c r="C259" s="60"/>
      <c r="D259" s="60"/>
      <c r="E259" s="60"/>
      <c r="F259" s="60"/>
      <c r="G259" s="60"/>
      <c r="H259" s="60"/>
      <c r="I259" s="60"/>
      <c r="J259" s="60"/>
      <c r="K259" s="60"/>
      <c r="L259" s="60"/>
      <c r="M259" s="60"/>
      <c r="N259" s="60"/>
      <c r="O259" s="60"/>
      <c r="P259" s="60"/>
      <c r="Q259" s="60"/>
    </row>
    <row r="260" spans="1:17" s="4" customFormat="1">
      <c r="A260" s="108"/>
      <c r="B260" s="60"/>
      <c r="C260" s="60"/>
      <c r="D260" s="60"/>
      <c r="E260" s="60"/>
      <c r="F260" s="60"/>
      <c r="G260" s="60"/>
      <c r="H260" s="60"/>
      <c r="I260" s="60"/>
      <c r="J260" s="60"/>
      <c r="K260" s="60"/>
      <c r="L260" s="60"/>
      <c r="M260" s="60"/>
      <c r="N260" s="60"/>
      <c r="O260" s="60"/>
      <c r="P260" s="60"/>
      <c r="Q260" s="60"/>
    </row>
    <row r="261" spans="1:17" s="4" customFormat="1">
      <c r="A261" s="108"/>
      <c r="B261" s="60"/>
      <c r="C261" s="60"/>
      <c r="D261" s="60"/>
      <c r="E261" s="60"/>
      <c r="F261" s="60"/>
      <c r="G261" s="60"/>
      <c r="H261" s="60"/>
      <c r="I261" s="60"/>
      <c r="J261" s="60"/>
      <c r="K261" s="60"/>
      <c r="L261" s="60"/>
      <c r="M261" s="60"/>
      <c r="N261" s="60"/>
      <c r="O261" s="60"/>
      <c r="P261" s="60"/>
      <c r="Q261" s="60"/>
    </row>
    <row r="262" spans="1:17" s="4" customFormat="1">
      <c r="A262" s="108"/>
      <c r="B262" s="60"/>
      <c r="C262" s="60"/>
      <c r="D262" s="60"/>
      <c r="E262" s="60"/>
      <c r="F262" s="60"/>
      <c r="G262" s="60"/>
      <c r="H262" s="60"/>
      <c r="I262" s="60"/>
      <c r="J262" s="60"/>
      <c r="K262" s="60"/>
      <c r="L262" s="60"/>
      <c r="M262" s="60"/>
      <c r="N262" s="60"/>
      <c r="O262" s="60"/>
      <c r="P262" s="60"/>
      <c r="Q262" s="60"/>
    </row>
    <row r="263" spans="1:17" s="4" customFormat="1">
      <c r="A263" s="108"/>
      <c r="B263" s="60"/>
      <c r="C263" s="60"/>
      <c r="D263" s="60"/>
      <c r="E263" s="60"/>
      <c r="F263" s="60"/>
      <c r="G263" s="60"/>
      <c r="H263" s="60"/>
      <c r="I263" s="60"/>
      <c r="J263" s="60"/>
      <c r="K263" s="60"/>
      <c r="L263" s="60"/>
      <c r="M263" s="60"/>
      <c r="N263" s="60"/>
      <c r="O263" s="60"/>
      <c r="P263" s="60"/>
      <c r="Q263" s="60"/>
    </row>
    <row r="264" spans="1:17" s="4" customFormat="1">
      <c r="A264" s="108"/>
      <c r="B264" s="60"/>
      <c r="C264" s="60"/>
      <c r="D264" s="60"/>
      <c r="E264" s="60"/>
      <c r="F264" s="60"/>
      <c r="G264" s="60"/>
      <c r="H264" s="60"/>
      <c r="I264" s="60"/>
      <c r="J264" s="60"/>
      <c r="K264" s="60"/>
      <c r="L264" s="60"/>
      <c r="M264" s="60"/>
      <c r="N264" s="60"/>
      <c r="O264" s="60"/>
      <c r="P264" s="60"/>
      <c r="Q264" s="60"/>
    </row>
    <row r="265" spans="1:17" s="4" customFormat="1">
      <c r="A265" s="108"/>
      <c r="B265" s="60"/>
      <c r="C265" s="60"/>
      <c r="D265" s="60"/>
      <c r="E265" s="60"/>
      <c r="F265" s="60"/>
      <c r="G265" s="60"/>
      <c r="H265" s="60"/>
      <c r="I265" s="60"/>
      <c r="J265" s="60"/>
      <c r="K265" s="60"/>
      <c r="L265" s="60"/>
      <c r="M265" s="60"/>
      <c r="N265" s="60"/>
      <c r="O265" s="60"/>
      <c r="P265" s="60"/>
      <c r="Q265" s="60"/>
    </row>
    <row r="266" spans="1:17" s="4" customFormat="1">
      <c r="A266" s="108"/>
      <c r="B266" s="60"/>
      <c r="C266" s="60"/>
      <c r="D266" s="60"/>
      <c r="E266" s="60"/>
      <c r="F266" s="60"/>
      <c r="G266" s="60"/>
      <c r="H266" s="60"/>
      <c r="I266" s="60"/>
      <c r="J266" s="60"/>
      <c r="K266" s="60"/>
      <c r="L266" s="60"/>
      <c r="M266" s="60"/>
      <c r="N266" s="60"/>
      <c r="O266" s="60"/>
      <c r="P266" s="60"/>
      <c r="Q266" s="60"/>
    </row>
    <row r="267" spans="1:17" s="4" customFormat="1">
      <c r="A267" s="108"/>
      <c r="B267" s="60"/>
      <c r="C267" s="60"/>
      <c r="D267" s="60"/>
      <c r="E267" s="60"/>
      <c r="F267" s="60"/>
      <c r="G267" s="60"/>
      <c r="H267" s="60"/>
      <c r="I267" s="60"/>
      <c r="J267" s="60"/>
      <c r="K267" s="60"/>
      <c r="L267" s="60"/>
      <c r="M267" s="60"/>
      <c r="N267" s="60"/>
      <c r="O267" s="60"/>
      <c r="P267" s="60"/>
      <c r="Q267" s="60"/>
    </row>
    <row r="268" spans="1:17" s="4" customFormat="1">
      <c r="A268" s="108"/>
      <c r="B268" s="60"/>
      <c r="C268" s="60"/>
      <c r="D268" s="60"/>
      <c r="E268" s="60"/>
      <c r="F268" s="60"/>
      <c r="G268" s="60"/>
      <c r="H268" s="60"/>
      <c r="I268" s="60"/>
      <c r="J268" s="60"/>
      <c r="K268" s="60"/>
      <c r="L268" s="60"/>
      <c r="M268" s="60"/>
      <c r="N268" s="60"/>
      <c r="O268" s="60"/>
      <c r="P268" s="60"/>
      <c r="Q268" s="60"/>
    </row>
    <row r="269" spans="1:17" s="4" customFormat="1">
      <c r="A269" s="108"/>
      <c r="B269" s="60"/>
      <c r="C269" s="60"/>
      <c r="D269" s="60"/>
      <c r="E269" s="60"/>
      <c r="F269" s="60"/>
      <c r="G269" s="60"/>
      <c r="H269" s="60"/>
      <c r="I269" s="60"/>
      <c r="J269" s="60"/>
      <c r="K269" s="60"/>
      <c r="L269" s="60"/>
      <c r="M269" s="60"/>
      <c r="N269" s="60"/>
      <c r="O269" s="60"/>
      <c r="P269" s="60"/>
      <c r="Q269" s="60"/>
    </row>
    <row r="270" spans="1:17" s="4" customFormat="1">
      <c r="A270" s="108"/>
      <c r="B270" s="60"/>
      <c r="C270" s="60"/>
      <c r="D270" s="60"/>
      <c r="E270" s="60"/>
      <c r="F270" s="60"/>
      <c r="G270" s="60"/>
      <c r="H270" s="60"/>
      <c r="I270" s="60"/>
      <c r="J270" s="60"/>
      <c r="K270" s="60"/>
      <c r="L270" s="60"/>
      <c r="M270" s="60"/>
      <c r="N270" s="60"/>
      <c r="O270" s="60"/>
      <c r="P270" s="60"/>
      <c r="Q270" s="60"/>
    </row>
    <row r="271" spans="1:17" s="4" customFormat="1">
      <c r="A271" s="108"/>
      <c r="B271" s="60"/>
      <c r="C271" s="60"/>
      <c r="D271" s="60"/>
      <c r="E271" s="60"/>
      <c r="F271" s="60"/>
      <c r="G271" s="60"/>
      <c r="H271" s="60"/>
      <c r="I271" s="60"/>
      <c r="J271" s="60"/>
      <c r="K271" s="60"/>
      <c r="L271" s="60"/>
      <c r="M271" s="60"/>
      <c r="N271" s="60"/>
      <c r="O271" s="60"/>
      <c r="P271" s="60"/>
      <c r="Q271" s="60"/>
    </row>
    <row r="272" spans="1:17" s="4" customFormat="1">
      <c r="A272" s="108"/>
      <c r="B272" s="60"/>
      <c r="C272" s="60"/>
      <c r="D272" s="60"/>
      <c r="E272" s="60"/>
      <c r="F272" s="60"/>
      <c r="G272" s="60"/>
      <c r="H272" s="60"/>
      <c r="I272" s="60"/>
      <c r="J272" s="60"/>
      <c r="K272" s="60"/>
      <c r="L272" s="60"/>
      <c r="M272" s="60"/>
      <c r="N272" s="60"/>
      <c r="O272" s="60"/>
      <c r="P272" s="60"/>
      <c r="Q272" s="60"/>
    </row>
    <row r="273" spans="1:17" s="4" customFormat="1">
      <c r="A273" s="108"/>
      <c r="B273" s="60"/>
      <c r="C273" s="60"/>
      <c r="D273" s="60"/>
      <c r="E273" s="60"/>
      <c r="F273" s="60"/>
      <c r="G273" s="60"/>
      <c r="H273" s="60"/>
      <c r="I273" s="60"/>
      <c r="J273" s="60"/>
      <c r="K273" s="60"/>
      <c r="L273" s="60"/>
      <c r="M273" s="60"/>
      <c r="N273" s="60"/>
      <c r="O273" s="60"/>
      <c r="P273" s="60"/>
      <c r="Q273" s="60"/>
    </row>
    <row r="274" spans="1:17" s="4" customFormat="1">
      <c r="A274" s="108"/>
      <c r="B274" s="60"/>
      <c r="C274" s="60"/>
      <c r="D274" s="60"/>
      <c r="E274" s="60"/>
      <c r="F274" s="60"/>
      <c r="G274" s="60"/>
      <c r="H274" s="60"/>
      <c r="I274" s="60"/>
      <c r="J274" s="60"/>
      <c r="K274" s="60"/>
      <c r="L274" s="60"/>
      <c r="M274" s="60"/>
      <c r="N274" s="60"/>
      <c r="O274" s="60"/>
      <c r="P274" s="60"/>
      <c r="Q274" s="60"/>
    </row>
    <row r="275" spans="1:17" s="4" customFormat="1">
      <c r="A275" s="108"/>
      <c r="B275" s="60"/>
      <c r="C275" s="60"/>
      <c r="D275" s="60"/>
      <c r="E275" s="60"/>
      <c r="F275" s="60"/>
      <c r="G275" s="60"/>
      <c r="H275" s="60"/>
      <c r="I275" s="60"/>
      <c r="J275" s="60"/>
      <c r="K275" s="60"/>
      <c r="L275" s="60"/>
      <c r="M275" s="60"/>
      <c r="N275" s="60"/>
      <c r="O275" s="60"/>
      <c r="P275" s="60"/>
      <c r="Q275" s="60"/>
    </row>
    <row r="276" spans="1:17" s="4" customFormat="1">
      <c r="A276" s="108"/>
      <c r="B276" s="60"/>
      <c r="C276" s="60"/>
      <c r="D276" s="60"/>
      <c r="E276" s="60"/>
      <c r="F276" s="60"/>
      <c r="G276" s="60"/>
      <c r="H276" s="60"/>
      <c r="I276" s="60"/>
      <c r="J276" s="60"/>
      <c r="K276" s="60"/>
      <c r="L276" s="60"/>
      <c r="M276" s="60"/>
      <c r="N276" s="60"/>
      <c r="O276" s="60"/>
      <c r="P276" s="60"/>
      <c r="Q276" s="60"/>
    </row>
    <row r="277" spans="1:17" s="4" customFormat="1">
      <c r="A277" s="108"/>
      <c r="B277" s="60"/>
      <c r="C277" s="60"/>
      <c r="D277" s="60"/>
      <c r="E277" s="60"/>
      <c r="F277" s="60"/>
      <c r="G277" s="60"/>
      <c r="H277" s="60"/>
      <c r="I277" s="60"/>
      <c r="J277" s="60"/>
      <c r="K277" s="60"/>
      <c r="L277" s="60"/>
      <c r="M277" s="60"/>
      <c r="N277" s="60"/>
      <c r="O277" s="60"/>
      <c r="P277" s="60"/>
      <c r="Q277" s="60"/>
    </row>
    <row r="278" spans="1:17" s="4" customFormat="1">
      <c r="A278" s="108"/>
      <c r="B278" s="60"/>
      <c r="C278" s="60"/>
      <c r="D278" s="60"/>
      <c r="E278" s="60"/>
      <c r="F278" s="60"/>
      <c r="G278" s="60"/>
      <c r="H278" s="60"/>
      <c r="I278" s="60"/>
      <c r="J278" s="60"/>
      <c r="K278" s="60"/>
      <c r="L278" s="60"/>
      <c r="M278" s="60"/>
      <c r="N278" s="60"/>
      <c r="O278" s="60"/>
      <c r="P278" s="60"/>
      <c r="Q278" s="60"/>
    </row>
    <row r="279" spans="1:17" s="4" customFormat="1">
      <c r="A279" s="108"/>
      <c r="B279" s="60"/>
      <c r="C279" s="60"/>
      <c r="D279" s="60"/>
      <c r="E279" s="60"/>
      <c r="F279" s="60"/>
      <c r="G279" s="60"/>
      <c r="H279" s="60"/>
      <c r="I279" s="60"/>
      <c r="J279" s="60"/>
      <c r="K279" s="60"/>
      <c r="L279" s="60"/>
      <c r="M279" s="60"/>
      <c r="N279" s="60"/>
      <c r="O279" s="60"/>
      <c r="P279" s="60"/>
      <c r="Q279" s="60"/>
    </row>
    <row r="280" spans="1:17" s="4" customFormat="1">
      <c r="A280" s="108"/>
      <c r="B280" s="60"/>
      <c r="C280" s="60"/>
      <c r="D280" s="60"/>
      <c r="E280" s="60"/>
      <c r="F280" s="60"/>
      <c r="G280" s="60"/>
      <c r="H280" s="60"/>
      <c r="I280" s="60"/>
      <c r="J280" s="60"/>
      <c r="K280" s="60"/>
      <c r="L280" s="60"/>
      <c r="M280" s="60"/>
      <c r="N280" s="60"/>
      <c r="O280" s="60"/>
      <c r="P280" s="60"/>
      <c r="Q280" s="60"/>
    </row>
    <row r="281" spans="1:17" s="4" customFormat="1">
      <c r="A281" s="108"/>
      <c r="B281" s="60"/>
      <c r="C281" s="60"/>
      <c r="D281" s="60"/>
      <c r="E281" s="60"/>
      <c r="F281" s="60"/>
      <c r="G281" s="60"/>
      <c r="H281" s="60"/>
      <c r="I281" s="60"/>
      <c r="J281" s="60"/>
      <c r="K281" s="60"/>
      <c r="L281" s="60"/>
      <c r="M281" s="60"/>
      <c r="N281" s="60"/>
      <c r="O281" s="60"/>
      <c r="P281" s="60"/>
      <c r="Q281" s="60"/>
    </row>
    <row r="282" spans="1:17" s="4" customFormat="1">
      <c r="A282" s="108"/>
      <c r="B282" s="60"/>
      <c r="C282" s="60"/>
      <c r="D282" s="60"/>
      <c r="E282" s="60"/>
      <c r="F282" s="60"/>
      <c r="G282" s="60"/>
      <c r="H282" s="60"/>
      <c r="I282" s="60"/>
      <c r="J282" s="60"/>
      <c r="K282" s="60"/>
      <c r="L282" s="60"/>
      <c r="M282" s="60"/>
      <c r="N282" s="60"/>
      <c r="O282" s="60"/>
      <c r="P282" s="60"/>
      <c r="Q282" s="60"/>
    </row>
    <row r="283" spans="1:17" s="4" customFormat="1">
      <c r="A283" s="108"/>
      <c r="B283" s="60"/>
      <c r="C283" s="60"/>
      <c r="D283" s="60"/>
      <c r="E283" s="60"/>
      <c r="F283" s="60"/>
      <c r="G283" s="60"/>
      <c r="H283" s="60"/>
      <c r="I283" s="60"/>
      <c r="J283" s="60"/>
      <c r="K283" s="60"/>
      <c r="L283" s="60"/>
      <c r="M283" s="60"/>
      <c r="N283" s="60"/>
      <c r="O283" s="60"/>
      <c r="P283" s="60"/>
      <c r="Q283" s="60"/>
    </row>
    <row r="284" spans="1:17" s="4" customFormat="1">
      <c r="A284" s="108"/>
      <c r="B284" s="60"/>
      <c r="C284" s="60"/>
      <c r="D284" s="60"/>
      <c r="E284" s="60"/>
      <c r="F284" s="60"/>
      <c r="G284" s="60"/>
      <c r="H284" s="60"/>
      <c r="I284" s="60"/>
      <c r="J284" s="60"/>
      <c r="K284" s="60"/>
      <c r="L284" s="60"/>
      <c r="M284" s="60"/>
      <c r="N284" s="60"/>
      <c r="O284" s="60"/>
      <c r="P284" s="60"/>
      <c r="Q284" s="60"/>
    </row>
    <row r="285" spans="1:17" s="4" customFormat="1">
      <c r="A285" s="108"/>
      <c r="B285" s="60"/>
      <c r="C285" s="60"/>
      <c r="D285" s="60"/>
      <c r="E285" s="60"/>
      <c r="F285" s="60"/>
      <c r="G285" s="60"/>
      <c r="H285" s="60"/>
      <c r="I285" s="60"/>
      <c r="J285" s="60"/>
      <c r="K285" s="60"/>
      <c r="L285" s="60"/>
      <c r="M285" s="60"/>
      <c r="N285" s="60"/>
      <c r="O285" s="60"/>
      <c r="P285" s="60"/>
      <c r="Q285" s="60"/>
    </row>
    <row r="286" spans="1:17" s="4" customFormat="1">
      <c r="A286" s="108"/>
      <c r="B286" s="60"/>
      <c r="C286" s="60"/>
      <c r="D286" s="60"/>
      <c r="E286" s="60"/>
      <c r="F286" s="60"/>
      <c r="G286" s="60"/>
      <c r="H286" s="60"/>
      <c r="I286" s="60"/>
      <c r="J286" s="60"/>
      <c r="K286" s="60"/>
      <c r="L286" s="60"/>
      <c r="M286" s="60"/>
      <c r="N286" s="60"/>
      <c r="O286" s="60"/>
      <c r="P286" s="60"/>
      <c r="Q286" s="60"/>
    </row>
    <row r="287" spans="1:17" s="4" customFormat="1">
      <c r="A287" s="108"/>
      <c r="B287" s="60"/>
      <c r="C287" s="60"/>
      <c r="D287" s="60"/>
      <c r="E287" s="60"/>
      <c r="F287" s="60"/>
      <c r="G287" s="60"/>
      <c r="H287" s="60"/>
      <c r="I287" s="60"/>
      <c r="J287" s="60"/>
      <c r="K287" s="60"/>
      <c r="L287" s="60"/>
      <c r="M287" s="60"/>
      <c r="N287" s="60"/>
      <c r="O287" s="60"/>
      <c r="P287" s="60"/>
      <c r="Q287" s="60"/>
    </row>
    <row r="288" spans="1:17" s="4" customFormat="1">
      <c r="A288" s="108"/>
      <c r="B288" s="60"/>
      <c r="C288" s="60"/>
      <c r="D288" s="60"/>
      <c r="E288" s="60"/>
      <c r="F288" s="60"/>
      <c r="G288" s="60"/>
      <c r="H288" s="60"/>
      <c r="I288" s="60"/>
      <c r="J288" s="60"/>
      <c r="K288" s="60"/>
      <c r="L288" s="60"/>
      <c r="M288" s="60"/>
      <c r="N288" s="60"/>
      <c r="O288" s="60"/>
      <c r="P288" s="60"/>
      <c r="Q288" s="60"/>
    </row>
    <row r="289" spans="1:17" s="4" customFormat="1">
      <c r="A289" s="108"/>
      <c r="B289" s="60"/>
      <c r="C289" s="60"/>
      <c r="D289" s="60"/>
      <c r="E289" s="60"/>
      <c r="F289" s="60"/>
      <c r="G289" s="60"/>
      <c r="H289" s="60"/>
      <c r="I289" s="60"/>
      <c r="J289" s="60"/>
      <c r="K289" s="60"/>
      <c r="L289" s="60"/>
      <c r="M289" s="60"/>
      <c r="N289" s="60"/>
      <c r="O289" s="60"/>
      <c r="P289" s="60"/>
      <c r="Q289" s="60"/>
    </row>
    <row r="290" spans="1:17" s="4" customFormat="1">
      <c r="A290" s="108"/>
      <c r="B290" s="60"/>
      <c r="C290" s="60"/>
      <c r="D290" s="60"/>
      <c r="E290" s="60"/>
      <c r="F290" s="60"/>
      <c r="G290" s="60"/>
      <c r="H290" s="60"/>
      <c r="I290" s="60"/>
      <c r="J290" s="60"/>
      <c r="K290" s="60"/>
      <c r="L290" s="60"/>
      <c r="M290" s="60"/>
      <c r="N290" s="60"/>
      <c r="O290" s="60"/>
      <c r="P290" s="60"/>
      <c r="Q290" s="60"/>
    </row>
    <row r="291" spans="1:17" s="4" customFormat="1">
      <c r="A291" s="108"/>
      <c r="B291" s="60"/>
      <c r="C291" s="60"/>
      <c r="D291" s="60"/>
      <c r="E291" s="60"/>
      <c r="F291" s="60"/>
      <c r="G291" s="60"/>
      <c r="H291" s="60"/>
      <c r="I291" s="60"/>
      <c r="J291" s="60"/>
      <c r="K291" s="60"/>
      <c r="L291" s="60"/>
      <c r="M291" s="60"/>
      <c r="N291" s="60"/>
      <c r="O291" s="60"/>
      <c r="P291" s="60"/>
      <c r="Q291" s="60"/>
    </row>
    <row r="292" spans="1:17" s="4" customFormat="1">
      <c r="A292" s="108"/>
      <c r="B292" s="60"/>
      <c r="C292" s="60"/>
      <c r="D292" s="60"/>
      <c r="E292" s="60"/>
      <c r="F292" s="60"/>
      <c r="G292" s="60"/>
      <c r="H292" s="60"/>
      <c r="I292" s="60"/>
      <c r="J292" s="60"/>
      <c r="K292" s="60"/>
      <c r="L292" s="60"/>
      <c r="M292" s="60"/>
      <c r="N292" s="60"/>
      <c r="O292" s="60"/>
      <c r="P292" s="60"/>
      <c r="Q292" s="60"/>
    </row>
    <row r="293" spans="1:17" s="4" customFormat="1">
      <c r="A293" s="108"/>
      <c r="B293" s="60"/>
      <c r="C293" s="60"/>
      <c r="D293" s="60"/>
      <c r="E293" s="60"/>
      <c r="F293" s="60"/>
      <c r="G293" s="60"/>
      <c r="H293" s="60"/>
      <c r="I293" s="60"/>
      <c r="J293" s="60"/>
      <c r="K293" s="60"/>
      <c r="L293" s="60"/>
      <c r="M293" s="60"/>
      <c r="N293" s="60"/>
      <c r="O293" s="60"/>
      <c r="P293" s="60"/>
      <c r="Q293" s="60"/>
    </row>
    <row r="294" spans="1:17" s="4" customFormat="1">
      <c r="A294" s="60"/>
      <c r="B294" s="60"/>
      <c r="C294" s="60"/>
      <c r="D294" s="60"/>
      <c r="E294" s="60"/>
      <c r="F294" s="60"/>
      <c r="G294" s="60"/>
      <c r="H294" s="60"/>
      <c r="I294" s="60"/>
      <c r="J294" s="60"/>
      <c r="K294" s="60"/>
      <c r="L294" s="60"/>
      <c r="M294" s="60"/>
      <c r="N294" s="60"/>
      <c r="O294" s="60"/>
      <c r="P294" s="60"/>
      <c r="Q294" s="60"/>
    </row>
    <row r="295" spans="1:17" s="4" customFormat="1">
      <c r="A295" s="60"/>
      <c r="B295" s="60"/>
      <c r="C295" s="60"/>
      <c r="D295" s="60"/>
      <c r="E295" s="60"/>
      <c r="F295" s="60"/>
      <c r="G295" s="60"/>
      <c r="H295" s="60"/>
      <c r="I295" s="60"/>
      <c r="J295" s="60"/>
      <c r="K295" s="60"/>
      <c r="L295" s="60"/>
      <c r="M295" s="60"/>
      <c r="N295" s="60"/>
      <c r="O295" s="60"/>
      <c r="P295" s="60"/>
      <c r="Q295" s="60"/>
    </row>
    <row r="296" spans="1:17" s="4" customFormat="1">
      <c r="A296" s="60"/>
      <c r="B296" s="60"/>
      <c r="C296" s="60"/>
      <c r="D296" s="60"/>
      <c r="E296" s="60"/>
      <c r="F296" s="60"/>
      <c r="G296" s="60"/>
      <c r="H296" s="60"/>
      <c r="I296" s="60"/>
      <c r="J296" s="60"/>
      <c r="K296" s="60"/>
      <c r="L296" s="60"/>
      <c r="M296" s="60"/>
      <c r="N296" s="60"/>
      <c r="O296" s="60"/>
      <c r="P296" s="60"/>
      <c r="Q296" s="60"/>
    </row>
    <row r="297" spans="1:17" s="4" customFormat="1">
      <c r="A297" s="60"/>
      <c r="B297" s="60"/>
      <c r="C297" s="60"/>
      <c r="D297" s="60"/>
      <c r="E297" s="60"/>
      <c r="F297" s="60"/>
      <c r="G297" s="60"/>
      <c r="H297" s="60"/>
      <c r="I297" s="60"/>
      <c r="J297" s="60"/>
      <c r="K297" s="60"/>
      <c r="L297" s="60"/>
      <c r="M297" s="60"/>
      <c r="N297" s="60"/>
      <c r="O297" s="60"/>
      <c r="P297" s="60"/>
      <c r="Q297" s="60"/>
    </row>
    <row r="298" spans="1:17" s="4" customFormat="1">
      <c r="A298" s="60"/>
      <c r="B298" s="60"/>
      <c r="C298" s="60"/>
      <c r="D298" s="60"/>
      <c r="E298" s="60"/>
      <c r="F298" s="60"/>
      <c r="G298" s="60"/>
      <c r="H298" s="60"/>
      <c r="I298" s="60"/>
      <c r="J298" s="60"/>
      <c r="K298" s="60"/>
      <c r="L298" s="60"/>
      <c r="M298" s="60"/>
      <c r="N298" s="60"/>
      <c r="O298" s="60"/>
      <c r="P298" s="60"/>
      <c r="Q298" s="60"/>
    </row>
    <row r="299" spans="1:17" s="4" customFormat="1">
      <c r="A299" s="60"/>
      <c r="B299" s="60"/>
      <c r="C299" s="60"/>
      <c r="D299" s="60"/>
      <c r="E299" s="60"/>
      <c r="F299" s="60"/>
      <c r="G299" s="60"/>
      <c r="H299" s="60"/>
      <c r="I299" s="60"/>
      <c r="J299" s="60"/>
      <c r="K299" s="60"/>
      <c r="L299" s="60"/>
      <c r="M299" s="60"/>
      <c r="N299" s="60"/>
      <c r="O299" s="60"/>
      <c r="P299" s="60"/>
      <c r="Q299" s="60"/>
    </row>
    <row r="300" spans="1:17" s="4" customFormat="1">
      <c r="A300" s="60"/>
      <c r="B300" s="60"/>
      <c r="C300" s="60"/>
      <c r="D300" s="60"/>
      <c r="E300" s="60"/>
      <c r="F300" s="60"/>
      <c r="G300" s="60"/>
      <c r="H300" s="60"/>
      <c r="I300" s="60"/>
      <c r="J300" s="60"/>
      <c r="K300" s="60"/>
      <c r="L300" s="60"/>
      <c r="M300" s="60"/>
      <c r="N300" s="60"/>
      <c r="O300" s="60"/>
      <c r="P300" s="60"/>
      <c r="Q300" s="60"/>
    </row>
    <row r="301" spans="1:17" s="4" customFormat="1">
      <c r="A301" s="60"/>
      <c r="B301" s="60"/>
      <c r="C301" s="60"/>
      <c r="D301" s="60"/>
      <c r="E301" s="60"/>
      <c r="F301" s="60"/>
      <c r="G301" s="60"/>
      <c r="H301" s="60"/>
      <c r="I301" s="60"/>
      <c r="J301" s="60"/>
      <c r="K301" s="60"/>
      <c r="L301" s="60"/>
      <c r="M301" s="60"/>
      <c r="N301" s="60"/>
      <c r="O301" s="60"/>
      <c r="P301" s="60"/>
      <c r="Q301" s="60"/>
    </row>
    <row r="302" spans="1:17" s="4" customFormat="1">
      <c r="A302" s="60"/>
      <c r="B302" s="60"/>
      <c r="C302" s="60"/>
      <c r="D302" s="60"/>
      <c r="E302" s="60"/>
      <c r="F302" s="60"/>
      <c r="G302" s="60"/>
      <c r="H302" s="60"/>
      <c r="I302" s="60"/>
      <c r="J302" s="60"/>
      <c r="K302" s="60"/>
      <c r="L302" s="60"/>
      <c r="M302" s="60"/>
      <c r="N302" s="60"/>
      <c r="O302" s="60"/>
      <c r="P302" s="60"/>
      <c r="Q302" s="60"/>
    </row>
    <row r="303" spans="1:17" s="4" customFormat="1">
      <c r="A303" s="60"/>
      <c r="B303" s="60"/>
      <c r="C303" s="60"/>
      <c r="D303" s="60"/>
      <c r="E303" s="60"/>
      <c r="F303" s="60"/>
      <c r="G303" s="60"/>
      <c r="H303" s="60"/>
      <c r="I303" s="60"/>
      <c r="J303" s="60"/>
      <c r="K303" s="60"/>
      <c r="L303" s="60"/>
      <c r="M303" s="60"/>
      <c r="N303" s="60"/>
      <c r="O303" s="60"/>
      <c r="P303" s="60"/>
      <c r="Q303" s="60"/>
    </row>
    <row r="304" spans="1:17" s="4" customFormat="1">
      <c r="A304" s="60"/>
      <c r="B304" s="60"/>
      <c r="C304" s="60"/>
      <c r="D304" s="60"/>
      <c r="E304" s="60"/>
      <c r="F304" s="60"/>
      <c r="G304" s="60"/>
      <c r="H304" s="60"/>
      <c r="I304" s="60"/>
      <c r="J304" s="60"/>
      <c r="K304" s="60"/>
      <c r="L304" s="60"/>
      <c r="M304" s="60"/>
      <c r="N304" s="60"/>
      <c r="O304" s="60"/>
      <c r="P304" s="60"/>
      <c r="Q304" s="60"/>
    </row>
    <row r="305" spans="1:17" s="4" customFormat="1">
      <c r="A305" s="60"/>
      <c r="B305" s="60"/>
      <c r="C305" s="60"/>
      <c r="D305" s="60"/>
      <c r="E305" s="60"/>
      <c r="F305" s="60"/>
      <c r="G305" s="60"/>
      <c r="H305" s="60"/>
      <c r="I305" s="60"/>
      <c r="J305" s="60"/>
      <c r="K305" s="60"/>
      <c r="L305" s="60"/>
      <c r="M305" s="60"/>
      <c r="N305" s="60"/>
      <c r="O305" s="60"/>
      <c r="P305" s="60"/>
      <c r="Q305" s="60"/>
    </row>
    <row r="306" spans="1:17" s="4" customFormat="1">
      <c r="A306" s="60"/>
      <c r="B306" s="60"/>
      <c r="C306" s="60"/>
      <c r="D306" s="60"/>
      <c r="E306" s="60"/>
      <c r="F306" s="60"/>
      <c r="G306" s="60"/>
      <c r="H306" s="60"/>
      <c r="I306" s="60"/>
      <c r="J306" s="60"/>
      <c r="K306" s="60"/>
      <c r="L306" s="60"/>
      <c r="M306" s="60"/>
      <c r="N306" s="60"/>
      <c r="O306" s="60"/>
      <c r="P306" s="60"/>
      <c r="Q306" s="60"/>
    </row>
    <row r="307" spans="1:17" s="4" customFormat="1">
      <c r="A307" s="60"/>
      <c r="B307" s="60"/>
      <c r="C307" s="60"/>
      <c r="D307" s="60"/>
      <c r="E307" s="60"/>
      <c r="F307" s="60"/>
      <c r="G307" s="60"/>
      <c r="H307" s="60"/>
      <c r="I307" s="60"/>
      <c r="J307" s="60"/>
      <c r="K307" s="60"/>
      <c r="L307" s="60"/>
      <c r="M307" s="60"/>
      <c r="N307" s="60"/>
      <c r="O307" s="60"/>
      <c r="P307" s="60"/>
      <c r="Q307" s="60"/>
    </row>
    <row r="308" spans="1:17" s="4" customFormat="1">
      <c r="A308" s="60"/>
      <c r="B308" s="60"/>
      <c r="C308" s="60"/>
      <c r="D308" s="60"/>
      <c r="E308" s="60"/>
      <c r="F308" s="60"/>
      <c r="G308" s="60"/>
      <c r="H308" s="60"/>
      <c r="I308" s="60"/>
      <c r="J308" s="60"/>
      <c r="K308" s="60"/>
      <c r="L308" s="60"/>
      <c r="M308" s="60"/>
      <c r="N308" s="60"/>
      <c r="O308" s="60"/>
      <c r="P308" s="60"/>
      <c r="Q308" s="60"/>
    </row>
    <row r="309" spans="1:17" s="4" customFormat="1">
      <c r="A309" s="60"/>
      <c r="B309" s="60"/>
      <c r="C309" s="60"/>
      <c r="D309" s="60"/>
      <c r="E309" s="60"/>
      <c r="F309" s="60"/>
      <c r="G309" s="60"/>
      <c r="H309" s="60"/>
      <c r="I309" s="60"/>
      <c r="J309" s="60"/>
      <c r="K309" s="60"/>
      <c r="L309" s="60"/>
      <c r="M309" s="60"/>
      <c r="N309" s="60"/>
      <c r="O309" s="60"/>
      <c r="P309" s="60"/>
      <c r="Q309" s="60"/>
    </row>
    <row r="310" spans="1:17" s="4" customFormat="1">
      <c r="A310" s="60"/>
      <c r="B310" s="60"/>
      <c r="C310" s="60"/>
      <c r="D310" s="60"/>
      <c r="E310" s="60"/>
      <c r="F310" s="60"/>
      <c r="G310" s="60"/>
      <c r="H310" s="60"/>
      <c r="I310" s="60"/>
      <c r="J310" s="60"/>
      <c r="K310" s="60"/>
      <c r="L310" s="60"/>
      <c r="M310" s="60"/>
      <c r="N310" s="60"/>
      <c r="O310" s="60"/>
      <c r="P310" s="60"/>
      <c r="Q310" s="60"/>
    </row>
    <row r="311" spans="1:17" s="4" customFormat="1">
      <c r="A311" s="60"/>
      <c r="B311" s="60"/>
      <c r="C311" s="60"/>
      <c r="D311" s="60"/>
      <c r="E311" s="60"/>
      <c r="F311" s="60"/>
      <c r="G311" s="60"/>
      <c r="H311" s="60"/>
      <c r="I311" s="60"/>
      <c r="J311" s="60"/>
      <c r="K311" s="60"/>
      <c r="L311" s="60"/>
      <c r="M311" s="60"/>
      <c r="N311" s="60"/>
      <c r="O311" s="60"/>
      <c r="P311" s="60"/>
      <c r="Q311" s="60"/>
    </row>
    <row r="312" spans="1:17" s="4" customFormat="1">
      <c r="A312" s="60"/>
      <c r="B312" s="60"/>
      <c r="C312" s="60"/>
      <c r="D312" s="60"/>
      <c r="E312" s="60"/>
      <c r="F312" s="60"/>
      <c r="G312" s="60"/>
      <c r="H312" s="60"/>
      <c r="I312" s="60"/>
      <c r="J312" s="60"/>
      <c r="K312" s="60"/>
      <c r="L312" s="60"/>
      <c r="M312" s="60"/>
      <c r="N312" s="60"/>
      <c r="O312" s="60"/>
      <c r="P312" s="60"/>
      <c r="Q312" s="60"/>
    </row>
    <row r="313" spans="1:17" s="4" customFormat="1">
      <c r="A313" s="60"/>
      <c r="B313" s="60"/>
      <c r="C313" s="60"/>
      <c r="D313" s="60"/>
      <c r="E313" s="60"/>
      <c r="F313" s="60"/>
      <c r="G313" s="60"/>
      <c r="H313" s="60"/>
      <c r="I313" s="60"/>
      <c r="J313" s="60"/>
      <c r="K313" s="60"/>
      <c r="L313" s="60"/>
      <c r="M313" s="60"/>
      <c r="N313" s="60"/>
      <c r="O313" s="60"/>
      <c r="P313" s="60"/>
      <c r="Q313" s="60"/>
    </row>
    <row r="314" spans="1:17" s="4" customFormat="1">
      <c r="A314" s="60"/>
      <c r="B314" s="60"/>
      <c r="C314" s="60"/>
      <c r="D314" s="60"/>
      <c r="E314" s="60"/>
      <c r="F314" s="60"/>
      <c r="G314" s="60"/>
      <c r="H314" s="60"/>
      <c r="I314" s="60"/>
      <c r="J314" s="60"/>
      <c r="K314" s="60"/>
      <c r="L314" s="60"/>
      <c r="M314" s="60"/>
      <c r="N314" s="60"/>
      <c r="O314" s="60"/>
      <c r="P314" s="60"/>
      <c r="Q314" s="60"/>
    </row>
    <row r="315" spans="1:17" s="4" customFormat="1">
      <c r="A315" s="60"/>
      <c r="B315" s="60"/>
      <c r="C315" s="60"/>
      <c r="D315" s="60"/>
      <c r="E315" s="60"/>
      <c r="F315" s="60"/>
      <c r="G315" s="60"/>
      <c r="H315" s="60"/>
      <c r="I315" s="60"/>
      <c r="J315" s="60"/>
      <c r="K315" s="60"/>
      <c r="L315" s="60"/>
      <c r="M315" s="60"/>
      <c r="N315" s="60"/>
      <c r="O315" s="60"/>
      <c r="P315" s="60"/>
      <c r="Q315" s="60"/>
    </row>
    <row r="316" spans="1:17" s="4" customFormat="1">
      <c r="A316" s="60"/>
      <c r="B316" s="60"/>
      <c r="C316" s="60"/>
      <c r="D316" s="60"/>
      <c r="E316" s="60"/>
      <c r="F316" s="60"/>
      <c r="G316" s="60"/>
      <c r="H316" s="60"/>
      <c r="I316" s="60"/>
      <c r="J316" s="60"/>
      <c r="K316" s="60"/>
      <c r="L316" s="60"/>
      <c r="M316" s="60"/>
      <c r="N316" s="60"/>
      <c r="O316" s="60"/>
      <c r="P316" s="60"/>
      <c r="Q316" s="60"/>
    </row>
    <row r="317" spans="1:17" s="4" customFormat="1">
      <c r="A317" s="60"/>
      <c r="B317" s="60"/>
      <c r="C317" s="60"/>
      <c r="D317" s="60"/>
      <c r="E317" s="60"/>
      <c r="F317" s="60"/>
      <c r="G317" s="60"/>
      <c r="H317" s="60"/>
      <c r="I317" s="60"/>
      <c r="J317" s="60"/>
      <c r="K317" s="60"/>
      <c r="L317" s="60"/>
      <c r="M317" s="60"/>
      <c r="N317" s="60"/>
      <c r="O317" s="60"/>
      <c r="P317" s="60"/>
      <c r="Q317" s="60"/>
    </row>
    <row r="318" spans="1:17" s="4" customFormat="1">
      <c r="A318" s="60"/>
      <c r="B318" s="60"/>
      <c r="C318" s="60"/>
      <c r="D318" s="60"/>
      <c r="E318" s="60"/>
      <c r="F318" s="60"/>
      <c r="G318" s="60"/>
      <c r="H318" s="60"/>
      <c r="I318" s="60"/>
      <c r="J318" s="60"/>
      <c r="K318" s="60"/>
      <c r="L318" s="60"/>
      <c r="M318" s="60"/>
      <c r="N318" s="60"/>
      <c r="O318" s="60"/>
      <c r="P318" s="60"/>
      <c r="Q318" s="60"/>
    </row>
    <row r="319" spans="1:17" s="4" customFormat="1">
      <c r="A319" s="60"/>
      <c r="B319" s="60"/>
      <c r="C319" s="60"/>
      <c r="D319" s="60"/>
      <c r="E319" s="60"/>
      <c r="F319" s="60"/>
      <c r="G319" s="60"/>
      <c r="H319" s="60"/>
      <c r="I319" s="60"/>
      <c r="J319" s="60"/>
      <c r="K319" s="60"/>
      <c r="L319" s="60"/>
      <c r="M319" s="60"/>
      <c r="N319" s="60"/>
      <c r="O319" s="60"/>
      <c r="P319" s="60"/>
      <c r="Q319" s="60"/>
    </row>
    <row r="320" spans="1:17" s="4" customFormat="1">
      <c r="A320" s="60"/>
      <c r="B320" s="60"/>
      <c r="C320" s="60"/>
      <c r="D320" s="60"/>
      <c r="E320" s="60"/>
      <c r="F320" s="60"/>
      <c r="G320" s="60"/>
      <c r="H320" s="60"/>
      <c r="I320" s="60"/>
      <c r="J320" s="60"/>
      <c r="K320" s="60"/>
      <c r="L320" s="60"/>
      <c r="M320" s="60"/>
      <c r="N320" s="60"/>
      <c r="O320" s="60"/>
      <c r="P320" s="60"/>
      <c r="Q320" s="60"/>
    </row>
    <row r="321" spans="1:17" s="4" customFormat="1">
      <c r="A321" s="60"/>
      <c r="B321" s="60"/>
      <c r="C321" s="60"/>
      <c r="D321" s="60"/>
      <c r="E321" s="60"/>
      <c r="F321" s="60"/>
      <c r="G321" s="60"/>
      <c r="H321" s="60"/>
      <c r="I321" s="60"/>
      <c r="J321" s="60"/>
      <c r="K321" s="60"/>
      <c r="L321" s="60"/>
      <c r="M321" s="60"/>
      <c r="N321" s="60"/>
      <c r="O321" s="60"/>
      <c r="P321" s="60"/>
      <c r="Q321" s="60"/>
    </row>
    <row r="322" spans="1:17" s="4" customFormat="1">
      <c r="A322" s="60"/>
      <c r="B322" s="60"/>
      <c r="C322" s="60"/>
      <c r="D322" s="60"/>
      <c r="E322" s="60"/>
      <c r="F322" s="60"/>
      <c r="G322" s="60"/>
      <c r="H322" s="60"/>
      <c r="I322" s="60"/>
      <c r="J322" s="60"/>
      <c r="K322" s="60"/>
      <c r="L322" s="60"/>
      <c r="M322" s="60"/>
      <c r="N322" s="60"/>
      <c r="O322" s="60"/>
      <c r="P322" s="60"/>
      <c r="Q322" s="60"/>
    </row>
    <row r="323" spans="1:17" s="4" customFormat="1">
      <c r="A323" s="60"/>
      <c r="B323" s="60"/>
      <c r="C323" s="60"/>
      <c r="D323" s="60"/>
      <c r="E323" s="60"/>
      <c r="F323" s="60"/>
      <c r="G323" s="60"/>
      <c r="H323" s="60"/>
      <c r="I323" s="60"/>
      <c r="J323" s="60"/>
      <c r="K323" s="60"/>
      <c r="L323" s="60"/>
      <c r="M323" s="60"/>
      <c r="N323" s="60"/>
      <c r="O323" s="60"/>
      <c r="P323" s="60"/>
      <c r="Q323" s="60"/>
    </row>
    <row r="324" spans="1:17" s="4" customFormat="1">
      <c r="A324" s="60"/>
      <c r="B324" s="60"/>
      <c r="C324" s="60"/>
      <c r="D324" s="60"/>
      <c r="E324" s="60"/>
      <c r="F324" s="60"/>
      <c r="G324" s="60"/>
      <c r="H324" s="60"/>
      <c r="I324" s="60"/>
      <c r="J324" s="60"/>
      <c r="K324" s="60"/>
      <c r="L324" s="60"/>
      <c r="M324" s="60"/>
      <c r="N324" s="60"/>
      <c r="O324" s="60"/>
      <c r="P324" s="60"/>
      <c r="Q324" s="60"/>
    </row>
    <row r="325" spans="1:17" s="4" customFormat="1">
      <c r="A325" s="60"/>
      <c r="B325" s="60"/>
      <c r="C325" s="60"/>
      <c r="D325" s="60"/>
      <c r="E325" s="60"/>
      <c r="F325" s="60"/>
      <c r="G325" s="60"/>
      <c r="H325" s="60"/>
      <c r="I325" s="60"/>
      <c r="J325" s="60"/>
      <c r="K325" s="60"/>
      <c r="L325" s="60"/>
      <c r="M325" s="60"/>
      <c r="N325" s="60"/>
      <c r="O325" s="60"/>
      <c r="P325" s="60"/>
      <c r="Q325" s="60"/>
    </row>
    <row r="326" spans="1:17" s="4" customFormat="1">
      <c r="A326" s="60"/>
      <c r="B326" s="60"/>
      <c r="C326" s="60"/>
      <c r="D326" s="60"/>
      <c r="E326" s="60"/>
      <c r="F326" s="60"/>
      <c r="G326" s="60"/>
      <c r="H326" s="60"/>
      <c r="I326" s="60"/>
      <c r="J326" s="60"/>
      <c r="K326" s="60"/>
      <c r="L326" s="60"/>
      <c r="M326" s="60"/>
      <c r="N326" s="60"/>
      <c r="O326" s="60"/>
      <c r="P326" s="60"/>
      <c r="Q326" s="60"/>
    </row>
    <row r="327" spans="1:17" s="4" customFormat="1">
      <c r="A327" s="60"/>
      <c r="B327" s="60"/>
      <c r="C327" s="60"/>
      <c r="D327" s="60"/>
      <c r="E327" s="60"/>
      <c r="F327" s="60"/>
      <c r="G327" s="60"/>
      <c r="H327" s="60"/>
      <c r="I327" s="60"/>
      <c r="J327" s="60"/>
      <c r="K327" s="60"/>
      <c r="L327" s="60"/>
      <c r="M327" s="60"/>
      <c r="N327" s="60"/>
      <c r="O327" s="60"/>
      <c r="P327" s="60"/>
      <c r="Q327" s="60"/>
    </row>
    <row r="328" spans="1:17" s="4" customFormat="1">
      <c r="A328" s="60"/>
      <c r="B328" s="60"/>
      <c r="C328" s="60"/>
      <c r="D328" s="60"/>
      <c r="E328" s="60"/>
      <c r="F328" s="60"/>
      <c r="G328" s="60"/>
      <c r="H328" s="60"/>
      <c r="I328" s="60"/>
      <c r="J328" s="60"/>
      <c r="K328" s="60"/>
      <c r="L328" s="60"/>
      <c r="M328" s="60"/>
      <c r="N328" s="60"/>
      <c r="O328" s="60"/>
      <c r="P328" s="60"/>
      <c r="Q328" s="60"/>
    </row>
    <row r="329" spans="1:17" s="4" customFormat="1">
      <c r="A329" s="60"/>
      <c r="B329" s="60"/>
      <c r="C329" s="60"/>
      <c r="D329" s="60"/>
      <c r="E329" s="60"/>
      <c r="F329" s="60"/>
      <c r="G329" s="60"/>
      <c r="H329" s="60"/>
      <c r="I329" s="60"/>
      <c r="J329" s="60"/>
      <c r="K329" s="60"/>
      <c r="L329" s="60"/>
      <c r="M329" s="60"/>
      <c r="N329" s="60"/>
      <c r="O329" s="60"/>
      <c r="P329" s="60"/>
      <c r="Q329" s="60"/>
    </row>
    <row r="330" spans="1:17" s="4" customFormat="1">
      <c r="A330" s="60"/>
      <c r="B330" s="60"/>
      <c r="C330" s="60"/>
      <c r="D330" s="60"/>
      <c r="E330" s="60"/>
      <c r="F330" s="60"/>
      <c r="G330" s="60"/>
      <c r="H330" s="60"/>
      <c r="I330" s="60"/>
      <c r="J330" s="60"/>
      <c r="K330" s="60"/>
      <c r="L330" s="60"/>
      <c r="M330" s="60"/>
      <c r="N330" s="60"/>
      <c r="O330" s="60"/>
      <c r="P330" s="60"/>
      <c r="Q330" s="60"/>
    </row>
    <row r="331" spans="1:17" s="4" customFormat="1">
      <c r="A331" s="60"/>
      <c r="B331" s="60"/>
      <c r="C331" s="60"/>
      <c r="D331" s="60"/>
      <c r="E331" s="60"/>
      <c r="F331" s="60"/>
      <c r="G331" s="60"/>
      <c r="H331" s="60"/>
      <c r="I331" s="60"/>
      <c r="J331" s="60"/>
      <c r="K331" s="60"/>
      <c r="L331" s="60"/>
      <c r="M331" s="60"/>
      <c r="N331" s="60"/>
      <c r="O331" s="60"/>
      <c r="P331" s="60"/>
      <c r="Q331" s="60"/>
    </row>
    <row r="332" spans="1:17" s="4" customFormat="1">
      <c r="A332" s="60"/>
      <c r="B332" s="60"/>
      <c r="C332" s="60"/>
      <c r="D332" s="60"/>
      <c r="E332" s="60"/>
      <c r="F332" s="60"/>
      <c r="G332" s="60"/>
      <c r="H332" s="60"/>
      <c r="I332" s="60"/>
      <c r="J332" s="60"/>
      <c r="K332" s="60"/>
      <c r="L332" s="60"/>
      <c r="M332" s="60"/>
      <c r="N332" s="60"/>
      <c r="O332" s="60"/>
      <c r="P332" s="60"/>
      <c r="Q332" s="60"/>
    </row>
    <row r="333" spans="1:17" s="4" customFormat="1">
      <c r="A333" s="60"/>
      <c r="B333" s="60"/>
      <c r="C333" s="60"/>
      <c r="D333" s="60"/>
      <c r="E333" s="60"/>
      <c r="F333" s="60"/>
      <c r="G333" s="60"/>
      <c r="H333" s="60"/>
      <c r="I333" s="60"/>
      <c r="J333" s="60"/>
      <c r="K333" s="60"/>
      <c r="L333" s="60"/>
      <c r="M333" s="60"/>
      <c r="N333" s="60"/>
      <c r="O333" s="60"/>
      <c r="P333" s="60"/>
      <c r="Q333" s="60"/>
    </row>
    <row r="334" spans="1:17" s="4" customFormat="1">
      <c r="A334" s="60"/>
      <c r="B334" s="60"/>
      <c r="C334" s="60"/>
      <c r="D334" s="60"/>
      <c r="E334" s="60"/>
      <c r="F334" s="60"/>
      <c r="G334" s="60"/>
      <c r="H334" s="60"/>
      <c r="I334" s="60"/>
      <c r="J334" s="60"/>
      <c r="K334" s="60"/>
      <c r="L334" s="60"/>
      <c r="M334" s="60"/>
      <c r="N334" s="60"/>
      <c r="O334" s="60"/>
      <c r="P334" s="60"/>
      <c r="Q334" s="60"/>
    </row>
  </sheetData>
  <phoneticPr fontId="26" type="noConversion"/>
  <pageMargins left="0.75" right="0.5" top="0.75" bottom="0.5" header="0.25" footer="0.25"/>
  <pageSetup scale="59" orientation="landscape" r:id="rId1"/>
  <headerFooter alignWithMargins="0">
    <oddFooter>&amp;C&amp;"Garmond (W1),Bold"9</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I35"/>
  <sheetViews>
    <sheetView view="pageBreakPreview" zoomScale="60" workbookViewId="0"/>
  </sheetViews>
  <sheetFormatPr defaultColWidth="8.85546875" defaultRowHeight="12.75"/>
  <cols>
    <col min="1" max="1" width="7.42578125" style="902" customWidth="1"/>
    <col min="2" max="2" width="5.140625" style="902" customWidth="1"/>
    <col min="3" max="3" width="20.85546875" style="902" customWidth="1"/>
    <col min="4" max="4" width="8.85546875" style="902"/>
    <col min="5" max="5" width="31.42578125" style="902" customWidth="1"/>
    <col min="6" max="7" width="17.85546875" style="902" customWidth="1"/>
    <col min="8" max="8" width="2.28515625" style="902" customWidth="1"/>
    <col min="9" max="9" width="18" style="902" customWidth="1"/>
    <col min="10" max="16384" width="8.85546875" style="902"/>
  </cols>
  <sheetData>
    <row r="1" spans="1:9">
      <c r="A1" s="1141" t="s">
        <v>3325</v>
      </c>
      <c r="B1" s="1142"/>
      <c r="C1" s="1142"/>
      <c r="D1" s="1142"/>
      <c r="E1" s="1142"/>
      <c r="F1" s="1142"/>
      <c r="G1" s="1141" t="s">
        <v>1371</v>
      </c>
      <c r="H1" s="1142"/>
      <c r="I1" s="1142"/>
    </row>
    <row r="2" spans="1:9">
      <c r="A2" s="1141" t="s">
        <v>3372</v>
      </c>
      <c r="B2" s="1142"/>
      <c r="C2" s="1142"/>
      <c r="D2" s="1142"/>
      <c r="E2" s="1142"/>
      <c r="F2" s="1142"/>
      <c r="G2" s="1142"/>
      <c r="H2" s="1142"/>
      <c r="I2" s="1142"/>
    </row>
    <row r="3" spans="1:9">
      <c r="A3" s="1142"/>
      <c r="B3" s="1142"/>
      <c r="C3" s="1142"/>
      <c r="D3" s="1142"/>
      <c r="E3" s="1142"/>
      <c r="F3" s="1142"/>
      <c r="G3" s="1142"/>
      <c r="H3" s="1142"/>
      <c r="I3" s="1142"/>
    </row>
    <row r="4" spans="1:9">
      <c r="A4" s="1141" t="s">
        <v>3246</v>
      </c>
      <c r="B4" s="1142"/>
      <c r="C4" s="1142"/>
      <c r="D4" s="1142"/>
      <c r="E4" s="1142"/>
      <c r="F4" s="1142"/>
      <c r="G4" s="1141" t="s">
        <v>3373</v>
      </c>
      <c r="H4" s="1142"/>
      <c r="I4" s="1142"/>
    </row>
    <row r="5" spans="1:9">
      <c r="A5" s="1141" t="s">
        <v>2307</v>
      </c>
      <c r="B5" s="1142"/>
      <c r="C5" s="1142"/>
      <c r="D5" s="1142"/>
      <c r="E5" s="1142"/>
      <c r="F5" s="1142"/>
      <c r="G5" s="1141" t="s">
        <v>1698</v>
      </c>
      <c r="H5" s="1142"/>
      <c r="I5" s="1142"/>
    </row>
    <row r="6" spans="1:9">
      <c r="A6" s="1141" t="s">
        <v>3248</v>
      </c>
      <c r="B6" s="1141"/>
      <c r="C6" s="1498"/>
      <c r="D6" s="1498"/>
      <c r="E6" s="1142"/>
      <c r="F6" s="1142"/>
      <c r="G6" s="1141" t="s">
        <v>3247</v>
      </c>
      <c r="H6" s="1142"/>
      <c r="I6" s="1142"/>
    </row>
    <row r="7" spans="1:9">
      <c r="A7" s="1142"/>
      <c r="B7" s="1142"/>
      <c r="C7" s="1142"/>
      <c r="D7" s="1142"/>
      <c r="E7" s="1142"/>
      <c r="F7" s="1142"/>
      <c r="G7" s="1142"/>
      <c r="H7" s="1142"/>
      <c r="I7" s="1142"/>
    </row>
    <row r="8" spans="1:9">
      <c r="A8" s="1141" t="s">
        <v>3328</v>
      </c>
      <c r="B8" s="1142"/>
      <c r="C8" s="1142"/>
      <c r="D8" s="1142"/>
      <c r="E8" s="1142"/>
      <c r="F8" s="1142"/>
      <c r="G8" s="1142"/>
      <c r="H8" s="1142"/>
      <c r="I8" s="1142"/>
    </row>
    <row r="9" spans="1:9">
      <c r="A9" s="1141" t="s">
        <v>3374</v>
      </c>
      <c r="B9" s="1142"/>
      <c r="C9" s="1142"/>
      <c r="D9" s="1142"/>
      <c r="E9" s="1142"/>
      <c r="F9" s="1142"/>
      <c r="G9" s="1142"/>
      <c r="H9" s="1142"/>
      <c r="I9" s="1142"/>
    </row>
    <row r="10" spans="1:9">
      <c r="A10" s="1141" t="s">
        <v>3375</v>
      </c>
      <c r="B10" s="1142"/>
      <c r="C10" s="1142"/>
      <c r="D10" s="1142"/>
      <c r="E10" s="1142"/>
      <c r="F10" s="1142"/>
      <c r="G10" s="1142"/>
      <c r="H10" s="1142"/>
      <c r="I10" s="1142"/>
    </row>
    <row r="11" spans="1:9">
      <c r="A11" s="1484"/>
      <c r="B11" s="1484"/>
      <c r="C11" s="1484"/>
      <c r="D11" s="1484"/>
      <c r="E11" s="1484"/>
      <c r="F11" s="1484"/>
      <c r="G11" s="1484"/>
      <c r="H11" s="1484"/>
      <c r="I11" s="1484"/>
    </row>
    <row r="12" spans="1:9">
      <c r="A12" s="1142"/>
      <c r="B12" s="1142"/>
      <c r="C12" s="1142"/>
      <c r="D12" s="1142"/>
      <c r="E12" s="1142"/>
      <c r="F12" s="1142"/>
      <c r="G12" s="1142"/>
      <c r="H12" s="1142"/>
      <c r="I12" s="1142"/>
    </row>
    <row r="13" spans="1:9">
      <c r="A13" s="1141" t="s">
        <v>3376</v>
      </c>
      <c r="B13" s="1142"/>
      <c r="C13" s="1142"/>
      <c r="D13" s="1142"/>
      <c r="E13" s="1142"/>
      <c r="F13" s="1142"/>
      <c r="G13" s="1142"/>
      <c r="H13" s="1142"/>
      <c r="I13" s="1142"/>
    </row>
    <row r="14" spans="1:9">
      <c r="A14" s="1119"/>
      <c r="B14" s="1119"/>
      <c r="C14" s="1119"/>
      <c r="D14" s="1119"/>
      <c r="E14" s="1119"/>
      <c r="F14" s="1119"/>
      <c r="G14" s="1119"/>
      <c r="H14" s="1119"/>
      <c r="I14" s="1119"/>
    </row>
    <row r="15" spans="1:9">
      <c r="A15" s="1147" t="s">
        <v>61</v>
      </c>
      <c r="B15" s="1144"/>
      <c r="C15" s="1144"/>
      <c r="D15" s="1144"/>
      <c r="E15" s="1144"/>
      <c r="F15" s="1144"/>
      <c r="G15" s="1144"/>
      <c r="H15" s="1119"/>
      <c r="I15" s="1119"/>
    </row>
    <row r="16" spans="1:9" ht="15">
      <c r="A16" s="1506" t="s">
        <v>857</v>
      </c>
      <c r="B16" s="1144"/>
      <c r="C16" s="1144"/>
      <c r="D16" s="1144"/>
      <c r="E16" s="1144"/>
      <c r="F16" s="1144"/>
      <c r="G16" s="1144"/>
      <c r="H16" s="1119"/>
      <c r="I16" s="1119"/>
    </row>
    <row r="17" spans="1:9">
      <c r="A17" s="1144"/>
      <c r="B17" s="1144"/>
      <c r="C17" s="1144"/>
      <c r="D17" s="1144"/>
      <c r="E17" s="1519"/>
      <c r="F17" s="1144"/>
      <c r="G17" s="1144"/>
      <c r="H17" s="1119"/>
      <c r="I17" s="1119"/>
    </row>
    <row r="18" spans="1:9">
      <c r="A18" s="1147">
        <v>1</v>
      </c>
      <c r="B18" s="1508" t="s">
        <v>605</v>
      </c>
      <c r="C18" s="1142" t="s">
        <v>3377</v>
      </c>
      <c r="D18" s="1142"/>
      <c r="E18" s="1142"/>
      <c r="F18" s="1142"/>
      <c r="G18" s="1142"/>
      <c r="H18" s="1119"/>
      <c r="I18" s="1119"/>
    </row>
    <row r="19" spans="1:9" ht="15">
      <c r="A19" s="1147">
        <v>2</v>
      </c>
      <c r="B19" s="1142"/>
      <c r="C19" s="1520" t="s">
        <v>3378</v>
      </c>
      <c r="D19" s="1142"/>
      <c r="E19" s="1142"/>
      <c r="F19" s="1142"/>
      <c r="G19" s="1521">
        <v>148699.44162826423</v>
      </c>
      <c r="H19" s="1119"/>
      <c r="I19" s="1119"/>
    </row>
    <row r="20" spans="1:9">
      <c r="A20" s="1147"/>
      <c r="B20" s="1142"/>
      <c r="C20" s="1142"/>
      <c r="D20" s="1142"/>
      <c r="E20" s="1142"/>
      <c r="F20" s="1142"/>
      <c r="G20" s="1511"/>
      <c r="H20" s="1119"/>
      <c r="I20" s="1119"/>
    </row>
    <row r="21" spans="1:9" ht="15">
      <c r="A21" s="1147">
        <v>3</v>
      </c>
      <c r="B21" s="1504" t="s">
        <v>606</v>
      </c>
      <c r="C21" s="1142" t="s">
        <v>3379</v>
      </c>
      <c r="D21" s="1142"/>
      <c r="E21" s="1142"/>
      <c r="F21" s="1142"/>
      <c r="G21" s="1522">
        <v>3577.6832990988819</v>
      </c>
      <c r="H21" s="1119"/>
      <c r="I21" s="1119"/>
    </row>
    <row r="22" spans="1:9">
      <c r="A22" s="1147"/>
      <c r="B22" s="1142"/>
      <c r="C22" s="1142"/>
      <c r="D22" s="1142"/>
      <c r="E22" s="1142"/>
      <c r="F22" s="1142"/>
      <c r="G22" s="1511"/>
      <c r="H22" s="1119"/>
      <c r="I22" s="1119"/>
    </row>
    <row r="23" spans="1:9" ht="15">
      <c r="A23" s="1147">
        <v>4</v>
      </c>
      <c r="B23" s="1508" t="s">
        <v>567</v>
      </c>
      <c r="C23" s="1142" t="s">
        <v>3380</v>
      </c>
      <c r="D23" s="1142"/>
      <c r="E23" s="1142"/>
      <c r="F23" s="1142"/>
      <c r="G23" s="1521">
        <v>190000</v>
      </c>
      <c r="H23" s="1119"/>
      <c r="I23" s="1119"/>
    </row>
    <row r="24" spans="1:9">
      <c r="A24" s="1147"/>
      <c r="B24" s="1142"/>
      <c r="C24" s="1142"/>
      <c r="D24" s="1142"/>
      <c r="E24" s="1142"/>
      <c r="F24" s="1142"/>
      <c r="G24" s="1511"/>
      <c r="H24" s="1119"/>
      <c r="I24" s="1119"/>
    </row>
    <row r="25" spans="1:9" ht="15">
      <c r="A25" s="1147">
        <v>5</v>
      </c>
      <c r="B25" s="1508" t="s">
        <v>562</v>
      </c>
      <c r="C25" s="1142" t="s">
        <v>3381</v>
      </c>
      <c r="D25" s="1142"/>
      <c r="E25" s="1142"/>
      <c r="F25" s="1142"/>
      <c r="G25" s="1513">
        <v>0.80145855224927964</v>
      </c>
      <c r="H25" s="1119"/>
      <c r="I25" s="1119"/>
    </row>
    <row r="26" spans="1:9">
      <c r="A26" s="1147"/>
      <c r="B26" s="1142"/>
      <c r="C26" s="1142"/>
      <c r="D26" s="1142"/>
      <c r="E26" s="1142"/>
      <c r="F26" s="1142"/>
      <c r="G26" s="1511"/>
      <c r="H26" s="1119"/>
      <c r="I26" s="1119"/>
    </row>
    <row r="27" spans="1:9" ht="15">
      <c r="A27" s="1147">
        <v>6</v>
      </c>
      <c r="B27" s="1508" t="s">
        <v>568</v>
      </c>
      <c r="C27" s="1142" t="s">
        <v>3382</v>
      </c>
      <c r="D27" s="1142"/>
      <c r="E27" s="1142"/>
      <c r="F27" s="1142"/>
      <c r="G27" s="1513">
        <v>0.19854144775072036</v>
      </c>
      <c r="H27" s="1119"/>
      <c r="I27" s="1119"/>
    </row>
    <row r="28" spans="1:9">
      <c r="A28" s="1119"/>
      <c r="B28" s="1119"/>
      <c r="C28" s="1119"/>
      <c r="D28" s="1119"/>
      <c r="E28" s="1119"/>
      <c r="F28" s="1142" t="s">
        <v>3383</v>
      </c>
      <c r="G28" s="1523">
        <v>1</v>
      </c>
      <c r="H28" s="1119"/>
      <c r="I28" s="1119"/>
    </row>
    <row r="29" spans="1:9">
      <c r="A29" s="1119"/>
      <c r="B29" s="1119"/>
      <c r="C29" s="1119"/>
      <c r="D29" s="1119"/>
      <c r="E29" s="1119"/>
      <c r="F29" s="1119"/>
      <c r="G29" s="1119"/>
      <c r="H29" s="1119"/>
      <c r="I29" s="1119"/>
    </row>
    <row r="30" spans="1:9">
      <c r="A30" s="3"/>
      <c r="B30" s="1119"/>
      <c r="C30" s="1142" t="s">
        <v>3369</v>
      </c>
      <c r="D30" s="1119"/>
      <c r="E30" s="1119"/>
      <c r="F30" s="1119"/>
      <c r="G30" s="1119"/>
      <c r="H30" s="1119"/>
      <c r="I30" s="1119"/>
    </row>
    <row r="31" spans="1:9">
      <c r="A31" s="1119"/>
      <c r="B31" s="1119"/>
      <c r="C31" s="1142" t="s">
        <v>3370</v>
      </c>
      <c r="D31" s="1119"/>
      <c r="E31" s="1119"/>
      <c r="F31" s="1119"/>
      <c r="G31" s="1119"/>
      <c r="H31" s="1119"/>
      <c r="I31" s="1119"/>
    </row>
    <row r="32" spans="1:9">
      <c r="A32" s="1524"/>
      <c r="B32" s="1524"/>
      <c r="C32" s="1142" t="s">
        <v>3371</v>
      </c>
      <c r="D32" s="1524"/>
      <c r="E32" s="1524"/>
      <c r="F32" s="1524"/>
      <c r="G32" s="1524"/>
      <c r="H32" s="1524"/>
      <c r="I32" s="1119"/>
    </row>
    <row r="33" spans="1:9">
      <c r="A33" s="1143"/>
      <c r="B33" s="1143"/>
      <c r="C33" s="1143"/>
      <c r="D33" s="1143"/>
      <c r="E33" s="1143"/>
      <c r="F33" s="1143"/>
      <c r="G33" s="1143"/>
      <c r="H33" s="1143"/>
      <c r="I33" s="1143"/>
    </row>
    <row r="34" spans="1:9">
      <c r="A34" s="1143"/>
      <c r="B34" s="1143"/>
      <c r="C34" s="1143"/>
      <c r="D34" s="1143"/>
      <c r="E34" s="1143"/>
      <c r="F34" s="1143"/>
      <c r="G34" s="1143"/>
      <c r="H34" s="1143"/>
      <c r="I34" s="1143"/>
    </row>
    <row r="35" spans="1:9">
      <c r="A35" s="1143"/>
      <c r="B35" s="1143"/>
      <c r="C35" s="1143"/>
      <c r="D35" s="1143"/>
      <c r="E35" s="1143"/>
      <c r="F35" s="1143"/>
      <c r="G35" s="1143"/>
      <c r="H35" s="1143"/>
      <c r="I35" s="1143"/>
    </row>
  </sheetData>
  <pageMargins left="0.75" right="0.7" top="0.75" bottom="0.75" header="0.3" footer="0.3"/>
  <pageSetup scale="70" orientation="portrait" r:id="rId1"/>
  <headerFooter>
    <oddFooter>&amp;C&amp;"Garmond (W1),Bold"101</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G40"/>
  <sheetViews>
    <sheetView view="pageBreakPreview" zoomScale="60" workbookViewId="0"/>
  </sheetViews>
  <sheetFormatPr defaultColWidth="8.85546875" defaultRowHeight="12.75"/>
  <cols>
    <col min="1" max="2" width="8.85546875" style="902"/>
    <col min="3" max="3" width="23.28515625" style="902" customWidth="1"/>
    <col min="4" max="4" width="14.5703125" style="902" customWidth="1"/>
    <col min="5" max="5" width="10.7109375" style="902" customWidth="1"/>
    <col min="6" max="6" width="14.42578125" style="902" customWidth="1"/>
    <col min="7" max="7" width="22.5703125" style="902" customWidth="1"/>
    <col min="8" max="16384" width="8.85546875" style="902"/>
  </cols>
  <sheetData>
    <row r="1" spans="1:7">
      <c r="A1" s="1142" t="s">
        <v>3325</v>
      </c>
      <c r="B1" s="1142"/>
      <c r="C1" s="1142"/>
      <c r="D1" s="1142"/>
      <c r="E1" s="1142"/>
      <c r="F1" s="1142" t="s">
        <v>1371</v>
      </c>
      <c r="G1" s="1502"/>
    </row>
    <row r="2" spans="1:7">
      <c r="A2" s="1142" t="s">
        <v>3372</v>
      </c>
      <c r="B2" s="1142"/>
      <c r="C2" s="1142"/>
      <c r="D2" s="1142"/>
      <c r="E2" s="1142"/>
      <c r="F2" s="1142"/>
      <c r="G2" s="1502"/>
    </row>
    <row r="3" spans="1:7">
      <c r="A3" s="1142"/>
      <c r="B3" s="1142"/>
      <c r="C3" s="1142"/>
      <c r="D3" s="1142"/>
      <c r="E3" s="1142"/>
      <c r="F3" s="1142"/>
      <c r="G3" s="1502"/>
    </row>
    <row r="4" spans="1:7">
      <c r="A4" s="1141" t="s">
        <v>3246</v>
      </c>
      <c r="B4" s="1142"/>
      <c r="C4" s="1142"/>
      <c r="D4" s="1142"/>
      <c r="E4" s="1142"/>
      <c r="F4" s="1142" t="s">
        <v>3373</v>
      </c>
      <c r="G4" s="1502"/>
    </row>
    <row r="5" spans="1:7">
      <c r="A5" s="1141" t="s">
        <v>2307</v>
      </c>
      <c r="B5" s="1142"/>
      <c r="C5" s="1142"/>
      <c r="D5" s="1142"/>
      <c r="E5" s="1142"/>
      <c r="F5" s="1142" t="s">
        <v>1753</v>
      </c>
      <c r="G5" s="1502"/>
    </row>
    <row r="6" spans="1:7">
      <c r="A6" s="1141" t="s">
        <v>3248</v>
      </c>
      <c r="B6" s="1142"/>
      <c r="C6" s="1498"/>
      <c r="D6" s="1498"/>
      <c r="E6" s="1142"/>
      <c r="F6" s="1142" t="s">
        <v>3247</v>
      </c>
      <c r="G6" s="1502"/>
    </row>
    <row r="7" spans="1:7">
      <c r="A7" s="1144"/>
      <c r="B7" s="1144"/>
      <c r="C7" s="1144"/>
      <c r="D7" s="1144"/>
      <c r="E7" s="1144"/>
      <c r="F7" s="1144"/>
      <c r="G7" s="1144"/>
    </row>
    <row r="9" spans="1:7">
      <c r="A9" s="1514"/>
      <c r="B9" s="1514" t="s">
        <v>3384</v>
      </c>
      <c r="C9" s="1514"/>
      <c r="D9" s="1514"/>
      <c r="E9" s="1514"/>
      <c r="F9" s="1515"/>
      <c r="G9" s="1514"/>
    </row>
    <row r="10" spans="1:7">
      <c r="A10" s="1514"/>
      <c r="B10" s="1514"/>
      <c r="C10" s="1514"/>
      <c r="D10" s="1514"/>
      <c r="E10" s="1514"/>
      <c r="F10" s="1514"/>
      <c r="G10" s="1514"/>
    </row>
    <row r="11" spans="1:7">
      <c r="A11" s="1514"/>
      <c r="B11" s="1514"/>
      <c r="C11" s="1514"/>
      <c r="D11" s="1514"/>
      <c r="E11" s="1514"/>
      <c r="F11" s="1514"/>
      <c r="G11" s="1514"/>
    </row>
    <row r="12" spans="1:7">
      <c r="A12" s="1514"/>
      <c r="B12" s="1514"/>
      <c r="C12" s="1514"/>
      <c r="D12" s="1514"/>
      <c r="E12" s="1514" t="s">
        <v>3385</v>
      </c>
      <c r="F12" s="1515"/>
      <c r="G12" s="1514"/>
    </row>
    <row r="13" spans="1:7">
      <c r="A13" s="1514"/>
      <c r="B13" s="1514" t="s">
        <v>3386</v>
      </c>
      <c r="C13" s="1514" t="s">
        <v>3387</v>
      </c>
      <c r="D13" s="1514"/>
      <c r="E13" s="1514" t="s">
        <v>3388</v>
      </c>
      <c r="F13" s="1515"/>
      <c r="G13" s="1514"/>
    </row>
    <row r="14" spans="1:7">
      <c r="A14" s="1514"/>
      <c r="B14" s="1514" t="s">
        <v>3389</v>
      </c>
      <c r="C14" s="1514" t="s">
        <v>3390</v>
      </c>
      <c r="D14" s="1514" t="s">
        <v>3391</v>
      </c>
      <c r="E14" s="1514" t="s">
        <v>3345</v>
      </c>
      <c r="F14" s="1515" t="s">
        <v>3392</v>
      </c>
      <c r="G14" s="1514"/>
    </row>
    <row r="15" spans="1:7">
      <c r="A15" s="1514">
        <v>1</v>
      </c>
      <c r="B15" s="1514">
        <v>4</v>
      </c>
      <c r="C15" s="1515">
        <v>0</v>
      </c>
      <c r="D15" s="1516">
        <v>0</v>
      </c>
      <c r="E15" s="1515">
        <v>0</v>
      </c>
      <c r="F15" s="1515"/>
      <c r="G15" s="1514"/>
    </row>
    <row r="16" spans="1:7">
      <c r="A16" s="1514">
        <v>2</v>
      </c>
      <c r="B16" s="1514">
        <v>6</v>
      </c>
      <c r="C16" s="1515">
        <v>483</v>
      </c>
      <c r="D16" s="1516">
        <v>9.1477272727272727E-2</v>
      </c>
      <c r="E16" s="1515">
        <v>274.43181818181819</v>
      </c>
      <c r="F16" s="1515"/>
      <c r="G16" s="1514"/>
    </row>
    <row r="17" spans="1:7">
      <c r="A17" s="1514"/>
      <c r="B17" s="1514">
        <v>8</v>
      </c>
      <c r="C17" s="1515">
        <v>43535</v>
      </c>
      <c r="D17" s="1516">
        <v>8.2452651515151523</v>
      </c>
      <c r="E17" s="1515">
        <v>32981.060606060608</v>
      </c>
      <c r="F17" s="1515"/>
      <c r="G17" s="1514"/>
    </row>
    <row r="18" spans="1:7">
      <c r="A18" s="1514"/>
      <c r="B18" s="1514">
        <v>10</v>
      </c>
      <c r="C18" s="1515">
        <v>118</v>
      </c>
      <c r="D18" s="1516">
        <v>2.234848484848485E-2</v>
      </c>
      <c r="E18" s="1515">
        <v>111.74242424242425</v>
      </c>
      <c r="F18" s="1515"/>
      <c r="G18" s="1514"/>
    </row>
    <row r="19" spans="1:7">
      <c r="A19" s="1514"/>
      <c r="B19" s="1514">
        <v>12</v>
      </c>
      <c r="C19" s="1515">
        <v>2963</v>
      </c>
      <c r="D19" s="1516">
        <v>0.56117424242424241</v>
      </c>
      <c r="E19" s="1515">
        <v>3367.0454545454545</v>
      </c>
      <c r="F19" s="1515"/>
      <c r="G19" s="1514"/>
    </row>
    <row r="20" spans="1:7">
      <c r="A20" s="1514">
        <v>3</v>
      </c>
      <c r="B20" s="1514">
        <v>15</v>
      </c>
      <c r="C20" s="1515">
        <v>0</v>
      </c>
      <c r="D20" s="1516">
        <v>0</v>
      </c>
      <c r="E20" s="1515">
        <v>0</v>
      </c>
      <c r="F20" s="1515"/>
      <c r="G20" s="1514"/>
    </row>
    <row r="21" spans="1:7">
      <c r="A21" s="1514">
        <v>4</v>
      </c>
      <c r="B21" s="1514" t="s">
        <v>91</v>
      </c>
      <c r="C21" s="1515">
        <v>47099</v>
      </c>
      <c r="D21" s="1516">
        <v>8.9202651515151512</v>
      </c>
      <c r="E21" s="1515">
        <v>36734.280303030304</v>
      </c>
      <c r="F21" s="1515">
        <v>13408012.310606061</v>
      </c>
      <c r="G21" s="1514"/>
    </row>
    <row r="22" spans="1:7">
      <c r="A22" s="1514">
        <v>5</v>
      </c>
      <c r="B22" s="1514" t="s">
        <v>3393</v>
      </c>
      <c r="C22" s="1514"/>
      <c r="D22" s="1514"/>
      <c r="E22" s="1514"/>
      <c r="F22" s="1515">
        <v>4204006.1000000006</v>
      </c>
      <c r="G22" s="1514"/>
    </row>
    <row r="23" spans="1:7">
      <c r="A23" s="1514">
        <v>6</v>
      </c>
      <c r="B23" s="1514" t="s">
        <v>3394</v>
      </c>
      <c r="C23" s="1514"/>
      <c r="D23" s="1514"/>
      <c r="E23" s="1514"/>
      <c r="F23" s="1515">
        <v>17612018.41060606</v>
      </c>
      <c r="G23" s="1514"/>
    </row>
    <row r="24" spans="1:7">
      <c r="A24" s="1514"/>
      <c r="B24" s="1514"/>
      <c r="C24" s="1514"/>
      <c r="D24" s="1514"/>
      <c r="E24" s="1514"/>
      <c r="F24" s="1515"/>
      <c r="G24" s="1514"/>
    </row>
    <row r="25" spans="1:7">
      <c r="A25" s="1514"/>
      <c r="B25" s="1514" t="s">
        <v>3395</v>
      </c>
      <c r="C25" s="1514"/>
      <c r="D25" s="1514"/>
      <c r="E25" s="1514"/>
      <c r="F25" s="1515"/>
      <c r="G25" s="1514"/>
    </row>
    <row r="26" spans="1:7">
      <c r="A26" s="1514">
        <v>7</v>
      </c>
      <c r="B26" s="1514" t="s">
        <v>3396</v>
      </c>
      <c r="C26" s="1514"/>
      <c r="D26" s="1514"/>
      <c r="E26" s="1514"/>
      <c r="F26" s="1515">
        <v>36380854.300000004</v>
      </c>
      <c r="G26" s="1514"/>
    </row>
    <row r="27" spans="1:7">
      <c r="A27" s="1514"/>
      <c r="B27" s="1514"/>
      <c r="C27" s="1514"/>
      <c r="D27" s="1514"/>
      <c r="E27" s="1514"/>
      <c r="F27" s="1515"/>
      <c r="G27" s="1514"/>
    </row>
    <row r="28" spans="1:7">
      <c r="A28" s="1514"/>
      <c r="B28" s="1514"/>
      <c r="C28" s="1514"/>
      <c r="D28" s="1514"/>
      <c r="E28" s="1514"/>
      <c r="F28" s="1515"/>
      <c r="G28" s="1514"/>
    </row>
    <row r="29" spans="1:7">
      <c r="A29" s="1514"/>
      <c r="B29" s="1514"/>
      <c r="C29" s="1514"/>
      <c r="D29" s="1514"/>
      <c r="E29" s="1514" t="s">
        <v>3397</v>
      </c>
      <c r="F29" s="1515"/>
      <c r="G29" s="1514"/>
    </row>
    <row r="30" spans="1:7">
      <c r="A30" s="1514"/>
      <c r="B30" s="1514" t="s">
        <v>3398</v>
      </c>
      <c r="C30" s="1514"/>
      <c r="D30" s="1514"/>
      <c r="E30" s="1514" t="s">
        <v>3399</v>
      </c>
      <c r="F30" s="1515"/>
      <c r="G30" s="1514"/>
    </row>
    <row r="31" spans="1:7">
      <c r="A31" s="1514">
        <v>8</v>
      </c>
      <c r="B31" s="1514" t="s">
        <v>3400</v>
      </c>
      <c r="C31" s="1514"/>
      <c r="D31" s="1515">
        <v>40703771</v>
      </c>
      <c r="E31" s="1517">
        <v>0.8</v>
      </c>
      <c r="F31" s="1515">
        <v>32563016.800000001</v>
      </c>
      <c r="G31" s="1514"/>
    </row>
    <row r="32" spans="1:7">
      <c r="A32" s="1514">
        <v>9</v>
      </c>
      <c r="B32" s="1514" t="s">
        <v>3401</v>
      </c>
      <c r="C32" s="1514"/>
      <c r="D32" s="1515">
        <v>1336290</v>
      </c>
      <c r="E32" s="1517">
        <v>0.9</v>
      </c>
      <c r="F32" s="1515">
        <v>1202661</v>
      </c>
      <c r="G32" s="1514"/>
    </row>
    <row r="33" spans="1:7">
      <c r="A33" s="1514">
        <v>10</v>
      </c>
      <c r="B33" s="1514" t="s">
        <v>3402</v>
      </c>
      <c r="C33" s="1514"/>
      <c r="D33" s="1515">
        <v>42040061</v>
      </c>
      <c r="E33" s="1514"/>
      <c r="F33" s="1515">
        <v>33765677.799999997</v>
      </c>
      <c r="G33" s="1514"/>
    </row>
    <row r="34" spans="1:7">
      <c r="A34" s="1514"/>
      <c r="B34" s="1514"/>
      <c r="C34" s="1514"/>
      <c r="D34" s="1514"/>
      <c r="E34" s="1514"/>
      <c r="F34" s="1515"/>
      <c r="G34" s="1514"/>
    </row>
    <row r="35" spans="1:7">
      <c r="A35" s="1514"/>
      <c r="B35" s="1514"/>
      <c r="C35" s="1514"/>
      <c r="D35" s="1514"/>
      <c r="E35" s="1514"/>
      <c r="F35" s="1515"/>
      <c r="G35" s="1514"/>
    </row>
    <row r="36" spans="1:7">
      <c r="A36" s="1514">
        <v>12</v>
      </c>
      <c r="B36" s="1514" t="s">
        <v>3403</v>
      </c>
      <c r="C36" s="1514"/>
      <c r="D36" s="1514"/>
      <c r="E36" s="1514"/>
      <c r="F36" s="1515">
        <v>2615176.5000000075</v>
      </c>
      <c r="G36" s="1514"/>
    </row>
    <row r="37" spans="1:7">
      <c r="A37" s="1514">
        <v>13</v>
      </c>
      <c r="B37" s="1514" t="s">
        <v>3404</v>
      </c>
      <c r="C37" s="1514"/>
      <c r="D37" s="1514"/>
      <c r="E37" s="1514"/>
      <c r="F37" s="1515">
        <v>-14996841.910606053</v>
      </c>
      <c r="G37" s="1514"/>
    </row>
    <row r="38" spans="1:7">
      <c r="A38" s="1514">
        <v>14</v>
      </c>
      <c r="B38" s="1514" t="s">
        <v>3405</v>
      </c>
      <c r="C38" s="1514"/>
      <c r="D38" s="1514"/>
      <c r="E38" s="1514"/>
      <c r="F38" s="1515">
        <v>0</v>
      </c>
      <c r="G38" s="1514"/>
    </row>
    <row r="39" spans="1:7">
      <c r="A39" s="1514">
        <v>15</v>
      </c>
      <c r="B39" s="1514" t="s">
        <v>3406</v>
      </c>
      <c r="C39" s="1514"/>
      <c r="D39" s="1514"/>
      <c r="E39" s="1514"/>
      <c r="F39" s="1518">
        <v>0</v>
      </c>
      <c r="G39" s="1514"/>
    </row>
    <row r="40" spans="1:7">
      <c r="A40" s="1142"/>
      <c r="B40" s="1142"/>
      <c r="C40" s="1142"/>
      <c r="D40" s="1142"/>
      <c r="E40" s="1142"/>
      <c r="F40" s="1142"/>
      <c r="G40" s="1142"/>
    </row>
  </sheetData>
  <pageMargins left="0.75" right="0.7" top="0.75" bottom="0.75" header="0.3" footer="0.3"/>
  <pageSetup scale="88" orientation="portrait" r:id="rId1"/>
  <headerFooter>
    <oddFooter>&amp;C&amp;"Garmond (W1),Bold"102</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I36"/>
  <sheetViews>
    <sheetView view="pageBreakPreview" zoomScale="60" workbookViewId="0"/>
  </sheetViews>
  <sheetFormatPr defaultColWidth="8.85546875" defaultRowHeight="12.75"/>
  <cols>
    <col min="1" max="1" width="10.28515625" style="902" customWidth="1"/>
    <col min="2" max="3" width="9.85546875" style="902" customWidth="1"/>
    <col min="4" max="4" width="8.85546875" style="902"/>
    <col min="5" max="5" width="25.42578125" style="902" customWidth="1"/>
    <col min="6" max="6" width="12.85546875" style="902" customWidth="1"/>
    <col min="7" max="7" width="11.42578125" style="902" customWidth="1"/>
    <col min="8" max="8" width="8.85546875" style="902"/>
    <col min="9" max="9" width="16.7109375" style="902" customWidth="1"/>
    <col min="10" max="16384" width="8.85546875" style="902"/>
  </cols>
  <sheetData>
    <row r="1" spans="1:9">
      <c r="A1" s="1141" t="s">
        <v>3325</v>
      </c>
      <c r="B1" s="1142"/>
      <c r="C1" s="1142"/>
      <c r="D1" s="1142"/>
      <c r="E1" s="1142"/>
      <c r="F1" s="1142"/>
      <c r="G1" s="1141" t="s">
        <v>1371</v>
      </c>
      <c r="H1" s="1142"/>
      <c r="I1" s="1142"/>
    </row>
    <row r="2" spans="1:9">
      <c r="A2" s="1141" t="s">
        <v>3407</v>
      </c>
      <c r="B2" s="1142"/>
      <c r="C2" s="1142"/>
      <c r="D2" s="1142"/>
      <c r="E2" s="1142"/>
      <c r="F2" s="1142"/>
      <c r="G2" s="1142"/>
      <c r="H2" s="1142"/>
      <c r="I2" s="1142"/>
    </row>
    <row r="3" spans="1:9">
      <c r="A3" s="1142"/>
      <c r="B3" s="1142"/>
      <c r="C3" s="1142"/>
      <c r="D3" s="1142"/>
      <c r="E3" s="1142"/>
      <c r="F3" s="1142"/>
      <c r="G3" s="1142"/>
      <c r="H3" s="1142"/>
      <c r="I3" s="1142"/>
    </row>
    <row r="4" spans="1:9">
      <c r="A4" s="1141" t="s">
        <v>3246</v>
      </c>
      <c r="B4" s="1142"/>
      <c r="C4" s="1142"/>
      <c r="D4" s="1142"/>
      <c r="E4" s="1142"/>
      <c r="F4" s="1142"/>
      <c r="G4" s="1141" t="s">
        <v>3408</v>
      </c>
      <c r="H4" s="1142"/>
      <c r="I4" s="1142"/>
    </row>
    <row r="5" spans="1:9">
      <c r="A5" s="1141" t="s">
        <v>2307</v>
      </c>
      <c r="B5" s="1142"/>
      <c r="C5" s="1142"/>
      <c r="D5" s="1142"/>
      <c r="E5" s="1142"/>
      <c r="F5" s="1142"/>
      <c r="G5" s="1141" t="s">
        <v>893</v>
      </c>
      <c r="H5" s="1142"/>
      <c r="I5" s="1142"/>
    </row>
    <row r="6" spans="1:9">
      <c r="A6" s="1141" t="s">
        <v>3248</v>
      </c>
      <c r="B6" s="1142"/>
      <c r="C6" s="1498"/>
      <c r="D6" s="1142"/>
      <c r="E6" s="1142"/>
      <c r="F6" s="1142"/>
      <c r="G6" s="1141" t="s">
        <v>3247</v>
      </c>
      <c r="H6" s="1142"/>
      <c r="I6" s="1142"/>
    </row>
    <row r="7" spans="1:9">
      <c r="A7" s="1142"/>
      <c r="B7" s="1142"/>
      <c r="C7" s="1142"/>
      <c r="D7" s="1142"/>
      <c r="E7" s="1142"/>
      <c r="F7" s="1142"/>
      <c r="G7" s="1142"/>
      <c r="H7" s="1142"/>
      <c r="I7" s="1142"/>
    </row>
    <row r="8" spans="1:9">
      <c r="A8" s="1141" t="s">
        <v>3409</v>
      </c>
      <c r="B8" s="1142"/>
      <c r="C8" s="1142"/>
      <c r="D8" s="1142"/>
      <c r="E8" s="1142"/>
      <c r="F8" s="1142"/>
      <c r="G8" s="1142"/>
      <c r="H8" s="1142"/>
      <c r="I8" s="1142"/>
    </row>
    <row r="9" spans="1:9">
      <c r="A9" s="1141" t="s">
        <v>3410</v>
      </c>
      <c r="B9" s="1142"/>
      <c r="C9" s="1142"/>
      <c r="D9" s="1142"/>
      <c r="E9" s="1142"/>
      <c r="F9" s="1142"/>
      <c r="G9" s="1142"/>
      <c r="H9" s="1142"/>
      <c r="I9" s="1142"/>
    </row>
    <row r="10" spans="1:9">
      <c r="A10" s="1141" t="s">
        <v>3411</v>
      </c>
      <c r="B10" s="1142"/>
      <c r="C10" s="1142"/>
      <c r="D10" s="1142"/>
      <c r="E10" s="1142"/>
      <c r="F10" s="1142"/>
      <c r="G10" s="1142"/>
      <c r="H10" s="1142"/>
      <c r="I10" s="1142"/>
    </row>
    <row r="11" spans="1:9">
      <c r="A11" s="1141" t="s">
        <v>3412</v>
      </c>
      <c r="B11" s="1142"/>
      <c r="C11" s="1142"/>
      <c r="D11" s="1142"/>
      <c r="E11" s="1142"/>
      <c r="F11" s="1142"/>
      <c r="G11" s="1142"/>
      <c r="H11" s="1142"/>
      <c r="I11" s="1142"/>
    </row>
    <row r="12" spans="1:9">
      <c r="A12" s="1141" t="s">
        <v>3413</v>
      </c>
      <c r="B12" s="1142"/>
      <c r="C12" s="1142"/>
      <c r="D12" s="1142"/>
      <c r="E12" s="1142"/>
      <c r="F12" s="1142"/>
      <c r="G12" s="1142"/>
      <c r="H12" s="1142"/>
      <c r="I12" s="1142"/>
    </row>
    <row r="13" spans="1:9">
      <c r="A13" s="1141" t="s">
        <v>3414</v>
      </c>
      <c r="B13" s="1142"/>
      <c r="C13" s="1142"/>
      <c r="D13" s="1142"/>
      <c r="E13" s="1142"/>
      <c r="F13" s="1142"/>
      <c r="G13" s="1142"/>
      <c r="H13" s="1142"/>
      <c r="I13" s="1142"/>
    </row>
    <row r="14" spans="1:9">
      <c r="A14" s="1141" t="s">
        <v>3415</v>
      </c>
      <c r="B14" s="1142"/>
      <c r="C14" s="1142"/>
      <c r="D14" s="1142"/>
      <c r="E14" s="1142"/>
      <c r="F14" s="1142"/>
      <c r="G14" s="1142"/>
      <c r="H14" s="1142"/>
      <c r="I14" s="1142"/>
    </row>
    <row r="15" spans="1:9">
      <c r="A15" s="1145" t="s">
        <v>3254</v>
      </c>
      <c r="B15" s="1145" t="s">
        <v>3254</v>
      </c>
      <c r="C15" s="1145" t="s">
        <v>3254</v>
      </c>
      <c r="D15" s="1145" t="s">
        <v>3254</v>
      </c>
      <c r="E15" s="1145" t="s">
        <v>3254</v>
      </c>
      <c r="F15" s="1145" t="s">
        <v>3254</v>
      </c>
      <c r="G15" s="1145" t="s">
        <v>3254</v>
      </c>
      <c r="H15" s="1145" t="s">
        <v>3254</v>
      </c>
      <c r="I15" s="1145" t="s">
        <v>3254</v>
      </c>
    </row>
    <row r="16" spans="1:9">
      <c r="A16" s="1144"/>
      <c r="B16" s="1144"/>
      <c r="C16" s="1144"/>
      <c r="D16" s="1144"/>
      <c r="E16" s="1144"/>
      <c r="F16" s="1144"/>
      <c r="G16" s="1144"/>
      <c r="H16" s="1144"/>
      <c r="I16" s="1144"/>
    </row>
    <row r="17" spans="1:9">
      <c r="A17" s="1155" t="s">
        <v>3416</v>
      </c>
      <c r="B17" s="1144"/>
      <c r="C17" s="1144"/>
      <c r="D17" s="1144"/>
      <c r="E17" s="1144"/>
      <c r="F17" s="1144"/>
      <c r="G17" s="1505"/>
      <c r="H17" s="1505"/>
      <c r="I17" s="1144"/>
    </row>
    <row r="18" spans="1:9">
      <c r="A18" s="1144"/>
      <c r="B18" s="1144"/>
      <c r="C18" s="1144"/>
      <c r="D18" s="1144"/>
      <c r="E18" s="1144"/>
      <c r="F18" s="1144"/>
      <c r="G18" s="1144"/>
      <c r="H18" s="1144"/>
      <c r="I18" s="1144"/>
    </row>
    <row r="19" spans="1:9">
      <c r="A19" s="1144"/>
      <c r="B19" s="1144"/>
      <c r="C19" s="1144"/>
      <c r="D19" s="1144"/>
      <c r="E19" s="1144"/>
      <c r="F19" s="1144"/>
      <c r="G19" s="1144"/>
      <c r="H19" s="1144"/>
      <c r="I19" s="1144"/>
    </row>
    <row r="20" spans="1:9">
      <c r="A20" s="1144"/>
      <c r="B20" s="1492" t="s">
        <v>3417</v>
      </c>
      <c r="C20" s="1142"/>
      <c r="D20" s="1142"/>
      <c r="E20" s="1142"/>
      <c r="F20" s="1142"/>
      <c r="G20" s="1142"/>
      <c r="H20" s="1144"/>
      <c r="I20" s="1144"/>
    </row>
    <row r="21" spans="1:9">
      <c r="A21" s="1485"/>
      <c r="B21" s="1142"/>
      <c r="C21" s="1142"/>
      <c r="D21" s="1142"/>
      <c r="E21" s="1142"/>
      <c r="F21" s="1142"/>
      <c r="G21" s="1142"/>
      <c r="H21" s="1144"/>
      <c r="I21" s="1144"/>
    </row>
    <row r="22" spans="1:9">
      <c r="A22" s="1147"/>
      <c r="B22" s="1142" t="s">
        <v>3418</v>
      </c>
      <c r="C22" s="1142"/>
      <c r="D22" s="1142"/>
      <c r="E22" s="1142"/>
      <c r="F22" s="1142"/>
      <c r="G22" s="1142"/>
      <c r="H22" s="1144"/>
      <c r="I22" s="1144"/>
    </row>
    <row r="23" spans="1:9" ht="15">
      <c r="A23" s="1506"/>
      <c r="B23" s="1142" t="s">
        <v>3419</v>
      </c>
      <c r="C23" s="1142"/>
      <c r="D23" s="1142"/>
      <c r="E23" s="1142"/>
      <c r="F23" s="1142"/>
      <c r="G23" s="1142"/>
      <c r="H23" s="1144"/>
      <c r="I23" s="1144"/>
    </row>
    <row r="24" spans="1:9">
      <c r="A24" s="1144"/>
      <c r="B24" s="1141" t="s">
        <v>3420</v>
      </c>
      <c r="C24" s="1142"/>
      <c r="D24" s="1142"/>
      <c r="E24" s="1507"/>
      <c r="F24" s="1142"/>
      <c r="G24" s="1142"/>
      <c r="H24" s="1144"/>
      <c r="I24" s="1144"/>
    </row>
    <row r="25" spans="1:9">
      <c r="A25" s="1147"/>
      <c r="B25" s="1508"/>
      <c r="C25" s="1142"/>
      <c r="D25" s="1142"/>
      <c r="E25" s="1142"/>
      <c r="F25" s="1142"/>
      <c r="G25" s="1488"/>
      <c r="H25" s="1144"/>
    </row>
    <row r="26" spans="1:9" ht="15">
      <c r="A26" s="1147"/>
      <c r="B26" s="1142"/>
      <c r="C26" s="1509"/>
      <c r="D26" s="1142"/>
      <c r="E26" s="1142"/>
      <c r="F26" s="1142"/>
      <c r="G26" s="1510"/>
      <c r="H26" s="1144"/>
    </row>
    <row r="27" spans="1:9">
      <c r="A27" s="1147"/>
      <c r="B27" s="1142"/>
      <c r="C27" s="1142"/>
      <c r="D27" s="1142"/>
      <c r="E27" s="1142"/>
      <c r="F27" s="1142"/>
      <c r="G27" s="1511"/>
      <c r="H27" s="1144"/>
    </row>
    <row r="28" spans="1:9" ht="15">
      <c r="A28" s="1147"/>
      <c r="B28" s="1504"/>
      <c r="C28" s="1142"/>
      <c r="D28" s="1142"/>
      <c r="E28" s="1142"/>
      <c r="F28" s="1142"/>
      <c r="G28" s="1512"/>
      <c r="H28" s="1144"/>
    </row>
    <row r="29" spans="1:9">
      <c r="A29" s="1147"/>
      <c r="B29" s="1142"/>
      <c r="C29" s="1142"/>
      <c r="D29" s="1142"/>
      <c r="E29" s="1142"/>
      <c r="F29" s="1142"/>
      <c r="G29" s="1511"/>
      <c r="H29" s="1144"/>
    </row>
    <row r="30" spans="1:9" ht="15">
      <c r="A30" s="1147"/>
      <c r="B30" s="1508"/>
      <c r="C30" s="1142"/>
      <c r="D30" s="1142"/>
      <c r="E30" s="1142"/>
      <c r="F30" s="1142"/>
      <c r="G30" s="1510"/>
      <c r="H30" s="1144"/>
    </row>
    <row r="31" spans="1:9">
      <c r="A31" s="1147"/>
      <c r="B31" s="1142"/>
      <c r="C31" s="1142"/>
      <c r="D31" s="1142"/>
      <c r="E31" s="1142"/>
      <c r="F31" s="1142"/>
      <c r="G31" s="1511"/>
      <c r="H31" s="1144"/>
    </row>
    <row r="32" spans="1:9" ht="15">
      <c r="A32" s="1147"/>
      <c r="B32" s="1508"/>
      <c r="C32" s="1142"/>
      <c r="D32" s="1142"/>
      <c r="E32" s="1142"/>
      <c r="F32" s="1142"/>
      <c r="G32" s="1513"/>
      <c r="H32" s="1144"/>
    </row>
    <row r="33" spans="1:8">
      <c r="A33" s="1147"/>
      <c r="B33" s="1142"/>
      <c r="C33" s="1142"/>
      <c r="D33" s="1142"/>
      <c r="E33" s="1142"/>
      <c r="F33" s="1142"/>
      <c r="G33" s="1511"/>
      <c r="H33" s="1144"/>
    </row>
    <row r="34" spans="1:8" ht="15">
      <c r="A34" s="1147"/>
      <c r="B34" s="1508"/>
      <c r="C34" s="1142"/>
      <c r="D34" s="1142"/>
      <c r="E34" s="1142"/>
      <c r="F34" s="1142"/>
      <c r="G34" s="1513"/>
      <c r="H34" s="1144"/>
    </row>
    <row r="35" spans="1:8">
      <c r="A35" s="1144"/>
      <c r="B35" s="1144"/>
      <c r="C35" s="1144"/>
      <c r="D35" s="1144"/>
      <c r="E35" s="1144"/>
      <c r="F35" s="1144"/>
      <c r="G35" s="1144"/>
      <c r="H35" s="1144"/>
    </row>
    <row r="36" spans="1:8">
      <c r="A36" s="1144"/>
      <c r="B36" s="1144"/>
      <c r="C36" s="1144"/>
      <c r="D36" s="1144"/>
      <c r="E36" s="1144"/>
      <c r="F36" s="1144"/>
      <c r="G36" s="1144"/>
      <c r="H36" s="1144"/>
    </row>
  </sheetData>
  <pageMargins left="0.75" right="0.7" top="0.75" bottom="0.75" header="0.3" footer="0.3"/>
  <pageSetup scale="80" orientation="portrait" r:id="rId1"/>
  <headerFooter>
    <oddFooter>&amp;C&amp;"Garmond (W1),Bold"103</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I50"/>
  <sheetViews>
    <sheetView view="pageBreakPreview" zoomScale="60" workbookViewId="0"/>
  </sheetViews>
  <sheetFormatPr defaultColWidth="8.85546875" defaultRowHeight="12.75"/>
  <cols>
    <col min="1" max="1" width="7.42578125" style="902" customWidth="1"/>
    <col min="2" max="2" width="10.85546875" style="902" customWidth="1"/>
    <col min="3" max="3" width="12" style="902" customWidth="1"/>
    <col min="4" max="4" width="10.85546875" style="902" customWidth="1"/>
    <col min="5" max="5" width="22.7109375" style="902" customWidth="1"/>
    <col min="6" max="6" width="12.28515625" style="902" customWidth="1"/>
    <col min="7" max="7" width="10.140625" style="902" customWidth="1"/>
    <col min="8" max="8" width="14.42578125" style="902" customWidth="1"/>
    <col min="9" max="9" width="12.28515625" style="902" customWidth="1"/>
    <col min="10" max="16384" width="8.85546875" style="902"/>
  </cols>
  <sheetData>
    <row r="1" spans="1:9">
      <c r="A1" s="1141" t="s">
        <v>3421</v>
      </c>
      <c r="B1" s="1142"/>
      <c r="C1" s="1142"/>
      <c r="D1" s="1142"/>
      <c r="E1" s="1142"/>
      <c r="F1" s="1142"/>
      <c r="G1" s="1141" t="s">
        <v>1371</v>
      </c>
      <c r="H1" s="1143"/>
      <c r="I1" s="1142"/>
    </row>
    <row r="2" spans="1:9">
      <c r="A2" s="1142"/>
      <c r="B2" s="1142"/>
      <c r="C2" s="1142"/>
      <c r="D2" s="1142"/>
      <c r="E2" s="1142"/>
      <c r="F2" s="1142"/>
      <c r="G2" s="1142"/>
      <c r="H2" s="1143"/>
      <c r="I2" s="1142"/>
    </row>
    <row r="3" spans="1:9">
      <c r="A3" s="1141" t="s">
        <v>3246</v>
      </c>
      <c r="B3" s="1142"/>
      <c r="C3" s="1142"/>
      <c r="D3" s="1142"/>
      <c r="E3" s="1142"/>
      <c r="F3" s="1142"/>
      <c r="G3" s="1141" t="s">
        <v>3422</v>
      </c>
      <c r="H3" s="1143"/>
      <c r="I3" s="1142"/>
    </row>
    <row r="4" spans="1:9">
      <c r="A4" s="1141" t="s">
        <v>2307</v>
      </c>
      <c r="B4" s="1142"/>
      <c r="C4" s="1142"/>
      <c r="D4" s="1142"/>
      <c r="E4" s="1142"/>
      <c r="F4" s="1142"/>
      <c r="G4" s="1141" t="s">
        <v>893</v>
      </c>
      <c r="H4" s="1143"/>
      <c r="I4" s="1142"/>
    </row>
    <row r="5" spans="1:9">
      <c r="A5" s="1141" t="s">
        <v>3248</v>
      </c>
      <c r="B5" s="1142"/>
      <c r="C5" s="1498"/>
      <c r="D5" s="1142"/>
      <c r="E5" s="1142"/>
      <c r="F5" s="1142"/>
      <c r="G5" s="1141" t="s">
        <v>3247</v>
      </c>
      <c r="H5" s="1143"/>
      <c r="I5" s="1142"/>
    </row>
    <row r="6" spans="1:9">
      <c r="A6" s="1142"/>
      <c r="B6" s="1142"/>
      <c r="C6" s="1142"/>
      <c r="D6" s="1142"/>
      <c r="E6" s="1142"/>
      <c r="F6" s="1142"/>
      <c r="G6" s="1142"/>
      <c r="H6" s="1142"/>
      <c r="I6" s="1142"/>
    </row>
    <row r="7" spans="1:9">
      <c r="A7" s="1141" t="s">
        <v>3423</v>
      </c>
      <c r="B7" s="1142"/>
      <c r="C7" s="1142"/>
      <c r="D7" s="1142"/>
      <c r="E7" s="1142"/>
      <c r="F7" s="1142"/>
      <c r="G7" s="1142"/>
      <c r="H7" s="1142"/>
      <c r="I7" s="1142"/>
    </row>
    <row r="8" spans="1:9">
      <c r="A8" s="1141" t="s">
        <v>3424</v>
      </c>
      <c r="B8" s="1142"/>
      <c r="C8" s="1142"/>
      <c r="D8" s="1142"/>
      <c r="E8" s="1142"/>
      <c r="F8" s="1142"/>
      <c r="G8" s="1142"/>
      <c r="H8" s="1142"/>
      <c r="I8" s="1142"/>
    </row>
    <row r="9" spans="1:9">
      <c r="A9" s="1484"/>
      <c r="B9" s="1484"/>
      <c r="C9" s="1484"/>
      <c r="D9" s="1484"/>
      <c r="E9" s="1484"/>
      <c r="F9" s="1484"/>
      <c r="G9" s="1484"/>
      <c r="H9" s="1484"/>
      <c r="I9" s="1484"/>
    </row>
    <row r="10" spans="1:9">
      <c r="A10" s="1142"/>
      <c r="B10" s="1142"/>
      <c r="C10" s="1142"/>
      <c r="D10" s="1142"/>
      <c r="E10" s="1142"/>
      <c r="F10" s="1142"/>
      <c r="G10" s="1142"/>
      <c r="H10" s="1142"/>
      <c r="I10" s="1142"/>
    </row>
    <row r="11" spans="1:9">
      <c r="A11" s="1141" t="s">
        <v>3425</v>
      </c>
      <c r="B11" s="1142"/>
      <c r="C11" s="1142"/>
      <c r="D11" s="1142"/>
      <c r="E11" s="1142"/>
      <c r="F11" s="1142"/>
      <c r="G11" s="1142"/>
      <c r="H11" s="1142"/>
      <c r="I11" s="1142"/>
    </row>
    <row r="12" spans="1:9">
      <c r="A12" s="1499"/>
      <c r="B12" s="1142"/>
      <c r="C12" s="1142"/>
      <c r="D12" s="1142"/>
      <c r="E12" s="1142"/>
      <c r="F12" s="1142"/>
      <c r="G12" s="1142"/>
      <c r="H12" s="1142"/>
      <c r="I12" s="1500"/>
    </row>
    <row r="13" spans="1:9">
      <c r="A13" s="1147"/>
      <c r="B13" s="1492" t="s">
        <v>3426</v>
      </c>
      <c r="C13" s="1142"/>
      <c r="D13" s="1142"/>
      <c r="E13" s="1142"/>
      <c r="F13" s="1142"/>
      <c r="G13" s="1142"/>
      <c r="H13" s="1142"/>
      <c r="I13" s="1142"/>
    </row>
    <row r="14" spans="1:9">
      <c r="A14" s="1142"/>
      <c r="B14" s="1142"/>
      <c r="C14" s="1142"/>
      <c r="D14" s="1142"/>
      <c r="E14" s="1142"/>
      <c r="F14" s="1142"/>
      <c r="G14" s="1142"/>
      <c r="H14" s="1142"/>
      <c r="I14" s="1142"/>
    </row>
    <row r="15" spans="1:9">
      <c r="A15" s="1142"/>
      <c r="B15" s="1142" t="s">
        <v>3427</v>
      </c>
      <c r="C15" s="1142"/>
      <c r="D15" s="1142"/>
      <c r="E15" s="1142"/>
      <c r="F15" s="1142"/>
      <c r="G15" s="1142"/>
      <c r="H15" s="1142"/>
      <c r="I15" s="1142"/>
    </row>
    <row r="16" spans="1:9">
      <c r="A16" s="1142"/>
      <c r="B16" s="1142"/>
      <c r="C16" s="1142"/>
      <c r="D16" s="1142"/>
      <c r="E16" s="1142"/>
      <c r="F16" s="1142"/>
      <c r="G16" s="1142"/>
      <c r="H16" s="1142"/>
      <c r="I16" s="1142"/>
    </row>
    <row r="17" spans="1:9">
      <c r="A17" s="1142"/>
      <c r="B17" s="1142" t="s">
        <v>3428</v>
      </c>
      <c r="C17" s="1142"/>
      <c r="D17" s="1142"/>
      <c r="E17" s="1142"/>
      <c r="F17" s="1142"/>
      <c r="G17" s="1142"/>
      <c r="H17" s="1142"/>
      <c r="I17" s="1142"/>
    </row>
    <row r="18" spans="1:9">
      <c r="A18" s="1142"/>
      <c r="B18" s="1142" t="s">
        <v>3429</v>
      </c>
      <c r="C18" s="1142" t="s">
        <v>3430</v>
      </c>
      <c r="D18" s="1142"/>
      <c r="E18" s="1142"/>
      <c r="F18" s="1501">
        <v>2.228828879371771</v>
      </c>
      <c r="G18" s="1142" t="s">
        <v>3431</v>
      </c>
      <c r="H18" s="1142"/>
      <c r="I18" s="1502"/>
    </row>
    <row r="19" spans="1:9">
      <c r="A19" s="1142"/>
      <c r="B19" s="1142" t="s">
        <v>3432</v>
      </c>
      <c r="C19" s="1142" t="s">
        <v>3433</v>
      </c>
      <c r="D19" s="1142"/>
      <c r="E19" s="1142"/>
      <c r="F19" s="1142">
        <v>5</v>
      </c>
      <c r="G19" s="1142" t="s">
        <v>3434</v>
      </c>
      <c r="H19" s="1142"/>
      <c r="I19" s="1502"/>
    </row>
    <row r="20" spans="1:9">
      <c r="A20" s="1142"/>
      <c r="B20" s="1142" t="s">
        <v>3435</v>
      </c>
      <c r="C20" s="1142" t="s">
        <v>3436</v>
      </c>
      <c r="D20" s="1142"/>
      <c r="E20" s="1142"/>
      <c r="F20" s="1503">
        <v>0.25471118979529966</v>
      </c>
      <c r="G20" s="1142" t="s">
        <v>3437</v>
      </c>
      <c r="H20" s="1504" t="s">
        <v>1048</v>
      </c>
      <c r="I20" s="1502"/>
    </row>
    <row r="21" spans="1:9">
      <c r="A21" s="1142"/>
      <c r="B21" s="1142" t="s">
        <v>3438</v>
      </c>
      <c r="C21" s="1142" t="s">
        <v>3439</v>
      </c>
      <c r="D21" s="1142"/>
      <c r="E21" s="1142"/>
      <c r="F21" s="1488">
        <v>2.8385382785745414</v>
      </c>
      <c r="G21" s="1142" t="s">
        <v>3334</v>
      </c>
      <c r="H21" s="1142"/>
      <c r="I21" s="1502"/>
    </row>
    <row r="22" spans="1:9">
      <c r="A22" s="1142"/>
      <c r="B22" s="1142"/>
      <c r="C22" s="1142"/>
      <c r="D22" s="1142"/>
      <c r="E22" s="1142"/>
      <c r="F22" s="1142"/>
      <c r="G22" s="1142"/>
      <c r="H22" s="1142"/>
      <c r="I22" s="1502"/>
    </row>
    <row r="23" spans="1:9">
      <c r="A23" s="1142"/>
      <c r="B23" s="1142" t="s">
        <v>3440</v>
      </c>
      <c r="C23" s="1142"/>
      <c r="D23" s="1142"/>
      <c r="E23" s="1142"/>
      <c r="F23" s="1142"/>
      <c r="G23" s="1142"/>
      <c r="H23" s="1142"/>
      <c r="I23" s="1502"/>
    </row>
    <row r="24" spans="1:9">
      <c r="A24" s="1142"/>
      <c r="B24" s="1142"/>
      <c r="C24" s="1142"/>
      <c r="D24" s="1142"/>
      <c r="E24" s="1142"/>
      <c r="F24" s="1142"/>
      <c r="G24" s="1142"/>
      <c r="H24" s="1142"/>
      <c r="I24" s="1502"/>
    </row>
    <row r="25" spans="1:9">
      <c r="A25" s="1142"/>
      <c r="B25" s="1142"/>
      <c r="C25" s="1142"/>
      <c r="D25" s="1142"/>
      <c r="E25" s="1142"/>
      <c r="F25" s="1142"/>
      <c r="G25" s="1142"/>
      <c r="H25" s="1142"/>
      <c r="I25" s="1502"/>
    </row>
    <row r="26" spans="1:9">
      <c r="A26" s="1142"/>
      <c r="B26" s="1492" t="s">
        <v>3441</v>
      </c>
      <c r="C26" s="1142"/>
      <c r="D26" s="1142"/>
      <c r="E26" s="1142"/>
      <c r="F26" s="1142"/>
      <c r="G26" s="1142"/>
      <c r="H26" s="1142"/>
      <c r="I26" s="1502"/>
    </row>
    <row r="27" spans="1:9">
      <c r="A27" s="1142"/>
      <c r="B27" s="1142"/>
      <c r="C27" s="1142"/>
      <c r="D27" s="1142"/>
      <c r="E27" s="1142"/>
      <c r="F27" s="1142"/>
      <c r="G27" s="1142"/>
      <c r="H27" s="1142"/>
      <c r="I27" s="1502"/>
    </row>
    <row r="28" spans="1:9">
      <c r="A28" s="1142"/>
      <c r="B28" s="1142" t="s">
        <v>3427</v>
      </c>
      <c r="C28" s="1142"/>
      <c r="D28" s="1142"/>
      <c r="E28" s="1142"/>
      <c r="F28" s="1142"/>
      <c r="G28" s="1142"/>
      <c r="H28" s="1142"/>
      <c r="I28" s="1502"/>
    </row>
    <row r="29" spans="1:9">
      <c r="A29" s="1142"/>
      <c r="B29" s="1142"/>
      <c r="C29" s="1142"/>
      <c r="D29" s="1142"/>
      <c r="E29" s="1142"/>
      <c r="F29" s="1142"/>
      <c r="G29" s="1142"/>
      <c r="H29" s="1142"/>
      <c r="I29" s="1502"/>
    </row>
    <row r="30" spans="1:9">
      <c r="A30" s="1142"/>
      <c r="B30" s="1142" t="s">
        <v>3428</v>
      </c>
      <c r="C30" s="1142"/>
      <c r="D30" s="1142"/>
      <c r="E30" s="1142"/>
      <c r="F30" s="1142"/>
      <c r="G30" s="1142"/>
      <c r="H30" s="1142"/>
      <c r="I30" s="1502"/>
    </row>
    <row r="31" spans="1:9">
      <c r="A31" s="1142"/>
      <c r="B31" s="1142" t="s">
        <v>3429</v>
      </c>
      <c r="C31" s="1142" t="s">
        <v>3442</v>
      </c>
      <c r="D31" s="1142"/>
      <c r="E31" s="1142"/>
      <c r="F31" s="1501">
        <v>7.3729076384242322</v>
      </c>
      <c r="G31" s="1142" t="s">
        <v>3431</v>
      </c>
      <c r="H31" s="1142"/>
      <c r="I31" s="1502"/>
    </row>
    <row r="32" spans="1:9">
      <c r="A32" s="1142"/>
      <c r="B32" s="1142" t="s">
        <v>3432</v>
      </c>
      <c r="C32" s="1142" t="s">
        <v>3433</v>
      </c>
      <c r="D32" s="1142"/>
      <c r="E32" s="1142"/>
      <c r="F32" s="1142">
        <v>5</v>
      </c>
      <c r="G32" s="1142" t="s">
        <v>3434</v>
      </c>
      <c r="H32" s="1142"/>
      <c r="I32" s="1502"/>
    </row>
    <row r="33" spans="1:9">
      <c r="A33" s="1142"/>
      <c r="B33" s="1142" t="s">
        <v>3435</v>
      </c>
      <c r="C33" s="1142" t="s">
        <v>3436</v>
      </c>
      <c r="D33" s="1142"/>
      <c r="E33" s="1142"/>
      <c r="F33" s="1488">
        <v>97.049453880410169</v>
      </c>
      <c r="G33" s="1142" t="s">
        <v>3443</v>
      </c>
      <c r="H33" s="1504" t="s">
        <v>3444</v>
      </c>
      <c r="I33" s="1502"/>
    </row>
    <row r="34" spans="1:9">
      <c r="A34" s="1142"/>
      <c r="B34" s="1142" t="s">
        <v>3438</v>
      </c>
      <c r="C34" s="1142" t="s">
        <v>3439</v>
      </c>
      <c r="D34" s="1142"/>
      <c r="E34" s="1142"/>
      <c r="F34" s="1488">
        <v>3577.6832990988819</v>
      </c>
      <c r="G34" s="1142" t="s">
        <v>3345</v>
      </c>
      <c r="H34" s="1142"/>
      <c r="I34" s="1502"/>
    </row>
    <row r="35" spans="1:9">
      <c r="A35" s="1142"/>
      <c r="B35" s="1142"/>
      <c r="C35" s="1142"/>
      <c r="D35" s="1142"/>
      <c r="E35" s="1142"/>
      <c r="F35" s="1142"/>
      <c r="G35" s="1142"/>
      <c r="H35" s="1142"/>
      <c r="I35" s="1502"/>
    </row>
    <row r="36" spans="1:9">
      <c r="A36" s="1142"/>
      <c r="B36" s="1504" t="s">
        <v>3445</v>
      </c>
      <c r="C36" s="1142"/>
      <c r="D36" s="1142"/>
      <c r="E36" s="1142"/>
      <c r="F36" s="1142"/>
      <c r="G36" s="1142"/>
      <c r="H36" s="1142"/>
      <c r="I36" s="1502"/>
    </row>
    <row r="37" spans="1:9">
      <c r="A37" s="1142"/>
      <c r="B37" s="1142"/>
      <c r="C37" s="1142"/>
      <c r="D37" s="1142"/>
      <c r="E37" s="1142"/>
      <c r="F37" s="1142"/>
      <c r="G37" s="1142"/>
      <c r="H37" s="1142"/>
      <c r="I37" s="1502"/>
    </row>
    <row r="38" spans="1:9">
      <c r="A38" s="1142"/>
      <c r="B38" s="1142"/>
      <c r="C38" s="1142"/>
      <c r="D38" s="1142"/>
      <c r="E38" s="1142"/>
      <c r="F38" s="1142"/>
      <c r="G38" s="1142"/>
      <c r="H38" s="1142"/>
      <c r="I38" s="1502"/>
    </row>
    <row r="39" spans="1:9">
      <c r="A39" s="1142"/>
      <c r="B39" s="1492" t="s">
        <v>3417</v>
      </c>
      <c r="C39" s="1142"/>
      <c r="D39" s="1142"/>
      <c r="E39" s="1142"/>
      <c r="F39" s="1142"/>
      <c r="G39" s="1142"/>
      <c r="H39" s="1142"/>
      <c r="I39" s="1502"/>
    </row>
    <row r="40" spans="1:9">
      <c r="A40" s="1142"/>
      <c r="B40" s="1142"/>
      <c r="C40" s="1142"/>
      <c r="D40" s="1142"/>
      <c r="E40" s="1142"/>
      <c r="F40" s="1142"/>
      <c r="G40" s="1142"/>
      <c r="H40" s="1142"/>
      <c r="I40" s="1502"/>
    </row>
    <row r="41" spans="1:9">
      <c r="A41" s="1142"/>
      <c r="B41" s="1142" t="s">
        <v>3427</v>
      </c>
      <c r="C41" s="1142"/>
      <c r="D41" s="1142"/>
      <c r="E41" s="1142"/>
      <c r="F41" s="1142"/>
      <c r="G41" s="1142"/>
      <c r="H41" s="1142"/>
      <c r="I41" s="1502"/>
    </row>
    <row r="42" spans="1:9">
      <c r="A42" s="1142"/>
      <c r="B42" s="1142"/>
      <c r="C42" s="1142"/>
      <c r="D42" s="1142"/>
      <c r="E42" s="1142"/>
      <c r="F42" s="1142"/>
      <c r="G42" s="1142"/>
      <c r="H42" s="1142"/>
      <c r="I42" s="1502"/>
    </row>
    <row r="43" spans="1:9">
      <c r="A43" s="1142"/>
      <c r="B43" s="1142" t="s">
        <v>3428</v>
      </c>
      <c r="C43" s="1142"/>
      <c r="D43" s="1142"/>
      <c r="E43" s="1142"/>
      <c r="F43" s="1142"/>
      <c r="G43" s="1142"/>
      <c r="H43" s="1142"/>
      <c r="I43" s="1502"/>
    </row>
    <row r="44" spans="1:9">
      <c r="A44" s="1142"/>
      <c r="B44" s="1142" t="s">
        <v>3429</v>
      </c>
      <c r="C44" s="1142" t="s">
        <v>3446</v>
      </c>
      <c r="D44" s="1142"/>
      <c r="E44" s="1142"/>
      <c r="F44" s="1501">
        <v>14.221883283569641</v>
      </c>
      <c r="G44" s="1142" t="s">
        <v>3447</v>
      </c>
      <c r="H44" s="1504" t="s">
        <v>3448</v>
      </c>
      <c r="I44" s="1502"/>
    </row>
    <row r="45" spans="1:9">
      <c r="A45" s="1142"/>
      <c r="B45" s="1142" t="s">
        <v>3432</v>
      </c>
      <c r="C45" s="1142" t="s">
        <v>3433</v>
      </c>
      <c r="D45" s="1142"/>
      <c r="E45" s="1142"/>
      <c r="F45" s="1142">
        <v>5</v>
      </c>
      <c r="G45" s="1142" t="s">
        <v>3434</v>
      </c>
      <c r="H45" s="1142"/>
      <c r="I45" s="1502"/>
    </row>
    <row r="46" spans="1:9">
      <c r="A46" s="1142"/>
      <c r="B46" s="1142" t="s">
        <v>3435</v>
      </c>
      <c r="C46" s="1142" t="s">
        <v>3436</v>
      </c>
      <c r="D46" s="1142"/>
      <c r="E46" s="1142"/>
      <c r="F46" s="1488">
        <v>1</v>
      </c>
      <c r="G46" s="1142" t="s">
        <v>3449</v>
      </c>
      <c r="H46" s="1504"/>
      <c r="I46" s="1502"/>
    </row>
    <row r="47" spans="1:9">
      <c r="A47" s="1142"/>
      <c r="B47" s="1142" t="s">
        <v>3438</v>
      </c>
      <c r="C47" s="1142" t="s">
        <v>3439</v>
      </c>
      <c r="D47" s="1142"/>
      <c r="E47" s="1142"/>
      <c r="F47" s="1488">
        <v>71.109416417848209</v>
      </c>
      <c r="G47" s="1142" t="s">
        <v>3450</v>
      </c>
      <c r="H47" s="1142"/>
      <c r="I47" s="1502"/>
    </row>
    <row r="48" spans="1:9">
      <c r="A48" s="1142"/>
      <c r="B48" s="1142"/>
      <c r="C48" s="1142"/>
      <c r="D48" s="1142"/>
      <c r="E48" s="1142"/>
      <c r="F48" s="1142"/>
      <c r="G48" s="1142"/>
      <c r="H48" s="1142"/>
      <c r="I48" s="1502"/>
    </row>
    <row r="49" spans="1:9">
      <c r="A49" s="1142"/>
      <c r="B49" s="1504" t="s">
        <v>3451</v>
      </c>
      <c r="C49" s="1142"/>
      <c r="D49" s="1142"/>
      <c r="E49" s="1142"/>
      <c r="F49" s="1142"/>
      <c r="G49" s="1142"/>
      <c r="H49" s="1142"/>
      <c r="I49" s="1502"/>
    </row>
    <row r="50" spans="1:9">
      <c r="A50" s="1142"/>
      <c r="B50" s="1142" t="s">
        <v>3452</v>
      </c>
      <c r="C50" s="1142"/>
      <c r="D50" s="1142"/>
      <c r="E50" s="1142"/>
      <c r="F50" s="1142"/>
      <c r="G50" s="1142"/>
      <c r="H50" s="1142"/>
      <c r="I50" s="1499"/>
    </row>
  </sheetData>
  <pageMargins left="0.75" right="0.7" top="0.75" bottom="0.75" header="0.3" footer="0.3"/>
  <pageSetup scale="81" orientation="portrait" r:id="rId1"/>
  <headerFooter>
    <oddFooter>&amp;C&amp;"Garmond (W1),Bold"104</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S44"/>
  <sheetViews>
    <sheetView view="pageBreakPreview" zoomScale="60" workbookViewId="0"/>
  </sheetViews>
  <sheetFormatPr defaultColWidth="8.85546875" defaultRowHeight="12.75"/>
  <cols>
    <col min="1" max="1" width="3.7109375" style="902" customWidth="1"/>
    <col min="2" max="2" width="1.7109375" style="902" customWidth="1"/>
    <col min="3" max="3" width="8.7109375" style="902" customWidth="1"/>
    <col min="4" max="4" width="1.7109375" style="902" customWidth="1"/>
    <col min="5" max="5" width="8.7109375" style="902" customWidth="1"/>
    <col min="6" max="6" width="1.7109375" style="902" customWidth="1"/>
    <col min="7" max="7" width="8.7109375" style="902" customWidth="1"/>
    <col min="8" max="8" width="1.7109375" style="902" customWidth="1"/>
    <col min="9" max="9" width="8.7109375" style="902" customWidth="1"/>
    <col min="10" max="10" width="1.7109375" style="902" customWidth="1"/>
    <col min="11" max="11" width="17.28515625" style="902" customWidth="1"/>
    <col min="12" max="12" width="1.7109375" style="902" customWidth="1"/>
    <col min="13" max="13" width="11.7109375" style="902" customWidth="1"/>
    <col min="14" max="14" width="1.7109375" style="902" customWidth="1"/>
    <col min="15" max="15" width="19.42578125" style="902" customWidth="1"/>
    <col min="16" max="16" width="4" style="902" customWidth="1"/>
    <col min="17" max="17" width="8.7109375" style="902" customWidth="1"/>
    <col min="18" max="18" width="1.7109375" style="902" customWidth="1"/>
    <col min="19" max="19" width="11.140625" style="902" customWidth="1"/>
    <col min="20" max="16384" width="8.85546875" style="902"/>
  </cols>
  <sheetData>
    <row r="1" spans="1:19">
      <c r="A1" s="1141" t="s">
        <v>1670</v>
      </c>
      <c r="B1" s="1142"/>
      <c r="C1" s="1142"/>
      <c r="D1" s="1142"/>
      <c r="E1" s="1142"/>
      <c r="F1" s="1142"/>
      <c r="G1" s="1142"/>
      <c r="H1" s="1142"/>
      <c r="I1" s="1142"/>
      <c r="J1" s="1142"/>
      <c r="K1" s="1142"/>
      <c r="L1" s="1142"/>
      <c r="M1" s="1143"/>
      <c r="N1" s="1142"/>
      <c r="O1" s="1141" t="s">
        <v>1371</v>
      </c>
      <c r="P1" s="1142"/>
      <c r="Q1" s="1142"/>
      <c r="R1" s="1142"/>
      <c r="S1" s="1142"/>
    </row>
    <row r="2" spans="1:19">
      <c r="A2" s="1142"/>
      <c r="B2" s="1142"/>
      <c r="C2" s="1142"/>
      <c r="D2" s="1142"/>
      <c r="E2" s="1142"/>
      <c r="F2" s="1142"/>
      <c r="G2" s="1142"/>
      <c r="H2" s="1142"/>
      <c r="I2" s="1142"/>
      <c r="J2" s="1142"/>
      <c r="K2" s="1142"/>
      <c r="L2" s="1142"/>
      <c r="M2" s="1143"/>
      <c r="N2" s="1142"/>
      <c r="O2" s="1142"/>
      <c r="P2" s="1142"/>
      <c r="Q2" s="1142"/>
      <c r="R2" s="1142"/>
      <c r="S2" s="1142"/>
    </row>
    <row r="3" spans="1:19">
      <c r="A3" s="1141" t="s">
        <v>3246</v>
      </c>
      <c r="B3" s="1142"/>
      <c r="C3" s="1142"/>
      <c r="D3" s="1142"/>
      <c r="E3" s="1142"/>
      <c r="F3" s="1142"/>
      <c r="G3" s="1142"/>
      <c r="H3" s="1142"/>
      <c r="I3" s="1142"/>
      <c r="J3" s="1142"/>
      <c r="K3" s="1142"/>
      <c r="L3" s="1142"/>
      <c r="M3" s="1143"/>
      <c r="N3" s="1142"/>
      <c r="O3" s="1141" t="s">
        <v>3453</v>
      </c>
      <c r="P3" s="1142"/>
      <c r="Q3" s="1142"/>
      <c r="R3" s="1142"/>
      <c r="S3" s="1142"/>
    </row>
    <row r="4" spans="1:19">
      <c r="A4" s="1141" t="s">
        <v>2307</v>
      </c>
      <c r="B4" s="1142"/>
      <c r="C4" s="1142"/>
      <c r="D4" s="1142"/>
      <c r="E4" s="1142"/>
      <c r="F4" s="1142"/>
      <c r="G4" s="1142"/>
      <c r="H4" s="1142"/>
      <c r="I4" s="1142"/>
      <c r="J4" s="1142"/>
      <c r="K4" s="1142"/>
      <c r="L4" s="1142"/>
      <c r="M4" s="1143"/>
      <c r="N4" s="1142"/>
      <c r="O4" s="1141" t="s">
        <v>893</v>
      </c>
      <c r="P4" s="1142"/>
      <c r="Q4" s="1142"/>
      <c r="R4" s="1142"/>
      <c r="S4" s="1142"/>
    </row>
    <row r="5" spans="1:19">
      <c r="A5" s="1141" t="s">
        <v>3248</v>
      </c>
      <c r="B5" s="1142"/>
      <c r="C5" s="1142"/>
      <c r="D5" s="1142"/>
      <c r="E5" s="1142"/>
      <c r="F5" s="1142"/>
      <c r="G5" s="1142"/>
      <c r="H5" s="1142"/>
      <c r="I5" s="1142"/>
      <c r="J5" s="1142"/>
      <c r="K5" s="1142"/>
      <c r="L5" s="1142"/>
      <c r="M5" s="1143"/>
      <c r="N5" s="1142"/>
      <c r="O5" s="1141" t="s">
        <v>3247</v>
      </c>
      <c r="P5" s="1142"/>
      <c r="Q5" s="1142"/>
      <c r="R5" s="1142"/>
      <c r="S5" s="1142"/>
    </row>
    <row r="6" spans="1:19">
      <c r="A6" s="1142"/>
      <c r="B6" s="1142"/>
      <c r="C6" s="1142"/>
      <c r="D6" s="1142"/>
      <c r="E6" s="1142"/>
      <c r="F6" s="1142"/>
      <c r="G6" s="1142"/>
      <c r="H6" s="1142"/>
      <c r="I6" s="1142"/>
      <c r="J6" s="1142"/>
      <c r="K6" s="1142"/>
      <c r="L6" s="1142"/>
      <c r="M6" s="1142"/>
      <c r="N6" s="1142"/>
      <c r="O6" s="1142"/>
      <c r="P6" s="1142"/>
      <c r="Q6" s="1142"/>
      <c r="R6" s="1142"/>
      <c r="S6" s="1142"/>
    </row>
    <row r="7" spans="1:19">
      <c r="A7" s="1141" t="s">
        <v>3454</v>
      </c>
      <c r="B7" s="1142"/>
      <c r="C7" s="1142"/>
      <c r="D7" s="1142"/>
      <c r="E7" s="1142"/>
      <c r="F7" s="1142"/>
      <c r="G7" s="1142"/>
      <c r="H7" s="1142"/>
      <c r="I7" s="1142"/>
      <c r="J7" s="1142"/>
      <c r="K7" s="1142"/>
      <c r="L7" s="1142"/>
      <c r="M7" s="1142"/>
      <c r="N7" s="1142"/>
      <c r="O7" s="1142"/>
      <c r="P7" s="1142"/>
      <c r="Q7" s="1142"/>
      <c r="R7" s="1142"/>
      <c r="S7" s="1142"/>
    </row>
    <row r="8" spans="1:19">
      <c r="A8" s="1141" t="s">
        <v>3455</v>
      </c>
      <c r="B8" s="1142"/>
      <c r="C8" s="1142"/>
      <c r="D8" s="1142"/>
      <c r="E8" s="1142"/>
      <c r="F8" s="1142"/>
      <c r="G8" s="1142"/>
      <c r="H8" s="1142"/>
      <c r="I8" s="1142"/>
      <c r="J8" s="1142"/>
      <c r="K8" s="1142"/>
      <c r="L8" s="1142"/>
      <c r="M8" s="1142"/>
      <c r="N8" s="1142"/>
      <c r="O8" s="1142"/>
      <c r="P8" s="1142"/>
      <c r="Q8" s="1142"/>
      <c r="R8" s="1142"/>
      <c r="S8" s="1142"/>
    </row>
    <row r="9" spans="1:19">
      <c r="A9" s="1141" t="s">
        <v>3456</v>
      </c>
      <c r="B9" s="1142"/>
      <c r="C9" s="1142"/>
      <c r="D9" s="1142"/>
      <c r="E9" s="1142"/>
      <c r="F9" s="1142"/>
      <c r="G9" s="1142"/>
      <c r="H9" s="1142"/>
      <c r="I9" s="1142"/>
      <c r="J9" s="1142"/>
      <c r="K9" s="1142"/>
      <c r="L9" s="1142"/>
      <c r="M9" s="1142"/>
      <c r="N9" s="1142"/>
      <c r="O9" s="1142"/>
      <c r="P9" s="1142"/>
      <c r="Q9" s="1142"/>
      <c r="R9" s="1142"/>
      <c r="S9" s="1142"/>
    </row>
    <row r="10" spans="1:19">
      <c r="A10" s="1484"/>
      <c r="B10" s="1484"/>
      <c r="C10" s="1484"/>
      <c r="D10" s="1484"/>
      <c r="E10" s="1484"/>
      <c r="F10" s="1484"/>
      <c r="G10" s="1484"/>
      <c r="H10" s="1484"/>
      <c r="I10" s="1484"/>
      <c r="J10" s="1484"/>
      <c r="K10" s="1484"/>
      <c r="L10" s="1484"/>
      <c r="M10" s="1484"/>
      <c r="N10" s="1484"/>
      <c r="O10" s="1484"/>
      <c r="P10" s="1484"/>
      <c r="Q10" s="1484"/>
      <c r="R10" s="1484"/>
      <c r="S10" s="1484"/>
    </row>
    <row r="11" spans="1:19">
      <c r="A11" s="1142"/>
      <c r="B11" s="1142"/>
      <c r="C11" s="1485" t="s">
        <v>1052</v>
      </c>
      <c r="D11" s="1142"/>
      <c r="E11" s="1485" t="s">
        <v>1053</v>
      </c>
      <c r="F11" s="1142"/>
      <c r="G11" s="1485" t="s">
        <v>1054</v>
      </c>
      <c r="H11" s="1147"/>
      <c r="I11" s="1485" t="s">
        <v>1055</v>
      </c>
      <c r="J11" s="1142"/>
      <c r="K11" s="1485" t="s">
        <v>633</v>
      </c>
      <c r="L11" s="1147"/>
      <c r="M11" s="1485" t="s">
        <v>85</v>
      </c>
      <c r="N11" s="1147"/>
      <c r="O11" s="1485" t="s">
        <v>956</v>
      </c>
      <c r="P11" s="1147"/>
      <c r="Q11" s="1485" t="s">
        <v>1108</v>
      </c>
      <c r="R11" s="1147"/>
      <c r="S11" s="1485" t="s">
        <v>1109</v>
      </c>
    </row>
    <row r="12" spans="1:19">
      <c r="A12" s="1142"/>
      <c r="B12" s="1142"/>
      <c r="C12" s="1147"/>
      <c r="D12" s="1142"/>
      <c r="E12" s="1147" t="s">
        <v>3457</v>
      </c>
      <c r="F12" s="1147"/>
      <c r="G12" s="1147"/>
      <c r="H12" s="1147"/>
      <c r="I12" s="1147"/>
      <c r="J12" s="1142"/>
      <c r="K12" s="1147" t="s">
        <v>3450</v>
      </c>
      <c r="L12" s="1147"/>
      <c r="M12" s="1147" t="s">
        <v>3458</v>
      </c>
      <c r="N12" s="1147"/>
      <c r="O12" s="1147" t="s">
        <v>91</v>
      </c>
      <c r="P12" s="1147"/>
      <c r="Q12" s="1147" t="s">
        <v>91</v>
      </c>
      <c r="R12" s="1147"/>
      <c r="S12" s="1147" t="s">
        <v>558</v>
      </c>
    </row>
    <row r="13" spans="1:19">
      <c r="A13" s="1142" t="s">
        <v>61</v>
      </c>
      <c r="B13" s="1142"/>
      <c r="C13" s="1147"/>
      <c r="D13" s="1142"/>
      <c r="E13" s="1484"/>
      <c r="F13" s="1484"/>
      <c r="G13" s="1484"/>
      <c r="H13" s="1484"/>
      <c r="I13" s="1484"/>
      <c r="J13" s="1142"/>
      <c r="K13" s="1147" t="s">
        <v>743</v>
      </c>
      <c r="L13" s="1147"/>
      <c r="M13" s="1147" t="s">
        <v>3450</v>
      </c>
      <c r="N13" s="1147"/>
      <c r="O13" s="1147" t="s">
        <v>743</v>
      </c>
      <c r="P13" s="1147"/>
      <c r="Q13" s="1147" t="s">
        <v>3114</v>
      </c>
      <c r="R13" s="1147"/>
      <c r="S13" s="1147" t="s">
        <v>3459</v>
      </c>
    </row>
    <row r="14" spans="1:19">
      <c r="A14" s="1142" t="s">
        <v>857</v>
      </c>
      <c r="B14" s="1142"/>
      <c r="C14" s="1147" t="s">
        <v>1323</v>
      </c>
      <c r="D14" s="1142"/>
      <c r="E14" s="1147" t="s">
        <v>1321</v>
      </c>
      <c r="F14" s="1147"/>
      <c r="G14" s="1147" t="s">
        <v>1324</v>
      </c>
      <c r="H14" s="1147"/>
      <c r="I14" s="1147" t="s">
        <v>1114</v>
      </c>
      <c r="J14" s="1142"/>
      <c r="K14" s="1147" t="s">
        <v>3261</v>
      </c>
      <c r="L14" s="1147"/>
      <c r="M14" s="1147" t="s">
        <v>3460</v>
      </c>
      <c r="N14" s="1147"/>
      <c r="O14" s="1147" t="s">
        <v>3261</v>
      </c>
      <c r="P14" s="1147"/>
      <c r="Q14" s="1147" t="s">
        <v>3461</v>
      </c>
      <c r="R14" s="1147"/>
      <c r="S14" s="1147" t="s">
        <v>3462</v>
      </c>
    </row>
    <row r="15" spans="1:19">
      <c r="A15" s="1484"/>
      <c r="B15" s="1142"/>
      <c r="C15" s="1486"/>
      <c r="D15" s="1142"/>
      <c r="E15" s="1484"/>
      <c r="F15" s="1142"/>
      <c r="G15" s="1484"/>
      <c r="H15" s="1142"/>
      <c r="I15" s="1484"/>
      <c r="J15" s="1142"/>
      <c r="K15" s="1486"/>
      <c r="L15" s="1147"/>
      <c r="M15" s="1486"/>
      <c r="N15" s="1147"/>
      <c r="O15" s="1486"/>
      <c r="P15" s="1147"/>
      <c r="Q15" s="1486"/>
      <c r="R15" s="1147"/>
      <c r="S15" s="1486"/>
    </row>
    <row r="16" spans="1:19">
      <c r="A16" s="1142"/>
      <c r="B16" s="1142"/>
      <c r="C16" s="1147"/>
      <c r="D16" s="1142"/>
      <c r="E16" s="1142"/>
      <c r="F16" s="1142"/>
      <c r="G16" s="1142"/>
      <c r="H16" s="1142"/>
      <c r="I16" s="1142"/>
      <c r="J16" s="1142"/>
      <c r="K16" s="1147"/>
      <c r="L16" s="1147"/>
      <c r="M16" s="1147"/>
      <c r="N16" s="1147"/>
      <c r="O16" s="1147"/>
      <c r="P16" s="1147"/>
      <c r="Q16" s="1147"/>
      <c r="R16" s="1147"/>
      <c r="S16" s="1147"/>
    </row>
    <row r="17" spans="1:19">
      <c r="A17" s="1147">
        <v>1</v>
      </c>
      <c r="B17" s="1142"/>
      <c r="C17" s="1147">
        <v>2011</v>
      </c>
      <c r="D17" s="1142"/>
      <c r="E17" s="1487">
        <v>1426</v>
      </c>
      <c r="F17" s="1487"/>
      <c r="G17" s="1487">
        <v>1430</v>
      </c>
      <c r="H17" s="1487"/>
      <c r="I17" s="1487">
        <v>1428</v>
      </c>
      <c r="J17" s="1488"/>
      <c r="K17" s="1487">
        <v>43589068</v>
      </c>
      <c r="L17" s="1487"/>
      <c r="M17" s="1487">
        <v>30524.557422969188</v>
      </c>
      <c r="N17" s="1487"/>
      <c r="O17" s="1487">
        <v>49377968</v>
      </c>
      <c r="P17" s="1487"/>
      <c r="Q17" s="1487">
        <v>1617.6473033100867</v>
      </c>
      <c r="R17" s="1147"/>
      <c r="S17" s="1489"/>
    </row>
    <row r="18" spans="1:19">
      <c r="A18" s="1147"/>
      <c r="B18" s="1142"/>
      <c r="C18" s="1147"/>
      <c r="D18" s="1142"/>
      <c r="E18" s="1487"/>
      <c r="F18" s="1487"/>
      <c r="G18" s="1487"/>
      <c r="H18" s="1487"/>
      <c r="I18" s="1487"/>
      <c r="J18" s="1488"/>
      <c r="K18" s="1487"/>
      <c r="L18" s="1487"/>
      <c r="M18" s="1487"/>
      <c r="N18" s="1487"/>
      <c r="O18" s="1487"/>
      <c r="P18" s="1487"/>
      <c r="Q18" s="1487"/>
      <c r="R18" s="1147"/>
      <c r="S18" s="1489"/>
    </row>
    <row r="19" spans="1:19">
      <c r="A19" s="1147">
        <v>2</v>
      </c>
      <c r="B19" s="1142"/>
      <c r="C19" s="1147">
        <v>2012</v>
      </c>
      <c r="D19" s="1142"/>
      <c r="E19" s="1487">
        <v>1430</v>
      </c>
      <c r="F19" s="1487"/>
      <c r="G19" s="1487">
        <v>1446</v>
      </c>
      <c r="H19" s="1490"/>
      <c r="I19" s="1487">
        <v>1438</v>
      </c>
      <c r="J19" s="1488"/>
      <c r="K19" s="1487">
        <v>40977673</v>
      </c>
      <c r="L19" s="1487"/>
      <c r="M19" s="1487">
        <v>28496.295549374132</v>
      </c>
      <c r="N19" s="1487"/>
      <c r="O19" s="1487">
        <v>46182670</v>
      </c>
      <c r="P19" s="1487"/>
      <c r="Q19" s="1487">
        <v>1620.6552153412908</v>
      </c>
      <c r="R19" s="1147"/>
      <c r="S19" s="1489">
        <v>1.8594362473507431E-3</v>
      </c>
    </row>
    <row r="20" spans="1:19">
      <c r="A20" s="1147"/>
      <c r="B20" s="1142"/>
      <c r="C20" s="1147"/>
      <c r="D20" s="1142"/>
      <c r="E20" s="1487"/>
      <c r="F20" s="1487"/>
      <c r="G20" s="1487"/>
      <c r="H20" s="1487"/>
      <c r="I20" s="1487"/>
      <c r="J20" s="1488"/>
      <c r="K20" s="1487"/>
      <c r="L20" s="1487"/>
      <c r="M20" s="1487"/>
      <c r="N20" s="1487"/>
      <c r="O20" s="1487"/>
      <c r="P20" s="1487"/>
      <c r="Q20" s="1487"/>
      <c r="R20" s="1147"/>
      <c r="S20" s="1489"/>
    </row>
    <row r="21" spans="1:19">
      <c r="A21" s="1147">
        <v>3</v>
      </c>
      <c r="B21" s="1142"/>
      <c r="C21" s="1147">
        <v>2013</v>
      </c>
      <c r="D21" s="1142"/>
      <c r="E21" s="1487">
        <v>1446</v>
      </c>
      <c r="F21" s="1487"/>
      <c r="G21" s="1487">
        <v>1448</v>
      </c>
      <c r="H21" s="1487"/>
      <c r="I21" s="1487">
        <v>1447</v>
      </c>
      <c r="J21" s="1488"/>
      <c r="K21" s="1487">
        <v>39590264</v>
      </c>
      <c r="L21" s="1487"/>
      <c r="M21" s="1487">
        <v>27360.237733241189</v>
      </c>
      <c r="N21" s="1487"/>
      <c r="O21" s="1487">
        <v>42836584</v>
      </c>
      <c r="P21" s="1487"/>
      <c r="Q21" s="1487">
        <v>1565.6510158154035</v>
      </c>
      <c r="R21" s="1147"/>
      <c r="S21" s="1489">
        <v>-3.3939482627280526E-2</v>
      </c>
    </row>
    <row r="22" spans="1:19">
      <c r="A22" s="1147"/>
      <c r="B22" s="1142"/>
      <c r="C22" s="1147"/>
      <c r="D22" s="1142"/>
      <c r="E22" s="1487"/>
      <c r="F22" s="1487"/>
      <c r="G22" s="1487"/>
      <c r="H22" s="1487"/>
      <c r="I22" s="1487"/>
      <c r="J22" s="1488"/>
      <c r="K22" s="1487"/>
      <c r="L22" s="1487"/>
      <c r="M22" s="1487"/>
      <c r="N22" s="1487"/>
      <c r="O22" s="1487"/>
      <c r="P22" s="1487"/>
      <c r="Q22" s="1487"/>
      <c r="R22" s="1147"/>
      <c r="S22" s="1489"/>
    </row>
    <row r="23" spans="1:19">
      <c r="A23" s="1147">
        <v>4</v>
      </c>
      <c r="B23" s="1142"/>
      <c r="C23" s="1147">
        <v>2014</v>
      </c>
      <c r="D23" s="1142"/>
      <c r="E23" s="1487">
        <v>1448</v>
      </c>
      <c r="F23" s="1487"/>
      <c r="G23" s="1487">
        <v>1470</v>
      </c>
      <c r="H23" s="1487"/>
      <c r="I23" s="1487">
        <v>1459</v>
      </c>
      <c r="J23" s="1488"/>
      <c r="K23" s="1487">
        <v>37617204</v>
      </c>
      <c r="L23" s="1487"/>
      <c r="M23" s="1487">
        <v>25782.867717614805</v>
      </c>
      <c r="N23" s="1487"/>
      <c r="O23" s="1487">
        <v>40826814</v>
      </c>
      <c r="P23" s="1487"/>
      <c r="Q23" s="1487">
        <v>1583.4861523998434</v>
      </c>
      <c r="R23" s="1147"/>
      <c r="S23" s="1489">
        <v>1.1391514714504281E-2</v>
      </c>
    </row>
    <row r="24" spans="1:19">
      <c r="A24" s="1147"/>
      <c r="B24" s="1142"/>
      <c r="C24" s="1147"/>
      <c r="D24" s="1142"/>
      <c r="E24" s="1487"/>
      <c r="F24" s="1487"/>
      <c r="G24" s="1487"/>
      <c r="H24" s="1487"/>
      <c r="I24" s="1487"/>
      <c r="J24" s="1488"/>
      <c r="K24" s="1487"/>
      <c r="L24" s="1487"/>
      <c r="M24" s="1487"/>
      <c r="N24" s="1487"/>
      <c r="O24" s="1487"/>
      <c r="P24" s="1487"/>
      <c r="Q24" s="1487"/>
      <c r="R24" s="1147"/>
      <c r="S24" s="1489"/>
    </row>
    <row r="25" spans="1:19">
      <c r="A25" s="1147">
        <v>5</v>
      </c>
      <c r="B25" s="1142"/>
      <c r="C25" s="1147">
        <v>2015</v>
      </c>
      <c r="D25" s="1142"/>
      <c r="E25" s="1487">
        <v>1470</v>
      </c>
      <c r="F25" s="1487"/>
      <c r="G25" s="1487">
        <v>1497</v>
      </c>
      <c r="H25" s="1487"/>
      <c r="I25" s="1487">
        <v>1483.5</v>
      </c>
      <c r="J25" s="1488"/>
      <c r="K25" s="1487">
        <v>40703771</v>
      </c>
      <c r="L25" s="1487"/>
      <c r="M25" s="1487">
        <v>27437.661611054937</v>
      </c>
      <c r="N25" s="1487"/>
      <c r="O25" s="1487">
        <v>44584391</v>
      </c>
      <c r="P25" s="1487"/>
      <c r="Q25" s="1487">
        <v>1624.9340644261192</v>
      </c>
      <c r="R25" s="1147"/>
      <c r="S25" s="1489">
        <v>2.6175102297838038E-2</v>
      </c>
    </row>
    <row r="26" spans="1:19" ht="13.5" thickBot="1">
      <c r="A26" s="1147"/>
      <c r="B26" s="1142"/>
      <c r="C26" s="1142"/>
      <c r="D26" s="1142"/>
      <c r="E26" s="1142"/>
      <c r="F26" s="1142"/>
      <c r="G26" s="1142"/>
      <c r="H26" s="1142"/>
      <c r="I26" s="1142"/>
      <c r="J26" s="1142"/>
      <c r="K26" s="1147"/>
      <c r="L26" s="1147"/>
      <c r="M26" s="1147"/>
      <c r="N26" s="1147"/>
      <c r="O26" s="1146" t="s">
        <v>3463</v>
      </c>
      <c r="P26" s="1147"/>
      <c r="Q26" s="1147"/>
      <c r="R26" s="1147"/>
      <c r="S26" s="1491">
        <v>1.3716426581031338E-3</v>
      </c>
    </row>
    <row r="27" spans="1:19" ht="13.5" thickTop="1">
      <c r="A27" s="1142"/>
      <c r="B27" s="1142"/>
      <c r="C27" s="1142"/>
      <c r="D27" s="1142"/>
      <c r="E27" s="1142"/>
      <c r="F27" s="1142"/>
      <c r="G27" s="1142"/>
      <c r="H27" s="1142"/>
      <c r="I27" s="1142"/>
      <c r="J27" s="1142"/>
      <c r="K27" s="1142"/>
      <c r="L27" s="1142"/>
      <c r="M27" s="1142"/>
      <c r="N27" s="1142"/>
      <c r="O27" s="1142"/>
      <c r="P27" s="1142"/>
      <c r="Q27" s="1142"/>
      <c r="R27" s="1142"/>
      <c r="S27" s="1142"/>
    </row>
    <row r="28" spans="1:19">
      <c r="A28" s="1142"/>
      <c r="B28" s="1142"/>
      <c r="C28" s="1142"/>
      <c r="D28" s="1142"/>
      <c r="E28" s="1142"/>
      <c r="F28" s="1142"/>
      <c r="G28" s="1142"/>
      <c r="H28" s="1142" t="s">
        <v>3464</v>
      </c>
      <c r="I28" s="1142"/>
      <c r="J28" s="1142"/>
      <c r="K28" s="1142"/>
      <c r="L28" s="1142"/>
      <c r="M28" s="1142"/>
      <c r="N28" s="1142"/>
      <c r="O28" s="1142"/>
      <c r="P28" s="1142"/>
      <c r="Q28" s="1142"/>
      <c r="R28" s="1142"/>
      <c r="S28" s="1150"/>
    </row>
    <row r="29" spans="1:19">
      <c r="A29" s="1142"/>
      <c r="B29" s="1142"/>
      <c r="C29" s="1142"/>
      <c r="D29" s="1142"/>
      <c r="E29" s="1142"/>
      <c r="F29" s="1142"/>
      <c r="G29" s="1142"/>
      <c r="H29" s="1142"/>
      <c r="I29" s="1142"/>
      <c r="J29" s="1142"/>
      <c r="K29" s="1142"/>
      <c r="L29" s="1142"/>
      <c r="M29" s="1142"/>
      <c r="N29" s="1142"/>
      <c r="O29" s="1142"/>
      <c r="P29" s="1492" t="s">
        <v>3465</v>
      </c>
      <c r="Q29" s="1149" t="s">
        <v>3466</v>
      </c>
      <c r="R29" s="1142"/>
      <c r="S29" s="1142"/>
    </row>
    <row r="30" spans="1:19">
      <c r="A30" s="1142"/>
      <c r="B30" s="1142"/>
      <c r="C30" s="1142"/>
      <c r="D30" s="1142"/>
      <c r="E30" s="1142"/>
      <c r="F30" s="1142"/>
      <c r="G30" s="1142"/>
      <c r="H30" s="1142"/>
      <c r="I30" s="1142"/>
      <c r="J30" s="1142" t="s">
        <v>3467</v>
      </c>
      <c r="K30" s="1142"/>
      <c r="L30" s="1142"/>
      <c r="M30" s="1142">
        <v>1609.2534124713634</v>
      </c>
      <c r="N30" s="1142"/>
      <c r="O30" s="1147"/>
      <c r="P30" s="1142">
        <v>1</v>
      </c>
      <c r="Q30" s="1487">
        <v>1617.6473033100867</v>
      </c>
      <c r="R30" s="1142"/>
      <c r="S30" s="1142"/>
    </row>
    <row r="31" spans="1:19">
      <c r="A31" s="1142"/>
      <c r="B31" s="1142"/>
      <c r="C31" s="1142"/>
      <c r="D31" s="1142"/>
      <c r="E31" s="1142"/>
      <c r="F31" s="1142"/>
      <c r="G31" s="1142"/>
      <c r="H31" s="1142"/>
      <c r="I31" s="1142"/>
      <c r="J31" s="1142" t="s">
        <v>3468</v>
      </c>
      <c r="K31" s="1142"/>
      <c r="L31" s="1142"/>
      <c r="M31" s="1142">
        <v>-2.2595540709382478</v>
      </c>
      <c r="N31" s="1142"/>
      <c r="O31" s="1142"/>
      <c r="P31" s="1142">
        <v>2</v>
      </c>
      <c r="Q31" s="1487">
        <v>1620.6552153412908</v>
      </c>
      <c r="R31" s="1142"/>
      <c r="S31" s="1142"/>
    </row>
    <row r="32" spans="1:19">
      <c r="A32" s="1142"/>
      <c r="B32" s="1142"/>
      <c r="C32" s="1142"/>
      <c r="D32" s="1142"/>
      <c r="E32" s="1142"/>
      <c r="F32" s="1142"/>
      <c r="G32" s="1142"/>
      <c r="H32" s="1142"/>
      <c r="I32" s="1142"/>
      <c r="J32" s="1142" t="s">
        <v>3469</v>
      </c>
      <c r="K32" s="1142"/>
      <c r="L32" s="1142"/>
      <c r="M32" s="1142">
        <v>1.8354117602339418E-2</v>
      </c>
      <c r="N32" s="1142"/>
      <c r="O32" s="1142"/>
      <c r="P32" s="1142">
        <v>3</v>
      </c>
      <c r="Q32" s="1487">
        <v>1565.6510158154035</v>
      </c>
      <c r="R32" s="1142"/>
      <c r="S32" s="1142"/>
    </row>
    <row r="33" spans="1:19">
      <c r="A33" s="1141"/>
      <c r="B33" s="1142"/>
      <c r="C33" s="1142"/>
      <c r="D33" s="1142"/>
      <c r="E33" s="1142"/>
      <c r="F33" s="1142"/>
      <c r="G33" s="1142"/>
      <c r="H33" s="1142"/>
      <c r="I33" s="1142"/>
      <c r="J33" s="1142"/>
      <c r="K33" s="1142"/>
      <c r="L33" s="1142"/>
      <c r="M33" s="1142"/>
      <c r="N33" s="1142"/>
      <c r="O33" s="1142"/>
      <c r="P33" s="1142">
        <v>4</v>
      </c>
      <c r="Q33" s="1487">
        <v>1583.4861523998434</v>
      </c>
      <c r="R33" s="1142"/>
      <c r="S33" s="1142"/>
    </row>
    <row r="34" spans="1:19">
      <c r="A34" s="1141"/>
      <c r="B34" s="1142"/>
      <c r="C34" s="1142"/>
      <c r="D34" s="1142"/>
      <c r="E34" s="1142"/>
      <c r="F34" s="1142"/>
      <c r="G34" s="1142"/>
      <c r="H34" s="1142"/>
      <c r="I34" s="1142"/>
      <c r="J34" s="1142"/>
      <c r="K34" s="1142"/>
      <c r="L34" s="1142"/>
      <c r="M34" s="1141"/>
      <c r="N34" s="1142"/>
      <c r="O34" s="1142"/>
      <c r="P34" s="1142">
        <v>5</v>
      </c>
      <c r="Q34" s="1487">
        <v>1624.9340644261192</v>
      </c>
      <c r="R34" s="1142"/>
      <c r="S34" s="1142"/>
    </row>
    <row r="35" spans="1:19">
      <c r="A35" s="1141"/>
      <c r="B35" s="1142"/>
      <c r="C35" s="1142"/>
      <c r="D35" s="1142"/>
      <c r="E35" s="1142"/>
      <c r="F35" s="1142"/>
      <c r="G35" s="1142"/>
      <c r="H35" s="1142"/>
      <c r="I35" s="1142"/>
      <c r="J35" s="1142"/>
      <c r="K35" s="1142"/>
      <c r="L35" s="1142"/>
      <c r="M35" s="1141"/>
      <c r="N35" s="1142"/>
      <c r="O35" s="1142"/>
      <c r="P35" s="1142">
        <v>10</v>
      </c>
      <c r="Q35" s="1493">
        <v>1586.6578717619809</v>
      </c>
      <c r="R35" s="1142"/>
      <c r="S35" s="1142"/>
    </row>
    <row r="36" spans="1:19">
      <c r="A36" s="1141"/>
      <c r="B36" s="1142"/>
      <c r="C36" s="1142"/>
      <c r="D36" s="1142"/>
      <c r="E36" s="1142"/>
      <c r="F36" s="1142"/>
      <c r="G36" s="1142"/>
      <c r="H36" s="1142"/>
      <c r="I36" s="1142"/>
      <c r="J36" s="1142"/>
      <c r="K36" s="1142"/>
      <c r="L36" s="1142"/>
      <c r="M36" s="1141"/>
      <c r="N36" s="1142"/>
      <c r="O36" s="1142"/>
      <c r="P36" s="1142"/>
      <c r="Q36" s="1142"/>
      <c r="R36" s="1142"/>
      <c r="S36" s="1142"/>
    </row>
    <row r="37" spans="1:19">
      <c r="A37" s="1141"/>
      <c r="B37" s="1142"/>
      <c r="C37" s="1142"/>
      <c r="D37" s="1142"/>
      <c r="E37" s="1142"/>
      <c r="F37" s="1142"/>
      <c r="G37" s="1142"/>
      <c r="H37" s="1142"/>
      <c r="I37" s="1142"/>
      <c r="J37" s="1142"/>
      <c r="K37" s="1142" t="s">
        <v>3470</v>
      </c>
      <c r="L37" s="1142"/>
      <c r="M37" s="1141"/>
      <c r="N37" s="1142"/>
      <c r="O37" s="1142"/>
      <c r="P37" s="1142"/>
      <c r="Q37" s="1494">
        <v>-38.276192664138307</v>
      </c>
      <c r="R37" s="1142" t="s">
        <v>3471</v>
      </c>
      <c r="S37" s="1142"/>
    </row>
    <row r="38" spans="1:19">
      <c r="A38" s="1141"/>
      <c r="B38" s="1142"/>
      <c r="C38" s="1142"/>
      <c r="D38" s="1142"/>
      <c r="E38" s="1142"/>
      <c r="F38" s="1142"/>
      <c r="G38" s="1142"/>
      <c r="H38" s="1142"/>
      <c r="I38" s="1142"/>
      <c r="J38" s="1142"/>
      <c r="K38" s="1142" t="s">
        <v>3472</v>
      </c>
      <c r="L38" s="1142"/>
      <c r="M38" s="1141"/>
      <c r="N38" s="1142"/>
      <c r="O38" s="1142"/>
      <c r="P38" s="1142"/>
      <c r="Q38" s="1495">
        <v>-7.6552385328276618</v>
      </c>
      <c r="R38" s="1142" t="s">
        <v>3471</v>
      </c>
      <c r="S38" s="1142"/>
    </row>
    <row r="39" spans="1:19" ht="15.75">
      <c r="A39" s="1496"/>
      <c r="B39" s="1497"/>
      <c r="C39" s="1497"/>
      <c r="D39" s="1497"/>
      <c r="E39" s="1497"/>
      <c r="F39" s="1497"/>
      <c r="G39" s="1497"/>
      <c r="H39" s="1497"/>
      <c r="I39" s="1497"/>
      <c r="J39" s="1497"/>
      <c r="K39" s="1497"/>
      <c r="L39" s="1497"/>
      <c r="M39" s="1496"/>
      <c r="N39" s="1497"/>
      <c r="O39" s="1497"/>
      <c r="P39" s="1497"/>
      <c r="Q39" s="1497"/>
      <c r="R39" s="1497"/>
      <c r="S39" s="1497"/>
    </row>
    <row r="40" spans="1:19">
      <c r="A40" s="1141"/>
      <c r="B40" s="1142"/>
      <c r="C40" s="1142"/>
      <c r="D40" s="1142"/>
      <c r="E40" s="1142"/>
      <c r="F40" s="1142"/>
      <c r="G40" s="1142"/>
      <c r="H40" s="1142"/>
      <c r="I40" s="1142" t="s">
        <v>3473</v>
      </c>
      <c r="J40" s="1142"/>
      <c r="K40" s="1142"/>
      <c r="L40" s="1142"/>
      <c r="M40" s="1141"/>
      <c r="N40" s="1142"/>
      <c r="O40" s="1142"/>
      <c r="P40" s="1142"/>
      <c r="Q40" s="1142"/>
      <c r="R40" s="1142"/>
      <c r="S40" s="1142"/>
    </row>
    <row r="41" spans="1:19">
      <c r="A41" s="1141"/>
      <c r="B41" s="1142"/>
      <c r="C41" s="1142"/>
      <c r="D41" s="1142"/>
      <c r="E41" s="1142"/>
      <c r="F41" s="1142"/>
      <c r="G41" s="1142"/>
      <c r="H41" s="1142"/>
      <c r="I41" s="1142"/>
      <c r="J41" s="1142"/>
      <c r="K41" s="1142"/>
      <c r="L41" s="1142"/>
      <c r="M41" s="1141"/>
      <c r="N41" s="1142"/>
      <c r="O41" s="1142"/>
      <c r="P41" s="1142"/>
      <c r="Q41" s="1142"/>
      <c r="R41" s="1142"/>
      <c r="S41" s="1142"/>
    </row>
    <row r="42" spans="1:19">
      <c r="A42" s="1141"/>
      <c r="B42" s="1142"/>
      <c r="C42" s="1142"/>
      <c r="D42" s="1142"/>
      <c r="E42" s="1142"/>
      <c r="F42" s="1142"/>
      <c r="G42" s="1142"/>
      <c r="H42" s="1142"/>
      <c r="I42" s="1142"/>
      <c r="J42" s="1142"/>
      <c r="K42" s="1142" t="s">
        <v>3470</v>
      </c>
      <c r="L42" s="1142"/>
      <c r="M42" s="1141"/>
      <c r="N42" s="1142"/>
      <c r="O42" s="1142"/>
      <c r="P42" s="1142"/>
      <c r="Q42" s="1494">
        <v>11.144144396858856</v>
      </c>
      <c r="R42" s="1142" t="s">
        <v>3471</v>
      </c>
      <c r="S42" s="1142"/>
    </row>
    <row r="43" spans="1:19">
      <c r="A43" s="1141"/>
      <c r="B43" s="1142"/>
      <c r="C43" s="1142"/>
      <c r="D43" s="1142"/>
      <c r="E43" s="1142"/>
      <c r="F43" s="1142"/>
      <c r="G43" s="1142"/>
      <c r="H43" s="1142"/>
      <c r="I43" s="1142"/>
      <c r="J43" s="1142"/>
      <c r="K43" s="1142" t="s">
        <v>3474</v>
      </c>
      <c r="L43" s="1142"/>
      <c r="M43" s="1141"/>
      <c r="N43" s="1142"/>
      <c r="O43" s="1142"/>
      <c r="P43" s="1142"/>
      <c r="Q43" s="1495">
        <v>2.228828879371771</v>
      </c>
      <c r="R43" s="1142" t="s">
        <v>3471</v>
      </c>
      <c r="S43" s="1142"/>
    </row>
    <row r="44" spans="1:19">
      <c r="A44" s="1141"/>
      <c r="B44" s="1142"/>
      <c r="C44" s="1142"/>
      <c r="D44" s="1142"/>
      <c r="E44" s="1142"/>
      <c r="F44" s="1142"/>
      <c r="G44" s="1142"/>
      <c r="H44" s="1142"/>
      <c r="I44" s="1142"/>
      <c r="J44" s="1142"/>
      <c r="K44" s="1142"/>
      <c r="L44" s="1142"/>
      <c r="M44" s="1141"/>
      <c r="N44" s="1142"/>
      <c r="O44" s="1142"/>
      <c r="P44" s="1142"/>
      <c r="Q44" s="1142"/>
      <c r="R44" s="1142"/>
      <c r="S44" s="1142"/>
    </row>
  </sheetData>
  <pageMargins left="0.75" right="0.7" top="0.75" bottom="0.75" header="0.3" footer="0.3"/>
  <pageSetup scale="73" orientation="portrait" r:id="rId1"/>
  <headerFooter>
    <oddFooter>&amp;C&amp;"Garmond (W1),Bold"105</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1:S44"/>
  <sheetViews>
    <sheetView view="pageBreakPreview" zoomScale="60" workbookViewId="0"/>
  </sheetViews>
  <sheetFormatPr defaultColWidth="8.85546875" defaultRowHeight="12.75"/>
  <cols>
    <col min="1" max="1" width="3.7109375" style="902" customWidth="1"/>
    <col min="2" max="2" width="1.7109375" style="902" customWidth="1"/>
    <col min="3" max="3" width="8.7109375" style="902" customWidth="1"/>
    <col min="4" max="4" width="1.7109375" style="902" customWidth="1"/>
    <col min="5" max="5" width="8.7109375" style="902" customWidth="1"/>
    <col min="6" max="6" width="1.7109375" style="902" customWidth="1"/>
    <col min="7" max="7" width="8.7109375" style="902" customWidth="1"/>
    <col min="8" max="8" width="1.7109375" style="902" customWidth="1"/>
    <col min="9" max="9" width="8.7109375" style="902" customWidth="1"/>
    <col min="10" max="10" width="1.7109375" style="902" customWidth="1"/>
    <col min="11" max="11" width="17.28515625" style="902" customWidth="1"/>
    <col min="12" max="12" width="1.7109375" style="902" customWidth="1"/>
    <col min="13" max="13" width="11.7109375" style="902" customWidth="1"/>
    <col min="14" max="14" width="1.7109375" style="902" customWidth="1"/>
    <col min="15" max="15" width="19.42578125" style="902" customWidth="1"/>
    <col min="16" max="16" width="4" style="902" customWidth="1"/>
    <col min="17" max="17" width="8.7109375" style="902" customWidth="1"/>
    <col min="18" max="18" width="1.7109375" style="902" customWidth="1"/>
    <col min="19" max="19" width="12.28515625" style="902" customWidth="1"/>
    <col min="20" max="16384" width="8.85546875" style="902"/>
  </cols>
  <sheetData>
    <row r="1" spans="1:19">
      <c r="A1" s="1141" t="s">
        <v>1584</v>
      </c>
      <c r="B1" s="1142"/>
      <c r="C1" s="1142"/>
      <c r="D1" s="1142"/>
      <c r="E1" s="1142"/>
      <c r="F1" s="1142"/>
      <c r="G1" s="1142"/>
      <c r="H1" s="1142"/>
      <c r="I1" s="1142"/>
      <c r="J1" s="1142"/>
      <c r="K1" s="1142"/>
      <c r="L1" s="1142"/>
      <c r="M1" s="1143"/>
      <c r="N1" s="1142"/>
      <c r="O1" s="1141" t="s">
        <v>1371</v>
      </c>
      <c r="P1" s="1142"/>
      <c r="Q1" s="1142"/>
      <c r="R1" s="1142"/>
      <c r="S1" s="1142"/>
    </row>
    <row r="2" spans="1:19">
      <c r="A2" s="1142"/>
      <c r="B2" s="1142"/>
      <c r="C2" s="1142"/>
      <c r="D2" s="1142"/>
      <c r="E2" s="1142"/>
      <c r="F2" s="1142"/>
      <c r="G2" s="1142"/>
      <c r="H2" s="1142"/>
      <c r="I2" s="1142"/>
      <c r="J2" s="1142"/>
      <c r="K2" s="1142"/>
      <c r="L2" s="1142"/>
      <c r="M2" s="1143"/>
      <c r="N2" s="1142"/>
      <c r="O2" s="1142"/>
      <c r="P2" s="1142"/>
      <c r="Q2" s="1142"/>
      <c r="R2" s="1142"/>
      <c r="S2" s="1142"/>
    </row>
    <row r="3" spans="1:19">
      <c r="A3" s="1141" t="s">
        <v>3246</v>
      </c>
      <c r="B3" s="1142"/>
      <c r="C3" s="1142"/>
      <c r="D3" s="1142"/>
      <c r="E3" s="1142"/>
      <c r="F3" s="1142"/>
      <c r="G3" s="1142"/>
      <c r="H3" s="1142"/>
      <c r="I3" s="1142"/>
      <c r="J3" s="1142"/>
      <c r="K3" s="1142"/>
      <c r="L3" s="1142"/>
      <c r="M3" s="1143"/>
      <c r="N3" s="1142"/>
      <c r="O3" s="1141" t="s">
        <v>3475</v>
      </c>
      <c r="P3" s="1142"/>
      <c r="Q3" s="1142"/>
      <c r="R3" s="1142"/>
      <c r="S3" s="1142"/>
    </row>
    <row r="4" spans="1:19">
      <c r="A4" s="1141" t="s">
        <v>2307</v>
      </c>
      <c r="B4" s="1142"/>
      <c r="C4" s="1142"/>
      <c r="D4" s="1142"/>
      <c r="E4" s="1142"/>
      <c r="F4" s="1142"/>
      <c r="G4" s="1142"/>
      <c r="H4" s="1142"/>
      <c r="I4" s="1142"/>
      <c r="J4" s="1142"/>
      <c r="K4" s="1142"/>
      <c r="L4" s="1142"/>
      <c r="M4" s="1143"/>
      <c r="N4" s="1142"/>
      <c r="O4" s="1141" t="s">
        <v>893</v>
      </c>
      <c r="P4" s="1142"/>
      <c r="Q4" s="1142"/>
      <c r="R4" s="1142"/>
      <c r="S4" s="1142"/>
    </row>
    <row r="5" spans="1:19">
      <c r="A5" s="1141" t="s">
        <v>3248</v>
      </c>
      <c r="B5" s="1142"/>
      <c r="C5" s="1142"/>
      <c r="D5" s="1142"/>
      <c r="E5" s="1142"/>
      <c r="F5" s="1142"/>
      <c r="G5" s="1142"/>
      <c r="H5" s="1142"/>
      <c r="I5" s="1142"/>
      <c r="J5" s="1142"/>
      <c r="K5" s="1142"/>
      <c r="L5" s="1142"/>
      <c r="M5" s="1143"/>
      <c r="N5" s="1142"/>
      <c r="O5" s="1141" t="s">
        <v>3247</v>
      </c>
      <c r="P5" s="1142"/>
      <c r="Q5" s="1142"/>
      <c r="R5" s="1142"/>
      <c r="S5" s="1142"/>
    </row>
    <row r="6" spans="1:19">
      <c r="A6" s="1142"/>
      <c r="B6" s="1142"/>
      <c r="C6" s="1142"/>
      <c r="D6" s="1142"/>
      <c r="E6" s="1142"/>
      <c r="F6" s="1142"/>
      <c r="G6" s="1142"/>
      <c r="H6" s="1142"/>
      <c r="I6" s="1142"/>
      <c r="J6" s="1142"/>
      <c r="K6" s="1142"/>
      <c r="L6" s="1142"/>
      <c r="M6" s="1142"/>
      <c r="N6" s="1142"/>
      <c r="O6" s="1142"/>
      <c r="P6" s="1142"/>
      <c r="Q6" s="1142"/>
      <c r="R6" s="1142"/>
      <c r="S6" s="1142"/>
    </row>
    <row r="7" spans="1:19">
      <c r="A7" s="1141" t="s">
        <v>3454</v>
      </c>
      <c r="B7" s="1142"/>
      <c r="C7" s="1142"/>
      <c r="D7" s="1142"/>
      <c r="E7" s="1142"/>
      <c r="F7" s="1142"/>
      <c r="G7" s="1142"/>
      <c r="H7" s="1142"/>
      <c r="I7" s="1142"/>
      <c r="J7" s="1142"/>
      <c r="K7" s="1142"/>
      <c r="L7" s="1142"/>
      <c r="M7" s="1142"/>
      <c r="N7" s="1142"/>
      <c r="O7" s="1142"/>
      <c r="P7" s="1142"/>
      <c r="Q7" s="1142"/>
      <c r="R7" s="1142"/>
      <c r="S7" s="1142"/>
    </row>
    <row r="8" spans="1:19">
      <c r="A8" s="1141" t="s">
        <v>3455</v>
      </c>
      <c r="B8" s="1142"/>
      <c r="C8" s="1142"/>
      <c r="D8" s="1142"/>
      <c r="E8" s="1142"/>
      <c r="F8" s="1142"/>
      <c r="G8" s="1142"/>
      <c r="H8" s="1142"/>
      <c r="I8" s="1142"/>
      <c r="J8" s="1142"/>
      <c r="K8" s="1142"/>
      <c r="L8" s="1142"/>
      <c r="M8" s="1142"/>
      <c r="N8" s="1142"/>
      <c r="O8" s="1142"/>
      <c r="P8" s="1142"/>
      <c r="Q8" s="1142"/>
      <c r="R8" s="1142"/>
      <c r="S8" s="1142"/>
    </row>
    <row r="9" spans="1:19">
      <c r="A9" s="1141" t="s">
        <v>3456</v>
      </c>
      <c r="B9" s="1142"/>
      <c r="C9" s="1142"/>
      <c r="D9" s="1142"/>
      <c r="E9" s="1142"/>
      <c r="F9" s="1142"/>
      <c r="G9" s="1142"/>
      <c r="H9" s="1142"/>
      <c r="I9" s="1142"/>
      <c r="J9" s="1142"/>
      <c r="K9" s="1142"/>
      <c r="L9" s="1142"/>
      <c r="M9" s="1142"/>
      <c r="N9" s="1142"/>
      <c r="O9" s="1142"/>
      <c r="P9" s="1142"/>
      <c r="Q9" s="1142"/>
      <c r="R9" s="1142"/>
      <c r="S9" s="1142"/>
    </row>
    <row r="10" spans="1:19">
      <c r="A10" s="1484"/>
      <c r="B10" s="1484"/>
      <c r="C10" s="1484"/>
      <c r="D10" s="1484"/>
      <c r="E10" s="1484"/>
      <c r="F10" s="1484"/>
      <c r="G10" s="1484"/>
      <c r="H10" s="1484"/>
      <c r="I10" s="1484"/>
      <c r="J10" s="1484"/>
      <c r="K10" s="1484"/>
      <c r="L10" s="1484"/>
      <c r="M10" s="1484"/>
      <c r="N10" s="1484"/>
      <c r="O10" s="1484"/>
      <c r="P10" s="1484"/>
      <c r="Q10" s="1484"/>
      <c r="R10" s="1484"/>
      <c r="S10" s="1484"/>
    </row>
    <row r="11" spans="1:19">
      <c r="A11" s="1142"/>
      <c r="B11" s="1142"/>
      <c r="C11" s="1485" t="s">
        <v>1052</v>
      </c>
      <c r="D11" s="1142"/>
      <c r="E11" s="1485" t="s">
        <v>1053</v>
      </c>
      <c r="F11" s="1142"/>
      <c r="G11" s="1485" t="s">
        <v>1054</v>
      </c>
      <c r="H11" s="1147"/>
      <c r="I11" s="1485" t="s">
        <v>1055</v>
      </c>
      <c r="J11" s="1142"/>
      <c r="K11" s="1485" t="s">
        <v>633</v>
      </c>
      <c r="L11" s="1147"/>
      <c r="M11" s="1485" t="s">
        <v>85</v>
      </c>
      <c r="N11" s="1147"/>
      <c r="O11" s="1485" t="s">
        <v>956</v>
      </c>
      <c r="P11" s="1147"/>
      <c r="Q11" s="1485" t="s">
        <v>1108</v>
      </c>
      <c r="R11" s="1147"/>
      <c r="S11" s="1485" t="s">
        <v>1109</v>
      </c>
    </row>
    <row r="12" spans="1:19">
      <c r="A12" s="1142"/>
      <c r="B12" s="1142"/>
      <c r="C12" s="1147"/>
      <c r="D12" s="1142"/>
      <c r="E12" s="1147" t="s">
        <v>3457</v>
      </c>
      <c r="F12" s="1147"/>
      <c r="G12" s="1147"/>
      <c r="H12" s="1147"/>
      <c r="I12" s="1147"/>
      <c r="J12" s="1142"/>
      <c r="K12" s="1147" t="s">
        <v>3450</v>
      </c>
      <c r="L12" s="1147"/>
      <c r="M12" s="1147" t="s">
        <v>3458</v>
      </c>
      <c r="N12" s="1147"/>
      <c r="O12" s="1147" t="s">
        <v>91</v>
      </c>
      <c r="P12" s="1147"/>
      <c r="Q12" s="1147" t="s">
        <v>91</v>
      </c>
      <c r="R12" s="1147"/>
      <c r="S12" s="1147" t="s">
        <v>558</v>
      </c>
    </row>
    <row r="13" spans="1:19">
      <c r="A13" s="1142" t="s">
        <v>61</v>
      </c>
      <c r="B13" s="1142"/>
      <c r="C13" s="1147"/>
      <c r="D13" s="1142"/>
      <c r="E13" s="1484"/>
      <c r="F13" s="1484"/>
      <c r="G13" s="1484"/>
      <c r="H13" s="1484"/>
      <c r="I13" s="1484"/>
      <c r="J13" s="1142"/>
      <c r="K13" s="1147" t="s">
        <v>743</v>
      </c>
      <c r="L13" s="1147"/>
      <c r="M13" s="1147" t="s">
        <v>3450</v>
      </c>
      <c r="N13" s="1147"/>
      <c r="O13" s="1147" t="s">
        <v>743</v>
      </c>
      <c r="P13" s="1147"/>
      <c r="Q13" s="1147" t="s">
        <v>3114</v>
      </c>
      <c r="R13" s="1147"/>
      <c r="S13" s="1147" t="s">
        <v>3459</v>
      </c>
    </row>
    <row r="14" spans="1:19">
      <c r="A14" s="1142" t="s">
        <v>857</v>
      </c>
      <c r="B14" s="1142"/>
      <c r="C14" s="1147" t="s">
        <v>1323</v>
      </c>
      <c r="D14" s="1142"/>
      <c r="E14" s="1147" t="s">
        <v>1321</v>
      </c>
      <c r="F14" s="1147"/>
      <c r="G14" s="1147" t="s">
        <v>1324</v>
      </c>
      <c r="H14" s="1147"/>
      <c r="I14" s="1147" t="s">
        <v>1114</v>
      </c>
      <c r="J14" s="1142"/>
      <c r="K14" s="1147" t="s">
        <v>3261</v>
      </c>
      <c r="L14" s="1147"/>
      <c r="M14" s="1147" t="s">
        <v>3460</v>
      </c>
      <c r="N14" s="1147"/>
      <c r="O14" s="1147" t="s">
        <v>3261</v>
      </c>
      <c r="P14" s="1147"/>
      <c r="Q14" s="1147" t="s">
        <v>3461</v>
      </c>
      <c r="R14" s="1147"/>
      <c r="S14" s="1147" t="s">
        <v>3462</v>
      </c>
    </row>
    <row r="15" spans="1:19">
      <c r="A15" s="1484"/>
      <c r="B15" s="1142"/>
      <c r="C15" s="1486"/>
      <c r="D15" s="1142"/>
      <c r="E15" s="1484"/>
      <c r="F15" s="1142"/>
      <c r="G15" s="1484"/>
      <c r="H15" s="1142"/>
      <c r="I15" s="1484"/>
      <c r="J15" s="1142"/>
      <c r="K15" s="1486"/>
      <c r="L15" s="1147"/>
      <c r="M15" s="1486"/>
      <c r="N15" s="1147"/>
      <c r="O15" s="1486"/>
      <c r="P15" s="1147"/>
      <c r="Q15" s="1486"/>
      <c r="R15" s="1147"/>
      <c r="S15" s="1486"/>
    </row>
    <row r="16" spans="1:19">
      <c r="A16" s="1142"/>
      <c r="B16" s="1142"/>
      <c r="C16" s="1147"/>
      <c r="D16" s="1142"/>
      <c r="E16" s="1142"/>
      <c r="F16" s="1142"/>
      <c r="G16" s="1142"/>
      <c r="H16" s="1142"/>
      <c r="I16" s="1142"/>
      <c r="J16" s="1142"/>
      <c r="K16" s="1147"/>
      <c r="L16" s="1147"/>
      <c r="M16" s="1147"/>
      <c r="N16" s="1147"/>
      <c r="O16" s="1147"/>
      <c r="P16" s="1147"/>
      <c r="Q16" s="1147"/>
      <c r="R16" s="1147"/>
      <c r="S16" s="1147"/>
    </row>
    <row r="17" spans="1:19">
      <c r="A17" s="1147">
        <v>1</v>
      </c>
      <c r="B17" s="1142"/>
      <c r="C17" s="1147">
        <v>2011</v>
      </c>
      <c r="D17" s="1142"/>
      <c r="E17" s="1487">
        <v>1426</v>
      </c>
      <c r="F17" s="1487"/>
      <c r="G17" s="1487">
        <v>1430</v>
      </c>
      <c r="H17" s="1487"/>
      <c r="I17" s="1487">
        <v>1428</v>
      </c>
      <c r="J17" s="1488"/>
      <c r="K17" s="1487">
        <v>43589068</v>
      </c>
      <c r="L17" s="1487"/>
      <c r="M17" s="1487">
        <v>30524.557422969188</v>
      </c>
      <c r="N17" s="1487"/>
      <c r="O17" s="1487">
        <v>45904118</v>
      </c>
      <c r="P17" s="1487"/>
      <c r="Q17" s="1487">
        <v>1503.8422134650825</v>
      </c>
      <c r="R17" s="1147"/>
      <c r="S17" s="1489"/>
    </row>
    <row r="18" spans="1:19">
      <c r="A18" s="1147"/>
      <c r="B18" s="1142"/>
      <c r="C18" s="1147"/>
      <c r="D18" s="1142"/>
      <c r="E18" s="1487"/>
      <c r="F18" s="1487"/>
      <c r="G18" s="1487"/>
      <c r="H18" s="1487"/>
      <c r="I18" s="1487"/>
      <c r="J18" s="1488"/>
      <c r="K18" s="1487"/>
      <c r="L18" s="1487"/>
      <c r="M18" s="1487"/>
      <c r="N18" s="1487"/>
      <c r="O18" s="1487"/>
      <c r="P18" s="1487"/>
      <c r="Q18" s="1487"/>
      <c r="R18" s="1147"/>
      <c r="S18" s="1489"/>
    </row>
    <row r="19" spans="1:19">
      <c r="A19" s="1147">
        <v>2</v>
      </c>
      <c r="B19" s="1142"/>
      <c r="C19" s="1147">
        <v>2012</v>
      </c>
      <c r="D19" s="1142"/>
      <c r="E19" s="1487">
        <v>1430</v>
      </c>
      <c r="F19" s="1487"/>
      <c r="G19" s="1487">
        <v>1446</v>
      </c>
      <c r="H19" s="1490"/>
      <c r="I19" s="1487">
        <v>1438</v>
      </c>
      <c r="J19" s="1488"/>
      <c r="K19" s="1487">
        <v>40977673</v>
      </c>
      <c r="L19" s="1487"/>
      <c r="M19" s="1487">
        <v>28496.295549374132</v>
      </c>
      <c r="N19" s="1487"/>
      <c r="O19" s="1487">
        <v>43367133</v>
      </c>
      <c r="P19" s="1487"/>
      <c r="Q19" s="1487">
        <v>1521.8516008461486</v>
      </c>
      <c r="R19" s="1147"/>
      <c r="S19" s="1489">
        <v>1.1975583089644637E-2</v>
      </c>
    </row>
    <row r="20" spans="1:19">
      <c r="A20" s="1147"/>
      <c r="B20" s="1142"/>
      <c r="C20" s="1147"/>
      <c r="D20" s="1142"/>
      <c r="E20" s="1487"/>
      <c r="F20" s="1487"/>
      <c r="G20" s="1487"/>
      <c r="H20" s="1487"/>
      <c r="I20" s="1487"/>
      <c r="J20" s="1488"/>
      <c r="K20" s="1487"/>
      <c r="L20" s="1487"/>
      <c r="M20" s="1487"/>
      <c r="N20" s="1487"/>
      <c r="O20" s="1487"/>
      <c r="P20" s="1487"/>
      <c r="Q20" s="1487"/>
      <c r="R20" s="1147"/>
      <c r="S20" s="1489"/>
    </row>
    <row r="21" spans="1:19">
      <c r="A21" s="1147">
        <v>3</v>
      </c>
      <c r="B21" s="1142"/>
      <c r="C21" s="1147">
        <v>2013</v>
      </c>
      <c r="D21" s="1142"/>
      <c r="E21" s="1487">
        <v>1446</v>
      </c>
      <c r="F21" s="1487"/>
      <c r="G21" s="1487">
        <v>1448</v>
      </c>
      <c r="H21" s="1487"/>
      <c r="I21" s="1487">
        <v>1447</v>
      </c>
      <c r="J21" s="1488"/>
      <c r="K21" s="1487">
        <v>39590264</v>
      </c>
      <c r="L21" s="1487"/>
      <c r="M21" s="1487">
        <v>27360.237733241189</v>
      </c>
      <c r="N21" s="1487"/>
      <c r="O21" s="1487">
        <v>40684154</v>
      </c>
      <c r="P21" s="1487"/>
      <c r="Q21" s="1487">
        <v>1486.9810122508907</v>
      </c>
      <c r="R21" s="1147"/>
      <c r="S21" s="1489">
        <v>-2.2913264720337945E-2</v>
      </c>
    </row>
    <row r="22" spans="1:19">
      <c r="A22" s="1147"/>
      <c r="B22" s="1142"/>
      <c r="C22" s="1147"/>
      <c r="D22" s="1142"/>
      <c r="E22" s="1487"/>
      <c r="F22" s="1487"/>
      <c r="G22" s="1487"/>
      <c r="H22" s="1487"/>
      <c r="I22" s="1487"/>
      <c r="J22" s="1488"/>
      <c r="K22" s="1487"/>
      <c r="L22" s="1487"/>
      <c r="M22" s="1487"/>
      <c r="N22" s="1487"/>
      <c r="O22" s="1487"/>
      <c r="P22" s="1487"/>
      <c r="Q22" s="1487"/>
      <c r="R22" s="1147"/>
      <c r="S22" s="1489"/>
    </row>
    <row r="23" spans="1:19">
      <c r="A23" s="1147">
        <v>4</v>
      </c>
      <c r="B23" s="1142"/>
      <c r="C23" s="1147">
        <v>2014</v>
      </c>
      <c r="D23" s="1142"/>
      <c r="E23" s="1487">
        <v>1448</v>
      </c>
      <c r="F23" s="1487"/>
      <c r="G23" s="1487">
        <v>1470</v>
      </c>
      <c r="H23" s="1487"/>
      <c r="I23" s="1487">
        <v>1459</v>
      </c>
      <c r="J23" s="1488"/>
      <c r="K23" s="1487">
        <v>37617204</v>
      </c>
      <c r="L23" s="1487"/>
      <c r="M23" s="1487">
        <v>25782.867717614805</v>
      </c>
      <c r="N23" s="1487"/>
      <c r="O23" s="1487">
        <v>38964974</v>
      </c>
      <c r="P23" s="1487"/>
      <c r="Q23" s="1487">
        <v>1511.2738593224526</v>
      </c>
      <c r="R23" s="1147"/>
      <c r="S23" s="1489">
        <v>1.6337025739682431E-2</v>
      </c>
    </row>
    <row r="24" spans="1:19">
      <c r="A24" s="1147"/>
      <c r="B24" s="1142"/>
      <c r="C24" s="1147"/>
      <c r="D24" s="1142"/>
      <c r="E24" s="1487"/>
      <c r="F24" s="1487"/>
      <c r="G24" s="1487"/>
      <c r="H24" s="1487"/>
      <c r="I24" s="1487"/>
      <c r="J24" s="1488"/>
      <c r="K24" s="1487"/>
      <c r="L24" s="1487"/>
      <c r="M24" s="1487"/>
      <c r="N24" s="1487"/>
      <c r="O24" s="1487"/>
      <c r="P24" s="1487"/>
      <c r="Q24" s="1487"/>
      <c r="R24" s="1147"/>
      <c r="S24" s="1489"/>
    </row>
    <row r="25" spans="1:19">
      <c r="A25" s="1147">
        <v>5</v>
      </c>
      <c r="B25" s="1142"/>
      <c r="C25" s="1147">
        <v>2015</v>
      </c>
      <c r="D25" s="1142"/>
      <c r="E25" s="1487">
        <v>1470</v>
      </c>
      <c r="F25" s="1487"/>
      <c r="G25" s="1487">
        <v>1497</v>
      </c>
      <c r="H25" s="1487"/>
      <c r="I25" s="1487">
        <v>1483.5</v>
      </c>
      <c r="J25" s="1488"/>
      <c r="K25" s="1487">
        <v>40703771</v>
      </c>
      <c r="L25" s="1487"/>
      <c r="M25" s="1487">
        <v>27437.661611054937</v>
      </c>
      <c r="N25" s="1487"/>
      <c r="O25" s="1487">
        <v>42040061</v>
      </c>
      <c r="P25" s="1487"/>
      <c r="Q25" s="1487">
        <v>1532.2027655250911</v>
      </c>
      <c r="R25" s="1147"/>
      <c r="S25" s="1489">
        <v>1.384851995787284E-2</v>
      </c>
    </row>
    <row r="26" spans="1:19" ht="13.5" thickBot="1">
      <c r="A26" s="1147"/>
      <c r="B26" s="1142"/>
      <c r="C26" s="1142"/>
      <c r="D26" s="1142"/>
      <c r="E26" s="1142"/>
      <c r="F26" s="1142"/>
      <c r="G26" s="1142"/>
      <c r="H26" s="1142"/>
      <c r="I26" s="1491"/>
      <c r="J26" s="1142"/>
      <c r="K26" s="1147"/>
      <c r="L26" s="1147"/>
      <c r="M26" s="1147"/>
      <c r="N26" s="1147"/>
      <c r="O26" s="1146" t="s">
        <v>3463</v>
      </c>
      <c r="P26" s="1147"/>
      <c r="Q26" s="1147"/>
      <c r="R26" s="1147"/>
      <c r="S26" s="1491">
        <v>4.811966016715491E-3</v>
      </c>
    </row>
    <row r="27" spans="1:19" ht="13.5" thickTop="1">
      <c r="A27" s="1142"/>
      <c r="B27" s="1142"/>
      <c r="C27" s="1142"/>
      <c r="D27" s="1142"/>
      <c r="E27" s="1142"/>
      <c r="F27" s="1142"/>
      <c r="G27" s="1142"/>
      <c r="H27" s="1142"/>
      <c r="I27" s="1142"/>
      <c r="J27" s="1142"/>
      <c r="K27" s="1142"/>
      <c r="L27" s="1142"/>
      <c r="M27" s="1142"/>
      <c r="N27" s="1142"/>
      <c r="O27" s="1142"/>
      <c r="P27" s="1142"/>
      <c r="Q27" s="1142"/>
      <c r="R27" s="1142"/>
      <c r="S27" s="1142"/>
    </row>
    <row r="28" spans="1:19">
      <c r="A28" s="1142"/>
      <c r="B28" s="1142"/>
      <c r="C28" s="1142"/>
      <c r="D28" s="1142"/>
      <c r="E28" s="1142"/>
      <c r="F28" s="1142"/>
      <c r="G28" s="1142"/>
      <c r="H28" s="1142" t="s">
        <v>3464</v>
      </c>
      <c r="I28" s="1142"/>
      <c r="J28" s="1142"/>
      <c r="K28" s="1142"/>
      <c r="L28" s="1142"/>
      <c r="M28" s="1142"/>
      <c r="N28" s="1142"/>
      <c r="O28" s="1142"/>
      <c r="P28" s="1142"/>
      <c r="Q28" s="1142"/>
      <c r="R28" s="1142"/>
      <c r="S28" s="1150"/>
    </row>
    <row r="29" spans="1:19">
      <c r="A29" s="1142"/>
      <c r="B29" s="1142"/>
      <c r="C29" s="1142"/>
      <c r="D29" s="1142"/>
      <c r="E29" s="1142"/>
      <c r="F29" s="1142"/>
      <c r="G29" s="1142"/>
      <c r="H29" s="1142"/>
      <c r="I29" s="1142"/>
      <c r="J29" s="1142"/>
      <c r="K29" s="1142"/>
      <c r="L29" s="1142"/>
      <c r="M29" s="1142"/>
      <c r="N29" s="1142"/>
      <c r="O29" s="1142"/>
      <c r="P29" s="1492" t="s">
        <v>3465</v>
      </c>
      <c r="Q29" s="1149" t="s">
        <v>3466</v>
      </c>
      <c r="R29" s="1142"/>
      <c r="S29" s="1142"/>
    </row>
    <row r="30" spans="1:19">
      <c r="A30" s="1142"/>
      <c r="B30" s="1142"/>
      <c r="C30" s="1142"/>
      <c r="D30" s="1142"/>
      <c r="E30" s="1142"/>
      <c r="F30" s="1142"/>
      <c r="G30" s="1142"/>
      <c r="H30" s="1142"/>
      <c r="I30" s="1142"/>
      <c r="J30" s="1142" t="s">
        <v>3467</v>
      </c>
      <c r="K30" s="1142"/>
      <c r="L30" s="1142"/>
      <c r="M30" s="1142">
        <v>1497.3872815030368</v>
      </c>
      <c r="N30" s="1142"/>
      <c r="O30" s="1147"/>
      <c r="P30" s="1142">
        <v>1</v>
      </c>
      <c r="Q30" s="1487">
        <v>1503.8422134650825</v>
      </c>
      <c r="R30" s="1142"/>
      <c r="S30" s="1142"/>
    </row>
    <row r="31" spans="1:19">
      <c r="A31" s="1142"/>
      <c r="B31" s="1142"/>
      <c r="C31" s="1142"/>
      <c r="D31" s="1142"/>
      <c r="E31" s="1142"/>
      <c r="F31" s="1142"/>
      <c r="G31" s="1142"/>
      <c r="H31" s="1142"/>
      <c r="I31" s="1142"/>
      <c r="J31" s="1142" t="s">
        <v>3468</v>
      </c>
      <c r="K31" s="1142"/>
      <c r="L31" s="1142"/>
      <c r="M31" s="1142">
        <v>4.6143362596321138</v>
      </c>
      <c r="N31" s="1142"/>
      <c r="O31" s="1142"/>
      <c r="P31" s="1142">
        <v>2</v>
      </c>
      <c r="Q31" s="1487">
        <v>1521.8516008461486</v>
      </c>
      <c r="R31" s="1142"/>
      <c r="S31" s="1142"/>
    </row>
    <row r="32" spans="1:19">
      <c r="A32" s="1142"/>
      <c r="B32" s="1142"/>
      <c r="C32" s="1142"/>
      <c r="D32" s="1142"/>
      <c r="E32" s="1142"/>
      <c r="F32" s="1142"/>
      <c r="G32" s="1142"/>
      <c r="H32" s="1142"/>
      <c r="I32" s="1142"/>
      <c r="J32" s="1142" t="s">
        <v>3469</v>
      </c>
      <c r="K32" s="1142"/>
      <c r="L32" s="1142"/>
      <c r="M32" s="1142">
        <v>0.17813631055384127</v>
      </c>
      <c r="N32" s="1142"/>
      <c r="O32" s="1142"/>
      <c r="P32" s="1142">
        <v>3</v>
      </c>
      <c r="Q32" s="1487">
        <v>1486.9810122508907</v>
      </c>
      <c r="R32" s="1142"/>
      <c r="S32" s="1142"/>
    </row>
    <row r="33" spans="1:19">
      <c r="A33" s="1141"/>
      <c r="B33" s="1142"/>
      <c r="C33" s="1142"/>
      <c r="D33" s="1142"/>
      <c r="E33" s="1142"/>
      <c r="F33" s="1142"/>
      <c r="G33" s="1142"/>
      <c r="H33" s="1142"/>
      <c r="I33" s="1142"/>
      <c r="J33" s="1142"/>
      <c r="K33" s="1142"/>
      <c r="L33" s="1142"/>
      <c r="M33" s="1142"/>
      <c r="N33" s="1142"/>
      <c r="O33" s="1142"/>
      <c r="P33" s="1142">
        <v>4</v>
      </c>
      <c r="Q33" s="1487">
        <v>1511.2738593224526</v>
      </c>
      <c r="R33" s="1142"/>
      <c r="S33" s="1142"/>
    </row>
    <row r="34" spans="1:19">
      <c r="A34" s="1141"/>
      <c r="B34" s="1142"/>
      <c r="C34" s="1142"/>
      <c r="D34" s="1142"/>
      <c r="E34" s="1142"/>
      <c r="F34" s="1142"/>
      <c r="G34" s="1142"/>
      <c r="H34" s="1142"/>
      <c r="I34" s="1142"/>
      <c r="J34" s="1142"/>
      <c r="K34" s="1142"/>
      <c r="L34" s="1142"/>
      <c r="M34" s="1141"/>
      <c r="N34" s="1142"/>
      <c r="O34" s="1142"/>
      <c r="P34" s="1142">
        <v>5</v>
      </c>
      <c r="Q34" s="1487">
        <v>1532.2027655250911</v>
      </c>
      <c r="R34" s="1142"/>
      <c r="S34" s="1142"/>
    </row>
    <row r="35" spans="1:19">
      <c r="A35" s="1141"/>
      <c r="B35" s="1142"/>
      <c r="C35" s="1142"/>
      <c r="D35" s="1142"/>
      <c r="E35" s="1142"/>
      <c r="F35" s="1142"/>
      <c r="G35" s="1142"/>
      <c r="H35" s="1142"/>
      <c r="I35" s="1142"/>
      <c r="J35" s="1142"/>
      <c r="K35" s="1142"/>
      <c r="L35" s="1142"/>
      <c r="M35" s="1141"/>
      <c r="N35" s="1142"/>
      <c r="O35" s="1142"/>
      <c r="P35" s="1142">
        <v>10</v>
      </c>
      <c r="Q35" s="1493">
        <v>1543.5306440993579</v>
      </c>
      <c r="R35" s="1142"/>
      <c r="S35" s="1142"/>
    </row>
    <row r="36" spans="1:19">
      <c r="A36" s="1141"/>
      <c r="B36" s="1142"/>
      <c r="C36" s="1142"/>
      <c r="D36" s="1142"/>
      <c r="E36" s="1142"/>
      <c r="F36" s="1142"/>
      <c r="G36" s="1142"/>
      <c r="H36" s="1142"/>
      <c r="I36" s="1142"/>
      <c r="J36" s="1142"/>
      <c r="K36" s="1142"/>
      <c r="L36" s="1142"/>
      <c r="M36" s="1141"/>
      <c r="N36" s="1142"/>
      <c r="O36" s="1142"/>
      <c r="P36" s="1142"/>
      <c r="Q36" s="1142"/>
      <c r="R36" s="1142"/>
      <c r="S36" s="1142"/>
    </row>
    <row r="37" spans="1:19">
      <c r="A37" s="1141"/>
      <c r="B37" s="1142"/>
      <c r="C37" s="1142"/>
      <c r="D37" s="1142"/>
      <c r="E37" s="1142"/>
      <c r="F37" s="1142"/>
      <c r="G37" s="1142"/>
      <c r="H37" s="1142"/>
      <c r="I37" s="1142"/>
      <c r="J37" s="1142"/>
      <c r="K37" s="1142" t="s">
        <v>3470</v>
      </c>
      <c r="L37" s="1142"/>
      <c r="M37" s="1141"/>
      <c r="N37" s="1142"/>
      <c r="O37" s="1142"/>
      <c r="P37" s="1142"/>
      <c r="Q37" s="1494">
        <v>11.327878574266833</v>
      </c>
      <c r="R37" s="1142" t="s">
        <v>3471</v>
      </c>
      <c r="S37" s="1142"/>
    </row>
    <row r="38" spans="1:19">
      <c r="A38" s="1141"/>
      <c r="B38" s="1142"/>
      <c r="C38" s="1142"/>
      <c r="D38" s="1142"/>
      <c r="E38" s="1142"/>
      <c r="F38" s="1142"/>
      <c r="G38" s="1142"/>
      <c r="H38" s="1142"/>
      <c r="I38" s="1142"/>
      <c r="J38" s="1142"/>
      <c r="K38" s="1142" t="s">
        <v>3472</v>
      </c>
      <c r="L38" s="1142"/>
      <c r="M38" s="1141"/>
      <c r="N38" s="1142"/>
      <c r="O38" s="1142"/>
      <c r="P38" s="1142"/>
      <c r="Q38" s="1495">
        <v>2.2655757148533668</v>
      </c>
      <c r="R38" s="1142" t="s">
        <v>3471</v>
      </c>
      <c r="S38" s="1142"/>
    </row>
    <row r="39" spans="1:19" ht="15.75">
      <c r="A39" s="1496"/>
      <c r="B39" s="1497"/>
      <c r="C39" s="1497"/>
      <c r="D39" s="1497"/>
      <c r="E39" s="1497"/>
      <c r="F39" s="1497"/>
      <c r="G39" s="1497"/>
      <c r="H39" s="1497"/>
      <c r="I39" s="1497"/>
      <c r="J39" s="1497"/>
      <c r="K39" s="1497"/>
      <c r="L39" s="1497"/>
      <c r="M39" s="1496"/>
      <c r="N39" s="1497"/>
      <c r="O39" s="1497"/>
      <c r="P39" s="1497"/>
      <c r="Q39" s="1497"/>
      <c r="R39" s="1497"/>
      <c r="S39" s="1497"/>
    </row>
    <row r="40" spans="1:19">
      <c r="A40" s="1141"/>
      <c r="B40" s="1142"/>
      <c r="C40" s="1142"/>
      <c r="D40" s="1142"/>
      <c r="E40" s="1142"/>
      <c r="F40" s="1142"/>
      <c r="G40" s="1142"/>
      <c r="H40" s="1142"/>
      <c r="I40" s="1142" t="s">
        <v>3473</v>
      </c>
      <c r="J40" s="1142"/>
      <c r="K40" s="1142"/>
      <c r="L40" s="1142"/>
      <c r="M40" s="1141"/>
      <c r="N40" s="1142"/>
      <c r="O40" s="1142"/>
      <c r="P40" s="1142"/>
      <c r="Q40" s="1142"/>
      <c r="R40" s="1142"/>
      <c r="S40" s="1142"/>
    </row>
    <row r="41" spans="1:19">
      <c r="A41" s="1141"/>
      <c r="B41" s="1142"/>
      <c r="C41" s="1142"/>
      <c r="D41" s="1142"/>
      <c r="E41" s="1142"/>
      <c r="F41" s="1142"/>
      <c r="G41" s="1142"/>
      <c r="H41" s="1142"/>
      <c r="I41" s="1142"/>
      <c r="J41" s="1142"/>
      <c r="K41" s="1142"/>
      <c r="L41" s="1142"/>
      <c r="M41" s="1141"/>
      <c r="N41" s="1142"/>
      <c r="O41" s="1142"/>
      <c r="P41" s="1142"/>
      <c r="Q41" s="1142"/>
      <c r="R41" s="1142"/>
      <c r="S41" s="1142"/>
    </row>
    <row r="42" spans="1:19">
      <c r="A42" s="1141"/>
      <c r="B42" s="1142"/>
      <c r="C42" s="1142"/>
      <c r="D42" s="1142"/>
      <c r="E42" s="1142"/>
      <c r="F42" s="1142"/>
      <c r="G42" s="1142"/>
      <c r="H42" s="1142"/>
      <c r="I42" s="1142"/>
      <c r="J42" s="1142"/>
      <c r="K42" s="1142" t="s">
        <v>3470</v>
      </c>
      <c r="L42" s="1142"/>
      <c r="M42" s="1141"/>
      <c r="N42" s="1142"/>
      <c r="O42" s="1142"/>
      <c r="P42" s="1142"/>
      <c r="Q42" s="1494">
        <v>36.864538192121159</v>
      </c>
      <c r="R42" s="1142" t="s">
        <v>3471</v>
      </c>
      <c r="S42" s="1142"/>
    </row>
    <row r="43" spans="1:19">
      <c r="A43" s="1141"/>
      <c r="B43" s="1142"/>
      <c r="C43" s="1142"/>
      <c r="D43" s="1142"/>
      <c r="E43" s="1142"/>
      <c r="F43" s="1142"/>
      <c r="G43" s="1142"/>
      <c r="H43" s="1142"/>
      <c r="I43" s="1142"/>
      <c r="J43" s="1142"/>
      <c r="K43" s="1142" t="s">
        <v>3476</v>
      </c>
      <c r="L43" s="1142"/>
      <c r="M43" s="1141"/>
      <c r="N43" s="1142"/>
      <c r="O43" s="1142"/>
      <c r="P43" s="1142"/>
      <c r="Q43" s="1495">
        <v>7.3729076384242322</v>
      </c>
      <c r="R43" s="1142" t="s">
        <v>3471</v>
      </c>
      <c r="S43" s="1142"/>
    </row>
    <row r="44" spans="1:19">
      <c r="A44" s="1141"/>
      <c r="B44" s="1142"/>
      <c r="C44" s="1142"/>
      <c r="D44" s="1142"/>
      <c r="E44" s="1142"/>
      <c r="F44" s="1142"/>
      <c r="G44" s="1142"/>
      <c r="H44" s="1142"/>
      <c r="I44" s="1142"/>
      <c r="J44" s="1142"/>
      <c r="K44" s="1142"/>
      <c r="L44" s="1142"/>
      <c r="M44" s="1141"/>
      <c r="N44" s="1142"/>
      <c r="O44" s="1142"/>
      <c r="P44" s="1142"/>
      <c r="Q44" s="1142"/>
      <c r="R44" s="1142"/>
      <c r="S44" s="1142"/>
    </row>
  </sheetData>
  <pageMargins left="0.75" right="0.7" top="0.75" bottom="0.75" header="0.3" footer="0.3"/>
  <pageSetup scale="72" orientation="portrait" r:id="rId1"/>
  <headerFooter>
    <oddFooter>&amp;C&amp;"Garmond (W1),Bold"106</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pageSetUpPr fitToPage="1"/>
  </sheetPr>
  <dimension ref="A1:AQ225"/>
  <sheetViews>
    <sheetView view="pageBreakPreview" zoomScale="60" workbookViewId="0"/>
  </sheetViews>
  <sheetFormatPr defaultColWidth="14.7109375" defaultRowHeight="11.25"/>
  <cols>
    <col min="1" max="1" width="14.7109375" style="42"/>
    <col min="2" max="2" width="14.7109375" style="1432"/>
    <col min="3" max="5" width="14.7109375" style="42" customWidth="1"/>
    <col min="6" max="6" width="14.7109375" style="1432" customWidth="1"/>
    <col min="7" max="18" width="14.7109375" style="42" customWidth="1"/>
    <col min="19" max="21" width="14.7109375" style="42"/>
    <col min="22" max="22" width="35.85546875" style="42" customWidth="1"/>
    <col min="23" max="24" width="14.7109375" style="42"/>
    <col min="25" max="25" width="14.7109375" style="1432"/>
    <col min="26" max="28" width="14.7109375" style="42"/>
    <col min="29" max="38" width="14.7109375" style="42" customWidth="1"/>
    <col min="39" max="16384" width="14.7109375" style="42"/>
  </cols>
  <sheetData>
    <row r="1" spans="1:41" s="40" customFormat="1" ht="25.5" customHeight="1">
      <c r="A1" s="778" t="s">
        <v>1361</v>
      </c>
      <c r="B1" s="778" t="s">
        <v>1362</v>
      </c>
      <c r="C1" s="57" t="s">
        <v>2195</v>
      </c>
      <c r="D1" s="57" t="s">
        <v>2270</v>
      </c>
      <c r="E1" s="57" t="s">
        <v>1984</v>
      </c>
      <c r="F1" s="778" t="s">
        <v>1980</v>
      </c>
      <c r="G1" s="57" t="s">
        <v>2196</v>
      </c>
      <c r="H1" s="56">
        <v>42014</v>
      </c>
      <c r="I1" s="57">
        <v>42036</v>
      </c>
      <c r="J1" s="57">
        <v>42064</v>
      </c>
      <c r="K1" s="57">
        <v>42095</v>
      </c>
      <c r="L1" s="57">
        <v>42125</v>
      </c>
      <c r="M1" s="57">
        <v>42156</v>
      </c>
      <c r="N1" s="57">
        <v>42186</v>
      </c>
      <c r="O1" s="57">
        <v>42217</v>
      </c>
      <c r="P1" s="57">
        <v>42248</v>
      </c>
      <c r="Q1" s="57">
        <v>42278</v>
      </c>
      <c r="R1" s="57">
        <v>42309</v>
      </c>
      <c r="S1" s="57">
        <v>42339</v>
      </c>
      <c r="T1" s="57" t="s">
        <v>2271</v>
      </c>
      <c r="U1" s="350" t="s">
        <v>526</v>
      </c>
      <c r="V1" s="1430" t="s">
        <v>1362</v>
      </c>
      <c r="W1" s="57" t="s">
        <v>2195</v>
      </c>
      <c r="X1" s="57" t="s">
        <v>2270</v>
      </c>
      <c r="Y1" s="778" t="s">
        <v>1980</v>
      </c>
      <c r="Z1" s="57" t="s">
        <v>2098</v>
      </c>
      <c r="AA1" s="57" t="s">
        <v>2167</v>
      </c>
      <c r="AB1" s="56">
        <v>42014</v>
      </c>
      <c r="AC1" s="57">
        <v>42036</v>
      </c>
      <c r="AD1" s="57">
        <v>42064</v>
      </c>
      <c r="AE1" s="57">
        <v>42095</v>
      </c>
      <c r="AF1" s="57">
        <v>42125</v>
      </c>
      <c r="AG1" s="57">
        <v>42156</v>
      </c>
      <c r="AH1" s="57">
        <v>42186</v>
      </c>
      <c r="AI1" s="57">
        <v>42217</v>
      </c>
      <c r="AJ1" s="57">
        <v>42248</v>
      </c>
      <c r="AK1" s="57">
        <v>42278</v>
      </c>
      <c r="AL1" s="57">
        <v>42309</v>
      </c>
      <c r="AM1" s="57">
        <v>42339</v>
      </c>
      <c r="AN1" s="57" t="s">
        <v>2271</v>
      </c>
      <c r="AO1" s="350"/>
    </row>
    <row r="2" spans="1:41" s="40" customFormat="1">
      <c r="A2" s="249" t="s">
        <v>1117</v>
      </c>
      <c r="B2" s="43"/>
      <c r="C2" s="236"/>
      <c r="D2" s="236"/>
      <c r="E2" s="236"/>
      <c r="F2" s="43"/>
      <c r="G2" s="236"/>
      <c r="H2" s="236"/>
      <c r="I2" s="236"/>
      <c r="J2" s="236"/>
      <c r="K2" s="236"/>
      <c r="L2" s="236"/>
      <c r="M2" s="236"/>
      <c r="N2" s="236"/>
      <c r="O2" s="236"/>
      <c r="P2" s="236"/>
      <c r="Q2" s="236"/>
      <c r="R2" s="236"/>
      <c r="S2" s="236"/>
      <c r="T2" s="236"/>
      <c r="V2" s="249" t="s">
        <v>1117</v>
      </c>
      <c r="W2" s="236"/>
      <c r="X2" s="236"/>
      <c r="Y2" s="43"/>
      <c r="Z2" s="236"/>
      <c r="AA2" s="236"/>
      <c r="AB2" s="236"/>
      <c r="AC2" s="236"/>
      <c r="AD2" s="236"/>
      <c r="AE2" s="236"/>
      <c r="AF2" s="236"/>
      <c r="AG2" s="236"/>
      <c r="AH2" s="236"/>
      <c r="AI2" s="236"/>
      <c r="AJ2" s="236"/>
      <c r="AK2" s="236"/>
      <c r="AL2" s="236"/>
      <c r="AM2" s="236"/>
      <c r="AN2" s="236"/>
    </row>
    <row r="3" spans="1:41" s="40" customFormat="1">
      <c r="A3" s="40" t="s">
        <v>1149</v>
      </c>
      <c r="B3" s="43" t="s">
        <v>163</v>
      </c>
      <c r="C3" s="236">
        <v>-34044.1</v>
      </c>
      <c r="D3" s="236">
        <v>-34044.1</v>
      </c>
      <c r="E3" s="236"/>
      <c r="F3" s="43"/>
      <c r="G3" s="236">
        <v>-34044.1</v>
      </c>
      <c r="H3" s="236">
        <v>-34044.1</v>
      </c>
      <c r="I3" s="236">
        <v>-34044.1</v>
      </c>
      <c r="J3" s="236">
        <v>-34044.1</v>
      </c>
      <c r="K3" s="236">
        <v>-34044.1</v>
      </c>
      <c r="L3" s="236">
        <v>-34044.1</v>
      </c>
      <c r="M3" s="236">
        <v>-34044.1</v>
      </c>
      <c r="N3" s="236">
        <v>-34044.1</v>
      </c>
      <c r="O3" s="236">
        <v>-34044.1</v>
      </c>
      <c r="P3" s="236">
        <v>-34044.1</v>
      </c>
      <c r="Q3" s="236">
        <v>-34044.1</v>
      </c>
      <c r="R3" s="236">
        <v>-34044.1</v>
      </c>
      <c r="S3" s="236">
        <v>-34044.1</v>
      </c>
      <c r="T3" s="236">
        <v>-34044.1</v>
      </c>
      <c r="U3" s="40">
        <v>-34044.099999999991</v>
      </c>
      <c r="V3" s="40" t="s">
        <v>1812</v>
      </c>
      <c r="W3" s="236">
        <v>-11158.93</v>
      </c>
      <c r="X3" s="236">
        <v>-11158.93</v>
      </c>
      <c r="Y3" s="43"/>
      <c r="Z3" s="236"/>
      <c r="AA3" s="236">
        <v>-11158.93</v>
      </c>
      <c r="AB3" s="236">
        <v>-11229.86</v>
      </c>
      <c r="AC3" s="236">
        <v>-11300.79</v>
      </c>
      <c r="AD3" s="236">
        <v>-11371.72</v>
      </c>
      <c r="AE3" s="236">
        <v>-11442.65</v>
      </c>
      <c r="AF3" s="236">
        <v>-11513.58</v>
      </c>
      <c r="AG3" s="236">
        <v>-11584.51</v>
      </c>
      <c r="AH3" s="236">
        <v>-11655.44</v>
      </c>
      <c r="AI3" s="236">
        <v>-11726.37</v>
      </c>
      <c r="AJ3" s="236">
        <v>-11797.3</v>
      </c>
      <c r="AK3" s="236">
        <v>-11868.23</v>
      </c>
      <c r="AL3" s="236">
        <v>-11939.16</v>
      </c>
      <c r="AM3" s="236">
        <v>-12010.09</v>
      </c>
      <c r="AN3" s="236">
        <v>-12010.09</v>
      </c>
      <c r="AO3" s="40">
        <v>-11584.509999999998</v>
      </c>
    </row>
    <row r="4" spans="1:41" s="40" customFormat="1">
      <c r="A4" s="40" t="s">
        <v>1150</v>
      </c>
      <c r="B4" s="43" t="s">
        <v>164</v>
      </c>
      <c r="C4" s="236">
        <v>37813.879999999997</v>
      </c>
      <c r="D4" s="236">
        <v>37813.879999999997</v>
      </c>
      <c r="E4" s="236"/>
      <c r="F4" s="43"/>
      <c r="G4" s="236">
        <v>37813.879999999997</v>
      </c>
      <c r="H4" s="236">
        <v>37813.85</v>
      </c>
      <c r="I4" s="236">
        <v>37813.78</v>
      </c>
      <c r="J4" s="236">
        <v>37813.72</v>
      </c>
      <c r="K4" s="236">
        <v>37813.56</v>
      </c>
      <c r="L4" s="236">
        <v>37813.800000000003</v>
      </c>
      <c r="M4" s="236">
        <v>37813.85</v>
      </c>
      <c r="N4" s="236">
        <v>37813.760000000002</v>
      </c>
      <c r="O4" s="236">
        <v>37813.839999999997</v>
      </c>
      <c r="P4" s="236">
        <v>37813.85</v>
      </c>
      <c r="Q4" s="236">
        <v>37814.18</v>
      </c>
      <c r="R4" s="236">
        <v>37814.36</v>
      </c>
      <c r="S4" s="236">
        <v>37814.31</v>
      </c>
      <c r="T4" s="236">
        <v>37814.31</v>
      </c>
      <c r="U4" s="40">
        <v>37813.903076923067</v>
      </c>
      <c r="V4" s="40" t="s">
        <v>224</v>
      </c>
      <c r="W4" s="236">
        <v>5453.32</v>
      </c>
      <c r="X4" s="236">
        <v>5453.32</v>
      </c>
      <c r="Y4" s="43"/>
      <c r="Z4" s="236"/>
      <c r="AA4" s="236">
        <v>5453.32</v>
      </c>
      <c r="AB4" s="236">
        <v>5532.1</v>
      </c>
      <c r="AC4" s="236">
        <v>5610.87</v>
      </c>
      <c r="AD4" s="236">
        <v>5689.65</v>
      </c>
      <c r="AE4" s="236">
        <v>5768.41</v>
      </c>
      <c r="AF4" s="236">
        <v>5847.24</v>
      </c>
      <c r="AG4" s="236">
        <v>5926.03</v>
      </c>
      <c r="AH4" s="236">
        <v>6004.8</v>
      </c>
      <c r="AI4" s="236">
        <v>6083.61</v>
      </c>
      <c r="AJ4" s="236">
        <v>6162.39</v>
      </c>
      <c r="AK4" s="236">
        <v>6241.25</v>
      </c>
      <c r="AL4" s="236">
        <v>6320.07</v>
      </c>
      <c r="AM4" s="236">
        <v>6398.85</v>
      </c>
      <c r="AN4" s="236">
        <v>6398.85</v>
      </c>
      <c r="AO4" s="40">
        <v>5926.045384615385</v>
      </c>
    </row>
    <row r="5" spans="1:41" s="40" customFormat="1">
      <c r="A5" s="40" t="s">
        <v>1365</v>
      </c>
      <c r="B5" s="43"/>
      <c r="C5" s="236"/>
      <c r="D5" s="236"/>
      <c r="E5" s="236"/>
      <c r="F5" s="43"/>
      <c r="G5" s="236">
        <v>0</v>
      </c>
      <c r="H5" s="236"/>
      <c r="I5" s="236"/>
      <c r="J5" s="236"/>
      <c r="K5" s="236"/>
      <c r="L5" s="236"/>
      <c r="M5" s="236"/>
      <c r="N5" s="236"/>
      <c r="O5" s="236"/>
      <c r="P5" s="236"/>
      <c r="Q5" s="236"/>
      <c r="R5" s="236"/>
      <c r="S5" s="236"/>
      <c r="T5" s="236"/>
      <c r="W5" s="236"/>
      <c r="X5" s="236"/>
      <c r="Y5" s="43"/>
      <c r="Z5" s="236"/>
      <c r="AA5" s="236">
        <v>0</v>
      </c>
      <c r="AB5" s="236"/>
      <c r="AC5" s="236"/>
      <c r="AD5" s="236"/>
      <c r="AE5" s="236"/>
      <c r="AF5" s="236"/>
      <c r="AG5" s="236"/>
      <c r="AH5" s="236"/>
      <c r="AI5" s="236"/>
      <c r="AJ5" s="236"/>
      <c r="AK5" s="236"/>
      <c r="AL5" s="236"/>
      <c r="AM5" s="236"/>
      <c r="AN5" s="236"/>
    </row>
    <row r="6" spans="1:41" s="40" customFormat="1">
      <c r="A6" s="249" t="s">
        <v>983</v>
      </c>
      <c r="B6" s="43"/>
      <c r="C6" s="236"/>
      <c r="D6" s="236"/>
      <c r="E6" s="236"/>
      <c r="F6" s="43"/>
      <c r="G6" s="236">
        <v>0</v>
      </c>
      <c r="H6" s="236"/>
      <c r="I6" s="236"/>
      <c r="J6" s="236"/>
      <c r="K6" s="236"/>
      <c r="L6" s="236"/>
      <c r="M6" s="236"/>
      <c r="N6" s="236"/>
      <c r="O6" s="236"/>
      <c r="P6" s="236"/>
      <c r="Q6" s="236"/>
      <c r="R6" s="236"/>
      <c r="S6" s="236"/>
      <c r="T6" s="236"/>
      <c r="V6" s="249" t="s">
        <v>983</v>
      </c>
      <c r="W6" s="236"/>
      <c r="X6" s="236"/>
      <c r="Y6" s="43"/>
      <c r="Z6" s="236"/>
      <c r="AA6" s="236">
        <v>0</v>
      </c>
      <c r="AB6" s="236"/>
      <c r="AC6" s="236"/>
      <c r="AD6" s="236"/>
      <c r="AE6" s="236"/>
      <c r="AF6" s="236"/>
      <c r="AG6" s="236"/>
      <c r="AH6" s="236"/>
      <c r="AI6" s="236"/>
      <c r="AJ6" s="236"/>
      <c r="AK6" s="236"/>
      <c r="AL6" s="236"/>
      <c r="AM6" s="236"/>
      <c r="AN6" s="236"/>
    </row>
    <row r="7" spans="1:41" s="40" customFormat="1" ht="22.5">
      <c r="A7" s="40" t="s">
        <v>984</v>
      </c>
      <c r="B7" s="43" t="s">
        <v>1793</v>
      </c>
      <c r="C7" s="236"/>
      <c r="D7" s="236"/>
      <c r="E7" s="236"/>
      <c r="F7" s="43"/>
      <c r="G7" s="236">
        <v>0</v>
      </c>
      <c r="H7" s="236"/>
      <c r="I7" s="236"/>
      <c r="J7" s="236"/>
      <c r="K7" s="236"/>
      <c r="L7" s="236"/>
      <c r="M7" s="236"/>
      <c r="N7" s="236"/>
      <c r="O7" s="236"/>
      <c r="P7" s="236"/>
      <c r="Q7" s="236"/>
      <c r="R7" s="236"/>
      <c r="S7" s="236"/>
      <c r="T7" s="236"/>
      <c r="U7" s="40">
        <v>0</v>
      </c>
      <c r="W7" s="236"/>
      <c r="X7" s="236"/>
      <c r="Y7" s="43"/>
      <c r="Z7" s="236"/>
      <c r="AA7" s="236">
        <v>0</v>
      </c>
      <c r="AB7" s="236"/>
      <c r="AC7" s="236"/>
      <c r="AD7" s="236"/>
      <c r="AE7" s="236"/>
      <c r="AF7" s="236"/>
      <c r="AG7" s="236"/>
      <c r="AH7" s="236"/>
      <c r="AI7" s="236"/>
      <c r="AJ7" s="236"/>
      <c r="AK7" s="236"/>
      <c r="AL7" s="236"/>
      <c r="AM7" s="236"/>
      <c r="AN7" s="236"/>
    </row>
    <row r="8" spans="1:41" s="40" customFormat="1" ht="22.5">
      <c r="A8" s="40" t="s">
        <v>985</v>
      </c>
      <c r="B8" s="43" t="s">
        <v>207</v>
      </c>
      <c r="C8" s="236">
        <v>66360.17</v>
      </c>
      <c r="D8" s="236">
        <v>66360.17</v>
      </c>
      <c r="E8" s="236"/>
      <c r="F8" s="43"/>
      <c r="G8" s="236">
        <v>66360.17</v>
      </c>
      <c r="H8" s="236">
        <v>66360.17</v>
      </c>
      <c r="I8" s="236">
        <v>66360.17</v>
      </c>
      <c r="J8" s="236">
        <v>66360.17</v>
      </c>
      <c r="K8" s="236">
        <v>66360.17</v>
      </c>
      <c r="L8" s="236">
        <v>66360.17</v>
      </c>
      <c r="M8" s="236">
        <v>66360.17</v>
      </c>
      <c r="N8" s="236">
        <v>66360.17</v>
      </c>
      <c r="O8" s="236">
        <v>66360.17</v>
      </c>
      <c r="P8" s="236">
        <v>66360.17</v>
      </c>
      <c r="Q8" s="236">
        <v>66360.17</v>
      </c>
      <c r="R8" s="236">
        <v>66360.17</v>
      </c>
      <c r="S8" s="236">
        <v>66360.17</v>
      </c>
      <c r="T8" s="236">
        <v>66360.17</v>
      </c>
      <c r="U8" s="40">
        <v>66360.170000000013</v>
      </c>
      <c r="V8" s="40" t="s">
        <v>225</v>
      </c>
      <c r="W8" s="236">
        <v>49111.48</v>
      </c>
      <c r="X8" s="236">
        <v>49111.48</v>
      </c>
      <c r="Y8" s="43"/>
      <c r="Z8" s="236"/>
      <c r="AA8" s="236">
        <v>49111.48</v>
      </c>
      <c r="AB8" s="236">
        <v>49284.75</v>
      </c>
      <c r="AC8" s="236">
        <v>49458.02</v>
      </c>
      <c r="AD8" s="236">
        <v>49631.29</v>
      </c>
      <c r="AE8" s="236">
        <v>49804.56</v>
      </c>
      <c r="AF8" s="236">
        <v>49977.83</v>
      </c>
      <c r="AG8" s="236">
        <v>50151.1</v>
      </c>
      <c r="AH8" s="236">
        <v>50324.37</v>
      </c>
      <c r="AI8" s="236">
        <v>50497.64</v>
      </c>
      <c r="AJ8" s="236">
        <v>50670.91</v>
      </c>
      <c r="AK8" s="236">
        <v>50844.18</v>
      </c>
      <c r="AL8" s="236">
        <v>51017.45</v>
      </c>
      <c r="AM8" s="236">
        <v>51190.720000000001</v>
      </c>
      <c r="AN8" s="236">
        <v>51190.720000000001</v>
      </c>
      <c r="AO8" s="40">
        <v>50151.099999999991</v>
      </c>
    </row>
    <row r="9" spans="1:41" s="40" customFormat="1">
      <c r="A9" s="40" t="s">
        <v>986</v>
      </c>
      <c r="B9" s="43"/>
      <c r="C9" s="236"/>
      <c r="D9" s="236"/>
      <c r="E9" s="236"/>
      <c r="F9" s="43"/>
      <c r="G9" s="236">
        <v>0</v>
      </c>
      <c r="H9" s="236"/>
      <c r="I9" s="236"/>
      <c r="J9" s="236"/>
      <c r="K9" s="236"/>
      <c r="L9" s="236"/>
      <c r="M9" s="236"/>
      <c r="N9" s="236"/>
      <c r="O9" s="236"/>
      <c r="P9" s="236"/>
      <c r="Q9" s="236"/>
      <c r="R9" s="236"/>
      <c r="S9" s="236"/>
      <c r="T9" s="236"/>
      <c r="W9" s="236"/>
      <c r="X9" s="236"/>
      <c r="Y9" s="43"/>
      <c r="Z9" s="236"/>
      <c r="AA9" s="236">
        <v>0</v>
      </c>
      <c r="AB9" s="236"/>
      <c r="AC9" s="236"/>
      <c r="AD9" s="236"/>
      <c r="AE9" s="236"/>
      <c r="AF9" s="236"/>
      <c r="AG9" s="236"/>
      <c r="AH9" s="236"/>
      <c r="AI9" s="236"/>
      <c r="AJ9" s="236"/>
      <c r="AK9" s="236"/>
      <c r="AL9" s="236"/>
      <c r="AM9" s="236"/>
      <c r="AN9" s="236"/>
    </row>
    <row r="10" spans="1:41" s="40" customFormat="1">
      <c r="A10" s="40" t="s">
        <v>987</v>
      </c>
      <c r="B10" s="43"/>
      <c r="C10" s="236"/>
      <c r="D10" s="236"/>
      <c r="E10" s="236"/>
      <c r="F10" s="43"/>
      <c r="G10" s="236">
        <v>0</v>
      </c>
      <c r="H10" s="236"/>
      <c r="I10" s="236"/>
      <c r="J10" s="236"/>
      <c r="K10" s="236"/>
      <c r="L10" s="236"/>
      <c r="M10" s="236"/>
      <c r="N10" s="236"/>
      <c r="O10" s="236"/>
      <c r="P10" s="236"/>
      <c r="Q10" s="236"/>
      <c r="R10" s="236"/>
      <c r="S10" s="236"/>
      <c r="T10" s="236"/>
      <c r="W10" s="236"/>
      <c r="X10" s="236"/>
      <c r="Y10" s="43"/>
      <c r="Z10" s="236"/>
      <c r="AA10" s="236">
        <v>0</v>
      </c>
      <c r="AB10" s="236"/>
      <c r="AC10" s="236"/>
      <c r="AD10" s="236"/>
      <c r="AE10" s="236"/>
      <c r="AF10" s="236"/>
      <c r="AG10" s="236"/>
      <c r="AH10" s="236"/>
      <c r="AI10" s="236"/>
      <c r="AJ10" s="236"/>
      <c r="AK10" s="236"/>
      <c r="AL10" s="236"/>
      <c r="AM10" s="236"/>
      <c r="AN10" s="236"/>
    </row>
    <row r="11" spans="1:41" s="40" customFormat="1" ht="22.5">
      <c r="A11" s="40" t="s">
        <v>988</v>
      </c>
      <c r="B11" s="43" t="s">
        <v>165</v>
      </c>
      <c r="C11" s="236">
        <v>60586.64</v>
      </c>
      <c r="D11" s="236">
        <v>60586.64</v>
      </c>
      <c r="E11" s="236"/>
      <c r="F11" s="43"/>
      <c r="G11" s="236">
        <v>60586.64</v>
      </c>
      <c r="H11" s="236">
        <v>60807.49</v>
      </c>
      <c r="I11" s="236">
        <v>60807.49</v>
      </c>
      <c r="J11" s="236">
        <v>60807.49</v>
      </c>
      <c r="K11" s="236">
        <v>60807.49</v>
      </c>
      <c r="L11" s="236">
        <v>60807.49</v>
      </c>
      <c r="M11" s="236">
        <v>60807.49</v>
      </c>
      <c r="N11" s="236">
        <v>60807.49</v>
      </c>
      <c r="O11" s="236">
        <v>60807.49</v>
      </c>
      <c r="P11" s="236">
        <v>60807.49</v>
      </c>
      <c r="Q11" s="236">
        <v>60807.49</v>
      </c>
      <c r="R11" s="236">
        <v>60807.49</v>
      </c>
      <c r="S11" s="236">
        <v>60807.49</v>
      </c>
      <c r="T11" s="236">
        <v>60807.49</v>
      </c>
      <c r="U11" s="40">
        <v>60790.501538461533</v>
      </c>
      <c r="V11" s="40" t="s">
        <v>334</v>
      </c>
      <c r="W11" s="236">
        <v>43928.51</v>
      </c>
      <c r="X11" s="236">
        <v>43928.51</v>
      </c>
      <c r="Y11" s="43"/>
      <c r="Z11" s="236"/>
      <c r="AA11" s="236">
        <v>43928.51</v>
      </c>
      <c r="AB11" s="236">
        <v>44097.42</v>
      </c>
      <c r="AC11" s="236">
        <v>44266.33</v>
      </c>
      <c r="AD11" s="236">
        <v>44435.24</v>
      </c>
      <c r="AE11" s="236">
        <v>44604.15</v>
      </c>
      <c r="AF11" s="236">
        <v>44773.06</v>
      </c>
      <c r="AG11" s="236">
        <v>44941.97</v>
      </c>
      <c r="AH11" s="236">
        <v>45110.879999999997</v>
      </c>
      <c r="AI11" s="236">
        <v>45279.79</v>
      </c>
      <c r="AJ11" s="236">
        <v>45448.7</v>
      </c>
      <c r="AK11" s="236">
        <v>45617.61</v>
      </c>
      <c r="AL11" s="236">
        <v>45786.52</v>
      </c>
      <c r="AM11" s="236">
        <v>45955.43</v>
      </c>
      <c r="AN11" s="236">
        <v>45955.43</v>
      </c>
      <c r="AO11" s="40">
        <v>44941.97</v>
      </c>
    </row>
    <row r="12" spans="1:41" s="40" customFormat="1" ht="22.5">
      <c r="A12" s="40" t="s">
        <v>989</v>
      </c>
      <c r="B12" s="43" t="s">
        <v>190</v>
      </c>
      <c r="C12" s="236">
        <v>0</v>
      </c>
      <c r="D12" s="236"/>
      <c r="E12" s="236"/>
      <c r="F12" s="43"/>
      <c r="G12" s="236">
        <v>0</v>
      </c>
      <c r="H12" s="236">
        <v>0</v>
      </c>
      <c r="I12" s="236">
        <v>0</v>
      </c>
      <c r="J12" s="236">
        <v>0</v>
      </c>
      <c r="K12" s="236">
        <v>0</v>
      </c>
      <c r="L12" s="236">
        <v>0</v>
      </c>
      <c r="M12" s="236">
        <v>0</v>
      </c>
      <c r="N12" s="236">
        <v>0</v>
      </c>
      <c r="O12" s="236">
        <v>0</v>
      </c>
      <c r="P12" s="236">
        <v>0</v>
      </c>
      <c r="Q12" s="236">
        <v>0</v>
      </c>
      <c r="R12" s="236">
        <v>0</v>
      </c>
      <c r="S12" s="236">
        <v>0</v>
      </c>
      <c r="T12" s="236"/>
      <c r="U12" s="40">
        <v>0</v>
      </c>
      <c r="V12" s="40" t="s">
        <v>238</v>
      </c>
      <c r="W12" s="236"/>
      <c r="X12" s="236"/>
      <c r="Y12" s="43"/>
      <c r="Z12" s="236"/>
      <c r="AA12" s="236">
        <v>0</v>
      </c>
      <c r="AB12" s="236"/>
      <c r="AC12" s="236"/>
      <c r="AD12" s="236"/>
      <c r="AE12" s="236"/>
      <c r="AF12" s="236"/>
      <c r="AG12" s="236"/>
      <c r="AH12" s="236"/>
      <c r="AI12" s="236"/>
      <c r="AJ12" s="236"/>
      <c r="AK12" s="236"/>
      <c r="AL12" s="236"/>
      <c r="AM12" s="236"/>
      <c r="AN12" s="236"/>
      <c r="AO12" s="40">
        <v>0</v>
      </c>
    </row>
    <row r="13" spans="1:41" s="40" customFormat="1">
      <c r="A13" s="40" t="s">
        <v>990</v>
      </c>
      <c r="B13" s="43" t="s">
        <v>1813</v>
      </c>
      <c r="C13" s="236">
        <v>36929.370000000003</v>
      </c>
      <c r="D13" s="236">
        <v>36929.370000000003</v>
      </c>
      <c r="E13" s="236"/>
      <c r="F13" s="43"/>
      <c r="G13" s="236">
        <v>36929.370000000003</v>
      </c>
      <c r="H13" s="236">
        <v>36929.370000000003</v>
      </c>
      <c r="I13" s="236">
        <v>36929.370000000003</v>
      </c>
      <c r="J13" s="236">
        <v>36929.370000000003</v>
      </c>
      <c r="K13" s="236">
        <v>36929.370000000003</v>
      </c>
      <c r="L13" s="236">
        <v>36929.370000000003</v>
      </c>
      <c r="M13" s="236">
        <v>36929.370000000003</v>
      </c>
      <c r="N13" s="236">
        <v>36929.370000000003</v>
      </c>
      <c r="O13" s="236">
        <v>36929.370000000003</v>
      </c>
      <c r="P13" s="236">
        <v>36929.370000000003</v>
      </c>
      <c r="Q13" s="236">
        <v>36929.370000000003</v>
      </c>
      <c r="R13" s="236">
        <v>36929.370000000003</v>
      </c>
      <c r="S13" s="236">
        <v>36929.370000000003</v>
      </c>
      <c r="T13" s="236">
        <v>36929.370000000003</v>
      </c>
      <c r="U13" s="40">
        <v>36929.370000000003</v>
      </c>
      <c r="V13" s="40" t="s">
        <v>1814</v>
      </c>
      <c r="W13" s="236">
        <v>6546.87</v>
      </c>
      <c r="X13" s="236">
        <v>6546.87</v>
      </c>
      <c r="Y13" s="43"/>
      <c r="Z13" s="236"/>
      <c r="AA13" s="236">
        <v>6546.87</v>
      </c>
      <c r="AB13" s="236">
        <v>6634.8</v>
      </c>
      <c r="AC13" s="236">
        <v>6722.73</v>
      </c>
      <c r="AD13" s="236">
        <v>6810.66</v>
      </c>
      <c r="AE13" s="236">
        <v>6898.59</v>
      </c>
      <c r="AF13" s="236">
        <v>6986.52</v>
      </c>
      <c r="AG13" s="236">
        <v>7074.45</v>
      </c>
      <c r="AH13" s="236">
        <v>7162.38</v>
      </c>
      <c r="AI13" s="236">
        <v>7250.31</v>
      </c>
      <c r="AJ13" s="236">
        <v>7338.24</v>
      </c>
      <c r="AK13" s="236">
        <v>7426.17</v>
      </c>
      <c r="AL13" s="236">
        <v>7514.1</v>
      </c>
      <c r="AM13" s="236">
        <v>7602.03</v>
      </c>
      <c r="AN13" s="236">
        <v>7602.03</v>
      </c>
      <c r="AO13" s="40">
        <v>7074.4499999999989</v>
      </c>
    </row>
    <row r="14" spans="1:41" s="40" customFormat="1" ht="22.5">
      <c r="A14" s="40" t="s">
        <v>991</v>
      </c>
      <c r="B14" s="43" t="s">
        <v>191</v>
      </c>
      <c r="C14" s="236">
        <v>643.52</v>
      </c>
      <c r="D14" s="236">
        <v>643.52</v>
      </c>
      <c r="E14" s="236"/>
      <c r="F14" s="43"/>
      <c r="G14" s="236">
        <v>643.52</v>
      </c>
      <c r="H14" s="236">
        <v>643.52</v>
      </c>
      <c r="I14" s="236">
        <v>643.52</v>
      </c>
      <c r="J14" s="236">
        <v>643.52</v>
      </c>
      <c r="K14" s="236">
        <v>643.52</v>
      </c>
      <c r="L14" s="236">
        <v>643.52</v>
      </c>
      <c r="M14" s="236">
        <v>643.52</v>
      </c>
      <c r="N14" s="236">
        <v>643.52</v>
      </c>
      <c r="O14" s="236">
        <v>643.52</v>
      </c>
      <c r="P14" s="236">
        <v>643.52</v>
      </c>
      <c r="Q14" s="236">
        <v>643.52</v>
      </c>
      <c r="R14" s="236">
        <v>643.52</v>
      </c>
      <c r="S14" s="236">
        <v>643.52</v>
      </c>
      <c r="T14" s="236">
        <v>643.52</v>
      </c>
      <c r="U14" s="40">
        <v>643.52000000000021</v>
      </c>
      <c r="V14" s="40" t="s">
        <v>239</v>
      </c>
      <c r="W14" s="236">
        <v>181.05</v>
      </c>
      <c r="X14" s="236">
        <v>181.05</v>
      </c>
      <c r="Y14" s="43"/>
      <c r="Z14" s="236"/>
      <c r="AA14" s="236">
        <v>181.05</v>
      </c>
      <c r="AB14" s="236">
        <v>183.73</v>
      </c>
      <c r="AC14" s="236">
        <v>186.41</v>
      </c>
      <c r="AD14" s="236">
        <v>189.09</v>
      </c>
      <c r="AE14" s="236">
        <v>191.77</v>
      </c>
      <c r="AF14" s="236">
        <v>194.45</v>
      </c>
      <c r="AG14" s="236">
        <v>197.13</v>
      </c>
      <c r="AH14" s="236">
        <v>199.81</v>
      </c>
      <c r="AI14" s="236">
        <v>202.49</v>
      </c>
      <c r="AJ14" s="236">
        <v>205.17</v>
      </c>
      <c r="AK14" s="236">
        <v>207.85</v>
      </c>
      <c r="AL14" s="236">
        <v>210.53</v>
      </c>
      <c r="AM14" s="236">
        <v>213.21</v>
      </c>
      <c r="AN14" s="236">
        <v>213.21</v>
      </c>
      <c r="AO14" s="40">
        <v>197.13000000000005</v>
      </c>
    </row>
    <row r="15" spans="1:41" s="40" customFormat="1" ht="22.5">
      <c r="A15" s="40" t="s">
        <v>992</v>
      </c>
      <c r="B15" s="43" t="s">
        <v>193</v>
      </c>
      <c r="C15" s="236">
        <v>0</v>
      </c>
      <c r="D15" s="236"/>
      <c r="E15" s="236"/>
      <c r="F15" s="43"/>
      <c r="G15" s="236">
        <v>0</v>
      </c>
      <c r="H15" s="236">
        <v>0</v>
      </c>
      <c r="I15" s="236">
        <v>0</v>
      </c>
      <c r="J15" s="236">
        <v>0</v>
      </c>
      <c r="K15" s="236">
        <v>0</v>
      </c>
      <c r="L15" s="236">
        <v>0</v>
      </c>
      <c r="M15" s="236">
        <v>0</v>
      </c>
      <c r="N15" s="236">
        <v>0</v>
      </c>
      <c r="O15" s="236">
        <v>0</v>
      </c>
      <c r="P15" s="236">
        <v>0</v>
      </c>
      <c r="Q15" s="236">
        <v>0</v>
      </c>
      <c r="R15" s="236">
        <v>0</v>
      </c>
      <c r="S15" s="236">
        <v>0</v>
      </c>
      <c r="T15" s="236"/>
      <c r="U15" s="40">
        <v>0</v>
      </c>
      <c r="V15" s="40" t="s">
        <v>226</v>
      </c>
      <c r="W15" s="236">
        <v>4296.66</v>
      </c>
      <c r="X15" s="236">
        <v>4296.66</v>
      </c>
      <c r="Y15" s="43"/>
      <c r="Z15" s="236"/>
      <c r="AA15" s="236">
        <v>4296.66</v>
      </c>
      <c r="AB15" s="236">
        <v>4296.66</v>
      </c>
      <c r="AC15" s="236">
        <v>4296.66</v>
      </c>
      <c r="AD15" s="236">
        <v>4296.66</v>
      </c>
      <c r="AE15" s="236">
        <v>4296.66</v>
      </c>
      <c r="AF15" s="236">
        <v>4296.66</v>
      </c>
      <c r="AG15" s="236">
        <v>4296.66</v>
      </c>
      <c r="AH15" s="236">
        <v>4296.66</v>
      </c>
      <c r="AI15" s="236">
        <v>4296.66</v>
      </c>
      <c r="AJ15" s="236">
        <v>4296.66</v>
      </c>
      <c r="AK15" s="236">
        <v>4296.66</v>
      </c>
      <c r="AL15" s="236">
        <v>4296.66</v>
      </c>
      <c r="AM15" s="236">
        <v>4296.66</v>
      </c>
      <c r="AN15" s="236">
        <v>4296.66</v>
      </c>
      <c r="AO15" s="40">
        <v>4296.6600000000017</v>
      </c>
    </row>
    <row r="16" spans="1:41" s="40" customFormat="1">
      <c r="A16" s="40" t="s">
        <v>903</v>
      </c>
      <c r="B16" s="43"/>
      <c r="C16" s="236"/>
      <c r="D16" s="236"/>
      <c r="E16" s="236"/>
      <c r="F16" s="43"/>
      <c r="G16" s="236">
        <v>0</v>
      </c>
      <c r="H16" s="236"/>
      <c r="I16" s="236"/>
      <c r="J16" s="236"/>
      <c r="K16" s="236"/>
      <c r="L16" s="236"/>
      <c r="M16" s="236"/>
      <c r="N16" s="236"/>
      <c r="O16" s="236"/>
      <c r="P16" s="236"/>
      <c r="Q16" s="236"/>
      <c r="R16" s="236"/>
      <c r="S16" s="236"/>
      <c r="T16" s="236"/>
      <c r="W16" s="236"/>
      <c r="X16" s="236"/>
      <c r="Y16" s="43"/>
      <c r="Z16" s="236"/>
      <c r="AA16" s="236">
        <v>0</v>
      </c>
      <c r="AB16" s="236"/>
      <c r="AC16" s="236"/>
      <c r="AD16" s="236"/>
      <c r="AE16" s="236"/>
      <c r="AF16" s="236"/>
      <c r="AG16" s="236"/>
      <c r="AH16" s="236"/>
      <c r="AI16" s="236"/>
      <c r="AJ16" s="236"/>
      <c r="AK16" s="236"/>
      <c r="AL16" s="236"/>
      <c r="AM16" s="236"/>
      <c r="AN16" s="236"/>
    </row>
    <row r="17" spans="1:43" s="40" customFormat="1">
      <c r="A17" s="249" t="s">
        <v>994</v>
      </c>
      <c r="B17" s="43"/>
      <c r="C17" s="236"/>
      <c r="D17" s="236"/>
      <c r="E17" s="236"/>
      <c r="F17" s="43"/>
      <c r="G17" s="236">
        <v>0</v>
      </c>
      <c r="H17" s="236"/>
      <c r="I17" s="236"/>
      <c r="J17" s="236"/>
      <c r="K17" s="236"/>
      <c r="L17" s="236"/>
      <c r="M17" s="236"/>
      <c r="N17" s="236"/>
      <c r="O17" s="236"/>
      <c r="P17" s="236"/>
      <c r="Q17" s="236"/>
      <c r="R17" s="236"/>
      <c r="S17" s="236"/>
      <c r="T17" s="236"/>
      <c r="V17" s="249" t="s">
        <v>994</v>
      </c>
      <c r="W17" s="236"/>
      <c r="X17" s="236"/>
      <c r="Y17" s="43"/>
      <c r="Z17" s="236"/>
      <c r="AA17" s="236">
        <v>0</v>
      </c>
      <c r="AB17" s="236"/>
      <c r="AC17" s="236"/>
      <c r="AD17" s="236"/>
      <c r="AE17" s="236"/>
      <c r="AF17" s="236"/>
      <c r="AG17" s="236"/>
      <c r="AH17" s="236"/>
      <c r="AI17" s="236"/>
      <c r="AJ17" s="236"/>
      <c r="AK17" s="236"/>
      <c r="AL17" s="236"/>
      <c r="AM17" s="236"/>
      <c r="AN17" s="236"/>
    </row>
    <row r="18" spans="1:43" s="40" customFormat="1" ht="22.5">
      <c r="A18" s="40" t="s">
        <v>995</v>
      </c>
      <c r="B18" s="43" t="s">
        <v>208</v>
      </c>
      <c r="C18" s="236">
        <v>0</v>
      </c>
      <c r="D18" s="236"/>
      <c r="E18" s="236"/>
      <c r="F18" s="43"/>
      <c r="G18" s="236">
        <v>0</v>
      </c>
      <c r="H18" s="236">
        <v>0</v>
      </c>
      <c r="I18" s="236">
        <v>0</v>
      </c>
      <c r="J18" s="236">
        <v>0</v>
      </c>
      <c r="K18" s="236">
        <v>0</v>
      </c>
      <c r="L18" s="236">
        <v>0</v>
      </c>
      <c r="M18" s="236">
        <v>0</v>
      </c>
      <c r="N18" s="236">
        <v>0</v>
      </c>
      <c r="O18" s="236">
        <v>0</v>
      </c>
      <c r="P18" s="236">
        <v>0</v>
      </c>
      <c r="Q18" s="236">
        <v>0</v>
      </c>
      <c r="R18" s="236">
        <v>0</v>
      </c>
      <c r="S18" s="236">
        <v>0</v>
      </c>
      <c r="T18" s="236"/>
      <c r="U18" s="40">
        <v>0</v>
      </c>
      <c r="W18" s="236"/>
      <c r="X18" s="236"/>
      <c r="Y18" s="43"/>
      <c r="Z18" s="236"/>
      <c r="AA18" s="236">
        <v>0</v>
      </c>
      <c r="AB18" s="236"/>
      <c r="AC18" s="236"/>
      <c r="AD18" s="236"/>
      <c r="AE18" s="236"/>
      <c r="AF18" s="236"/>
      <c r="AG18" s="236"/>
      <c r="AH18" s="236"/>
      <c r="AI18" s="236"/>
      <c r="AJ18" s="236"/>
      <c r="AK18" s="236"/>
      <c r="AL18" s="236"/>
      <c r="AM18" s="236"/>
      <c r="AN18" s="236"/>
    </row>
    <row r="19" spans="1:43" s="40" customFormat="1" ht="22.5">
      <c r="A19" s="40" t="s">
        <v>996</v>
      </c>
      <c r="B19" s="43" t="s">
        <v>204</v>
      </c>
      <c r="C19" s="236">
        <v>33303.919999999998</v>
      </c>
      <c r="D19" s="236">
        <v>33303.919999999998</v>
      </c>
      <c r="E19" s="236"/>
      <c r="F19" s="43"/>
      <c r="G19" s="236">
        <v>33303.919999999998</v>
      </c>
      <c r="H19" s="236">
        <v>33303.919999999998</v>
      </c>
      <c r="I19" s="236">
        <v>33381.74</v>
      </c>
      <c r="J19" s="236">
        <v>33381.74</v>
      </c>
      <c r="K19" s="236">
        <v>33381.74</v>
      </c>
      <c r="L19" s="236">
        <v>33381.74</v>
      </c>
      <c r="M19" s="236">
        <v>33381.74</v>
      </c>
      <c r="N19" s="236">
        <v>33381.74</v>
      </c>
      <c r="O19" s="236">
        <v>33381.74</v>
      </c>
      <c r="P19" s="236">
        <v>33381.74</v>
      </c>
      <c r="Q19" s="236">
        <v>33381.74</v>
      </c>
      <c r="R19" s="236">
        <v>33381.74</v>
      </c>
      <c r="S19" s="236">
        <v>33381.74</v>
      </c>
      <c r="T19" s="236">
        <v>33381.74</v>
      </c>
      <c r="U19" s="40">
        <v>33369.767692307687</v>
      </c>
      <c r="V19" s="40" t="s">
        <v>228</v>
      </c>
      <c r="W19" s="236">
        <v>-17373.09</v>
      </c>
      <c r="X19" s="236">
        <v>-17373.09</v>
      </c>
      <c r="Y19" s="43"/>
      <c r="Z19" s="236"/>
      <c r="AA19" s="236">
        <v>-17373.09</v>
      </c>
      <c r="AB19" s="236">
        <v>-17286.14</v>
      </c>
      <c r="AC19" s="236">
        <v>-17756.86</v>
      </c>
      <c r="AD19" s="236">
        <v>-17669.7</v>
      </c>
      <c r="AE19" s="236">
        <v>-17582.54</v>
      </c>
      <c r="AF19" s="236">
        <v>-17495.38</v>
      </c>
      <c r="AG19" s="236">
        <v>-17408.22</v>
      </c>
      <c r="AH19" s="236">
        <v>-17321.060000000001</v>
      </c>
      <c r="AI19" s="236">
        <v>-17233.900000000001</v>
      </c>
      <c r="AJ19" s="236">
        <v>-17146.740000000002</v>
      </c>
      <c r="AK19" s="236">
        <v>-17059.580000000002</v>
      </c>
      <c r="AL19" s="236">
        <v>-16972.419999999998</v>
      </c>
      <c r="AM19" s="236">
        <v>-16885.259999999998</v>
      </c>
      <c r="AN19" s="236">
        <v>-16885.259999999998</v>
      </c>
      <c r="AO19" s="40">
        <v>-17322.376153846151</v>
      </c>
    </row>
    <row r="20" spans="1:43" s="40" customFormat="1" ht="14.25" customHeight="1">
      <c r="A20" s="40" t="s">
        <v>194</v>
      </c>
      <c r="B20" s="43" t="s">
        <v>192</v>
      </c>
      <c r="C20" s="236">
        <v>169174.17</v>
      </c>
      <c r="D20" s="236">
        <v>169174.17</v>
      </c>
      <c r="E20" s="236"/>
      <c r="F20" s="43"/>
      <c r="G20" s="236">
        <v>169174.17</v>
      </c>
      <c r="H20" s="236">
        <v>169174.17</v>
      </c>
      <c r="I20" s="236">
        <v>169174.17</v>
      </c>
      <c r="J20" s="236">
        <v>169174.17</v>
      </c>
      <c r="K20" s="236">
        <v>169174.17</v>
      </c>
      <c r="L20" s="236">
        <v>169174.17</v>
      </c>
      <c r="M20" s="236">
        <v>169174.17</v>
      </c>
      <c r="N20" s="236">
        <v>169174.17</v>
      </c>
      <c r="O20" s="236">
        <v>169174.17</v>
      </c>
      <c r="P20" s="236">
        <v>169174.17</v>
      </c>
      <c r="Q20" s="236">
        <v>169174.17</v>
      </c>
      <c r="R20" s="236">
        <v>169174.17</v>
      </c>
      <c r="S20" s="236">
        <v>169174.17</v>
      </c>
      <c r="T20" s="236">
        <v>169174.17</v>
      </c>
      <c r="U20" s="40">
        <v>169174.16999999998</v>
      </c>
      <c r="V20" s="40" t="s">
        <v>227</v>
      </c>
      <c r="W20" s="236">
        <v>143759.6</v>
      </c>
      <c r="X20" s="236">
        <v>143759.6</v>
      </c>
      <c r="Y20" s="43"/>
      <c r="Z20" s="236"/>
      <c r="AA20" s="236">
        <v>143759.6</v>
      </c>
      <c r="AB20" s="236">
        <v>144464.49</v>
      </c>
      <c r="AC20" s="236">
        <v>145169.38</v>
      </c>
      <c r="AD20" s="236">
        <v>145874.26999999999</v>
      </c>
      <c r="AE20" s="236">
        <v>146579.16</v>
      </c>
      <c r="AF20" s="236">
        <v>147284.04999999999</v>
      </c>
      <c r="AG20" s="236">
        <v>147988.94</v>
      </c>
      <c r="AH20" s="236">
        <v>148693.82999999999</v>
      </c>
      <c r="AI20" s="236">
        <v>149398.72</v>
      </c>
      <c r="AJ20" s="236">
        <v>150103.60999999999</v>
      </c>
      <c r="AK20" s="236">
        <v>150808.5</v>
      </c>
      <c r="AL20" s="236">
        <v>151513.39000000001</v>
      </c>
      <c r="AM20" s="236">
        <v>152218.28</v>
      </c>
      <c r="AN20" s="236">
        <v>152218.28</v>
      </c>
      <c r="AO20" s="40">
        <v>147988.94</v>
      </c>
    </row>
    <row r="21" spans="1:43" s="40" customFormat="1" ht="33.75">
      <c r="A21" s="40" t="s">
        <v>57</v>
      </c>
      <c r="B21" s="43" t="s">
        <v>166</v>
      </c>
      <c r="C21" s="236">
        <v>33079.879999999997</v>
      </c>
      <c r="D21" s="236">
        <v>33079.879999999997</v>
      </c>
      <c r="E21" s="236"/>
      <c r="F21" s="43"/>
      <c r="G21" s="236">
        <v>33079.879999999997</v>
      </c>
      <c r="H21" s="236">
        <v>33079.879999999997</v>
      </c>
      <c r="I21" s="236">
        <v>33373.300000000003</v>
      </c>
      <c r="J21" s="236">
        <v>33373.300000000003</v>
      </c>
      <c r="K21" s="236">
        <v>33373.300000000003</v>
      </c>
      <c r="L21" s="236">
        <v>33373.300000000003</v>
      </c>
      <c r="M21" s="236">
        <v>33373.300000000003</v>
      </c>
      <c r="N21" s="236">
        <v>33373.300000000003</v>
      </c>
      <c r="O21" s="236">
        <v>33373.300000000003</v>
      </c>
      <c r="P21" s="236">
        <v>33373.300000000003</v>
      </c>
      <c r="Q21" s="236">
        <v>33373.300000000003</v>
      </c>
      <c r="R21" s="236">
        <v>33373.300000000003</v>
      </c>
      <c r="S21" s="236">
        <v>33373.300000000003</v>
      </c>
      <c r="T21" s="236">
        <v>33373.300000000003</v>
      </c>
      <c r="U21" s="40">
        <v>33328.158461538449</v>
      </c>
      <c r="V21" s="40" t="s">
        <v>229</v>
      </c>
      <c r="W21" s="236">
        <v>12333.55</v>
      </c>
      <c r="X21" s="236">
        <v>12333.55</v>
      </c>
      <c r="Y21" s="43"/>
      <c r="Z21" s="236"/>
      <c r="AA21" s="236">
        <v>12333.55</v>
      </c>
      <c r="AB21" s="236">
        <v>12458.86</v>
      </c>
      <c r="AC21" s="236">
        <v>12585.28</v>
      </c>
      <c r="AD21" s="236">
        <v>12711.7</v>
      </c>
      <c r="AE21" s="236">
        <v>12838.12</v>
      </c>
      <c r="AF21" s="236">
        <v>12964.54</v>
      </c>
      <c r="AG21" s="236">
        <v>13090.96</v>
      </c>
      <c r="AH21" s="236">
        <v>13217.38</v>
      </c>
      <c r="AI21" s="236">
        <v>13343.8</v>
      </c>
      <c r="AJ21" s="236">
        <v>13470.22</v>
      </c>
      <c r="AK21" s="236">
        <v>13596.64</v>
      </c>
      <c r="AL21" s="236">
        <v>13723.06</v>
      </c>
      <c r="AM21" s="236">
        <v>13849.48</v>
      </c>
      <c r="AN21" s="236">
        <v>13849.48</v>
      </c>
      <c r="AO21" s="40">
        <v>13091.045384615387</v>
      </c>
    </row>
    <row r="22" spans="1:43" s="40" customFormat="1" ht="22.5">
      <c r="A22" s="40" t="s">
        <v>1166</v>
      </c>
      <c r="B22" s="43" t="s">
        <v>199</v>
      </c>
      <c r="C22" s="236">
        <v>0</v>
      </c>
      <c r="D22" s="236"/>
      <c r="E22" s="236"/>
      <c r="F22" s="43"/>
      <c r="G22" s="236">
        <v>0</v>
      </c>
      <c r="H22" s="236">
        <v>0</v>
      </c>
      <c r="I22" s="236">
        <v>0</v>
      </c>
      <c r="J22" s="236">
        <v>0</v>
      </c>
      <c r="K22" s="236">
        <v>0</v>
      </c>
      <c r="L22" s="236">
        <v>0</v>
      </c>
      <c r="M22" s="236">
        <v>0</v>
      </c>
      <c r="N22" s="236">
        <v>0</v>
      </c>
      <c r="O22" s="236">
        <v>0</v>
      </c>
      <c r="P22" s="236">
        <v>0</v>
      </c>
      <c r="Q22" s="236">
        <v>0</v>
      </c>
      <c r="R22" s="236">
        <v>0</v>
      </c>
      <c r="S22" s="236">
        <v>0</v>
      </c>
      <c r="T22" s="236"/>
      <c r="U22" s="40">
        <v>0</v>
      </c>
      <c r="V22" s="40" t="s">
        <v>244</v>
      </c>
      <c r="W22" s="236"/>
      <c r="X22" s="236"/>
      <c r="Y22" s="43"/>
      <c r="Z22" s="236"/>
      <c r="AA22" s="236">
        <v>0</v>
      </c>
      <c r="AB22" s="236"/>
      <c r="AC22" s="236"/>
      <c r="AD22" s="236"/>
      <c r="AE22" s="236"/>
      <c r="AF22" s="236"/>
      <c r="AG22" s="236"/>
      <c r="AH22" s="236"/>
      <c r="AI22" s="236"/>
      <c r="AJ22" s="236"/>
      <c r="AK22" s="236"/>
      <c r="AL22" s="236"/>
      <c r="AM22" s="236"/>
      <c r="AN22" s="236"/>
      <c r="AO22" s="40">
        <v>0</v>
      </c>
    </row>
    <row r="23" spans="1:43" s="40" customFormat="1">
      <c r="A23" s="249" t="s">
        <v>1228</v>
      </c>
      <c r="B23" s="43"/>
      <c r="C23" s="236"/>
      <c r="D23" s="236"/>
      <c r="E23" s="236"/>
      <c r="F23" s="43"/>
      <c r="G23" s="236">
        <v>0</v>
      </c>
      <c r="H23" s="236"/>
      <c r="I23" s="236"/>
      <c r="J23" s="236"/>
      <c r="K23" s="236"/>
      <c r="L23" s="236"/>
      <c r="M23" s="236"/>
      <c r="N23" s="236"/>
      <c r="O23" s="236"/>
      <c r="P23" s="236"/>
      <c r="Q23" s="236"/>
      <c r="R23" s="236"/>
      <c r="S23" s="236"/>
      <c r="T23" s="236"/>
      <c r="V23" s="249" t="s">
        <v>1228</v>
      </c>
      <c r="W23" s="236"/>
      <c r="X23" s="236"/>
      <c r="Y23" s="43"/>
      <c r="Z23" s="236"/>
      <c r="AA23" s="236">
        <v>0</v>
      </c>
      <c r="AB23" s="236"/>
      <c r="AC23" s="236"/>
      <c r="AD23" s="236"/>
      <c r="AE23" s="236"/>
      <c r="AF23" s="236"/>
      <c r="AG23" s="236"/>
      <c r="AH23" s="236"/>
      <c r="AI23" s="236"/>
      <c r="AJ23" s="236"/>
      <c r="AK23" s="236"/>
      <c r="AL23" s="236"/>
      <c r="AM23" s="236"/>
      <c r="AN23" s="236"/>
    </row>
    <row r="24" spans="1:43" s="40" customFormat="1">
      <c r="A24" s="40" t="s">
        <v>1229</v>
      </c>
      <c r="B24" s="43"/>
      <c r="C24" s="236"/>
      <c r="D24" s="236"/>
      <c r="E24" s="236"/>
      <c r="F24" s="43"/>
      <c r="G24" s="236">
        <v>0</v>
      </c>
      <c r="H24" s="236"/>
      <c r="I24" s="236"/>
      <c r="J24" s="236"/>
      <c r="K24" s="236"/>
      <c r="L24" s="236"/>
      <c r="M24" s="236"/>
      <c r="N24" s="236"/>
      <c r="O24" s="236"/>
      <c r="P24" s="236"/>
      <c r="Q24" s="236"/>
      <c r="R24" s="236"/>
      <c r="S24" s="236"/>
      <c r="T24" s="236"/>
      <c r="W24" s="236"/>
      <c r="X24" s="236"/>
      <c r="Y24" s="43"/>
      <c r="Z24" s="236"/>
      <c r="AA24" s="236">
        <v>0</v>
      </c>
      <c r="AB24" s="236"/>
      <c r="AC24" s="236"/>
      <c r="AD24" s="236"/>
      <c r="AE24" s="236"/>
      <c r="AF24" s="236"/>
      <c r="AG24" s="236"/>
      <c r="AH24" s="236"/>
      <c r="AI24" s="236"/>
      <c r="AJ24" s="236"/>
      <c r="AK24" s="236"/>
      <c r="AL24" s="236"/>
      <c r="AM24" s="236"/>
      <c r="AN24" s="236"/>
    </row>
    <row r="25" spans="1:43" s="40" customFormat="1" ht="33.75">
      <c r="A25" s="40" t="s">
        <v>1230</v>
      </c>
      <c r="B25" s="43" t="s">
        <v>2197</v>
      </c>
      <c r="C25" s="236">
        <v>4499.6499999999996</v>
      </c>
      <c r="D25" s="236">
        <v>4499.6499999999996</v>
      </c>
      <c r="E25" s="236"/>
      <c r="F25" s="43"/>
      <c r="G25" s="236">
        <v>4499.6499999999996</v>
      </c>
      <c r="H25" s="236">
        <v>4499.6499999999996</v>
      </c>
      <c r="I25" s="236">
        <v>4499.6499999999996</v>
      </c>
      <c r="J25" s="236">
        <v>4499.6499999999996</v>
      </c>
      <c r="K25" s="236">
        <v>4499.6499999999996</v>
      </c>
      <c r="L25" s="236">
        <v>4499.6499999999996</v>
      </c>
      <c r="M25" s="236">
        <v>4499.6499999999996</v>
      </c>
      <c r="N25" s="236">
        <v>4499.6499999999996</v>
      </c>
      <c r="O25" s="236">
        <v>4499.6499999999996</v>
      </c>
      <c r="P25" s="236">
        <v>4499.6499999999996</v>
      </c>
      <c r="Q25" s="236">
        <v>4499.6499999999996</v>
      </c>
      <c r="R25" s="236">
        <v>4499.6499999999996</v>
      </c>
      <c r="S25" s="236">
        <v>4499.6499999999996</v>
      </c>
      <c r="T25" s="236">
        <v>4499.6499999999996</v>
      </c>
      <c r="U25" s="40">
        <v>4499.6500000000005</v>
      </c>
      <c r="V25" s="43" t="s">
        <v>2206</v>
      </c>
      <c r="W25" s="236">
        <v>566.72</v>
      </c>
      <c r="X25" s="236">
        <v>566.72</v>
      </c>
      <c r="Y25" s="43"/>
      <c r="Z25" s="236"/>
      <c r="AA25" s="236">
        <v>566.72</v>
      </c>
      <c r="AB25" s="236">
        <v>578.47</v>
      </c>
      <c r="AC25" s="236">
        <v>590.22</v>
      </c>
      <c r="AD25" s="236">
        <v>601.97</v>
      </c>
      <c r="AE25" s="236">
        <v>613.72</v>
      </c>
      <c r="AF25" s="236">
        <v>625.47</v>
      </c>
      <c r="AG25" s="236">
        <v>637.22</v>
      </c>
      <c r="AH25" s="236">
        <v>648.97</v>
      </c>
      <c r="AI25" s="236">
        <v>660.72</v>
      </c>
      <c r="AJ25" s="236">
        <v>672.47</v>
      </c>
      <c r="AK25" s="236">
        <v>684.22</v>
      </c>
      <c r="AL25" s="236">
        <v>695.97</v>
      </c>
      <c r="AM25" s="236">
        <v>707.72</v>
      </c>
      <c r="AN25" s="236">
        <v>707.72</v>
      </c>
      <c r="AO25" s="40">
        <v>637.22000000000014</v>
      </c>
      <c r="AQ25" s="40">
        <v>156581</v>
      </c>
    </row>
    <row r="26" spans="1:43" s="40" customFormat="1" ht="22.5">
      <c r="A26" s="40" t="s">
        <v>195</v>
      </c>
      <c r="B26" s="43" t="s">
        <v>196</v>
      </c>
      <c r="C26" s="236">
        <v>236.16</v>
      </c>
      <c r="D26" s="236">
        <v>236.16</v>
      </c>
      <c r="E26" s="236"/>
      <c r="F26" s="43"/>
      <c r="G26" s="236">
        <v>236.16</v>
      </c>
      <c r="H26" s="236">
        <v>236.16</v>
      </c>
      <c r="I26" s="236">
        <v>236.16</v>
      </c>
      <c r="J26" s="236">
        <v>236.16</v>
      </c>
      <c r="K26" s="236">
        <v>236.16</v>
      </c>
      <c r="L26" s="236">
        <v>236.16</v>
      </c>
      <c r="M26" s="236">
        <v>236.16</v>
      </c>
      <c r="N26" s="236">
        <v>236.16</v>
      </c>
      <c r="O26" s="236">
        <v>236.16</v>
      </c>
      <c r="P26" s="236">
        <v>236.16</v>
      </c>
      <c r="Q26" s="236">
        <v>236.16</v>
      </c>
      <c r="R26" s="236">
        <v>236.16</v>
      </c>
      <c r="S26" s="236">
        <v>236.16</v>
      </c>
      <c r="T26" s="236">
        <v>236.16</v>
      </c>
      <c r="U26" s="40">
        <v>236.15999999999997</v>
      </c>
      <c r="V26" s="40" t="s">
        <v>240</v>
      </c>
      <c r="W26" s="236">
        <v>53.9</v>
      </c>
      <c r="X26" s="236">
        <v>53.9</v>
      </c>
      <c r="Y26" s="43"/>
      <c r="Z26" s="236"/>
      <c r="AA26" s="236">
        <v>53.9</v>
      </c>
      <c r="AB26" s="236">
        <v>54.88</v>
      </c>
      <c r="AC26" s="236">
        <v>55.86</v>
      </c>
      <c r="AD26" s="236">
        <v>56.84</v>
      </c>
      <c r="AE26" s="236">
        <v>57.82</v>
      </c>
      <c r="AF26" s="236">
        <v>58.8</v>
      </c>
      <c r="AG26" s="236">
        <v>59.78</v>
      </c>
      <c r="AH26" s="236">
        <v>60.76</v>
      </c>
      <c r="AI26" s="236">
        <v>61.74</v>
      </c>
      <c r="AJ26" s="236">
        <v>62.72</v>
      </c>
      <c r="AK26" s="236">
        <v>63.7</v>
      </c>
      <c r="AL26" s="236">
        <v>64.680000000000007</v>
      </c>
      <c r="AM26" s="236">
        <v>65.66</v>
      </c>
      <c r="AN26" s="236">
        <v>65.66</v>
      </c>
      <c r="AO26" s="40">
        <v>59.78</v>
      </c>
    </row>
    <row r="27" spans="1:43" s="40" customFormat="1" ht="22.5">
      <c r="A27" s="40" t="s">
        <v>1231</v>
      </c>
      <c r="B27" s="43" t="s">
        <v>205</v>
      </c>
      <c r="C27" s="236">
        <v>73150.570000000007</v>
      </c>
      <c r="D27" s="236">
        <v>73150.570000000007</v>
      </c>
      <c r="E27" s="236"/>
      <c r="F27" s="43"/>
      <c r="G27" s="236">
        <v>73150.570000000007</v>
      </c>
      <c r="H27" s="236">
        <v>73150.570000000007</v>
      </c>
      <c r="I27" s="236">
        <v>73150.570000000007</v>
      </c>
      <c r="J27" s="236">
        <v>73150.570000000007</v>
      </c>
      <c r="K27" s="236">
        <v>78493.31</v>
      </c>
      <c r="L27" s="236">
        <v>78493.31</v>
      </c>
      <c r="M27" s="236">
        <v>78493.31</v>
      </c>
      <c r="N27" s="236">
        <v>78581.11</v>
      </c>
      <c r="O27" s="236">
        <v>78581.11</v>
      </c>
      <c r="P27" s="236">
        <v>78581.11</v>
      </c>
      <c r="Q27" s="236">
        <v>78581.11</v>
      </c>
      <c r="R27" s="236">
        <v>78581.11</v>
      </c>
      <c r="S27" s="236">
        <v>78581.11</v>
      </c>
      <c r="T27" s="236">
        <v>78581.11</v>
      </c>
      <c r="U27" s="40">
        <v>76889.913076923069</v>
      </c>
      <c r="V27" s="40" t="s">
        <v>523</v>
      </c>
      <c r="W27" s="236">
        <v>28018.19</v>
      </c>
      <c r="X27" s="236">
        <v>28018.19</v>
      </c>
      <c r="Y27" s="43"/>
      <c r="Z27" s="236"/>
      <c r="AA27" s="236">
        <v>28018.19</v>
      </c>
      <c r="AB27" s="236">
        <v>28182.94</v>
      </c>
      <c r="AC27" s="236">
        <v>28347.69</v>
      </c>
      <c r="AD27" s="236">
        <v>28512.44</v>
      </c>
      <c r="AE27" s="236">
        <v>34019.93</v>
      </c>
      <c r="AF27" s="236">
        <v>34196.720000000001</v>
      </c>
      <c r="AG27" s="236">
        <v>34373.51</v>
      </c>
      <c r="AH27" s="236">
        <v>34550.5</v>
      </c>
      <c r="AI27" s="236">
        <v>34727.49</v>
      </c>
      <c r="AJ27" s="236">
        <v>34904.480000000003</v>
      </c>
      <c r="AK27" s="236">
        <v>35081.47</v>
      </c>
      <c r="AL27" s="236">
        <v>35258.46</v>
      </c>
      <c r="AM27" s="236">
        <v>35435.449999999997</v>
      </c>
      <c r="AN27" s="236">
        <v>35435.449999999997</v>
      </c>
      <c r="AO27" s="40">
        <v>32739.174615384618</v>
      </c>
    </row>
    <row r="28" spans="1:43" s="40" customFormat="1" ht="22.5">
      <c r="A28" s="40" t="s">
        <v>1168</v>
      </c>
      <c r="B28" s="43" t="s">
        <v>206</v>
      </c>
      <c r="C28" s="236">
        <v>626627.51</v>
      </c>
      <c r="D28" s="236">
        <v>626627.51</v>
      </c>
      <c r="E28" s="236"/>
      <c r="F28" s="43"/>
      <c r="G28" s="236">
        <v>626627.51</v>
      </c>
      <c r="H28" s="236">
        <v>626627.51</v>
      </c>
      <c r="I28" s="236">
        <v>626627.51</v>
      </c>
      <c r="J28" s="236">
        <v>626627.51</v>
      </c>
      <c r="K28" s="236">
        <v>626627.51</v>
      </c>
      <c r="L28" s="236">
        <v>626627.51</v>
      </c>
      <c r="M28" s="236">
        <v>626627.51</v>
      </c>
      <c r="N28" s="236">
        <v>626627.51</v>
      </c>
      <c r="O28" s="236">
        <v>626627.51</v>
      </c>
      <c r="P28" s="236">
        <v>626627.51</v>
      </c>
      <c r="Q28" s="236">
        <v>626627.51</v>
      </c>
      <c r="R28" s="236">
        <v>626627.51</v>
      </c>
      <c r="S28" s="236">
        <v>626627.51</v>
      </c>
      <c r="T28" s="236">
        <v>626627.51</v>
      </c>
      <c r="U28" s="40">
        <v>626627.50999999989</v>
      </c>
      <c r="V28" s="40" t="s">
        <v>230</v>
      </c>
      <c r="W28" s="236">
        <v>238904.63</v>
      </c>
      <c r="X28" s="236">
        <v>238904.63</v>
      </c>
      <c r="Y28" s="43"/>
      <c r="Z28" s="236"/>
      <c r="AA28" s="236">
        <v>238904.63</v>
      </c>
      <c r="AB28" s="236">
        <v>240121.38</v>
      </c>
      <c r="AC28" s="236">
        <v>241338.13</v>
      </c>
      <c r="AD28" s="236">
        <v>242554.88</v>
      </c>
      <c r="AE28" s="236">
        <v>243771.63</v>
      </c>
      <c r="AF28" s="236">
        <v>244988.38</v>
      </c>
      <c r="AG28" s="236">
        <v>246205.13</v>
      </c>
      <c r="AH28" s="236">
        <v>247421.88</v>
      </c>
      <c r="AI28" s="236">
        <v>248638.63</v>
      </c>
      <c r="AJ28" s="236">
        <v>249855.38</v>
      </c>
      <c r="AK28" s="236">
        <v>251072.13</v>
      </c>
      <c r="AL28" s="236">
        <v>252288.88</v>
      </c>
      <c r="AM28" s="236">
        <v>253505.63</v>
      </c>
      <c r="AN28" s="236">
        <v>253505.63</v>
      </c>
      <c r="AO28" s="40">
        <v>246205.12999999992</v>
      </c>
    </row>
    <row r="29" spans="1:43" s="40" customFormat="1">
      <c r="A29" s="40" t="s">
        <v>234</v>
      </c>
      <c r="B29" s="43" t="s">
        <v>167</v>
      </c>
      <c r="C29" s="236">
        <v>295717.08</v>
      </c>
      <c r="D29" s="236">
        <v>295717.08</v>
      </c>
      <c r="E29" s="236"/>
      <c r="F29" s="43"/>
      <c r="G29" s="236">
        <v>295717.08</v>
      </c>
      <c r="H29" s="236">
        <v>295966.06</v>
      </c>
      <c r="I29" s="236">
        <v>298183.15000000002</v>
      </c>
      <c r="J29" s="236">
        <v>298243.75</v>
      </c>
      <c r="K29" s="236">
        <v>298243.75</v>
      </c>
      <c r="L29" s="236">
        <v>298243.75</v>
      </c>
      <c r="M29" s="236">
        <v>298243.75</v>
      </c>
      <c r="N29" s="236">
        <v>298928.68</v>
      </c>
      <c r="O29" s="236">
        <v>300084.78999999998</v>
      </c>
      <c r="P29" s="236">
        <v>300084.78999999998</v>
      </c>
      <c r="Q29" s="236">
        <v>300084.78999999998</v>
      </c>
      <c r="R29" s="236">
        <v>300084.78999999998</v>
      </c>
      <c r="S29" s="236">
        <v>300084.78999999998</v>
      </c>
      <c r="T29" s="236">
        <v>300084.78999999998</v>
      </c>
      <c r="U29" s="40">
        <v>298630.30153846159</v>
      </c>
      <c r="V29" s="40" t="s">
        <v>231</v>
      </c>
      <c r="W29" s="236">
        <v>113747.8</v>
      </c>
      <c r="X29" s="236">
        <v>113747.8</v>
      </c>
      <c r="Y29" s="43"/>
      <c r="Z29" s="236"/>
      <c r="AA29" s="236">
        <v>113747.8</v>
      </c>
      <c r="AB29" s="236">
        <v>114364.4</v>
      </c>
      <c r="AC29" s="236">
        <v>112941.97</v>
      </c>
      <c r="AD29" s="236">
        <v>113563.31</v>
      </c>
      <c r="AE29" s="236">
        <v>114184.65</v>
      </c>
      <c r="AF29" s="236">
        <v>114805.99</v>
      </c>
      <c r="AG29" s="236">
        <v>115427.33</v>
      </c>
      <c r="AH29" s="236">
        <v>116050.1</v>
      </c>
      <c r="AI29" s="236">
        <v>115218.25</v>
      </c>
      <c r="AJ29" s="236">
        <v>115843.43</v>
      </c>
      <c r="AK29" s="236">
        <v>116468.61</v>
      </c>
      <c r="AL29" s="236">
        <v>117093.79</v>
      </c>
      <c r="AM29" s="236">
        <v>117718.97</v>
      </c>
      <c r="AN29" s="236">
        <v>117718.97</v>
      </c>
      <c r="AO29" s="40">
        <v>115186.81538461539</v>
      </c>
    </row>
    <row r="30" spans="1:43" s="40" customFormat="1">
      <c r="B30" s="43"/>
      <c r="C30" s="236"/>
      <c r="D30" s="236"/>
      <c r="E30" s="236"/>
      <c r="F30" s="43"/>
      <c r="G30" s="236">
        <v>0</v>
      </c>
      <c r="H30" s="236"/>
      <c r="I30" s="236"/>
      <c r="J30" s="236"/>
      <c r="K30" s="236"/>
      <c r="L30" s="236"/>
      <c r="M30" s="236"/>
      <c r="N30" s="236"/>
      <c r="O30" s="236"/>
      <c r="P30" s="236"/>
      <c r="Q30" s="236"/>
      <c r="R30" s="236"/>
      <c r="S30" s="236"/>
      <c r="T30" s="236"/>
      <c r="W30" s="236"/>
      <c r="X30" s="236"/>
      <c r="Y30" s="43"/>
      <c r="Z30" s="236"/>
      <c r="AA30" s="236">
        <v>0</v>
      </c>
      <c r="AB30" s="236"/>
      <c r="AC30" s="236"/>
      <c r="AD30" s="236"/>
      <c r="AE30" s="236"/>
      <c r="AF30" s="236"/>
      <c r="AG30" s="236"/>
      <c r="AH30" s="236"/>
      <c r="AI30" s="236"/>
      <c r="AJ30" s="236"/>
      <c r="AK30" s="236"/>
      <c r="AL30" s="236"/>
      <c r="AM30" s="236"/>
      <c r="AN30" s="236"/>
    </row>
    <row r="31" spans="1:43" s="40" customFormat="1">
      <c r="A31" s="40" t="s">
        <v>233</v>
      </c>
      <c r="B31" s="43" t="s">
        <v>168</v>
      </c>
      <c r="C31" s="236">
        <v>151162.57999999999</v>
      </c>
      <c r="D31" s="236">
        <v>151162.57999999999</v>
      </c>
      <c r="E31" s="236"/>
      <c r="F31" s="43"/>
      <c r="G31" s="236">
        <v>151162.57999999999</v>
      </c>
      <c r="H31" s="236">
        <v>152824.72</v>
      </c>
      <c r="I31" s="236">
        <v>152824.72</v>
      </c>
      <c r="J31" s="236">
        <v>154154.28</v>
      </c>
      <c r="K31" s="236">
        <v>154538.35</v>
      </c>
      <c r="L31" s="236">
        <v>156736.81</v>
      </c>
      <c r="M31" s="236">
        <v>158191.9</v>
      </c>
      <c r="N31" s="236">
        <v>158191.9</v>
      </c>
      <c r="O31" s="236">
        <v>158191.9</v>
      </c>
      <c r="P31" s="236">
        <v>158191.9</v>
      </c>
      <c r="Q31" s="236">
        <v>158191.9</v>
      </c>
      <c r="R31" s="236">
        <v>158191.9</v>
      </c>
      <c r="S31" s="236">
        <v>159189.18</v>
      </c>
      <c r="T31" s="236">
        <v>159189.18</v>
      </c>
      <c r="U31" s="40">
        <v>156198.6184615384</v>
      </c>
      <c r="V31" s="40" t="s">
        <v>232</v>
      </c>
      <c r="W31" s="236">
        <v>96458.55</v>
      </c>
      <c r="X31" s="236">
        <v>96458.55</v>
      </c>
      <c r="Y31" s="43"/>
      <c r="Z31" s="236"/>
      <c r="AA31" s="236">
        <v>96458.55</v>
      </c>
      <c r="AB31" s="236">
        <v>97095.33</v>
      </c>
      <c r="AC31" s="236">
        <v>97732.11</v>
      </c>
      <c r="AD31" s="236">
        <v>98374.43</v>
      </c>
      <c r="AE31" s="236">
        <v>99018.35</v>
      </c>
      <c r="AF31" s="236">
        <v>99671.43</v>
      </c>
      <c r="AG31" s="236">
        <v>100330.57</v>
      </c>
      <c r="AH31" s="236">
        <v>100989.71</v>
      </c>
      <c r="AI31" s="236">
        <v>101648.85</v>
      </c>
      <c r="AJ31" s="236">
        <v>102307.99</v>
      </c>
      <c r="AK31" s="236">
        <v>102967.13</v>
      </c>
      <c r="AL31" s="236">
        <v>103626.27</v>
      </c>
      <c r="AM31" s="236">
        <v>104289.56</v>
      </c>
      <c r="AN31" s="236">
        <v>104289.56</v>
      </c>
      <c r="AO31" s="40">
        <v>100346.94461538462</v>
      </c>
    </row>
    <row r="32" spans="1:43" s="40" customFormat="1" ht="22.5">
      <c r="B32" s="43" t="s">
        <v>169</v>
      </c>
      <c r="C32" s="236">
        <v>23509.45</v>
      </c>
      <c r="D32" s="236">
        <v>23509.45</v>
      </c>
      <c r="E32" s="236"/>
      <c r="F32" s="43"/>
      <c r="G32" s="236">
        <v>23509.45</v>
      </c>
      <c r="H32" s="236">
        <v>23670.41</v>
      </c>
      <c r="I32" s="236">
        <v>24438.01</v>
      </c>
      <c r="J32" s="236">
        <v>25427.81</v>
      </c>
      <c r="K32" s="236">
        <v>25709.84</v>
      </c>
      <c r="L32" s="236">
        <v>26616.37</v>
      </c>
      <c r="M32" s="236">
        <v>26696.95</v>
      </c>
      <c r="N32" s="236">
        <v>27039.42</v>
      </c>
      <c r="O32" s="236">
        <v>27261.02</v>
      </c>
      <c r="P32" s="236">
        <v>27261.02</v>
      </c>
      <c r="Q32" s="236">
        <v>28167.55</v>
      </c>
      <c r="R32" s="236">
        <v>28449.58</v>
      </c>
      <c r="S32" s="236">
        <v>28570.45</v>
      </c>
      <c r="T32" s="236">
        <v>28570.45</v>
      </c>
      <c r="U32" s="40">
        <v>26370.606153846154</v>
      </c>
      <c r="V32" s="40" t="s">
        <v>235</v>
      </c>
      <c r="W32" s="237">
        <v>9496.4500000000007</v>
      </c>
      <c r="X32" s="236">
        <v>9496.4500000000007</v>
      </c>
      <c r="Y32" s="43"/>
      <c r="Z32" s="236"/>
      <c r="AA32" s="236">
        <v>9496.4500000000007</v>
      </c>
      <c r="AB32" s="237">
        <v>9595.06</v>
      </c>
      <c r="AC32" s="237">
        <v>9696.8700000000008</v>
      </c>
      <c r="AD32" s="237">
        <v>9802.7999999999993</v>
      </c>
      <c r="AE32" s="237">
        <v>9909.91</v>
      </c>
      <c r="AF32" s="237">
        <v>10020.790000000001</v>
      </c>
      <c r="AG32" s="237">
        <v>10132.01</v>
      </c>
      <c r="AH32" s="237">
        <v>10244.66</v>
      </c>
      <c r="AI32" s="237">
        <v>10358.23</v>
      </c>
      <c r="AJ32" s="237">
        <v>10471.799999999999</v>
      </c>
      <c r="AK32" s="237">
        <v>10589.15</v>
      </c>
      <c r="AL32" s="237">
        <v>10707.67</v>
      </c>
      <c r="AM32" s="237">
        <v>10826.69</v>
      </c>
      <c r="AN32" s="236">
        <v>10826.69</v>
      </c>
      <c r="AO32" s="40">
        <v>10142.468461538461</v>
      </c>
    </row>
    <row r="33" spans="1:42" s="40" customFormat="1">
      <c r="A33" s="41" t="s">
        <v>1234</v>
      </c>
      <c r="B33" s="1273" t="s">
        <v>890</v>
      </c>
      <c r="C33" s="349">
        <v>174672.03</v>
      </c>
      <c r="D33" s="349">
        <v>174672.03</v>
      </c>
      <c r="E33" s="236"/>
      <c r="F33" s="349">
        <v>0</v>
      </c>
      <c r="G33" s="236">
        <v>174672.03</v>
      </c>
      <c r="H33" s="349">
        <v>176495.13</v>
      </c>
      <c r="I33" s="349">
        <v>177262.73</v>
      </c>
      <c r="J33" s="349">
        <v>179582.09</v>
      </c>
      <c r="K33" s="349">
        <v>180248.19</v>
      </c>
      <c r="L33" s="349">
        <v>183353.18</v>
      </c>
      <c r="M33" s="349">
        <v>184888.85</v>
      </c>
      <c r="N33" s="349">
        <v>185231.32</v>
      </c>
      <c r="O33" s="349">
        <v>185452.91999999998</v>
      </c>
      <c r="P33" s="349">
        <v>185452.91999999998</v>
      </c>
      <c r="Q33" s="349">
        <v>186359.44999999998</v>
      </c>
      <c r="R33" s="349">
        <v>186641.47999999998</v>
      </c>
      <c r="S33" s="349">
        <v>187759.63</v>
      </c>
      <c r="T33" s="349">
        <v>187759.63</v>
      </c>
      <c r="U33" s="40">
        <v>182569.22461538462</v>
      </c>
      <c r="V33" s="351" t="s">
        <v>890</v>
      </c>
      <c r="W33" s="236">
        <v>105955</v>
      </c>
      <c r="X33" s="236">
        <v>105955</v>
      </c>
      <c r="Y33" s="349">
        <v>0</v>
      </c>
      <c r="Z33" s="236"/>
      <c r="AA33" s="236">
        <v>105955</v>
      </c>
      <c r="AB33" s="236">
        <v>106690.39</v>
      </c>
      <c r="AC33" s="236">
        <v>107428.98</v>
      </c>
      <c r="AD33" s="236">
        <v>108177.23</v>
      </c>
      <c r="AE33" s="236">
        <v>108928.26000000001</v>
      </c>
      <c r="AF33" s="236">
        <v>109692.22</v>
      </c>
      <c r="AG33" s="236">
        <v>110462.58</v>
      </c>
      <c r="AH33" s="236">
        <v>111234.37000000001</v>
      </c>
      <c r="AI33" s="236">
        <v>112007.08</v>
      </c>
      <c r="AJ33" s="236">
        <v>112779.79000000001</v>
      </c>
      <c r="AK33" s="236">
        <v>113556.28</v>
      </c>
      <c r="AL33" s="236">
        <v>114333.94</v>
      </c>
      <c r="AM33" s="236">
        <v>115116.25</v>
      </c>
      <c r="AN33" s="236">
        <v>115116.25</v>
      </c>
      <c r="AO33" s="40">
        <v>110489.41307692307</v>
      </c>
    </row>
    <row r="34" spans="1:42" s="40" customFormat="1">
      <c r="A34" s="40" t="s">
        <v>1235</v>
      </c>
      <c r="B34" s="43" t="s">
        <v>170</v>
      </c>
      <c r="C34" s="236">
        <v>98102.59</v>
      </c>
      <c r="D34" s="236">
        <v>98102.59</v>
      </c>
      <c r="E34" s="236"/>
      <c r="F34" s="43"/>
      <c r="G34" s="236">
        <v>98102.59</v>
      </c>
      <c r="H34" s="236">
        <v>98102.59</v>
      </c>
      <c r="I34" s="236">
        <v>98102.59</v>
      </c>
      <c r="J34" s="236">
        <v>98102.59</v>
      </c>
      <c r="K34" s="236">
        <v>98102.59</v>
      </c>
      <c r="L34" s="236">
        <v>98102.59</v>
      </c>
      <c r="M34" s="236">
        <v>98102.59</v>
      </c>
      <c r="N34" s="236">
        <v>98102.59</v>
      </c>
      <c r="O34" s="236">
        <v>98102.59</v>
      </c>
      <c r="P34" s="236">
        <v>98102.59</v>
      </c>
      <c r="Q34" s="236">
        <v>98102.59</v>
      </c>
      <c r="R34" s="236">
        <v>98102.59</v>
      </c>
      <c r="S34" s="236">
        <v>98102.59</v>
      </c>
      <c r="T34" s="236">
        <v>98102.59</v>
      </c>
      <c r="U34" s="40">
        <v>98102.59</v>
      </c>
      <c r="V34" s="40" t="s">
        <v>236</v>
      </c>
      <c r="W34" s="236">
        <v>39345.42</v>
      </c>
      <c r="X34" s="236">
        <v>39345.42</v>
      </c>
      <c r="Y34" s="43"/>
      <c r="Z34" s="236"/>
      <c r="AA34" s="236">
        <v>39345.42</v>
      </c>
      <c r="AB34" s="236">
        <v>39526.76</v>
      </c>
      <c r="AC34" s="236">
        <v>39708.1</v>
      </c>
      <c r="AD34" s="236">
        <v>39889.440000000002</v>
      </c>
      <c r="AE34" s="236">
        <v>40070.78</v>
      </c>
      <c r="AF34" s="236">
        <v>40252.120000000003</v>
      </c>
      <c r="AG34" s="236">
        <v>40433.46</v>
      </c>
      <c r="AH34" s="236">
        <v>40614.800000000003</v>
      </c>
      <c r="AI34" s="236">
        <v>40796.14</v>
      </c>
      <c r="AJ34" s="236">
        <v>40977.480000000003</v>
      </c>
      <c r="AK34" s="236">
        <v>41158.82</v>
      </c>
      <c r="AL34" s="236">
        <v>41340.160000000003</v>
      </c>
      <c r="AM34" s="236">
        <v>41521.5</v>
      </c>
      <c r="AN34" s="236">
        <v>41521.5</v>
      </c>
      <c r="AO34" s="40">
        <v>40433.46</v>
      </c>
    </row>
    <row r="35" spans="1:42" s="40" customFormat="1" ht="22.5">
      <c r="A35" s="40" t="s">
        <v>197</v>
      </c>
      <c r="B35" s="43" t="s">
        <v>198</v>
      </c>
      <c r="C35" s="236">
        <v>621.24</v>
      </c>
      <c r="D35" s="236">
        <v>621.24</v>
      </c>
      <c r="E35" s="236"/>
      <c r="F35" s="43"/>
      <c r="G35" s="236">
        <v>621.24</v>
      </c>
      <c r="H35" s="236">
        <v>621.24</v>
      </c>
      <c r="I35" s="236">
        <v>621.24</v>
      </c>
      <c r="J35" s="236">
        <v>621.24</v>
      </c>
      <c r="K35" s="236">
        <v>621.24</v>
      </c>
      <c r="L35" s="236">
        <v>621.24</v>
      </c>
      <c r="M35" s="236">
        <v>621.24</v>
      </c>
      <c r="N35" s="236">
        <v>621.24</v>
      </c>
      <c r="O35" s="236">
        <v>621.24</v>
      </c>
      <c r="P35" s="236">
        <v>621.24</v>
      </c>
      <c r="Q35" s="236">
        <v>3302.88</v>
      </c>
      <c r="R35" s="236">
        <v>3302.88</v>
      </c>
      <c r="S35" s="236">
        <v>3302.88</v>
      </c>
      <c r="T35" s="236">
        <v>3302.88</v>
      </c>
      <c r="U35" s="40">
        <v>1240.0800000000002</v>
      </c>
      <c r="V35" s="40" t="s">
        <v>241</v>
      </c>
      <c r="W35" s="236">
        <v>-479.88</v>
      </c>
      <c r="X35" s="236">
        <v>-479.88</v>
      </c>
      <c r="Y35" s="43"/>
      <c r="Z35" s="236"/>
      <c r="AA35" s="236">
        <v>-479.88</v>
      </c>
      <c r="AB35" s="236">
        <v>-476.43</v>
      </c>
      <c r="AC35" s="236">
        <v>-472.98</v>
      </c>
      <c r="AD35" s="236">
        <v>-469.53</v>
      </c>
      <c r="AE35" s="236">
        <v>-466.08</v>
      </c>
      <c r="AF35" s="236">
        <v>-462.63</v>
      </c>
      <c r="AG35" s="236">
        <v>-459.18</v>
      </c>
      <c r="AH35" s="236">
        <v>-455.73</v>
      </c>
      <c r="AI35" s="236">
        <v>-452.28</v>
      </c>
      <c r="AJ35" s="236">
        <v>-448.83</v>
      </c>
      <c r="AK35" s="236">
        <v>-430.48</v>
      </c>
      <c r="AL35" s="236">
        <v>-412.13</v>
      </c>
      <c r="AM35" s="236">
        <v>-393.78</v>
      </c>
      <c r="AN35" s="236">
        <v>-393.78</v>
      </c>
      <c r="AO35" s="40">
        <v>-452.30307692307696</v>
      </c>
    </row>
    <row r="36" spans="1:42" s="40" customFormat="1" ht="22.5">
      <c r="A36" s="40" t="s">
        <v>1174</v>
      </c>
      <c r="B36" s="43" t="s">
        <v>200</v>
      </c>
      <c r="C36" s="236">
        <v>0</v>
      </c>
      <c r="D36" s="236"/>
      <c r="E36" s="236"/>
      <c r="F36" s="43"/>
      <c r="G36" s="236">
        <v>0</v>
      </c>
      <c r="H36" s="236">
        <v>0</v>
      </c>
      <c r="I36" s="236">
        <v>0</v>
      </c>
      <c r="J36" s="236">
        <v>0</v>
      </c>
      <c r="K36" s="236">
        <v>0</v>
      </c>
      <c r="L36" s="236">
        <v>0</v>
      </c>
      <c r="M36" s="236">
        <v>0</v>
      </c>
      <c r="N36" s="236">
        <v>0</v>
      </c>
      <c r="O36" s="236">
        <v>0</v>
      </c>
      <c r="P36" s="236">
        <v>0</v>
      </c>
      <c r="Q36" s="236">
        <v>0</v>
      </c>
      <c r="R36" s="236">
        <v>0</v>
      </c>
      <c r="S36" s="236">
        <v>0</v>
      </c>
      <c r="T36" s="236"/>
      <c r="U36" s="40">
        <v>0</v>
      </c>
      <c r="V36" s="40" t="s">
        <v>243</v>
      </c>
      <c r="W36" s="236"/>
      <c r="X36" s="236"/>
      <c r="Y36" s="43"/>
      <c r="Z36" s="236"/>
      <c r="AA36" s="236">
        <v>0</v>
      </c>
      <c r="AB36" s="236"/>
      <c r="AC36" s="236"/>
      <c r="AD36" s="236"/>
      <c r="AE36" s="236"/>
      <c r="AF36" s="236"/>
      <c r="AG36" s="236"/>
      <c r="AH36" s="236"/>
      <c r="AI36" s="236"/>
      <c r="AJ36" s="236"/>
      <c r="AK36" s="236"/>
      <c r="AL36" s="236"/>
      <c r="AM36" s="236"/>
      <c r="AN36" s="236"/>
      <c r="AO36" s="40">
        <v>0</v>
      </c>
    </row>
    <row r="37" spans="1:42" s="40" customFormat="1">
      <c r="A37" s="249" t="s">
        <v>1333</v>
      </c>
      <c r="B37" s="43"/>
      <c r="C37" s="236"/>
      <c r="D37" s="236"/>
      <c r="E37" s="236"/>
      <c r="F37" s="43"/>
      <c r="G37" s="236">
        <v>0</v>
      </c>
      <c r="H37" s="236"/>
      <c r="I37" s="236"/>
      <c r="J37" s="236"/>
      <c r="K37" s="236"/>
      <c r="L37" s="236"/>
      <c r="M37" s="236"/>
      <c r="N37" s="236"/>
      <c r="O37" s="236"/>
      <c r="P37" s="236"/>
      <c r="Q37" s="236"/>
      <c r="R37" s="236"/>
      <c r="S37" s="236"/>
      <c r="T37" s="236"/>
      <c r="V37" s="249" t="s">
        <v>1333</v>
      </c>
      <c r="W37" s="236"/>
      <c r="X37" s="236"/>
      <c r="Y37" s="43"/>
      <c r="Z37" s="236"/>
      <c r="AA37" s="236">
        <v>0</v>
      </c>
      <c r="AB37" s="236"/>
      <c r="AC37" s="236"/>
      <c r="AD37" s="236"/>
      <c r="AE37" s="236"/>
      <c r="AF37" s="236"/>
      <c r="AG37" s="236"/>
      <c r="AH37" s="236"/>
      <c r="AI37" s="236"/>
      <c r="AJ37" s="236"/>
      <c r="AK37" s="236"/>
      <c r="AL37" s="236"/>
      <c r="AM37" s="236"/>
      <c r="AN37" s="236"/>
    </row>
    <row r="38" spans="1:42" s="40" customFormat="1" ht="22.5">
      <c r="A38" s="40" t="s">
        <v>967</v>
      </c>
      <c r="B38" s="43" t="s">
        <v>209</v>
      </c>
      <c r="C38" s="236">
        <v>1360.42</v>
      </c>
      <c r="D38" s="236">
        <v>1360.42</v>
      </c>
      <c r="E38" s="236"/>
      <c r="F38" s="43"/>
      <c r="G38" s="236">
        <v>1360.42</v>
      </c>
      <c r="H38" s="236">
        <v>1360.3</v>
      </c>
      <c r="I38" s="236">
        <v>1352.26</v>
      </c>
      <c r="J38" s="236">
        <v>1353.38</v>
      </c>
      <c r="K38" s="236">
        <v>1354.66</v>
      </c>
      <c r="L38" s="236">
        <v>1357.64</v>
      </c>
      <c r="M38" s="236">
        <v>1359</v>
      </c>
      <c r="N38" s="236">
        <v>1357.29</v>
      </c>
      <c r="O38" s="236">
        <v>1358.23</v>
      </c>
      <c r="P38" s="236">
        <v>1351.16</v>
      </c>
      <c r="Q38" s="236">
        <v>1355.08</v>
      </c>
      <c r="R38" s="236">
        <v>1357.28</v>
      </c>
      <c r="S38" s="236">
        <v>1356.29</v>
      </c>
      <c r="T38" s="236">
        <v>1356.29</v>
      </c>
      <c r="U38" s="40">
        <v>1356.3838461538462</v>
      </c>
      <c r="W38" s="236"/>
      <c r="X38" s="236"/>
      <c r="Y38" s="43"/>
      <c r="Z38" s="236"/>
      <c r="AA38" s="236">
        <v>0</v>
      </c>
      <c r="AB38" s="236"/>
      <c r="AC38" s="236"/>
      <c r="AD38" s="236"/>
      <c r="AE38" s="236"/>
      <c r="AF38" s="236"/>
      <c r="AG38" s="236"/>
      <c r="AH38" s="236"/>
      <c r="AI38" s="236"/>
      <c r="AJ38" s="236"/>
      <c r="AK38" s="236"/>
      <c r="AL38" s="236"/>
      <c r="AM38" s="236"/>
      <c r="AN38" s="236"/>
    </row>
    <row r="39" spans="1:42" s="40" customFormat="1">
      <c r="B39" s="43"/>
      <c r="C39" s="236"/>
      <c r="D39" s="236"/>
      <c r="E39" s="236"/>
      <c r="F39" s="43"/>
      <c r="G39" s="236">
        <v>0</v>
      </c>
      <c r="H39" s="236"/>
      <c r="I39" s="236"/>
      <c r="J39" s="236"/>
      <c r="K39" s="236"/>
      <c r="L39" s="236"/>
      <c r="M39" s="236"/>
      <c r="N39" s="236"/>
      <c r="O39" s="236"/>
      <c r="P39" s="236"/>
      <c r="Q39" s="236"/>
      <c r="R39" s="236"/>
      <c r="S39" s="236"/>
      <c r="T39" s="236"/>
      <c r="W39" s="236"/>
      <c r="X39" s="236"/>
      <c r="Y39" s="43"/>
      <c r="Z39" s="236"/>
      <c r="AA39" s="236">
        <v>0</v>
      </c>
      <c r="AB39" s="236"/>
      <c r="AC39" s="236"/>
      <c r="AD39" s="236"/>
      <c r="AE39" s="236"/>
      <c r="AF39" s="236"/>
      <c r="AG39" s="236"/>
      <c r="AH39" s="236"/>
      <c r="AI39" s="236"/>
      <c r="AJ39" s="236"/>
      <c r="AK39" s="236"/>
      <c r="AL39" s="236"/>
      <c r="AM39" s="236"/>
      <c r="AN39" s="236"/>
    </row>
    <row r="40" spans="1:42" s="40" customFormat="1">
      <c r="A40" s="40" t="s">
        <v>968</v>
      </c>
      <c r="B40" s="43"/>
      <c r="C40" s="236"/>
      <c r="D40" s="236"/>
      <c r="E40" s="236"/>
      <c r="F40" s="43"/>
      <c r="G40" s="236">
        <v>0</v>
      </c>
      <c r="H40" s="236"/>
      <c r="I40" s="236"/>
      <c r="J40" s="236"/>
      <c r="K40" s="236"/>
      <c r="L40" s="236"/>
      <c r="M40" s="236"/>
      <c r="N40" s="236"/>
      <c r="O40" s="236"/>
      <c r="P40" s="236"/>
      <c r="Q40" s="236"/>
      <c r="R40" s="236"/>
      <c r="S40" s="236"/>
      <c r="T40" s="236"/>
      <c r="W40" s="236"/>
      <c r="X40" s="236"/>
      <c r="Y40" s="43"/>
      <c r="Z40" s="236"/>
      <c r="AA40" s="236">
        <v>0</v>
      </c>
      <c r="AB40" s="236"/>
      <c r="AC40" s="236"/>
      <c r="AD40" s="236"/>
      <c r="AE40" s="236"/>
      <c r="AF40" s="236"/>
      <c r="AG40" s="236"/>
      <c r="AH40" s="236"/>
      <c r="AI40" s="236"/>
      <c r="AJ40" s="236"/>
      <c r="AK40" s="236"/>
      <c r="AL40" s="236"/>
      <c r="AM40" s="236"/>
      <c r="AN40" s="236"/>
    </row>
    <row r="41" spans="1:42" s="40" customFormat="1" ht="22.5">
      <c r="B41" s="43" t="s">
        <v>159</v>
      </c>
      <c r="C41" s="236">
        <v>15699.71</v>
      </c>
      <c r="D41" s="236">
        <v>15699.71</v>
      </c>
      <c r="E41" s="236"/>
      <c r="F41" s="43"/>
      <c r="G41" s="236">
        <v>15699.71</v>
      </c>
      <c r="H41" s="236">
        <v>15699.71</v>
      </c>
      <c r="I41" s="236">
        <v>15699.71</v>
      </c>
      <c r="J41" s="236">
        <v>15699.71</v>
      </c>
      <c r="K41" s="236">
        <v>15699.71</v>
      </c>
      <c r="L41" s="236">
        <v>15699.71</v>
      </c>
      <c r="M41" s="236">
        <v>15699.71</v>
      </c>
      <c r="N41" s="236">
        <v>15699.71</v>
      </c>
      <c r="O41" s="236">
        <v>15699.71</v>
      </c>
      <c r="P41" s="236">
        <v>15699.71</v>
      </c>
      <c r="Q41" s="236">
        <v>15699.71</v>
      </c>
      <c r="R41" s="236">
        <v>15699.71</v>
      </c>
      <c r="S41" s="236">
        <v>15699.71</v>
      </c>
      <c r="T41" s="236">
        <v>15699.71</v>
      </c>
      <c r="U41" s="40">
        <v>15699.709999999994</v>
      </c>
      <c r="V41" s="40" t="s">
        <v>237</v>
      </c>
      <c r="W41" s="236">
        <v>3362.62</v>
      </c>
      <c r="X41" s="236">
        <v>3362.62</v>
      </c>
      <c r="Y41" s="43"/>
      <c r="Z41" s="236"/>
      <c r="AA41" s="236">
        <v>3362.62</v>
      </c>
      <c r="AB41" s="236">
        <v>3403.61</v>
      </c>
      <c r="AC41" s="236">
        <v>3444.6</v>
      </c>
      <c r="AD41" s="236">
        <v>3485.59</v>
      </c>
      <c r="AE41" s="236">
        <v>3526.58</v>
      </c>
      <c r="AF41" s="236">
        <v>3567.57</v>
      </c>
      <c r="AG41" s="236">
        <v>3608.56</v>
      </c>
      <c r="AH41" s="236">
        <v>3649.55</v>
      </c>
      <c r="AI41" s="236">
        <v>3690.54</v>
      </c>
      <c r="AJ41" s="236">
        <v>3731.53</v>
      </c>
      <c r="AK41" s="236">
        <v>3772.52</v>
      </c>
      <c r="AL41" s="236">
        <v>3813.51</v>
      </c>
      <c r="AM41" s="236">
        <v>3854.5</v>
      </c>
      <c r="AN41" s="236">
        <v>3854.5</v>
      </c>
      <c r="AO41" s="40">
        <v>3608.56</v>
      </c>
    </row>
    <row r="42" spans="1:42" s="40" customFormat="1" ht="22.5">
      <c r="A42" s="41" t="s">
        <v>968</v>
      </c>
      <c r="B42" s="43" t="s">
        <v>160</v>
      </c>
      <c r="C42" s="237">
        <v>63356.97</v>
      </c>
      <c r="D42" s="237">
        <v>63356.97</v>
      </c>
      <c r="E42" s="236"/>
      <c r="F42" s="43"/>
      <c r="G42" s="236">
        <v>63356.97</v>
      </c>
      <c r="H42" s="237">
        <v>63335.11</v>
      </c>
      <c r="I42" s="237">
        <v>63053.279999999999</v>
      </c>
      <c r="J42" s="237">
        <v>63160.17</v>
      </c>
      <c r="K42" s="237">
        <v>63123.97</v>
      </c>
      <c r="L42" s="237">
        <v>63336.04</v>
      </c>
      <c r="M42" s="237">
        <v>63520.42</v>
      </c>
      <c r="N42" s="237">
        <v>63662.52</v>
      </c>
      <c r="O42" s="237">
        <v>63756.63</v>
      </c>
      <c r="P42" s="237">
        <v>63586.11</v>
      </c>
      <c r="Q42" s="237">
        <v>63870.92</v>
      </c>
      <c r="R42" s="237">
        <v>64290.47</v>
      </c>
      <c r="S42" s="237">
        <v>64397.38</v>
      </c>
      <c r="T42" s="237">
        <v>33035.882517540238</v>
      </c>
      <c r="U42" s="40">
        <v>63573.076153846152</v>
      </c>
      <c r="V42" s="40" t="s">
        <v>245</v>
      </c>
      <c r="W42" s="237">
        <v>26728.799999999999</v>
      </c>
      <c r="X42" s="237"/>
      <c r="Y42" s="43"/>
      <c r="Z42" s="236"/>
      <c r="AA42" s="236">
        <v>26728.799999999999</v>
      </c>
      <c r="AB42" s="237">
        <v>26829.41</v>
      </c>
      <c r="AC42" s="237">
        <v>26797.97</v>
      </c>
      <c r="AD42" s="237">
        <v>26914.44</v>
      </c>
      <c r="AE42" s="237">
        <v>27015.09</v>
      </c>
      <c r="AF42" s="237">
        <v>27214.53</v>
      </c>
      <c r="AG42" s="237">
        <v>27354.82</v>
      </c>
      <c r="AH42" s="237">
        <v>27420.73</v>
      </c>
      <c r="AI42" s="237">
        <v>27560.17</v>
      </c>
      <c r="AJ42" s="237">
        <v>27555.17</v>
      </c>
      <c r="AK42" s="237">
        <v>27789.18</v>
      </c>
      <c r="AL42" s="237">
        <v>27968.44</v>
      </c>
      <c r="AM42" s="237">
        <v>28053.33</v>
      </c>
      <c r="AN42" s="237">
        <v>14931.37</v>
      </c>
      <c r="AO42" s="40">
        <v>27323.236923076925</v>
      </c>
    </row>
    <row r="43" spans="1:42" s="40" customFormat="1">
      <c r="A43" s="41"/>
      <c r="B43" s="1273" t="s">
        <v>890</v>
      </c>
      <c r="C43" s="349">
        <v>79056.679999999993</v>
      </c>
      <c r="D43" s="349">
        <v>79056.679999999993</v>
      </c>
      <c r="E43" s="236"/>
      <c r="F43" s="349">
        <v>0</v>
      </c>
      <c r="G43" s="236">
        <v>79056.679999999993</v>
      </c>
      <c r="H43" s="349">
        <v>79034.820000000007</v>
      </c>
      <c r="I43" s="349">
        <v>78752.989999999991</v>
      </c>
      <c r="J43" s="349">
        <v>78859.88</v>
      </c>
      <c r="K43" s="349">
        <v>78823.679999999993</v>
      </c>
      <c r="L43" s="349">
        <v>79035.75</v>
      </c>
      <c r="M43" s="349">
        <v>79220.13</v>
      </c>
      <c r="N43" s="349">
        <v>79362.23</v>
      </c>
      <c r="O43" s="349">
        <v>79456.34</v>
      </c>
      <c r="P43" s="349">
        <v>79285.820000000007</v>
      </c>
      <c r="Q43" s="349">
        <v>79570.63</v>
      </c>
      <c r="R43" s="349">
        <v>79990.179999999993</v>
      </c>
      <c r="S43" s="349">
        <v>80097.09</v>
      </c>
      <c r="T43" s="349">
        <v>48735.592517540237</v>
      </c>
      <c r="U43" s="1431">
        <v>79272.786153846144</v>
      </c>
      <c r="V43" s="351" t="s">
        <v>890</v>
      </c>
      <c r="W43" s="238">
        <v>30091.42</v>
      </c>
      <c r="X43" s="238">
        <v>3362.62</v>
      </c>
      <c r="Y43" s="349">
        <v>0</v>
      </c>
      <c r="Z43" s="236"/>
      <c r="AA43" s="236">
        <v>30091.42</v>
      </c>
      <c r="AB43" s="238">
        <v>30233.02</v>
      </c>
      <c r="AC43" s="238">
        <v>30242.57</v>
      </c>
      <c r="AD43" s="238">
        <v>30400.03</v>
      </c>
      <c r="AE43" s="238">
        <v>30541.67</v>
      </c>
      <c r="AF43" s="238">
        <v>30782.1</v>
      </c>
      <c r="AG43" s="238">
        <v>30963.38</v>
      </c>
      <c r="AH43" s="238">
        <v>31070.28</v>
      </c>
      <c r="AI43" s="238">
        <v>31250.71</v>
      </c>
      <c r="AJ43" s="238">
        <v>31286.699999999997</v>
      </c>
      <c r="AK43" s="238">
        <v>31561.7</v>
      </c>
      <c r="AL43" s="238">
        <v>31781.949999999997</v>
      </c>
      <c r="AM43" s="238">
        <v>31907.83</v>
      </c>
      <c r="AN43" s="236"/>
      <c r="AO43" s="40">
        <v>30931.79692307693</v>
      </c>
    </row>
    <row r="44" spans="1:42" s="40" customFormat="1">
      <c r="A44" s="41"/>
      <c r="B44" s="43"/>
      <c r="C44" s="236"/>
      <c r="D44" s="236"/>
      <c r="E44" s="236"/>
      <c r="F44" s="236"/>
      <c r="G44" s="236">
        <v>0</v>
      </c>
      <c r="H44" s="236"/>
      <c r="I44" s="236"/>
      <c r="J44" s="236"/>
      <c r="K44" s="236"/>
      <c r="L44" s="236"/>
      <c r="M44" s="236"/>
      <c r="N44" s="236"/>
      <c r="O44" s="236"/>
      <c r="P44" s="236"/>
      <c r="Q44" s="236"/>
      <c r="R44" s="236"/>
      <c r="S44" s="236"/>
      <c r="T44" s="236"/>
      <c r="U44" s="658"/>
      <c r="V44" s="351"/>
      <c r="W44" s="236"/>
      <c r="X44" s="236"/>
      <c r="Y44" s="236"/>
      <c r="Z44" s="236"/>
      <c r="AA44" s="236">
        <v>0</v>
      </c>
      <c r="AB44" s="236"/>
      <c r="AC44" s="236"/>
      <c r="AD44" s="236"/>
      <c r="AE44" s="236"/>
      <c r="AF44" s="236"/>
      <c r="AG44" s="236"/>
      <c r="AH44" s="236"/>
      <c r="AI44" s="236"/>
      <c r="AJ44" s="236"/>
      <c r="AK44" s="236"/>
      <c r="AL44" s="236"/>
      <c r="AM44" s="236"/>
      <c r="AN44" s="236"/>
    </row>
    <row r="45" spans="1:42" s="40" customFormat="1" ht="33.75">
      <c r="A45" s="40" t="s">
        <v>162</v>
      </c>
      <c r="B45" s="43" t="s">
        <v>161</v>
      </c>
      <c r="C45" s="236">
        <v>308176.91000000003</v>
      </c>
      <c r="D45" s="236">
        <v>168548.57722590002</v>
      </c>
      <c r="E45" s="236"/>
      <c r="F45" s="43"/>
      <c r="G45" s="236">
        <v>308176.91000000003</v>
      </c>
      <c r="H45" s="236">
        <v>307963.71000000002</v>
      </c>
      <c r="I45" s="236">
        <v>305624.7</v>
      </c>
      <c r="J45" s="236">
        <v>306425.88</v>
      </c>
      <c r="K45" s="236">
        <v>307009.61000000004</v>
      </c>
      <c r="L45" s="236">
        <v>308348.53999999998</v>
      </c>
      <c r="M45" s="236">
        <v>310158.95999999996</v>
      </c>
      <c r="N45" s="236">
        <v>310328.34000000003</v>
      </c>
      <c r="O45" s="236">
        <v>311840.55000000005</v>
      </c>
      <c r="P45" s="236">
        <v>309945.22000000003</v>
      </c>
      <c r="Q45" s="236">
        <v>311418.58999999997</v>
      </c>
      <c r="R45" s="236">
        <v>312262.17</v>
      </c>
      <c r="S45" s="236">
        <v>312568.08999999997</v>
      </c>
      <c r="T45" s="236">
        <v>160768.25028889804</v>
      </c>
      <c r="U45" s="40">
        <v>309390.09769230767</v>
      </c>
      <c r="V45" s="40" t="s">
        <v>246</v>
      </c>
      <c r="W45" s="236">
        <v>250828.56</v>
      </c>
      <c r="X45" s="236">
        <v>164377</v>
      </c>
      <c r="Y45" s="43"/>
      <c r="Z45" s="236"/>
      <c r="AA45" s="236">
        <v>250828.56</v>
      </c>
      <c r="AB45" s="236">
        <v>253557.95</v>
      </c>
      <c r="AC45" s="236">
        <v>254176.7</v>
      </c>
      <c r="AD45" s="236">
        <v>257255.13999999998</v>
      </c>
      <c r="AE45" s="236">
        <v>260654.66</v>
      </c>
      <c r="AF45" s="236">
        <v>264401.94</v>
      </c>
      <c r="AG45" s="236">
        <v>267472.21999999997</v>
      </c>
      <c r="AH45" s="236">
        <v>269865.73000000004</v>
      </c>
      <c r="AI45" s="236">
        <v>273151.59999999998</v>
      </c>
      <c r="AJ45" s="236">
        <v>274041.25000000006</v>
      </c>
      <c r="AK45" s="236">
        <v>278259.19</v>
      </c>
      <c r="AL45" s="236">
        <v>281932.51</v>
      </c>
      <c r="AM45" s="236">
        <v>284452.82999999996</v>
      </c>
      <c r="AN45" s="236">
        <v>9869.2099999999991</v>
      </c>
      <c r="AO45" s="40">
        <v>266926.94461538462</v>
      </c>
    </row>
    <row r="46" spans="1:42" s="40" customFormat="1">
      <c r="B46" s="43"/>
      <c r="C46" s="236"/>
      <c r="D46" s="236"/>
      <c r="E46" s="236"/>
      <c r="F46" s="43"/>
      <c r="G46" s="236">
        <v>0</v>
      </c>
      <c r="H46" s="236"/>
      <c r="I46" s="236"/>
      <c r="J46" s="236"/>
      <c r="K46" s="236"/>
      <c r="L46" s="236"/>
      <c r="M46" s="236"/>
      <c r="N46" s="236"/>
      <c r="O46" s="236"/>
      <c r="P46" s="236"/>
      <c r="Q46" s="236"/>
      <c r="R46" s="236"/>
      <c r="S46" s="236"/>
      <c r="T46" s="236"/>
      <c r="W46" s="236"/>
      <c r="X46" s="236"/>
      <c r="Y46" s="43"/>
      <c r="Z46" s="236"/>
      <c r="AA46" s="236">
        <v>0</v>
      </c>
      <c r="AB46" s="236"/>
      <c r="AC46" s="236"/>
      <c r="AD46" s="236"/>
      <c r="AE46" s="236"/>
      <c r="AF46" s="236"/>
      <c r="AG46" s="236"/>
      <c r="AH46" s="236"/>
      <c r="AI46" s="236"/>
      <c r="AJ46" s="236"/>
      <c r="AK46" s="236"/>
      <c r="AL46" s="236"/>
      <c r="AM46" s="236"/>
      <c r="AN46" s="236"/>
    </row>
    <row r="47" spans="1:42" s="40" customFormat="1">
      <c r="B47" s="1273"/>
      <c r="C47" s="236"/>
      <c r="D47" s="236"/>
      <c r="E47" s="236"/>
      <c r="F47" s="236"/>
      <c r="G47" s="236">
        <v>0</v>
      </c>
      <c r="H47" s="236"/>
      <c r="I47" s="236"/>
      <c r="J47" s="236"/>
      <c r="K47" s="236"/>
      <c r="L47" s="236"/>
      <c r="M47" s="236"/>
      <c r="N47" s="236"/>
      <c r="O47" s="236"/>
      <c r="P47" s="236"/>
      <c r="Q47" s="236"/>
      <c r="R47" s="236"/>
      <c r="S47" s="236"/>
      <c r="T47" s="236"/>
      <c r="U47" s="236"/>
      <c r="V47" s="351"/>
      <c r="W47" s="236"/>
      <c r="X47" s="236"/>
      <c r="Y47" s="236"/>
      <c r="Z47" s="236"/>
      <c r="AA47" s="236">
        <v>0</v>
      </c>
      <c r="AB47" s="236"/>
      <c r="AC47" s="236"/>
      <c r="AD47" s="236"/>
      <c r="AE47" s="236"/>
      <c r="AF47" s="236"/>
      <c r="AG47" s="236"/>
      <c r="AH47" s="236"/>
      <c r="AI47" s="236"/>
      <c r="AJ47" s="236"/>
      <c r="AK47" s="236"/>
      <c r="AL47" s="236"/>
      <c r="AM47" s="236"/>
      <c r="AN47" s="236"/>
    </row>
    <row r="48" spans="1:42" s="40" customFormat="1" ht="33.75">
      <c r="A48" s="40" t="s">
        <v>970</v>
      </c>
      <c r="B48" s="43" t="s">
        <v>171</v>
      </c>
      <c r="C48" s="236">
        <v>109728.26</v>
      </c>
      <c r="D48" s="236">
        <v>56290.642666116379</v>
      </c>
      <c r="E48" s="236"/>
      <c r="F48" s="43"/>
      <c r="G48" s="236">
        <v>109728.26</v>
      </c>
      <c r="H48" s="236">
        <v>109678.5</v>
      </c>
      <c r="I48" s="236">
        <v>109581.67</v>
      </c>
      <c r="J48" s="236">
        <v>116900.39</v>
      </c>
      <c r="K48" s="236">
        <v>115599.16</v>
      </c>
      <c r="L48" s="236">
        <v>115972.15</v>
      </c>
      <c r="M48" s="236">
        <v>116358.62</v>
      </c>
      <c r="N48" s="236">
        <v>113064.24</v>
      </c>
      <c r="O48" s="236">
        <v>112976.55</v>
      </c>
      <c r="P48" s="236">
        <v>114458.56</v>
      </c>
      <c r="Q48" s="236">
        <v>114966.14</v>
      </c>
      <c r="R48" s="236">
        <v>115260.77</v>
      </c>
      <c r="S48" s="236">
        <v>115182.44</v>
      </c>
      <c r="T48" s="236">
        <v>59088.639257119277</v>
      </c>
      <c r="U48" s="40">
        <v>113825.18846153846</v>
      </c>
      <c r="V48" s="40" t="s">
        <v>333</v>
      </c>
      <c r="W48" s="236">
        <v>88238.11</v>
      </c>
      <c r="X48" s="236">
        <v>45266.186846884026</v>
      </c>
      <c r="Y48" s="43"/>
      <c r="Z48" s="236"/>
      <c r="AA48" s="236">
        <v>88238.11</v>
      </c>
      <c r="AB48" s="236">
        <v>89401.81</v>
      </c>
      <c r="AC48" s="236">
        <v>89938.31</v>
      </c>
      <c r="AD48" s="236">
        <v>94056.94</v>
      </c>
      <c r="AE48" s="236">
        <v>93550.37</v>
      </c>
      <c r="AF48" s="236">
        <v>94614.64</v>
      </c>
      <c r="AG48" s="236">
        <v>95440.1</v>
      </c>
      <c r="AH48" s="236">
        <v>85712.960000000006</v>
      </c>
      <c r="AI48" s="236">
        <v>86577.42</v>
      </c>
      <c r="AJ48" s="236">
        <v>87428.38</v>
      </c>
      <c r="AK48" s="236">
        <v>88713.84</v>
      </c>
      <c r="AL48" s="236">
        <v>89747.54</v>
      </c>
      <c r="AM48" s="236">
        <v>90636.75</v>
      </c>
      <c r="AN48" s="236">
        <v>46496.690156830373</v>
      </c>
      <c r="AO48" s="40">
        <v>90312.09</v>
      </c>
      <c r="AP48" s="40" t="s">
        <v>2278</v>
      </c>
    </row>
    <row r="49" spans="1:41" s="40" customFormat="1" ht="22.5">
      <c r="A49" s="40" t="s">
        <v>972</v>
      </c>
      <c r="B49" s="43" t="s">
        <v>210</v>
      </c>
      <c r="C49" s="236">
        <v>44122.69</v>
      </c>
      <c r="D49" s="236">
        <v>44122.69</v>
      </c>
      <c r="E49" s="236"/>
      <c r="F49" s="43"/>
      <c r="G49" s="236">
        <v>44122.69</v>
      </c>
      <c r="H49" s="236">
        <v>44118.57</v>
      </c>
      <c r="I49" s="236">
        <v>44109.69</v>
      </c>
      <c r="J49" s="236">
        <v>45173.05</v>
      </c>
      <c r="K49" s="236">
        <v>45160.02</v>
      </c>
      <c r="L49" s="236">
        <v>45187.15</v>
      </c>
      <c r="M49" s="236">
        <v>45193.03</v>
      </c>
      <c r="N49" s="236">
        <v>45618.720000000001</v>
      </c>
      <c r="O49" s="236">
        <v>45627.91</v>
      </c>
      <c r="P49" s="236">
        <v>45627.03</v>
      </c>
      <c r="Q49" s="236">
        <v>45664.32</v>
      </c>
      <c r="R49" s="236">
        <v>45684.61</v>
      </c>
      <c r="S49" s="236">
        <v>45678.73</v>
      </c>
      <c r="T49" s="236">
        <v>26803.681613702025</v>
      </c>
      <c r="U49" s="40">
        <v>45151.193846153845</v>
      </c>
      <c r="V49" s="40" t="s">
        <v>247</v>
      </c>
      <c r="W49" s="236">
        <v>32296.31</v>
      </c>
      <c r="X49" s="236">
        <v>32296.31</v>
      </c>
      <c r="Y49" s="43"/>
      <c r="Z49" s="236"/>
      <c r="AA49" s="236">
        <v>32296.31</v>
      </c>
      <c r="AB49" s="236">
        <v>32520.67</v>
      </c>
      <c r="AC49" s="236">
        <v>32740.09</v>
      </c>
      <c r="AD49" s="236">
        <v>32967.61</v>
      </c>
      <c r="AE49" s="236">
        <v>33182.69</v>
      </c>
      <c r="AF49" s="236">
        <v>33446.93</v>
      </c>
      <c r="AG49" s="236">
        <v>33688</v>
      </c>
      <c r="AH49" s="236">
        <v>33913.71</v>
      </c>
      <c r="AI49" s="236">
        <v>34160.79</v>
      </c>
      <c r="AJ49" s="236">
        <v>34396.97</v>
      </c>
      <c r="AK49" s="236">
        <v>34675.74</v>
      </c>
      <c r="AL49" s="236">
        <v>34935.74</v>
      </c>
      <c r="AM49" s="236">
        <v>35166.300000000003</v>
      </c>
      <c r="AN49" s="236">
        <v>35166.300000000003</v>
      </c>
      <c r="AO49" s="40">
        <v>33699.35</v>
      </c>
    </row>
    <row r="50" spans="1:41" s="40" customFormat="1">
      <c r="B50" s="43"/>
      <c r="C50" s="236"/>
      <c r="D50" s="236"/>
      <c r="E50" s="236"/>
      <c r="F50" s="43"/>
      <c r="G50" s="236">
        <v>0</v>
      </c>
      <c r="H50" s="236"/>
      <c r="I50" s="236"/>
      <c r="J50" s="236"/>
      <c r="K50" s="236"/>
      <c r="L50" s="236"/>
      <c r="M50" s="236"/>
      <c r="N50" s="236"/>
      <c r="O50" s="236"/>
      <c r="P50" s="236"/>
      <c r="Q50" s="236"/>
      <c r="R50" s="236"/>
      <c r="S50" s="236"/>
      <c r="T50" s="236"/>
      <c r="W50" s="236"/>
      <c r="X50" s="236"/>
      <c r="Y50" s="43"/>
      <c r="Z50" s="236"/>
      <c r="AA50" s="236">
        <v>0</v>
      </c>
      <c r="AB50" s="236"/>
      <c r="AC50" s="236"/>
      <c r="AD50" s="236"/>
      <c r="AE50" s="236"/>
      <c r="AF50" s="236"/>
      <c r="AG50" s="236"/>
      <c r="AH50" s="236"/>
      <c r="AI50" s="236"/>
      <c r="AJ50" s="236"/>
      <c r="AK50" s="236"/>
      <c r="AL50" s="236"/>
      <c r="AM50" s="236"/>
      <c r="AN50" s="236"/>
    </row>
    <row r="51" spans="1:41" s="40" customFormat="1" ht="10.5" customHeight="1">
      <c r="A51" s="40" t="s">
        <v>973</v>
      </c>
      <c r="B51" s="43" t="s">
        <v>172</v>
      </c>
      <c r="C51" s="236">
        <v>6519.09</v>
      </c>
      <c r="D51" s="236">
        <v>6519.09</v>
      </c>
      <c r="E51" s="236"/>
      <c r="F51" s="43"/>
      <c r="G51" s="236">
        <v>6519.09</v>
      </c>
      <c r="H51" s="236">
        <v>6519.09</v>
      </c>
      <c r="I51" s="236">
        <v>6519.09</v>
      </c>
      <c r="J51" s="236">
        <v>6519.09</v>
      </c>
      <c r="K51" s="236">
        <v>6519.09</v>
      </c>
      <c r="L51" s="236">
        <v>6519.09</v>
      </c>
      <c r="M51" s="236">
        <v>6519.09</v>
      </c>
      <c r="N51" s="236">
        <v>6519.09</v>
      </c>
      <c r="O51" s="236">
        <v>6519.09</v>
      </c>
      <c r="P51" s="236">
        <v>6519.09</v>
      </c>
      <c r="Q51" s="236">
        <v>6519.09</v>
      </c>
      <c r="R51" s="236">
        <v>6519.09</v>
      </c>
      <c r="S51" s="236">
        <v>6519.09</v>
      </c>
      <c r="T51" s="236">
        <v>6905.39082542303</v>
      </c>
      <c r="U51" s="40">
        <v>6519.0899999999983</v>
      </c>
      <c r="V51" s="40" t="s">
        <v>248</v>
      </c>
      <c r="W51" s="236">
        <v>4541.87</v>
      </c>
      <c r="X51" s="236">
        <v>4541.87</v>
      </c>
      <c r="Y51" s="43"/>
      <c r="Z51" s="236"/>
      <c r="AA51" s="236">
        <v>4541.87</v>
      </c>
      <c r="AB51" s="236">
        <v>4578.08</v>
      </c>
      <c r="AC51" s="236">
        <v>4614.29</v>
      </c>
      <c r="AD51" s="236">
        <v>4650.5</v>
      </c>
      <c r="AE51" s="236">
        <v>4686.71</v>
      </c>
      <c r="AF51" s="236">
        <v>4722.92</v>
      </c>
      <c r="AG51" s="236">
        <v>4759.13</v>
      </c>
      <c r="AH51" s="236">
        <v>4795.34</v>
      </c>
      <c r="AI51" s="236">
        <v>4831.55</v>
      </c>
      <c r="AJ51" s="236">
        <v>4867.76</v>
      </c>
      <c r="AK51" s="236">
        <v>4903.97</v>
      </c>
      <c r="AL51" s="236">
        <v>4940.18</v>
      </c>
      <c r="AM51" s="236">
        <v>4976.3900000000003</v>
      </c>
      <c r="AN51" s="236">
        <v>4976.3900000000003</v>
      </c>
      <c r="AO51" s="40">
        <v>4759.130000000001</v>
      </c>
    </row>
    <row r="52" spans="1:41" s="40" customFormat="1" ht="22.5">
      <c r="A52" s="40" t="s">
        <v>1649</v>
      </c>
      <c r="B52" s="43" t="s">
        <v>201</v>
      </c>
      <c r="C52" s="236">
        <v>165.77</v>
      </c>
      <c r="D52" s="236">
        <v>165.77</v>
      </c>
      <c r="E52" s="236"/>
      <c r="F52" s="43"/>
      <c r="G52" s="236">
        <v>165.77</v>
      </c>
      <c r="H52" s="236">
        <v>165.77</v>
      </c>
      <c r="I52" s="236">
        <v>165.77</v>
      </c>
      <c r="J52" s="236">
        <v>165.77</v>
      </c>
      <c r="K52" s="236">
        <v>165.77</v>
      </c>
      <c r="L52" s="236">
        <v>165.77</v>
      </c>
      <c r="M52" s="236">
        <v>165.77</v>
      </c>
      <c r="N52" s="236">
        <v>165.77</v>
      </c>
      <c r="O52" s="236">
        <v>165.77</v>
      </c>
      <c r="P52" s="236">
        <v>165.77</v>
      </c>
      <c r="Q52" s="236">
        <v>165.77</v>
      </c>
      <c r="R52" s="236">
        <v>165.77</v>
      </c>
      <c r="S52" s="236">
        <v>165.77</v>
      </c>
      <c r="T52" s="236">
        <v>501.68875361122571</v>
      </c>
      <c r="U52" s="40">
        <v>165.77</v>
      </c>
      <c r="V52" s="40" t="s">
        <v>1815</v>
      </c>
      <c r="W52" s="236">
        <v>188.77</v>
      </c>
      <c r="X52" s="236">
        <v>188.77</v>
      </c>
      <c r="Y52" s="43"/>
      <c r="Z52" s="236"/>
      <c r="AA52" s="236">
        <v>188.77</v>
      </c>
      <c r="AB52" s="236">
        <v>189.92</v>
      </c>
      <c r="AC52" s="236">
        <v>191.07</v>
      </c>
      <c r="AD52" s="236">
        <v>192.22</v>
      </c>
      <c r="AE52" s="236">
        <v>193.37</v>
      </c>
      <c r="AF52" s="236">
        <v>194.52</v>
      </c>
      <c r="AG52" s="236">
        <v>195.67</v>
      </c>
      <c r="AH52" s="236">
        <v>196.82</v>
      </c>
      <c r="AI52" s="236">
        <v>197.97</v>
      </c>
      <c r="AJ52" s="236">
        <v>199.12</v>
      </c>
      <c r="AK52" s="236">
        <v>200.27</v>
      </c>
      <c r="AL52" s="236">
        <v>201.42</v>
      </c>
      <c r="AM52" s="236">
        <v>202.57</v>
      </c>
      <c r="AN52" s="236">
        <v>202.57</v>
      </c>
      <c r="AO52" s="40">
        <v>195.67000000000004</v>
      </c>
    </row>
    <row r="53" spans="1:41" s="40" customFormat="1" ht="33.75">
      <c r="A53" s="40" t="s">
        <v>1654</v>
      </c>
      <c r="B53" s="43" t="s">
        <v>242</v>
      </c>
      <c r="C53" s="236">
        <v>3179.81</v>
      </c>
      <c r="D53" s="236">
        <v>3179.81</v>
      </c>
      <c r="E53" s="236"/>
      <c r="F53" s="43"/>
      <c r="G53" s="236">
        <v>3179.81</v>
      </c>
      <c r="H53" s="236">
        <v>3179.35</v>
      </c>
      <c r="I53" s="236">
        <v>3149.35</v>
      </c>
      <c r="J53" s="236">
        <v>3153.51</v>
      </c>
      <c r="K53" s="236">
        <v>3158.31</v>
      </c>
      <c r="L53" s="236">
        <v>3169.41</v>
      </c>
      <c r="M53" s="236">
        <v>3174.5</v>
      </c>
      <c r="N53" s="236">
        <v>3168.13</v>
      </c>
      <c r="O53" s="236">
        <v>3171.64</v>
      </c>
      <c r="P53" s="236">
        <v>3145.23</v>
      </c>
      <c r="Q53" s="236">
        <v>3159.89</v>
      </c>
      <c r="R53" s="236">
        <v>3168.08</v>
      </c>
      <c r="S53" s="236">
        <v>3164.38</v>
      </c>
      <c r="T53" s="236">
        <v>3098.2044325216675</v>
      </c>
      <c r="U53" s="40">
        <v>3164.7376923076922</v>
      </c>
      <c r="V53" s="40" t="s">
        <v>249</v>
      </c>
      <c r="W53" s="236">
        <v>1540.84</v>
      </c>
      <c r="X53" s="236">
        <v>1540.84</v>
      </c>
      <c r="Y53" s="43"/>
      <c r="Z53" s="236"/>
      <c r="AA53" s="236">
        <v>1540.84</v>
      </c>
      <c r="AB53" s="236">
        <v>1567.11</v>
      </c>
      <c r="AC53" s="236">
        <v>1578.57</v>
      </c>
      <c r="AD53" s="236">
        <v>1606.94</v>
      </c>
      <c r="AE53" s="236">
        <v>1635.7</v>
      </c>
      <c r="AF53" s="236">
        <v>1667.86</v>
      </c>
      <c r="AG53" s="236">
        <v>1697</v>
      </c>
      <c r="AH53" s="236">
        <v>1719.99</v>
      </c>
      <c r="AI53" s="236">
        <v>1748.33</v>
      </c>
      <c r="AJ53" s="236">
        <v>1759.98</v>
      </c>
      <c r="AK53" s="236">
        <v>1794.51</v>
      </c>
      <c r="AL53" s="236">
        <v>1825.57</v>
      </c>
      <c r="AM53" s="236">
        <v>1849.8</v>
      </c>
      <c r="AN53" s="236">
        <v>1849.8</v>
      </c>
      <c r="AO53" s="40">
        <v>1691.707692307692</v>
      </c>
    </row>
    <row r="54" spans="1:41" s="40" customFormat="1" ht="22.5">
      <c r="A54" s="40" t="s">
        <v>1655</v>
      </c>
      <c r="B54" s="43" t="s">
        <v>330</v>
      </c>
      <c r="C54" s="236">
        <v>0</v>
      </c>
      <c r="D54" s="236"/>
      <c r="E54" s="236"/>
      <c r="F54" s="43"/>
      <c r="G54" s="236">
        <v>0</v>
      </c>
      <c r="H54" s="236">
        <v>0</v>
      </c>
      <c r="I54" s="236">
        <v>0</v>
      </c>
      <c r="J54" s="236">
        <v>0</v>
      </c>
      <c r="K54" s="236">
        <v>0</v>
      </c>
      <c r="L54" s="236">
        <v>0</v>
      </c>
      <c r="M54" s="236">
        <v>0</v>
      </c>
      <c r="N54" s="236">
        <v>0</v>
      </c>
      <c r="O54" s="236">
        <v>0</v>
      </c>
      <c r="P54" s="236">
        <v>0</v>
      </c>
      <c r="Q54" s="236">
        <v>0</v>
      </c>
      <c r="R54" s="236">
        <v>0</v>
      </c>
      <c r="S54" s="236">
        <v>0</v>
      </c>
      <c r="T54" s="236"/>
      <c r="U54" s="40">
        <v>0</v>
      </c>
      <c r="V54" s="40" t="s">
        <v>251</v>
      </c>
      <c r="W54" s="236"/>
      <c r="X54" s="236"/>
      <c r="Y54" s="43"/>
      <c r="Z54" s="236"/>
      <c r="AA54" s="236">
        <v>0</v>
      </c>
      <c r="AB54" s="236"/>
      <c r="AC54" s="236"/>
      <c r="AD54" s="236"/>
      <c r="AE54" s="236"/>
      <c r="AF54" s="236"/>
      <c r="AG54" s="236"/>
      <c r="AH54" s="236"/>
      <c r="AI54" s="236"/>
      <c r="AJ54" s="236"/>
      <c r="AK54" s="236"/>
      <c r="AL54" s="236"/>
      <c r="AM54" s="236"/>
      <c r="AN54" s="236"/>
      <c r="AO54" s="40">
        <v>0</v>
      </c>
    </row>
    <row r="55" spans="1:41" s="40" customFormat="1" ht="22.5">
      <c r="A55" s="40" t="s">
        <v>571</v>
      </c>
      <c r="B55" s="43" t="s">
        <v>173</v>
      </c>
      <c r="C55" s="236">
        <v>0</v>
      </c>
      <c r="D55" s="236"/>
      <c r="E55" s="236"/>
      <c r="F55" s="43"/>
      <c r="G55" s="236">
        <v>0</v>
      </c>
      <c r="H55" s="236">
        <v>0</v>
      </c>
      <c r="I55" s="236">
        <v>0</v>
      </c>
      <c r="J55" s="236">
        <v>0</v>
      </c>
      <c r="K55" s="236">
        <v>0</v>
      </c>
      <c r="L55" s="236">
        <v>0</v>
      </c>
      <c r="M55" s="236">
        <v>0</v>
      </c>
      <c r="N55" s="236">
        <v>0</v>
      </c>
      <c r="O55" s="236">
        <v>0</v>
      </c>
      <c r="P55" s="236">
        <v>0</v>
      </c>
      <c r="Q55" s="236">
        <v>0</v>
      </c>
      <c r="R55" s="236">
        <v>0</v>
      </c>
      <c r="S55" s="236">
        <v>0</v>
      </c>
      <c r="T55" s="236"/>
      <c r="U55" s="40">
        <v>0</v>
      </c>
      <c r="V55" s="40" t="s">
        <v>250</v>
      </c>
      <c r="W55" s="236"/>
      <c r="X55" s="236"/>
      <c r="Y55" s="43"/>
      <c r="Z55" s="236"/>
      <c r="AA55" s="236">
        <v>0</v>
      </c>
      <c r="AB55" s="236"/>
      <c r="AC55" s="236"/>
      <c r="AD55" s="236"/>
      <c r="AE55" s="236"/>
      <c r="AF55" s="236"/>
      <c r="AG55" s="236"/>
      <c r="AH55" s="236"/>
      <c r="AI55" s="236"/>
      <c r="AJ55" s="236"/>
      <c r="AK55" s="236"/>
      <c r="AL55" s="236"/>
      <c r="AM55" s="236"/>
      <c r="AN55" s="236"/>
      <c r="AO55" s="40">
        <v>0</v>
      </c>
    </row>
    <row r="56" spans="1:41" s="40" customFormat="1">
      <c r="B56" s="43" t="s">
        <v>332</v>
      </c>
      <c r="C56" s="236">
        <v>0</v>
      </c>
      <c r="D56" s="236"/>
      <c r="E56" s="236"/>
      <c r="F56" s="43"/>
      <c r="G56" s="236">
        <v>0</v>
      </c>
      <c r="H56" s="236">
        <v>0</v>
      </c>
      <c r="I56" s="236">
        <v>0</v>
      </c>
      <c r="J56" s="236">
        <v>0</v>
      </c>
      <c r="K56" s="236">
        <v>0</v>
      </c>
      <c r="L56" s="236">
        <v>0</v>
      </c>
      <c r="M56" s="236">
        <v>0</v>
      </c>
      <c r="N56" s="236">
        <v>0</v>
      </c>
      <c r="O56" s="236">
        <v>0</v>
      </c>
      <c r="P56" s="236">
        <v>0</v>
      </c>
      <c r="Q56" s="236">
        <v>0</v>
      </c>
      <c r="R56" s="236">
        <v>0</v>
      </c>
      <c r="S56" s="236">
        <v>0</v>
      </c>
      <c r="T56" s="236"/>
      <c r="U56" s="40">
        <v>0</v>
      </c>
      <c r="W56" s="236"/>
      <c r="X56" s="236"/>
      <c r="Y56" s="43"/>
      <c r="Z56" s="236"/>
      <c r="AA56" s="236">
        <v>0</v>
      </c>
      <c r="AB56" s="236"/>
      <c r="AC56" s="236"/>
      <c r="AD56" s="236"/>
      <c r="AE56" s="236"/>
      <c r="AF56" s="236"/>
      <c r="AG56" s="236"/>
      <c r="AH56" s="236"/>
      <c r="AI56" s="236"/>
      <c r="AJ56" s="236"/>
      <c r="AK56" s="236"/>
      <c r="AL56" s="236"/>
      <c r="AM56" s="236"/>
      <c r="AN56" s="236"/>
      <c r="AO56" s="40">
        <v>0</v>
      </c>
    </row>
    <row r="57" spans="1:41" s="40" customFormat="1" ht="22.5">
      <c r="B57" s="43" t="s">
        <v>202</v>
      </c>
      <c r="C57" s="236">
        <v>0</v>
      </c>
      <c r="D57" s="236"/>
      <c r="E57" s="236"/>
      <c r="F57" s="43"/>
      <c r="G57" s="236">
        <v>0</v>
      </c>
      <c r="H57" s="236">
        <v>0</v>
      </c>
      <c r="I57" s="236">
        <v>0</v>
      </c>
      <c r="J57" s="236">
        <v>0</v>
      </c>
      <c r="K57" s="236">
        <v>0</v>
      </c>
      <c r="L57" s="236">
        <v>0</v>
      </c>
      <c r="M57" s="236">
        <v>0</v>
      </c>
      <c r="N57" s="236">
        <v>0</v>
      </c>
      <c r="O57" s="236">
        <v>0</v>
      </c>
      <c r="P57" s="236">
        <v>0</v>
      </c>
      <c r="Q57" s="236">
        <v>0</v>
      </c>
      <c r="R57" s="236">
        <v>0</v>
      </c>
      <c r="S57" s="236">
        <v>0</v>
      </c>
      <c r="T57" s="236"/>
      <c r="U57" s="40">
        <v>0</v>
      </c>
      <c r="W57" s="236"/>
      <c r="X57" s="236"/>
      <c r="Y57" s="43"/>
      <c r="Z57" s="236"/>
      <c r="AA57" s="236">
        <v>0</v>
      </c>
      <c r="AB57" s="236"/>
      <c r="AC57" s="236"/>
      <c r="AD57" s="236"/>
      <c r="AE57" s="236"/>
      <c r="AF57" s="236"/>
      <c r="AG57" s="236"/>
      <c r="AH57" s="236"/>
      <c r="AI57" s="236"/>
      <c r="AJ57" s="236"/>
      <c r="AK57" s="236"/>
      <c r="AL57" s="236"/>
      <c r="AM57" s="236"/>
      <c r="AN57" s="236"/>
      <c r="AO57" s="40">
        <v>0</v>
      </c>
    </row>
    <row r="58" spans="1:41" s="40" customFormat="1">
      <c r="A58" s="41" t="s">
        <v>203</v>
      </c>
      <c r="B58" s="1273" t="s">
        <v>890</v>
      </c>
      <c r="C58" s="236">
        <v>0</v>
      </c>
      <c r="D58" s="236"/>
      <c r="E58" s="238">
        <v>0</v>
      </c>
      <c r="F58" s="349">
        <v>0</v>
      </c>
      <c r="G58" s="236">
        <v>0</v>
      </c>
      <c r="H58" s="236">
        <v>0</v>
      </c>
      <c r="I58" s="236">
        <v>0</v>
      </c>
      <c r="J58" s="236">
        <v>0</v>
      </c>
      <c r="K58" s="236">
        <v>0</v>
      </c>
      <c r="L58" s="236">
        <v>0</v>
      </c>
      <c r="M58" s="236">
        <v>0</v>
      </c>
      <c r="N58" s="236">
        <v>0</v>
      </c>
      <c r="O58" s="236">
        <v>0</v>
      </c>
      <c r="P58" s="236">
        <v>0</v>
      </c>
      <c r="Q58" s="236">
        <v>0</v>
      </c>
      <c r="R58" s="236">
        <v>0</v>
      </c>
      <c r="S58" s="236">
        <v>0</v>
      </c>
      <c r="T58" s="236"/>
      <c r="U58" s="40">
        <v>0</v>
      </c>
      <c r="V58" s="351" t="s">
        <v>890</v>
      </c>
      <c r="W58" s="236">
        <v>0</v>
      </c>
      <c r="X58" s="236"/>
      <c r="Y58" s="349">
        <v>0</v>
      </c>
      <c r="Z58" s="238">
        <v>0</v>
      </c>
      <c r="AA58" s="236">
        <v>0</v>
      </c>
      <c r="AB58" s="236">
        <v>0</v>
      </c>
      <c r="AC58" s="236">
        <v>0</v>
      </c>
      <c r="AD58" s="236">
        <v>0</v>
      </c>
      <c r="AE58" s="236">
        <v>0</v>
      </c>
      <c r="AF58" s="236">
        <v>0</v>
      </c>
      <c r="AG58" s="236">
        <v>0</v>
      </c>
      <c r="AH58" s="236">
        <v>0</v>
      </c>
      <c r="AI58" s="236">
        <v>0</v>
      </c>
      <c r="AJ58" s="236">
        <v>0</v>
      </c>
      <c r="AK58" s="236">
        <v>0</v>
      </c>
      <c r="AL58" s="236">
        <v>0</v>
      </c>
      <c r="AM58" s="236">
        <v>0</v>
      </c>
      <c r="AN58" s="236"/>
      <c r="AO58" s="40">
        <v>0</v>
      </c>
    </row>
    <row r="59" spans="1:41" s="40" customFormat="1">
      <c r="B59" s="43"/>
      <c r="C59" s="236"/>
      <c r="D59" s="236"/>
      <c r="E59" s="236"/>
      <c r="F59" s="43"/>
      <c r="G59" s="236"/>
      <c r="H59" s="236"/>
      <c r="I59" s="236"/>
      <c r="J59" s="236"/>
      <c r="K59" s="236"/>
      <c r="L59" s="236"/>
      <c r="M59" s="236"/>
      <c r="N59" s="236"/>
      <c r="O59" s="236"/>
      <c r="P59" s="236"/>
      <c r="Q59" s="236"/>
      <c r="R59" s="236"/>
      <c r="S59" s="236"/>
      <c r="T59" s="236"/>
      <c r="W59" s="236"/>
      <c r="X59" s="236"/>
      <c r="Y59" s="43"/>
      <c r="Z59" s="236"/>
      <c r="AA59" s="236"/>
      <c r="AB59" s="236"/>
      <c r="AC59" s="236"/>
      <c r="AD59" s="236"/>
      <c r="AE59" s="236"/>
      <c r="AF59" s="236"/>
      <c r="AG59" s="236"/>
      <c r="AH59" s="236"/>
      <c r="AI59" s="236"/>
      <c r="AJ59" s="236"/>
      <c r="AK59" s="236"/>
      <c r="AL59" s="236"/>
      <c r="AM59" s="236"/>
      <c r="AN59" s="236"/>
    </row>
    <row r="60" spans="1:41" s="40" customFormat="1">
      <c r="A60" s="249" t="s">
        <v>548</v>
      </c>
      <c r="B60" s="43"/>
      <c r="C60" s="246">
        <v>2229783.9099999997</v>
      </c>
      <c r="D60" s="246">
        <v>2036717.9598920166</v>
      </c>
      <c r="E60" s="246">
        <v>0</v>
      </c>
      <c r="F60" s="246">
        <v>0</v>
      </c>
      <c r="G60" s="246">
        <v>2229783.9099999997</v>
      </c>
      <c r="H60" s="246">
        <v>2231787.2900000005</v>
      </c>
      <c r="I60" s="246">
        <v>2232378.5599999996</v>
      </c>
      <c r="J60" s="246">
        <v>2244053.8899999997</v>
      </c>
      <c r="K60" s="246">
        <v>2249301.92</v>
      </c>
      <c r="L60" s="246">
        <v>2254372.3499999996</v>
      </c>
      <c r="M60" s="246">
        <v>2258301.6699999995</v>
      </c>
      <c r="N60" s="246">
        <v>2256851.4900000002</v>
      </c>
      <c r="O60" s="246">
        <v>2259761.5499999998</v>
      </c>
      <c r="P60" s="246">
        <v>2259143.36</v>
      </c>
      <c r="Q60" s="246">
        <v>2265053.4899999998</v>
      </c>
      <c r="R60" s="246">
        <v>2266924.1399999997</v>
      </c>
      <c r="S60" s="246">
        <v>2268366.1699999995</v>
      </c>
      <c r="T60" s="246">
        <v>2010892.0276888153</v>
      </c>
      <c r="U60" s="246"/>
      <c r="V60" s="249" t="s">
        <v>2288</v>
      </c>
      <c r="W60" s="246">
        <v>1170916.6800000006</v>
      </c>
      <c r="X60" s="246">
        <v>1014764.3968468843</v>
      </c>
      <c r="Y60" s="246">
        <v>0</v>
      </c>
      <c r="Z60" s="246">
        <v>0</v>
      </c>
      <c r="AA60" s="246">
        <v>1170916.6800000006</v>
      </c>
      <c r="AB60" s="246">
        <v>1179528.1600000001</v>
      </c>
      <c r="AC60" s="246">
        <v>1182657.6000000001</v>
      </c>
      <c r="AD60" s="246">
        <v>1194613.0999999999</v>
      </c>
      <c r="AE60" s="246">
        <v>1207582.1099999999</v>
      </c>
      <c r="AF60" s="246">
        <v>1217303.3699999996</v>
      </c>
      <c r="AG60" s="246">
        <v>1226029.8399999996</v>
      </c>
      <c r="AH60" s="246">
        <v>1223434.0900000001</v>
      </c>
      <c r="AI60" s="246">
        <v>1230968.8900000001</v>
      </c>
      <c r="AJ60" s="246">
        <v>1237378.9400000002</v>
      </c>
      <c r="AK60" s="246">
        <v>1247875.0200000003</v>
      </c>
      <c r="AL60" s="246">
        <v>1257498.8600000001</v>
      </c>
      <c r="AM60" s="246">
        <v>1265699.1799999997</v>
      </c>
      <c r="AN60" s="246">
        <v>933853.54015683034</v>
      </c>
      <c r="AO60" s="40">
        <v>1218575.8338461537</v>
      </c>
    </row>
    <row r="61" spans="1:41" s="40" customFormat="1">
      <c r="A61" s="249" t="s">
        <v>2289</v>
      </c>
      <c r="B61" s="43"/>
      <c r="C61" s="236">
        <v>0</v>
      </c>
      <c r="D61" s="236"/>
      <c r="E61" s="236"/>
      <c r="F61" s="43"/>
      <c r="G61" s="236">
        <v>2229783.91</v>
      </c>
      <c r="H61" s="236">
        <v>2231787.29</v>
      </c>
      <c r="I61" s="236">
        <v>2232378.5600000005</v>
      </c>
      <c r="J61" s="236">
        <v>2244053.89</v>
      </c>
      <c r="K61" s="236">
        <v>2249301.9200000004</v>
      </c>
      <c r="L61" s="236">
        <v>2254372.35</v>
      </c>
      <c r="M61" s="236">
        <v>2258301.67</v>
      </c>
      <c r="N61" s="236">
        <v>2256851.4899999998</v>
      </c>
      <c r="O61" s="236">
        <v>2259761.5499999998</v>
      </c>
      <c r="P61" s="236">
        <v>2259143.3600000003</v>
      </c>
      <c r="Q61" s="236">
        <v>2265053.4899999998</v>
      </c>
      <c r="R61" s="236">
        <v>2266924.14</v>
      </c>
      <c r="S61" s="236">
        <v>2268366.1699999995</v>
      </c>
      <c r="T61" s="236"/>
      <c r="V61" s="249" t="s">
        <v>2289</v>
      </c>
      <c r="W61" s="236"/>
      <c r="X61" s="236"/>
      <c r="Y61" s="43"/>
      <c r="Z61" s="236"/>
      <c r="AA61" s="236">
        <v>1170916.6800000002</v>
      </c>
      <c r="AB61" s="236">
        <v>1179528.1600000001</v>
      </c>
      <c r="AC61" s="236">
        <v>1182657.5999999999</v>
      </c>
      <c r="AD61" s="236">
        <v>1194613.0999999996</v>
      </c>
      <c r="AE61" s="236">
        <v>1207582.1099999999</v>
      </c>
      <c r="AF61" s="236">
        <v>1217303.3700000001</v>
      </c>
      <c r="AG61" s="236">
        <v>1226029.8399999999</v>
      </c>
      <c r="AH61" s="236">
        <v>1223434.0899999999</v>
      </c>
      <c r="AI61" s="236">
        <v>1230968.8900000001</v>
      </c>
      <c r="AJ61" s="236">
        <v>1237378.94</v>
      </c>
      <c r="AK61" s="236">
        <v>1247875.02</v>
      </c>
      <c r="AL61" s="236">
        <v>1257498.8600000001</v>
      </c>
      <c r="AM61" s="236">
        <v>1265699.18</v>
      </c>
      <c r="AN61" s="236"/>
    </row>
    <row r="62" spans="1:41" ht="15" customHeight="1" thickBot="1">
      <c r="A62" s="249" t="s">
        <v>2111</v>
      </c>
      <c r="C62" s="245">
        <v>2229783.9099999997</v>
      </c>
      <c r="D62" s="245"/>
      <c r="E62" s="245">
        <v>0</v>
      </c>
      <c r="F62" s="245">
        <v>0</v>
      </c>
      <c r="G62" s="245">
        <v>0</v>
      </c>
      <c r="H62" s="245">
        <v>0</v>
      </c>
      <c r="I62" s="245">
        <v>0</v>
      </c>
      <c r="J62" s="245">
        <v>0</v>
      </c>
      <c r="K62" s="245">
        <v>0</v>
      </c>
      <c r="L62" s="245">
        <v>0</v>
      </c>
      <c r="M62" s="245">
        <v>0</v>
      </c>
      <c r="N62" s="245">
        <v>0</v>
      </c>
      <c r="O62" s="245">
        <v>0</v>
      </c>
      <c r="P62" s="245">
        <v>0</v>
      </c>
      <c r="Q62" s="245">
        <v>0</v>
      </c>
      <c r="R62" s="245">
        <v>0</v>
      </c>
      <c r="S62" s="245">
        <v>0</v>
      </c>
      <c r="T62" s="245"/>
      <c r="U62" s="245"/>
      <c r="V62" s="249" t="s">
        <v>2111</v>
      </c>
      <c r="W62" s="245">
        <v>1170916.6800000006</v>
      </c>
      <c r="X62" s="245">
        <v>1014764.3968468843</v>
      </c>
      <c r="Y62" s="245">
        <v>0</v>
      </c>
      <c r="Z62" s="245">
        <v>0</v>
      </c>
      <c r="AA62" s="245">
        <v>0</v>
      </c>
      <c r="AB62" s="245">
        <v>0</v>
      </c>
      <c r="AC62" s="245">
        <v>0</v>
      </c>
      <c r="AD62" s="245">
        <v>0</v>
      </c>
      <c r="AE62" s="245">
        <v>0</v>
      </c>
      <c r="AF62" s="245">
        <v>0</v>
      </c>
      <c r="AG62" s="245">
        <v>0</v>
      </c>
      <c r="AH62" s="245">
        <v>0</v>
      </c>
      <c r="AI62" s="245">
        <v>0</v>
      </c>
      <c r="AJ62" s="245">
        <v>0</v>
      </c>
      <c r="AK62" s="245">
        <v>0</v>
      </c>
      <c r="AL62" s="245">
        <v>0</v>
      </c>
      <c r="AM62" s="245">
        <v>0</v>
      </c>
      <c r="AN62" s="245">
        <v>933853.54015683034</v>
      </c>
    </row>
    <row r="63" spans="1:41" s="204" customFormat="1" ht="12" thickTop="1">
      <c r="A63" s="1433" t="s">
        <v>482</v>
      </c>
      <c r="C63" s="239"/>
      <c r="D63" s="239"/>
      <c r="E63" s="239"/>
      <c r="F63" s="239"/>
      <c r="G63" s="239"/>
      <c r="H63" s="239"/>
      <c r="I63" s="239"/>
      <c r="J63" s="239"/>
      <c r="K63" s="239"/>
      <c r="L63" s="239"/>
      <c r="M63" s="239"/>
      <c r="N63" s="239"/>
      <c r="O63" s="239"/>
      <c r="P63" s="239"/>
      <c r="Q63" s="239"/>
      <c r="R63" s="239"/>
      <c r="S63" s="239"/>
      <c r="T63" s="239"/>
      <c r="V63" s="1415"/>
      <c r="W63" s="239"/>
      <c r="X63" s="239"/>
      <c r="Y63" s="239"/>
      <c r="Z63" s="239"/>
      <c r="AA63" s="239"/>
      <c r="AB63" s="239"/>
      <c r="AC63" s="239"/>
      <c r="AD63" s="239"/>
      <c r="AE63" s="239"/>
      <c r="AF63" s="239"/>
      <c r="AG63" s="239"/>
      <c r="AH63" s="239"/>
      <c r="AI63" s="239"/>
      <c r="AJ63" s="239"/>
      <c r="AK63" s="239"/>
      <c r="AL63" s="239"/>
      <c r="AM63" s="239"/>
      <c r="AN63" s="239"/>
    </row>
    <row r="64" spans="1:41" s="204" customFormat="1">
      <c r="A64" s="1433" t="s">
        <v>150</v>
      </c>
      <c r="C64" s="239"/>
      <c r="D64" s="239"/>
      <c r="E64" s="239"/>
      <c r="F64" s="239"/>
      <c r="G64" s="236">
        <v>0</v>
      </c>
      <c r="H64" s="239"/>
      <c r="I64" s="239"/>
      <c r="J64" s="239"/>
      <c r="K64" s="239"/>
      <c r="L64" s="239"/>
      <c r="M64" s="239"/>
      <c r="N64" s="239"/>
      <c r="O64" s="239"/>
      <c r="P64" s="239"/>
      <c r="Q64" s="239"/>
      <c r="R64" s="239"/>
      <c r="S64" s="239"/>
      <c r="T64" s="236"/>
      <c r="V64" s="1419"/>
      <c r="W64" s="239"/>
      <c r="X64" s="239"/>
      <c r="Y64" s="239"/>
      <c r="Z64" s="239"/>
      <c r="AA64" s="239">
        <v>0</v>
      </c>
      <c r="AB64" s="239"/>
      <c r="AC64" s="239"/>
      <c r="AD64" s="239"/>
      <c r="AE64" s="239"/>
      <c r="AF64" s="239"/>
      <c r="AG64" s="239"/>
      <c r="AH64" s="239"/>
      <c r="AI64" s="239"/>
      <c r="AJ64" s="239"/>
      <c r="AK64" s="239"/>
      <c r="AL64" s="239"/>
      <c r="AM64" s="239"/>
      <c r="AN64" s="239"/>
    </row>
    <row r="65" spans="1:41" s="204" customFormat="1">
      <c r="A65" s="1433" t="s">
        <v>1979</v>
      </c>
      <c r="B65" s="1434"/>
      <c r="C65" s="239"/>
      <c r="D65" s="239"/>
      <c r="E65" s="239"/>
      <c r="F65" s="239">
        <v>0</v>
      </c>
      <c r="G65" s="239"/>
      <c r="H65" s="239"/>
      <c r="I65" s="239"/>
      <c r="J65" s="239"/>
      <c r="K65" s="239"/>
      <c r="L65" s="239"/>
      <c r="M65" s="239"/>
      <c r="N65" s="239"/>
      <c r="O65" s="239"/>
      <c r="P65" s="239"/>
      <c r="Q65" s="239"/>
      <c r="R65" s="239"/>
      <c r="S65" s="811"/>
      <c r="T65" s="239"/>
      <c r="V65" s="1415"/>
      <c r="W65" s="239"/>
      <c r="X65" s="239"/>
      <c r="Y65" s="239">
        <v>0</v>
      </c>
      <c r="Z65" s="239">
        <v>0</v>
      </c>
      <c r="AA65" s="239">
        <v>0</v>
      </c>
      <c r="AB65" s="239"/>
      <c r="AC65" s="239"/>
      <c r="AD65" s="239"/>
      <c r="AE65" s="239"/>
      <c r="AF65" s="239"/>
      <c r="AG65" s="239"/>
      <c r="AH65" s="239"/>
      <c r="AI65" s="239"/>
      <c r="AJ65" s="239"/>
      <c r="AK65" s="239"/>
      <c r="AL65" s="239"/>
      <c r="AM65" s="239"/>
      <c r="AN65" s="239"/>
    </row>
    <row r="66" spans="1:41" s="204" customFormat="1">
      <c r="A66" s="1435" t="s">
        <v>2111</v>
      </c>
      <c r="C66" s="239"/>
      <c r="D66" s="239"/>
      <c r="E66" s="239"/>
      <c r="F66" s="239">
        <v>0</v>
      </c>
      <c r="G66" s="239">
        <v>0</v>
      </c>
      <c r="H66" s="239"/>
      <c r="I66" s="239"/>
      <c r="J66" s="239"/>
      <c r="K66" s="239"/>
      <c r="L66" s="239"/>
      <c r="M66" s="239"/>
      <c r="N66" s="239"/>
      <c r="O66" s="239"/>
      <c r="P66" s="239"/>
      <c r="Q66" s="239"/>
      <c r="R66" s="239"/>
      <c r="S66" s="239"/>
      <c r="T66" s="239"/>
      <c r="V66" s="1415"/>
      <c r="W66" s="236"/>
      <c r="X66" s="236">
        <v>35667.730000000003</v>
      </c>
      <c r="Y66" s="236">
        <v>0</v>
      </c>
      <c r="Z66" s="236"/>
      <c r="AA66" s="236"/>
      <c r="AB66" s="239"/>
      <c r="AC66" s="239"/>
      <c r="AD66" s="239"/>
      <c r="AE66" s="239"/>
      <c r="AF66" s="239"/>
      <c r="AG66" s="239"/>
      <c r="AH66" s="239"/>
      <c r="AI66" s="239"/>
      <c r="AJ66" s="239"/>
      <c r="AK66" s="239"/>
      <c r="AL66" s="239"/>
      <c r="AM66" s="239">
        <v>0</v>
      </c>
      <c r="AN66" s="239"/>
    </row>
    <row r="67" spans="1:41" s="40" customFormat="1">
      <c r="B67" s="44"/>
      <c r="F67" s="44"/>
      <c r="V67" s="41"/>
      <c r="X67" s="40">
        <v>148110.16</v>
      </c>
      <c r="Y67" s="44"/>
    </row>
    <row r="68" spans="1:41" s="249" customFormat="1" ht="26.25" customHeight="1">
      <c r="A68" s="1430" t="s">
        <v>830</v>
      </c>
      <c r="B68" s="1430" t="s">
        <v>831</v>
      </c>
      <c r="C68" s="57" t="s">
        <v>2195</v>
      </c>
      <c r="D68" s="765"/>
      <c r="E68" s="57" t="s">
        <v>1984</v>
      </c>
      <c r="F68" s="778" t="s">
        <v>1980</v>
      </c>
      <c r="G68" s="57" t="s">
        <v>2196</v>
      </c>
      <c r="H68" s="56">
        <v>42014</v>
      </c>
      <c r="I68" s="57">
        <v>42036</v>
      </c>
      <c r="J68" s="57">
        <v>42064</v>
      </c>
      <c r="K68" s="57">
        <v>42095</v>
      </c>
      <c r="L68" s="57">
        <v>42125</v>
      </c>
      <c r="M68" s="57">
        <v>42156</v>
      </c>
      <c r="N68" s="57">
        <v>42186</v>
      </c>
      <c r="O68" s="57">
        <v>42217</v>
      </c>
      <c r="P68" s="57">
        <v>42248</v>
      </c>
      <c r="Q68" s="57">
        <v>42278</v>
      </c>
      <c r="R68" s="57">
        <v>42309</v>
      </c>
      <c r="S68" s="57">
        <v>42339</v>
      </c>
      <c r="T68" s="57" t="s">
        <v>2271</v>
      </c>
      <c r="U68" s="350" t="s">
        <v>526</v>
      </c>
      <c r="V68" s="1430" t="s">
        <v>2249</v>
      </c>
      <c r="W68" s="57">
        <v>42004</v>
      </c>
      <c r="X68" s="765"/>
      <c r="Y68" s="778" t="s">
        <v>1980</v>
      </c>
      <c r="Z68" s="57" t="s">
        <v>2098</v>
      </c>
      <c r="AA68" s="57" t="s">
        <v>2167</v>
      </c>
      <c r="AB68" s="56">
        <v>42014</v>
      </c>
      <c r="AC68" s="57">
        <v>42036</v>
      </c>
      <c r="AD68" s="57">
        <v>42064</v>
      </c>
      <c r="AE68" s="57">
        <v>42095</v>
      </c>
      <c r="AF68" s="57">
        <v>42125</v>
      </c>
      <c r="AG68" s="57">
        <v>42156</v>
      </c>
      <c r="AH68" s="57">
        <v>42186</v>
      </c>
      <c r="AI68" s="57">
        <v>42217</v>
      </c>
      <c r="AJ68" s="57">
        <v>42248</v>
      </c>
      <c r="AK68" s="57">
        <v>42278</v>
      </c>
      <c r="AL68" s="57">
        <v>42309</v>
      </c>
      <c r="AM68" s="57">
        <v>42339</v>
      </c>
      <c r="AN68" s="768"/>
    </row>
    <row r="69" spans="1:41" s="40" customFormat="1">
      <c r="B69" s="43"/>
      <c r="C69" s="236"/>
      <c r="D69" s="236"/>
      <c r="E69" s="236"/>
      <c r="F69" s="779"/>
      <c r="G69" s="236"/>
      <c r="H69" s="236"/>
      <c r="I69" s="236"/>
      <c r="J69" s="236"/>
      <c r="K69" s="236"/>
      <c r="L69" s="236"/>
      <c r="M69" s="236"/>
      <c r="N69" s="236"/>
      <c r="O69" s="236"/>
      <c r="P69" s="236"/>
      <c r="Q69" s="236"/>
      <c r="R69" s="236"/>
      <c r="S69" s="236"/>
      <c r="T69" s="236"/>
      <c r="Y69" s="779"/>
      <c r="Z69" s="236"/>
      <c r="AA69" s="236"/>
    </row>
    <row r="70" spans="1:41" s="40" customFormat="1">
      <c r="A70" s="249" t="s">
        <v>1117</v>
      </c>
      <c r="B70" s="43"/>
      <c r="C70" s="236"/>
      <c r="D70" s="236"/>
      <c r="E70" s="236"/>
      <c r="F70" s="43"/>
      <c r="G70" s="236"/>
      <c r="H70" s="236"/>
      <c r="I70" s="236"/>
      <c r="J70" s="236"/>
      <c r="K70" s="236"/>
      <c r="L70" s="236"/>
      <c r="M70" s="236"/>
      <c r="N70" s="236"/>
      <c r="O70" s="236"/>
      <c r="P70" s="236"/>
      <c r="Q70" s="236"/>
      <c r="R70" s="236"/>
      <c r="S70" s="236"/>
      <c r="T70" s="236"/>
      <c r="V70" s="249" t="s">
        <v>1117</v>
      </c>
      <c r="W70" s="236"/>
      <c r="X70" s="236"/>
      <c r="Y70" s="43"/>
      <c r="Z70" s="236"/>
      <c r="AA70" s="236"/>
      <c r="AB70" s="236"/>
      <c r="AC70" s="236"/>
      <c r="AD70" s="236"/>
      <c r="AE70" s="236"/>
      <c r="AF70" s="236"/>
      <c r="AG70" s="236"/>
      <c r="AH70" s="236"/>
      <c r="AI70" s="236"/>
      <c r="AJ70" s="236"/>
      <c r="AK70" s="236"/>
      <c r="AL70" s="236"/>
      <c r="AM70" s="236"/>
      <c r="AN70" s="236"/>
    </row>
    <row r="71" spans="1:41" s="40" customFormat="1">
      <c r="A71" s="40" t="s">
        <v>669</v>
      </c>
      <c r="B71" s="43" t="s">
        <v>175</v>
      </c>
      <c r="C71" s="236">
        <v>0.39</v>
      </c>
      <c r="D71" s="236">
        <v>0.39</v>
      </c>
      <c r="E71" s="236"/>
      <c r="F71" s="43"/>
      <c r="G71" s="236">
        <v>0.39</v>
      </c>
      <c r="H71" s="236">
        <v>0.39</v>
      </c>
      <c r="I71" s="236">
        <v>0.39</v>
      </c>
      <c r="J71" s="236">
        <v>0.39</v>
      </c>
      <c r="K71" s="236">
        <v>0</v>
      </c>
      <c r="L71" s="236">
        <v>0</v>
      </c>
      <c r="M71" s="236">
        <v>0</v>
      </c>
      <c r="N71" s="236">
        <v>0</v>
      </c>
      <c r="O71" s="236">
        <v>0</v>
      </c>
      <c r="P71" s="236">
        <v>0</v>
      </c>
      <c r="Q71" s="236">
        <v>0</v>
      </c>
      <c r="R71" s="236">
        <v>0</v>
      </c>
      <c r="S71" s="236">
        <v>0</v>
      </c>
      <c r="T71" s="236">
        <v>0</v>
      </c>
      <c r="U71" s="40">
        <v>0.12000000000000001</v>
      </c>
      <c r="V71" s="40" t="s">
        <v>252</v>
      </c>
      <c r="W71" s="236">
        <v>-3667.96</v>
      </c>
      <c r="X71" s="236">
        <v>-3667.96</v>
      </c>
      <c r="Y71" s="43"/>
      <c r="Z71" s="236"/>
      <c r="AA71" s="236">
        <v>-3667.96</v>
      </c>
      <c r="AB71" s="236">
        <v>-3667.96</v>
      </c>
      <c r="AC71" s="236">
        <v>-3667.96</v>
      </c>
      <c r="AD71" s="236">
        <v>-3667.96</v>
      </c>
      <c r="AE71" s="236">
        <v>-3668.35</v>
      </c>
      <c r="AF71" s="236">
        <v>-3668.35</v>
      </c>
      <c r="AG71" s="236">
        <v>-3668.35</v>
      </c>
      <c r="AH71" s="236">
        <v>-3668.35</v>
      </c>
      <c r="AI71" s="236">
        <v>-3668.35</v>
      </c>
      <c r="AJ71" s="236">
        <v>-3668.35</v>
      </c>
      <c r="AK71" s="236">
        <v>-3668.35</v>
      </c>
      <c r="AL71" s="236">
        <v>-3668.35</v>
      </c>
      <c r="AM71" s="236">
        <v>-3668.35</v>
      </c>
      <c r="AN71" s="236">
        <v>-3668.35</v>
      </c>
      <c r="AO71" s="40">
        <v>-3668.2299999999991</v>
      </c>
    </row>
    <row r="72" spans="1:41" s="40" customFormat="1">
      <c r="A72" s="40" t="s">
        <v>670</v>
      </c>
      <c r="B72" s="43" t="s">
        <v>490</v>
      </c>
      <c r="C72" s="236">
        <v>-0.61</v>
      </c>
      <c r="D72" s="236">
        <v>-0.61</v>
      </c>
      <c r="E72" s="236"/>
      <c r="F72" s="43"/>
      <c r="G72" s="236">
        <v>-0.61</v>
      </c>
      <c r="H72" s="236">
        <v>-0.61</v>
      </c>
      <c r="I72" s="236">
        <v>-0.61</v>
      </c>
      <c r="J72" s="236">
        <v>-0.61</v>
      </c>
      <c r="K72" s="236">
        <v>0</v>
      </c>
      <c r="L72" s="236">
        <v>0</v>
      </c>
      <c r="M72" s="236">
        <v>0</v>
      </c>
      <c r="N72" s="236">
        <v>0</v>
      </c>
      <c r="O72" s="236">
        <v>0</v>
      </c>
      <c r="P72" s="236">
        <v>0</v>
      </c>
      <c r="Q72" s="236">
        <v>0</v>
      </c>
      <c r="R72" s="236">
        <v>0</v>
      </c>
      <c r="S72" s="236">
        <v>0</v>
      </c>
      <c r="T72" s="236">
        <v>0</v>
      </c>
      <c r="U72" s="40">
        <v>-0.18769230769230769</v>
      </c>
      <c r="V72" s="40" t="s">
        <v>253</v>
      </c>
      <c r="W72" s="236">
        <v>356.2</v>
      </c>
      <c r="X72" s="236">
        <v>356.2</v>
      </c>
      <c r="Y72" s="43"/>
      <c r="Z72" s="236"/>
      <c r="AA72" s="236">
        <v>356.2</v>
      </c>
      <c r="AB72" s="236">
        <v>356.2</v>
      </c>
      <c r="AC72" s="236">
        <v>356.2</v>
      </c>
      <c r="AD72" s="236">
        <v>356.2</v>
      </c>
      <c r="AE72" s="236">
        <v>356.81</v>
      </c>
      <c r="AF72" s="236">
        <v>356.81</v>
      </c>
      <c r="AG72" s="236">
        <v>356.81</v>
      </c>
      <c r="AH72" s="236">
        <v>356.81</v>
      </c>
      <c r="AI72" s="236">
        <v>356.81</v>
      </c>
      <c r="AJ72" s="236">
        <v>356.81</v>
      </c>
      <c r="AK72" s="236">
        <v>356.81</v>
      </c>
      <c r="AL72" s="236">
        <v>356.81</v>
      </c>
      <c r="AM72" s="236">
        <v>356.81</v>
      </c>
      <c r="AN72" s="236">
        <v>356.81</v>
      </c>
      <c r="AO72" s="40">
        <v>356.62230769230769</v>
      </c>
    </row>
    <row r="73" spans="1:41" s="40" customFormat="1">
      <c r="A73" s="40" t="s">
        <v>671</v>
      </c>
      <c r="B73" s="43"/>
      <c r="C73" s="236"/>
      <c r="D73" s="236"/>
      <c r="E73" s="236"/>
      <c r="F73" s="43"/>
      <c r="G73" s="236">
        <v>0</v>
      </c>
      <c r="H73" s="236"/>
      <c r="I73" s="236"/>
      <c r="J73" s="236"/>
      <c r="K73" s="236"/>
      <c r="L73" s="236"/>
      <c r="M73" s="236"/>
      <c r="N73" s="236"/>
      <c r="O73" s="236"/>
      <c r="P73" s="236"/>
      <c r="Q73" s="236"/>
      <c r="R73" s="236"/>
      <c r="S73" s="236"/>
      <c r="T73" s="236"/>
      <c r="W73" s="236"/>
      <c r="X73" s="236"/>
      <c r="Y73" s="43"/>
      <c r="Z73" s="236"/>
      <c r="AA73" s="236">
        <v>0</v>
      </c>
      <c r="AB73" s="236"/>
      <c r="AC73" s="236"/>
      <c r="AD73" s="236"/>
      <c r="AE73" s="236"/>
      <c r="AF73" s="236"/>
      <c r="AG73" s="236"/>
      <c r="AH73" s="236"/>
      <c r="AI73" s="236"/>
      <c r="AJ73" s="236"/>
      <c r="AK73" s="236"/>
      <c r="AL73" s="236"/>
      <c r="AM73" s="236"/>
      <c r="AN73" s="236"/>
    </row>
    <row r="74" spans="1:41" s="40" customFormat="1">
      <c r="A74" s="249" t="s">
        <v>672</v>
      </c>
      <c r="B74" s="43"/>
      <c r="C74" s="236"/>
      <c r="D74" s="236"/>
      <c r="E74" s="236"/>
      <c r="F74" s="43"/>
      <c r="G74" s="236">
        <v>0</v>
      </c>
      <c r="H74" s="236"/>
      <c r="I74" s="236"/>
      <c r="J74" s="236"/>
      <c r="K74" s="236"/>
      <c r="L74" s="236"/>
      <c r="M74" s="236"/>
      <c r="N74" s="236"/>
      <c r="O74" s="236"/>
      <c r="P74" s="236"/>
      <c r="Q74" s="236"/>
      <c r="R74" s="236"/>
      <c r="S74" s="236"/>
      <c r="T74" s="236"/>
      <c r="V74" s="249" t="s">
        <v>672</v>
      </c>
      <c r="W74" s="236"/>
      <c r="X74" s="236"/>
      <c r="Y74" s="43"/>
      <c r="Z74" s="236"/>
      <c r="AA74" s="236">
        <v>0</v>
      </c>
      <c r="AB74" s="236"/>
      <c r="AC74" s="236"/>
      <c r="AD74" s="236"/>
      <c r="AE74" s="236"/>
      <c r="AF74" s="236"/>
      <c r="AG74" s="236"/>
      <c r="AH74" s="236"/>
      <c r="AI74" s="236"/>
      <c r="AJ74" s="236"/>
      <c r="AK74" s="236"/>
      <c r="AL74" s="236"/>
      <c r="AM74" s="236"/>
      <c r="AN74" s="236"/>
    </row>
    <row r="75" spans="1:41" s="40" customFormat="1" ht="22.5">
      <c r="A75" s="40" t="s">
        <v>673</v>
      </c>
      <c r="B75" s="43" t="s">
        <v>2201</v>
      </c>
      <c r="C75" s="236"/>
      <c r="D75" s="236"/>
      <c r="E75" s="236"/>
      <c r="F75" s="43"/>
      <c r="G75" s="236">
        <v>0</v>
      </c>
      <c r="H75" s="236"/>
      <c r="I75" s="236"/>
      <c r="J75" s="236"/>
      <c r="K75" s="236"/>
      <c r="L75" s="236"/>
      <c r="M75" s="236"/>
      <c r="N75" s="236"/>
      <c r="O75" s="236"/>
      <c r="P75" s="236"/>
      <c r="Q75" s="236"/>
      <c r="R75" s="236"/>
      <c r="S75" s="236"/>
      <c r="T75" s="236"/>
      <c r="W75" s="236"/>
      <c r="X75" s="236"/>
      <c r="Y75" s="43"/>
      <c r="Z75" s="236"/>
      <c r="AA75" s="236">
        <v>0</v>
      </c>
      <c r="AB75" s="236"/>
      <c r="AC75" s="236"/>
      <c r="AD75" s="236"/>
      <c r="AE75" s="236"/>
      <c r="AF75" s="236"/>
      <c r="AG75" s="236"/>
      <c r="AH75" s="236"/>
      <c r="AI75" s="236"/>
      <c r="AJ75" s="236"/>
      <c r="AK75" s="236"/>
      <c r="AL75" s="236"/>
      <c r="AM75" s="236"/>
      <c r="AN75" s="236"/>
    </row>
    <row r="76" spans="1:41" s="40" customFormat="1" ht="22.5">
      <c r="A76" s="40" t="s">
        <v>674</v>
      </c>
      <c r="B76" s="43" t="s">
        <v>1796</v>
      </c>
      <c r="C76" s="236">
        <v>269.06</v>
      </c>
      <c r="D76" s="236">
        <v>269.06</v>
      </c>
      <c r="E76" s="236"/>
      <c r="F76" s="43"/>
      <c r="G76" s="236">
        <v>269.06</v>
      </c>
      <c r="H76" s="236">
        <v>269.06</v>
      </c>
      <c r="I76" s="236">
        <v>269.06</v>
      </c>
      <c r="J76" s="236">
        <v>269.06</v>
      </c>
      <c r="K76" s="236">
        <v>269.06</v>
      </c>
      <c r="L76" s="236">
        <v>269.06</v>
      </c>
      <c r="M76" s="236">
        <v>269.06</v>
      </c>
      <c r="N76" s="236">
        <v>269.06</v>
      </c>
      <c r="O76" s="236">
        <v>269.06</v>
      </c>
      <c r="P76" s="236">
        <v>269.06</v>
      </c>
      <c r="Q76" s="236">
        <v>269.06</v>
      </c>
      <c r="R76" s="236">
        <v>269.06</v>
      </c>
      <c r="S76" s="236">
        <v>269.06</v>
      </c>
      <c r="T76" s="236">
        <v>269.06</v>
      </c>
      <c r="U76" s="40">
        <v>269.06</v>
      </c>
      <c r="V76" s="40" t="s">
        <v>1816</v>
      </c>
      <c r="W76" s="236">
        <v>-9072.02</v>
      </c>
      <c r="X76" s="236">
        <v>-9072.02</v>
      </c>
      <c r="Y76" s="43"/>
      <c r="Z76" s="236"/>
      <c r="AA76" s="236">
        <v>-9072.02</v>
      </c>
      <c r="AB76" s="236">
        <v>-9071.32</v>
      </c>
      <c r="AC76" s="236">
        <v>-9070.6200000000008</v>
      </c>
      <c r="AD76" s="236">
        <v>-9069.92</v>
      </c>
      <c r="AE76" s="236">
        <v>-9069.2199999999993</v>
      </c>
      <c r="AF76" s="236">
        <v>-9068.52</v>
      </c>
      <c r="AG76" s="236">
        <v>-9067.82</v>
      </c>
      <c r="AH76" s="236">
        <v>-9067.1200000000008</v>
      </c>
      <c r="AI76" s="236">
        <v>-9066.42</v>
      </c>
      <c r="AJ76" s="236">
        <v>-9065.7199999999993</v>
      </c>
      <c r="AK76" s="236">
        <v>-9065.02</v>
      </c>
      <c r="AL76" s="236">
        <v>-9064.32</v>
      </c>
      <c r="AM76" s="236">
        <v>-9063.6200000000008</v>
      </c>
      <c r="AN76" s="236">
        <v>-9063.6200000000008</v>
      </c>
      <c r="AO76" s="40">
        <v>-9067.82</v>
      </c>
    </row>
    <row r="77" spans="1:41" s="40" customFormat="1" ht="22.5">
      <c r="A77" s="40" t="s">
        <v>211</v>
      </c>
      <c r="B77" s="43" t="s">
        <v>212</v>
      </c>
      <c r="C77" s="236"/>
      <c r="D77" s="236"/>
      <c r="E77" s="236"/>
      <c r="F77" s="43"/>
      <c r="G77" s="236">
        <v>0</v>
      </c>
      <c r="H77" s="236"/>
      <c r="I77" s="236"/>
      <c r="J77" s="236"/>
      <c r="K77" s="236"/>
      <c r="L77" s="236"/>
      <c r="M77" s="236"/>
      <c r="N77" s="236"/>
      <c r="O77" s="236"/>
      <c r="P77" s="236"/>
      <c r="Q77" s="236"/>
      <c r="R77" s="236"/>
      <c r="S77" s="236"/>
      <c r="T77" s="236"/>
      <c r="U77" s="40">
        <v>0</v>
      </c>
      <c r="V77" s="40" t="s">
        <v>255</v>
      </c>
      <c r="W77" s="236"/>
      <c r="X77" s="236"/>
      <c r="Y77" s="43"/>
      <c r="Z77" s="236"/>
      <c r="AA77" s="236">
        <v>0</v>
      </c>
      <c r="AB77" s="236"/>
      <c r="AC77" s="236"/>
      <c r="AD77" s="236"/>
      <c r="AE77" s="236"/>
      <c r="AF77" s="236"/>
      <c r="AG77" s="236"/>
      <c r="AH77" s="236"/>
      <c r="AI77" s="236"/>
      <c r="AJ77" s="236"/>
      <c r="AK77" s="236"/>
      <c r="AL77" s="236"/>
      <c r="AM77" s="236"/>
      <c r="AN77" s="236"/>
      <c r="AO77" s="40">
        <v>0</v>
      </c>
    </row>
    <row r="78" spans="1:41" s="40" customFormat="1" ht="22.5">
      <c r="A78" s="40" t="s">
        <v>675</v>
      </c>
      <c r="B78" s="43" t="s">
        <v>176</v>
      </c>
      <c r="C78" s="236">
        <v>418833.27</v>
      </c>
      <c r="D78" s="236">
        <v>418833.27</v>
      </c>
      <c r="E78" s="236"/>
      <c r="F78" s="43"/>
      <c r="G78" s="236">
        <v>418833.27</v>
      </c>
      <c r="H78" s="236">
        <v>418833.27</v>
      </c>
      <c r="I78" s="236">
        <v>418833.27</v>
      </c>
      <c r="J78" s="236">
        <v>418833.27</v>
      </c>
      <c r="K78" s="236">
        <v>419071.28</v>
      </c>
      <c r="L78" s="236">
        <v>419323.35</v>
      </c>
      <c r="M78" s="236">
        <v>419323.35</v>
      </c>
      <c r="N78" s="236">
        <v>419323.35</v>
      </c>
      <c r="O78" s="236">
        <v>419323.35</v>
      </c>
      <c r="P78" s="236">
        <v>419323.35</v>
      </c>
      <c r="Q78" s="236">
        <v>419323.35</v>
      </c>
      <c r="R78" s="236">
        <v>419323.35</v>
      </c>
      <c r="S78" s="236">
        <v>419323.35</v>
      </c>
      <c r="T78" s="236">
        <v>419323.35</v>
      </c>
      <c r="U78" s="40">
        <v>419153.16615384608</v>
      </c>
      <c r="V78" s="40" t="s">
        <v>256</v>
      </c>
      <c r="W78" s="236">
        <v>234573.12</v>
      </c>
      <c r="X78" s="236">
        <v>234573.12</v>
      </c>
      <c r="Y78" s="43"/>
      <c r="Z78" s="236"/>
      <c r="AA78" s="236">
        <v>234573.12</v>
      </c>
      <c r="AB78" s="236">
        <v>235736.54</v>
      </c>
      <c r="AC78" s="236">
        <v>236899.96</v>
      </c>
      <c r="AD78" s="236">
        <v>238063.38</v>
      </c>
      <c r="AE78" s="236">
        <v>239227.46</v>
      </c>
      <c r="AF78" s="236">
        <v>240392.24</v>
      </c>
      <c r="AG78" s="236">
        <v>241557.02</v>
      </c>
      <c r="AH78" s="236">
        <v>242721.8</v>
      </c>
      <c r="AI78" s="236">
        <v>243886.58</v>
      </c>
      <c r="AJ78" s="236">
        <v>245051.36</v>
      </c>
      <c r="AK78" s="236">
        <v>246216.14</v>
      </c>
      <c r="AL78" s="236">
        <v>247380.92</v>
      </c>
      <c r="AM78" s="236">
        <v>248545.7</v>
      </c>
      <c r="AN78" s="236">
        <v>248545.7</v>
      </c>
      <c r="AO78" s="40">
        <v>241557.86307692309</v>
      </c>
    </row>
    <row r="79" spans="1:41" s="40" customFormat="1">
      <c r="B79" s="43"/>
      <c r="C79" s="236"/>
      <c r="D79" s="236"/>
      <c r="E79" s="236"/>
      <c r="F79" s="43"/>
      <c r="G79" s="236">
        <v>0</v>
      </c>
      <c r="H79" s="236"/>
      <c r="I79" s="236"/>
      <c r="J79" s="236"/>
      <c r="K79" s="236"/>
      <c r="L79" s="236"/>
      <c r="M79" s="236"/>
      <c r="N79" s="236"/>
      <c r="O79" s="236"/>
      <c r="P79" s="236"/>
      <c r="Q79" s="236"/>
      <c r="R79" s="236"/>
      <c r="S79" s="236"/>
      <c r="T79" s="236"/>
      <c r="W79" s="236"/>
      <c r="X79" s="236"/>
      <c r="Y79" s="43"/>
      <c r="Z79" s="236"/>
      <c r="AA79" s="236">
        <v>0</v>
      </c>
      <c r="AB79" s="236"/>
      <c r="AC79" s="236"/>
      <c r="AD79" s="236"/>
      <c r="AE79" s="236"/>
      <c r="AF79" s="236"/>
      <c r="AG79" s="236"/>
      <c r="AH79" s="236"/>
      <c r="AI79" s="236"/>
      <c r="AJ79" s="236"/>
      <c r="AK79" s="236"/>
      <c r="AL79" s="236"/>
      <c r="AM79" s="236"/>
      <c r="AN79" s="236"/>
    </row>
    <row r="80" spans="1:41" s="40" customFormat="1" ht="22.5">
      <c r="B80" s="43" t="s">
        <v>1802</v>
      </c>
      <c r="C80" s="236">
        <v>776326.24</v>
      </c>
      <c r="D80" s="236">
        <v>776326.24</v>
      </c>
      <c r="E80" s="236"/>
      <c r="F80" s="43"/>
      <c r="G80" s="236">
        <v>776326.24</v>
      </c>
      <c r="H80" s="236">
        <v>776326.24</v>
      </c>
      <c r="I80" s="236">
        <v>776326.24</v>
      </c>
      <c r="J80" s="236">
        <v>777043.62</v>
      </c>
      <c r="K80" s="236">
        <v>777158.6</v>
      </c>
      <c r="L80" s="236">
        <v>777158.6</v>
      </c>
      <c r="M80" s="236">
        <v>777158.6</v>
      </c>
      <c r="N80" s="236">
        <v>777158.6</v>
      </c>
      <c r="O80" s="236">
        <v>777158.6</v>
      </c>
      <c r="P80" s="236">
        <v>777158.6</v>
      </c>
      <c r="Q80" s="236">
        <v>777158.6</v>
      </c>
      <c r="R80" s="236">
        <v>777158.6</v>
      </c>
      <c r="S80" s="236">
        <v>777158.6</v>
      </c>
      <c r="T80" s="236">
        <v>777158.6</v>
      </c>
      <c r="U80" s="40">
        <v>776957.67230769224</v>
      </c>
      <c r="V80" s="40" t="s">
        <v>257</v>
      </c>
      <c r="W80" s="236">
        <v>329950.5</v>
      </c>
      <c r="X80" s="236">
        <v>329950.5</v>
      </c>
      <c r="Y80" s="43"/>
      <c r="Z80" s="236"/>
      <c r="AA80" s="236">
        <v>329950.5</v>
      </c>
      <c r="AB80" s="236">
        <v>331385.5</v>
      </c>
      <c r="AC80" s="236">
        <v>332820.5</v>
      </c>
      <c r="AD80" s="236">
        <v>333355.07</v>
      </c>
      <c r="AE80" s="236">
        <v>334906.37</v>
      </c>
      <c r="AF80" s="236">
        <v>336342.91</v>
      </c>
      <c r="AG80" s="236">
        <v>337779.45</v>
      </c>
      <c r="AH80" s="236">
        <v>339215.99</v>
      </c>
      <c r="AI80" s="236">
        <v>340652.53</v>
      </c>
      <c r="AJ80" s="236">
        <v>342089.07</v>
      </c>
      <c r="AK80" s="236">
        <v>343525.61</v>
      </c>
      <c r="AL80" s="236">
        <v>344962.15</v>
      </c>
      <c r="AM80" s="236">
        <v>346398.69</v>
      </c>
      <c r="AN80" s="236">
        <v>346398.69</v>
      </c>
      <c r="AO80" s="40">
        <v>337952.64153846155</v>
      </c>
    </row>
    <row r="81" spans="1:41" s="40" customFormat="1">
      <c r="B81" s="43" t="s">
        <v>177</v>
      </c>
      <c r="C81" s="236">
        <v>396888.51</v>
      </c>
      <c r="D81" s="236">
        <v>396888.51</v>
      </c>
      <c r="E81" s="236"/>
      <c r="F81" s="43"/>
      <c r="G81" s="236">
        <v>396888.51</v>
      </c>
      <c r="H81" s="236">
        <v>396888.51</v>
      </c>
      <c r="I81" s="236">
        <v>396888.51</v>
      </c>
      <c r="J81" s="236">
        <v>396888.51</v>
      </c>
      <c r="K81" s="236">
        <v>396888.51</v>
      </c>
      <c r="L81" s="236">
        <v>396888.51</v>
      </c>
      <c r="M81" s="236">
        <v>396888.51</v>
      </c>
      <c r="N81" s="236">
        <v>396888.51</v>
      </c>
      <c r="O81" s="236">
        <v>396888.51</v>
      </c>
      <c r="P81" s="236">
        <v>396888.51</v>
      </c>
      <c r="Q81" s="236">
        <v>396888.51</v>
      </c>
      <c r="R81" s="236">
        <v>396888.51</v>
      </c>
      <c r="S81" s="236">
        <v>396888.51</v>
      </c>
      <c r="T81" s="236">
        <v>396888.51</v>
      </c>
      <c r="U81" s="40">
        <v>396888.50999999989</v>
      </c>
      <c r="V81" s="40" t="s">
        <v>1820</v>
      </c>
      <c r="W81" s="236">
        <v>198868.46</v>
      </c>
      <c r="X81" s="236">
        <v>198868.46</v>
      </c>
      <c r="Y81" s="43"/>
      <c r="AA81" s="236">
        <v>198868.46</v>
      </c>
      <c r="AB81" s="236">
        <v>199602.08</v>
      </c>
      <c r="AC81" s="236">
        <v>200335.7</v>
      </c>
      <c r="AD81" s="236">
        <v>201069.32</v>
      </c>
      <c r="AE81" s="236">
        <v>201802.94</v>
      </c>
      <c r="AF81" s="236">
        <v>202536.56</v>
      </c>
      <c r="AG81" s="236">
        <v>203270.18</v>
      </c>
      <c r="AH81" s="236">
        <v>204003.8</v>
      </c>
      <c r="AI81" s="236">
        <v>204737.42</v>
      </c>
      <c r="AJ81" s="236">
        <v>205471.04</v>
      </c>
      <c r="AK81" s="236">
        <v>206204.66</v>
      </c>
      <c r="AL81" s="236">
        <v>206938.28</v>
      </c>
      <c r="AM81" s="236">
        <v>207671.9</v>
      </c>
      <c r="AN81" s="236">
        <v>207671.9</v>
      </c>
      <c r="AO81" s="40">
        <v>203270.18</v>
      </c>
    </row>
    <row r="82" spans="1:41" s="40" customFormat="1">
      <c r="B82" s="43"/>
      <c r="C82" s="237"/>
      <c r="D82" s="236"/>
      <c r="E82" s="236"/>
      <c r="F82" s="43"/>
      <c r="G82" s="236">
        <v>0</v>
      </c>
      <c r="H82" s="237"/>
      <c r="I82" s="237"/>
      <c r="J82" s="237"/>
      <c r="K82" s="237"/>
      <c r="L82" s="237"/>
      <c r="M82" s="237"/>
      <c r="N82" s="237"/>
      <c r="O82" s="237"/>
      <c r="P82" s="237"/>
      <c r="Q82" s="237"/>
      <c r="R82" s="237"/>
      <c r="S82" s="237"/>
      <c r="T82" s="236"/>
      <c r="W82" s="237"/>
      <c r="X82" s="237"/>
      <c r="Y82" s="43"/>
      <c r="Z82" s="236"/>
      <c r="AA82" s="236">
        <v>0</v>
      </c>
      <c r="AB82" s="237"/>
      <c r="AC82" s="237"/>
      <c r="AD82" s="237"/>
      <c r="AE82" s="237"/>
      <c r="AF82" s="237"/>
      <c r="AG82" s="237"/>
      <c r="AH82" s="237"/>
      <c r="AI82" s="237"/>
      <c r="AJ82" s="237"/>
      <c r="AK82" s="237"/>
      <c r="AL82" s="237"/>
      <c r="AM82" s="237"/>
      <c r="AN82" s="237"/>
    </row>
    <row r="83" spans="1:41" s="40" customFormat="1">
      <c r="A83" s="369" t="s">
        <v>676</v>
      </c>
      <c r="B83" s="1273" t="s">
        <v>890</v>
      </c>
      <c r="C83" s="236">
        <v>1173214.75</v>
      </c>
      <c r="D83" s="236">
        <v>1173214.75</v>
      </c>
      <c r="E83" s="238"/>
      <c r="F83" s="236">
        <v>0</v>
      </c>
      <c r="G83" s="236">
        <v>1173214.75</v>
      </c>
      <c r="H83" s="236">
        <v>1173214.75</v>
      </c>
      <c r="I83" s="236">
        <v>1173214.75</v>
      </c>
      <c r="J83" s="236">
        <v>1173932.1299999999</v>
      </c>
      <c r="K83" s="236">
        <v>1174047.1099999999</v>
      </c>
      <c r="L83" s="236">
        <v>1174047.1099999999</v>
      </c>
      <c r="M83" s="236">
        <v>1174047.1099999999</v>
      </c>
      <c r="N83" s="236">
        <v>1174047.1099999999</v>
      </c>
      <c r="O83" s="236">
        <v>1174047.1099999999</v>
      </c>
      <c r="P83" s="236">
        <v>1174047.1099999999</v>
      </c>
      <c r="Q83" s="236">
        <v>1174047.1099999999</v>
      </c>
      <c r="R83" s="236">
        <v>1174047.1099999999</v>
      </c>
      <c r="S83" s="236">
        <v>1174047.1099999999</v>
      </c>
      <c r="T83" s="236">
        <v>1174047.1099999999</v>
      </c>
      <c r="V83" s="351" t="s">
        <v>890</v>
      </c>
      <c r="W83" s="236">
        <v>528818.96</v>
      </c>
      <c r="X83" s="236">
        <v>528818.96</v>
      </c>
      <c r="Y83" s="349">
        <v>0</v>
      </c>
      <c r="Z83" s="238">
        <v>0</v>
      </c>
      <c r="AA83" s="236">
        <v>528818.96</v>
      </c>
      <c r="AB83" s="236">
        <v>530987.57999999996</v>
      </c>
      <c r="AC83" s="236">
        <v>533156.19999999995</v>
      </c>
      <c r="AD83" s="236">
        <v>534424.39</v>
      </c>
      <c r="AE83" s="236">
        <v>536709.31000000006</v>
      </c>
      <c r="AF83" s="236">
        <v>538879.47</v>
      </c>
      <c r="AG83" s="236">
        <v>541049.63</v>
      </c>
      <c r="AH83" s="236">
        <v>543219.79</v>
      </c>
      <c r="AI83" s="236">
        <v>545389.95000000007</v>
      </c>
      <c r="AJ83" s="236">
        <v>547560.11</v>
      </c>
      <c r="AK83" s="236">
        <v>549730.27</v>
      </c>
      <c r="AL83" s="236">
        <v>551900.43000000005</v>
      </c>
      <c r="AM83" s="236">
        <v>554070.59</v>
      </c>
      <c r="AN83" s="236">
        <v>554070.59</v>
      </c>
      <c r="AO83" s="40">
        <v>541222.82153846149</v>
      </c>
    </row>
    <row r="84" spans="1:41" s="40" customFormat="1">
      <c r="A84" s="40" t="s">
        <v>677</v>
      </c>
      <c r="B84" s="43"/>
      <c r="C84" s="236">
        <v>0</v>
      </c>
      <c r="D84" s="236"/>
      <c r="E84" s="236"/>
      <c r="F84" s="43"/>
      <c r="G84" s="236">
        <v>0</v>
      </c>
      <c r="H84" s="236">
        <v>0</v>
      </c>
      <c r="I84" s="236">
        <v>0</v>
      </c>
      <c r="J84" s="236">
        <v>0</v>
      </c>
      <c r="K84" s="236">
        <v>0</v>
      </c>
      <c r="L84" s="236">
        <v>0</v>
      </c>
      <c r="M84" s="236">
        <v>0</v>
      </c>
      <c r="N84" s="236">
        <v>0</v>
      </c>
      <c r="O84" s="236">
        <v>0</v>
      </c>
      <c r="P84" s="236">
        <v>0</v>
      </c>
      <c r="Q84" s="236">
        <v>0</v>
      </c>
      <c r="R84" s="236">
        <v>0</v>
      </c>
      <c r="S84" s="236">
        <v>0</v>
      </c>
      <c r="T84" s="236"/>
      <c r="U84" s="40">
        <v>0</v>
      </c>
      <c r="W84" s="236"/>
      <c r="X84" s="236"/>
      <c r="Y84" s="43"/>
      <c r="Z84" s="236"/>
      <c r="AA84" s="236">
        <v>0</v>
      </c>
      <c r="AB84" s="236"/>
      <c r="AC84" s="236"/>
      <c r="AD84" s="236"/>
      <c r="AE84" s="236"/>
      <c r="AF84" s="236"/>
      <c r="AG84" s="236"/>
      <c r="AH84" s="236"/>
      <c r="AI84" s="236"/>
      <c r="AJ84" s="236"/>
      <c r="AK84" s="236"/>
      <c r="AL84" s="236"/>
      <c r="AM84" s="236"/>
      <c r="AN84" s="236"/>
    </row>
    <row r="85" spans="1:41" s="40" customFormat="1" ht="22.5">
      <c r="A85" s="40" t="s">
        <v>1260</v>
      </c>
      <c r="B85" s="43" t="s">
        <v>1803</v>
      </c>
      <c r="C85" s="236">
        <v>0</v>
      </c>
      <c r="D85" s="236">
        <v>0</v>
      </c>
      <c r="E85" s="236"/>
      <c r="F85" s="43"/>
      <c r="G85" s="236">
        <v>0</v>
      </c>
      <c r="H85" s="236">
        <v>0</v>
      </c>
      <c r="I85" s="236">
        <v>0</v>
      </c>
      <c r="J85" s="236">
        <v>0</v>
      </c>
      <c r="K85" s="236">
        <v>1335</v>
      </c>
      <c r="L85" s="236">
        <v>1335</v>
      </c>
      <c r="M85" s="236">
        <v>1335</v>
      </c>
      <c r="N85" s="236">
        <v>1335</v>
      </c>
      <c r="O85" s="236">
        <v>1335</v>
      </c>
      <c r="P85" s="236">
        <v>1335</v>
      </c>
      <c r="Q85" s="236">
        <v>1335</v>
      </c>
      <c r="R85" s="236">
        <v>1335</v>
      </c>
      <c r="S85" s="236">
        <v>1335</v>
      </c>
      <c r="T85" s="236">
        <v>1335</v>
      </c>
      <c r="U85" s="40">
        <v>924.23076923076928</v>
      </c>
      <c r="V85" s="40" t="s">
        <v>1821</v>
      </c>
      <c r="W85" s="236">
        <v>0</v>
      </c>
      <c r="X85" s="236">
        <v>0</v>
      </c>
      <c r="Y85" s="43"/>
      <c r="Z85" s="236"/>
      <c r="AA85" s="236">
        <v>0</v>
      </c>
      <c r="AB85" s="236">
        <v>0</v>
      </c>
      <c r="AC85" s="236">
        <v>0</v>
      </c>
      <c r="AD85" s="236">
        <v>0</v>
      </c>
      <c r="AE85" s="236">
        <v>2.93</v>
      </c>
      <c r="AF85" s="236">
        <v>5.86</v>
      </c>
      <c r="AG85" s="236">
        <v>8.7899999999999991</v>
      </c>
      <c r="AH85" s="236">
        <v>11.72</v>
      </c>
      <c r="AI85" s="236">
        <v>14.65</v>
      </c>
      <c r="AJ85" s="236">
        <v>17.579999999999998</v>
      </c>
      <c r="AK85" s="236">
        <v>20.51</v>
      </c>
      <c r="AL85" s="236">
        <v>23.44</v>
      </c>
      <c r="AM85" s="236">
        <v>26.37</v>
      </c>
      <c r="AN85" s="236">
        <v>26.37</v>
      </c>
      <c r="AO85" s="40">
        <v>10.142307692307693</v>
      </c>
    </row>
    <row r="86" spans="1:41" s="40" customFormat="1" ht="22.5">
      <c r="A86" s="40" t="s">
        <v>1261</v>
      </c>
      <c r="B86" s="43" t="s">
        <v>213</v>
      </c>
      <c r="C86" s="236"/>
      <c r="D86" s="236"/>
      <c r="E86" s="236"/>
      <c r="F86" s="43"/>
      <c r="G86" s="236">
        <v>0</v>
      </c>
      <c r="H86" s="236"/>
      <c r="I86" s="236"/>
      <c r="J86" s="236"/>
      <c r="K86" s="236"/>
      <c r="L86" s="236"/>
      <c r="M86" s="236"/>
      <c r="N86" s="236"/>
      <c r="O86" s="236"/>
      <c r="P86" s="236"/>
      <c r="Q86" s="236"/>
      <c r="R86" s="236"/>
      <c r="S86" s="236"/>
      <c r="T86" s="236"/>
      <c r="U86" s="40">
        <v>0</v>
      </c>
      <c r="V86" s="40" t="s">
        <v>258</v>
      </c>
      <c r="W86" s="236"/>
      <c r="X86" s="236"/>
      <c r="Y86" s="43"/>
      <c r="Z86" s="236"/>
      <c r="AA86" s="236">
        <v>0</v>
      </c>
      <c r="AB86" s="236"/>
      <c r="AC86" s="236"/>
      <c r="AD86" s="236"/>
      <c r="AE86" s="236"/>
      <c r="AF86" s="236"/>
      <c r="AG86" s="236"/>
      <c r="AH86" s="236"/>
      <c r="AI86" s="236"/>
      <c r="AJ86" s="236"/>
      <c r="AK86" s="236"/>
      <c r="AL86" s="236"/>
      <c r="AM86" s="236"/>
      <c r="AN86" s="236"/>
      <c r="AO86" s="40">
        <v>0</v>
      </c>
    </row>
    <row r="87" spans="1:41" s="40" customFormat="1">
      <c r="A87" s="40" t="s">
        <v>1262</v>
      </c>
      <c r="B87" s="43"/>
      <c r="C87" s="236"/>
      <c r="D87" s="236"/>
      <c r="E87" s="236"/>
      <c r="F87" s="43"/>
      <c r="G87" s="236">
        <v>0</v>
      </c>
      <c r="H87" s="236"/>
      <c r="I87" s="236"/>
      <c r="J87" s="236"/>
      <c r="K87" s="236"/>
      <c r="L87" s="236"/>
      <c r="M87" s="236"/>
      <c r="N87" s="236"/>
      <c r="O87" s="236"/>
      <c r="P87" s="236"/>
      <c r="Q87" s="236"/>
      <c r="R87" s="236"/>
      <c r="S87" s="236"/>
      <c r="T87" s="236"/>
      <c r="W87" s="236"/>
      <c r="X87" s="236"/>
      <c r="Y87" s="43"/>
      <c r="Z87" s="236"/>
      <c r="AA87" s="236">
        <v>0</v>
      </c>
      <c r="AB87" s="236"/>
      <c r="AC87" s="236"/>
      <c r="AD87" s="236"/>
      <c r="AE87" s="236"/>
      <c r="AF87" s="236"/>
      <c r="AG87" s="236"/>
      <c r="AH87" s="236"/>
      <c r="AI87" s="236"/>
      <c r="AJ87" s="236"/>
      <c r="AK87" s="236"/>
      <c r="AL87" s="236"/>
      <c r="AM87" s="236"/>
      <c r="AN87" s="236"/>
    </row>
    <row r="88" spans="1:41" s="40" customFormat="1" ht="22.5">
      <c r="A88" s="40" t="s">
        <v>1263</v>
      </c>
      <c r="B88" s="43" t="s">
        <v>218</v>
      </c>
      <c r="C88" s="236"/>
      <c r="D88" s="236"/>
      <c r="E88" s="236"/>
      <c r="F88" s="43"/>
      <c r="G88" s="236">
        <v>0</v>
      </c>
      <c r="H88" s="236"/>
      <c r="I88" s="236"/>
      <c r="J88" s="236"/>
      <c r="K88" s="236"/>
      <c r="L88" s="236"/>
      <c r="M88" s="236"/>
      <c r="N88" s="236"/>
      <c r="O88" s="236"/>
      <c r="P88" s="236"/>
      <c r="Q88" s="236"/>
      <c r="R88" s="236"/>
      <c r="S88" s="236"/>
      <c r="T88" s="236"/>
      <c r="U88" s="40">
        <v>0</v>
      </c>
      <c r="V88" s="40" t="s">
        <v>263</v>
      </c>
      <c r="W88" s="236"/>
      <c r="X88" s="236"/>
      <c r="Y88" s="43"/>
      <c r="Z88" s="236"/>
      <c r="AA88" s="236">
        <v>0</v>
      </c>
      <c r="AB88" s="236"/>
      <c r="AC88" s="236"/>
      <c r="AD88" s="236"/>
      <c r="AE88" s="236"/>
      <c r="AF88" s="236"/>
      <c r="AG88" s="236"/>
      <c r="AH88" s="236"/>
      <c r="AI88" s="236"/>
      <c r="AJ88" s="236"/>
      <c r="AK88" s="236"/>
      <c r="AL88" s="236"/>
      <c r="AM88" s="236"/>
      <c r="AN88" s="236"/>
      <c r="AO88" s="40">
        <v>0</v>
      </c>
    </row>
    <row r="89" spans="1:41" s="40" customFormat="1">
      <c r="A89" s="249" t="s">
        <v>1264</v>
      </c>
      <c r="B89" s="43"/>
      <c r="C89" s="236"/>
      <c r="D89" s="236"/>
      <c r="E89" s="236"/>
      <c r="F89" s="43"/>
      <c r="G89" s="236">
        <v>0</v>
      </c>
      <c r="H89" s="236"/>
      <c r="I89" s="236"/>
      <c r="J89" s="236"/>
      <c r="K89" s="236"/>
      <c r="L89" s="236"/>
      <c r="M89" s="236"/>
      <c r="N89" s="236"/>
      <c r="O89" s="236"/>
      <c r="P89" s="236"/>
      <c r="Q89" s="236"/>
      <c r="R89" s="236"/>
      <c r="S89" s="236"/>
      <c r="T89" s="236"/>
      <c r="V89" s="249" t="s">
        <v>1264</v>
      </c>
      <c r="W89" s="236"/>
      <c r="X89" s="236"/>
      <c r="Y89" s="43"/>
      <c r="Z89" s="236"/>
      <c r="AA89" s="236">
        <v>0</v>
      </c>
      <c r="AB89" s="236"/>
      <c r="AC89" s="236"/>
      <c r="AD89" s="236"/>
      <c r="AE89" s="236"/>
      <c r="AF89" s="236"/>
      <c r="AG89" s="236"/>
      <c r="AH89" s="236"/>
      <c r="AI89" s="236"/>
      <c r="AJ89" s="236"/>
      <c r="AK89" s="236"/>
      <c r="AL89" s="236"/>
      <c r="AM89" s="236"/>
      <c r="AN89" s="236"/>
    </row>
    <row r="90" spans="1:41" s="40" customFormat="1">
      <c r="A90" s="40" t="s">
        <v>1265</v>
      </c>
      <c r="B90" s="43"/>
      <c r="C90" s="236"/>
      <c r="D90" s="236"/>
      <c r="E90" s="236"/>
      <c r="F90" s="43"/>
      <c r="G90" s="236">
        <v>0</v>
      </c>
      <c r="H90" s="236"/>
      <c r="I90" s="236"/>
      <c r="J90" s="236"/>
      <c r="K90" s="236"/>
      <c r="L90" s="236"/>
      <c r="M90" s="236"/>
      <c r="N90" s="236"/>
      <c r="O90" s="236"/>
      <c r="P90" s="236"/>
      <c r="Q90" s="236"/>
      <c r="R90" s="236"/>
      <c r="S90" s="236"/>
      <c r="T90" s="236"/>
      <c r="W90" s="236"/>
      <c r="X90" s="236"/>
      <c r="Y90" s="43"/>
      <c r="Z90" s="236"/>
      <c r="AA90" s="236">
        <v>0</v>
      </c>
      <c r="AB90" s="236"/>
      <c r="AC90" s="236"/>
      <c r="AD90" s="236"/>
      <c r="AE90" s="236"/>
      <c r="AF90" s="236"/>
      <c r="AG90" s="236"/>
      <c r="AH90" s="236"/>
      <c r="AI90" s="236"/>
      <c r="AJ90" s="236"/>
      <c r="AK90" s="236"/>
      <c r="AL90" s="236"/>
      <c r="AM90" s="236"/>
      <c r="AN90" s="236"/>
    </row>
    <row r="91" spans="1:41" s="40" customFormat="1" ht="22.5">
      <c r="A91" s="40" t="s">
        <v>1266</v>
      </c>
      <c r="B91" s="43" t="s">
        <v>214</v>
      </c>
      <c r="C91" s="236">
        <v>101731.45</v>
      </c>
      <c r="D91" s="236">
        <v>101731.45</v>
      </c>
      <c r="E91" s="236"/>
      <c r="F91" s="43"/>
      <c r="G91" s="236">
        <v>101731.45</v>
      </c>
      <c r="H91" s="236">
        <v>101401.45</v>
      </c>
      <c r="I91" s="236">
        <v>101401.45</v>
      </c>
      <c r="J91" s="236">
        <v>101643.85</v>
      </c>
      <c r="K91" s="236">
        <v>101643.85</v>
      </c>
      <c r="L91" s="236">
        <v>102041.5</v>
      </c>
      <c r="M91" s="236">
        <v>102041.5</v>
      </c>
      <c r="N91" s="236">
        <v>102041.5</v>
      </c>
      <c r="O91" s="236">
        <v>102041.5</v>
      </c>
      <c r="P91" s="236">
        <v>102041.5</v>
      </c>
      <c r="Q91" s="236">
        <v>102041.5</v>
      </c>
      <c r="R91" s="236">
        <v>102041.5</v>
      </c>
      <c r="S91" s="236">
        <v>102041.5</v>
      </c>
      <c r="T91" s="236">
        <v>102041.5</v>
      </c>
      <c r="U91" s="40">
        <v>101858.00384615384</v>
      </c>
      <c r="V91" s="40" t="s">
        <v>254</v>
      </c>
      <c r="W91" s="236">
        <v>120107.64</v>
      </c>
      <c r="X91" s="236">
        <v>120107.64</v>
      </c>
      <c r="Y91" s="43"/>
      <c r="Z91" s="236"/>
      <c r="AA91" s="236">
        <v>120107.64</v>
      </c>
      <c r="AB91" s="236">
        <v>120445.64</v>
      </c>
      <c r="AC91" s="236">
        <v>120783.64</v>
      </c>
      <c r="AD91" s="236">
        <v>121122.45</v>
      </c>
      <c r="AE91" s="236">
        <v>121461.26</v>
      </c>
      <c r="AF91" s="236">
        <v>121289.59</v>
      </c>
      <c r="AG91" s="236">
        <v>121629.72</v>
      </c>
      <c r="AH91" s="236">
        <v>121969.85</v>
      </c>
      <c r="AI91" s="236">
        <v>122309.98</v>
      </c>
      <c r="AJ91" s="236">
        <v>122650.11</v>
      </c>
      <c r="AK91" s="236">
        <v>122990.24</v>
      </c>
      <c r="AL91" s="236">
        <v>123330.37</v>
      </c>
      <c r="AM91" s="236">
        <v>123670.5</v>
      </c>
      <c r="AN91" s="236">
        <v>123670.5</v>
      </c>
      <c r="AO91" s="40">
        <v>121827.76846153848</v>
      </c>
    </row>
    <row r="92" spans="1:41" s="40" customFormat="1">
      <c r="A92" s="40" t="s">
        <v>1267</v>
      </c>
      <c r="B92" s="43"/>
      <c r="C92" s="236"/>
      <c r="D92" s="236"/>
      <c r="E92" s="236"/>
      <c r="F92" s="43"/>
      <c r="G92" s="236">
        <v>0</v>
      </c>
      <c r="H92" s="236"/>
      <c r="I92" s="236"/>
      <c r="J92" s="236"/>
      <c r="K92" s="236"/>
      <c r="L92" s="236"/>
      <c r="M92" s="236"/>
      <c r="N92" s="236"/>
      <c r="O92" s="236"/>
      <c r="P92" s="236"/>
      <c r="Q92" s="236"/>
      <c r="R92" s="236"/>
      <c r="S92" s="236"/>
      <c r="T92" s="236"/>
      <c r="W92" s="236"/>
      <c r="X92" s="236"/>
      <c r="Y92" s="43"/>
      <c r="Z92" s="236"/>
      <c r="AA92" s="236">
        <v>0</v>
      </c>
      <c r="AB92" s="236"/>
      <c r="AC92" s="236"/>
      <c r="AD92" s="236"/>
      <c r="AE92" s="236"/>
      <c r="AF92" s="236"/>
      <c r="AG92" s="236"/>
      <c r="AH92" s="236"/>
      <c r="AI92" s="236"/>
      <c r="AJ92" s="236"/>
      <c r="AK92" s="236"/>
      <c r="AL92" s="236"/>
      <c r="AM92" s="236"/>
      <c r="AN92" s="236"/>
    </row>
    <row r="93" spans="1:41" s="40" customFormat="1">
      <c r="A93" s="40" t="s">
        <v>1268</v>
      </c>
      <c r="B93" s="40" t="s">
        <v>215</v>
      </c>
      <c r="C93" s="236">
        <v>180890.61</v>
      </c>
      <c r="D93" s="236">
        <v>180890.61</v>
      </c>
      <c r="E93" s="236"/>
      <c r="G93" s="236">
        <v>180890.61</v>
      </c>
      <c r="H93" s="236">
        <v>180890.61</v>
      </c>
      <c r="I93" s="236">
        <v>180890.61</v>
      </c>
      <c r="J93" s="236">
        <v>180890.61</v>
      </c>
      <c r="K93" s="236">
        <v>208450.61</v>
      </c>
      <c r="L93" s="236">
        <v>207679.49</v>
      </c>
      <c r="M93" s="236">
        <v>209209.49</v>
      </c>
      <c r="N93" s="236">
        <v>210206.82</v>
      </c>
      <c r="O93" s="236">
        <v>210327.69</v>
      </c>
      <c r="P93" s="236">
        <v>211043.23</v>
      </c>
      <c r="Q93" s="236">
        <v>210690</v>
      </c>
      <c r="R93" s="236">
        <v>211140</v>
      </c>
      <c r="S93" s="236">
        <v>213437.1</v>
      </c>
      <c r="T93" s="236">
        <v>213437.1</v>
      </c>
      <c r="U93" s="40">
        <v>201211.29769230771</v>
      </c>
      <c r="V93" s="40" t="s">
        <v>259</v>
      </c>
      <c r="W93" s="236">
        <v>-1534.42</v>
      </c>
      <c r="X93" s="236">
        <v>-1534.42</v>
      </c>
      <c r="Z93" s="236"/>
      <c r="AA93" s="236">
        <v>-1534.42</v>
      </c>
      <c r="AB93" s="236">
        <v>-696.96</v>
      </c>
      <c r="AC93" s="236">
        <v>140.5</v>
      </c>
      <c r="AD93" s="236">
        <v>977.96</v>
      </c>
      <c r="AE93" s="236">
        <v>1943.01</v>
      </c>
      <c r="AF93" s="236">
        <v>228.99</v>
      </c>
      <c r="AG93" s="236">
        <v>1197.55</v>
      </c>
      <c r="AH93" s="236">
        <v>1060.43</v>
      </c>
      <c r="AI93" s="236">
        <v>2034.17</v>
      </c>
      <c r="AJ93" s="236">
        <v>3011.22</v>
      </c>
      <c r="AK93" s="236">
        <v>3635.04</v>
      </c>
      <c r="AL93" s="236">
        <v>4612.54</v>
      </c>
      <c r="AM93" s="236">
        <v>5590.04</v>
      </c>
      <c r="AN93" s="236">
        <v>5590.04</v>
      </c>
      <c r="AO93" s="40">
        <v>1707.6976923076925</v>
      </c>
    </row>
    <row r="94" spans="1:41" s="40" customFormat="1" ht="22.5">
      <c r="A94" s="40" t="s">
        <v>1269</v>
      </c>
      <c r="B94" s="43" t="s">
        <v>219</v>
      </c>
      <c r="C94" s="236">
        <v>1367.52</v>
      </c>
      <c r="D94" s="236">
        <v>1367.52</v>
      </c>
      <c r="E94" s="236"/>
      <c r="F94" s="43"/>
      <c r="G94" s="236">
        <v>1367.52</v>
      </c>
      <c r="H94" s="236">
        <v>1367.52</v>
      </c>
      <c r="I94" s="236">
        <v>1367.52</v>
      </c>
      <c r="J94" s="236">
        <v>1367.52</v>
      </c>
      <c r="K94" s="236">
        <v>1367.52</v>
      </c>
      <c r="L94" s="236">
        <v>1367.52</v>
      </c>
      <c r="M94" s="236">
        <v>1367.52</v>
      </c>
      <c r="N94" s="236">
        <v>1367.52</v>
      </c>
      <c r="O94" s="236">
        <v>1367.52</v>
      </c>
      <c r="P94" s="236">
        <v>1367.52</v>
      </c>
      <c r="Q94" s="236">
        <v>1367.52</v>
      </c>
      <c r="R94" s="236">
        <v>1367.52</v>
      </c>
      <c r="S94" s="236">
        <v>1367.52</v>
      </c>
      <c r="T94" s="236">
        <v>1367.52</v>
      </c>
      <c r="U94" s="40">
        <v>1367.5200000000002</v>
      </c>
      <c r="V94" s="40" t="s">
        <v>264</v>
      </c>
      <c r="W94" s="236">
        <v>380.32</v>
      </c>
      <c r="X94" s="236">
        <v>380.32</v>
      </c>
      <c r="Y94" s="43"/>
      <c r="Z94" s="236"/>
      <c r="AA94" s="236">
        <v>380.32</v>
      </c>
      <c r="AB94" s="236">
        <v>386.65</v>
      </c>
      <c r="AC94" s="236">
        <v>392.98</v>
      </c>
      <c r="AD94" s="236">
        <v>399.31</v>
      </c>
      <c r="AE94" s="236">
        <v>405.64</v>
      </c>
      <c r="AF94" s="236">
        <v>411.97</v>
      </c>
      <c r="AG94" s="236">
        <v>418.3</v>
      </c>
      <c r="AH94" s="236">
        <v>424.63</v>
      </c>
      <c r="AI94" s="236">
        <v>430.96</v>
      </c>
      <c r="AJ94" s="236">
        <v>437.29</v>
      </c>
      <c r="AK94" s="236">
        <v>443.62</v>
      </c>
      <c r="AL94" s="236">
        <v>449.95</v>
      </c>
      <c r="AM94" s="236">
        <v>456.28</v>
      </c>
      <c r="AN94" s="236">
        <v>456.28</v>
      </c>
      <c r="AO94" s="40">
        <v>418.29999999999995</v>
      </c>
    </row>
    <row r="95" spans="1:41" s="40" customFormat="1">
      <c r="A95" s="249" t="s">
        <v>1060</v>
      </c>
      <c r="B95" s="43"/>
      <c r="C95" s="236"/>
      <c r="D95" s="236"/>
      <c r="E95" s="236"/>
      <c r="F95" s="43"/>
      <c r="G95" s="236">
        <v>0</v>
      </c>
      <c r="H95" s="236"/>
      <c r="I95" s="236"/>
      <c r="J95" s="236"/>
      <c r="K95" s="236"/>
      <c r="L95" s="236"/>
      <c r="M95" s="236"/>
      <c r="N95" s="236"/>
      <c r="O95" s="236"/>
      <c r="P95" s="236"/>
      <c r="Q95" s="236"/>
      <c r="R95" s="236"/>
      <c r="S95" s="236"/>
      <c r="T95" s="236"/>
      <c r="V95" s="249" t="s">
        <v>1060</v>
      </c>
      <c r="W95" s="236"/>
      <c r="X95" s="236"/>
      <c r="Y95" s="43"/>
      <c r="Z95" s="236"/>
      <c r="AA95" s="236">
        <v>0</v>
      </c>
      <c r="AB95" s="236"/>
      <c r="AC95" s="236"/>
      <c r="AD95" s="236"/>
      <c r="AE95" s="236"/>
      <c r="AF95" s="236"/>
      <c r="AG95" s="236"/>
      <c r="AH95" s="236"/>
      <c r="AI95" s="236"/>
      <c r="AJ95" s="236"/>
      <c r="AK95" s="236"/>
      <c r="AL95" s="236"/>
      <c r="AM95" s="236"/>
      <c r="AN95" s="236"/>
    </row>
    <row r="96" spans="1:41" s="40" customFormat="1">
      <c r="A96" s="40" t="s">
        <v>921</v>
      </c>
      <c r="B96" s="43"/>
      <c r="C96" s="236"/>
      <c r="D96" s="236"/>
      <c r="E96" s="236"/>
      <c r="F96" s="43"/>
      <c r="G96" s="236">
        <v>0</v>
      </c>
      <c r="H96" s="236"/>
      <c r="I96" s="236"/>
      <c r="J96" s="236"/>
      <c r="K96" s="236"/>
      <c r="L96" s="236"/>
      <c r="M96" s="236"/>
      <c r="N96" s="236"/>
      <c r="O96" s="236"/>
      <c r="P96" s="236"/>
      <c r="Q96" s="236"/>
      <c r="R96" s="236"/>
      <c r="S96" s="236"/>
      <c r="T96" s="236"/>
      <c r="W96" s="236"/>
      <c r="X96" s="236"/>
      <c r="Y96" s="43"/>
      <c r="Z96" s="236"/>
      <c r="AA96" s="236">
        <v>0</v>
      </c>
      <c r="AB96" s="236"/>
      <c r="AC96" s="236"/>
      <c r="AD96" s="236"/>
      <c r="AE96" s="236"/>
      <c r="AF96" s="236"/>
      <c r="AG96" s="236"/>
      <c r="AH96" s="236"/>
      <c r="AI96" s="236"/>
      <c r="AJ96" s="236"/>
      <c r="AK96" s="236"/>
      <c r="AL96" s="236"/>
      <c r="AM96" s="236"/>
      <c r="AN96" s="236"/>
    </row>
    <row r="97" spans="1:41" s="40" customFormat="1" ht="22.5">
      <c r="A97" s="40" t="s">
        <v>1797</v>
      </c>
      <c r="B97" s="43" t="s">
        <v>1798</v>
      </c>
      <c r="C97" s="236">
        <v>137629.82999999999</v>
      </c>
      <c r="D97" s="236">
        <v>137629.82999999999</v>
      </c>
      <c r="E97" s="236"/>
      <c r="F97" s="43"/>
      <c r="G97" s="236">
        <v>137629.82999999999</v>
      </c>
      <c r="H97" s="236">
        <v>137959.82999999999</v>
      </c>
      <c r="I97" s="236">
        <v>138121.25</v>
      </c>
      <c r="J97" s="236">
        <v>138121.25</v>
      </c>
      <c r="K97" s="236">
        <v>138121.25</v>
      </c>
      <c r="L97" s="236">
        <v>138121.25</v>
      </c>
      <c r="M97" s="236">
        <v>138121.25</v>
      </c>
      <c r="N97" s="236">
        <v>138121.25</v>
      </c>
      <c r="O97" s="236">
        <v>138121.25</v>
      </c>
      <c r="P97" s="236">
        <v>138121.25</v>
      </c>
      <c r="Q97" s="236">
        <v>138121.25</v>
      </c>
      <c r="R97" s="236">
        <v>138121.25</v>
      </c>
      <c r="S97" s="236">
        <v>138121.25</v>
      </c>
      <c r="T97" s="236">
        <v>138121.25</v>
      </c>
      <c r="U97" s="40">
        <v>138071.03153846154</v>
      </c>
      <c r="V97" s="40" t="s">
        <v>1817</v>
      </c>
      <c r="W97" s="236">
        <v>-73558.649999999994</v>
      </c>
      <c r="X97" s="236">
        <v>-73558.649999999994</v>
      </c>
      <c r="Y97" s="43"/>
      <c r="Z97" s="236"/>
      <c r="AA97" s="236">
        <v>-73558.649999999994</v>
      </c>
      <c r="AB97" s="236">
        <v>-73198.44</v>
      </c>
      <c r="AC97" s="236">
        <v>-72837.81</v>
      </c>
      <c r="AD97" s="236">
        <v>-72477.179999999993</v>
      </c>
      <c r="AE97" s="236">
        <v>-72116.55</v>
      </c>
      <c r="AF97" s="236">
        <v>-71755.92</v>
      </c>
      <c r="AG97" s="236">
        <v>-71395.289999999994</v>
      </c>
      <c r="AH97" s="236">
        <v>-71034.66</v>
      </c>
      <c r="AI97" s="236">
        <v>-70674.03</v>
      </c>
      <c r="AJ97" s="236">
        <v>-70313.399999999994</v>
      </c>
      <c r="AK97" s="236">
        <v>-69952.77</v>
      </c>
      <c r="AL97" s="236">
        <v>-69592.14</v>
      </c>
      <c r="AM97" s="236">
        <v>-69231.509999999995</v>
      </c>
      <c r="AN97" s="236">
        <v>-69231.509999999995</v>
      </c>
      <c r="AO97" s="40">
        <v>-71395.257692307685</v>
      </c>
    </row>
    <row r="98" spans="1:41" s="40" customFormat="1" ht="22.5">
      <c r="A98" s="40" t="s">
        <v>1799</v>
      </c>
      <c r="B98" s="43" t="s">
        <v>1800</v>
      </c>
      <c r="C98" s="236">
        <v>81514.92</v>
      </c>
      <c r="D98" s="236">
        <v>81514.92</v>
      </c>
      <c r="E98" s="236"/>
      <c r="F98" s="43"/>
      <c r="G98" s="236">
        <v>81514.92</v>
      </c>
      <c r="H98" s="236">
        <v>81514.92</v>
      </c>
      <c r="I98" s="236">
        <v>81514.92</v>
      </c>
      <c r="J98" s="236">
        <v>81514.92</v>
      </c>
      <c r="K98" s="236">
        <v>81514.92</v>
      </c>
      <c r="L98" s="236">
        <v>81514.92</v>
      </c>
      <c r="M98" s="236">
        <v>81514.92</v>
      </c>
      <c r="N98" s="236">
        <v>81514.92</v>
      </c>
      <c r="O98" s="236">
        <v>81514.92</v>
      </c>
      <c r="P98" s="236">
        <v>81514.92</v>
      </c>
      <c r="Q98" s="236">
        <v>81514.92</v>
      </c>
      <c r="R98" s="236">
        <v>81514.92</v>
      </c>
      <c r="S98" s="236">
        <v>81514.92</v>
      </c>
      <c r="T98" s="236">
        <v>81514.92</v>
      </c>
      <c r="U98" s="40">
        <v>81514.920000000013</v>
      </c>
      <c r="V98" s="40" t="s">
        <v>1819</v>
      </c>
      <c r="W98" s="236">
        <v>17065.62</v>
      </c>
      <c r="X98" s="236">
        <v>17065.62</v>
      </c>
      <c r="Y98" s="43"/>
      <c r="Z98" s="236"/>
      <c r="AA98" s="236">
        <v>17065.62</v>
      </c>
      <c r="AB98" s="236">
        <v>17405.27</v>
      </c>
      <c r="AC98" s="236">
        <v>17744.919999999998</v>
      </c>
      <c r="AD98" s="236">
        <v>18084.57</v>
      </c>
      <c r="AE98" s="236">
        <v>18424.22</v>
      </c>
      <c r="AF98" s="236">
        <v>18763.87</v>
      </c>
      <c r="AG98" s="236">
        <v>19103.52</v>
      </c>
      <c r="AH98" s="236">
        <v>19443.169999999998</v>
      </c>
      <c r="AI98" s="236">
        <v>19782.82</v>
      </c>
      <c r="AJ98" s="236">
        <v>20122.47</v>
      </c>
      <c r="AK98" s="236">
        <v>20462.12</v>
      </c>
      <c r="AL98" s="236">
        <v>20801.77</v>
      </c>
      <c r="AM98" s="236">
        <v>21141.42</v>
      </c>
      <c r="AN98" s="236">
        <v>21141.42</v>
      </c>
      <c r="AO98" s="40">
        <v>19103.52</v>
      </c>
    </row>
    <row r="99" spans="1:41" s="40" customFormat="1">
      <c r="B99" s="43"/>
      <c r="C99" s="236"/>
      <c r="D99" s="236"/>
      <c r="E99" s="236"/>
      <c r="F99" s="43"/>
      <c r="G99" s="236">
        <v>0</v>
      </c>
      <c r="H99" s="236"/>
      <c r="I99" s="236"/>
      <c r="J99" s="236"/>
      <c r="K99" s="236"/>
      <c r="L99" s="236"/>
      <c r="M99" s="236"/>
      <c r="N99" s="236"/>
      <c r="O99" s="236"/>
      <c r="P99" s="236"/>
      <c r="Q99" s="236"/>
      <c r="R99" s="236"/>
      <c r="S99" s="236"/>
      <c r="T99" s="236"/>
      <c r="W99" s="236"/>
      <c r="X99" s="236"/>
      <c r="Y99" s="43"/>
      <c r="Z99" s="236"/>
      <c r="AA99" s="236">
        <v>0</v>
      </c>
      <c r="AB99" s="236"/>
      <c r="AC99" s="236"/>
      <c r="AD99" s="236"/>
      <c r="AE99" s="236"/>
      <c r="AF99" s="236"/>
      <c r="AG99" s="236"/>
      <c r="AH99" s="236"/>
      <c r="AI99" s="236"/>
      <c r="AJ99" s="236"/>
      <c r="AK99" s="236"/>
      <c r="AL99" s="236"/>
      <c r="AM99" s="236"/>
      <c r="AN99" s="236"/>
    </row>
    <row r="100" spans="1:41" s="40" customFormat="1" ht="22.5">
      <c r="A100" s="40" t="s">
        <v>1757</v>
      </c>
      <c r="B100" s="43" t="s">
        <v>178</v>
      </c>
      <c r="C100" s="236">
        <v>322172.77</v>
      </c>
      <c r="D100" s="236">
        <v>322172.77</v>
      </c>
      <c r="E100" s="236"/>
      <c r="F100" s="43"/>
      <c r="G100" s="236">
        <v>322172.77</v>
      </c>
      <c r="H100" s="236">
        <v>322213.08</v>
      </c>
      <c r="I100" s="236">
        <v>325190.13</v>
      </c>
      <c r="J100" s="236">
        <v>325594.13</v>
      </c>
      <c r="K100" s="236">
        <v>326482.71000000002</v>
      </c>
      <c r="L100" s="236">
        <v>326521.88</v>
      </c>
      <c r="M100" s="236">
        <v>345652.84</v>
      </c>
      <c r="N100" s="236">
        <v>345894.58</v>
      </c>
      <c r="O100" s="236">
        <v>346468.73</v>
      </c>
      <c r="P100" s="236">
        <v>346710.47</v>
      </c>
      <c r="Q100" s="236">
        <v>346863.38</v>
      </c>
      <c r="R100" s="236">
        <v>385807.83</v>
      </c>
      <c r="S100" s="236">
        <v>385807.83</v>
      </c>
      <c r="T100" s="236">
        <v>385807.83</v>
      </c>
      <c r="U100" s="40">
        <v>342413.87384615385</v>
      </c>
      <c r="V100" s="40" t="s">
        <v>261</v>
      </c>
      <c r="W100" s="236">
        <v>4468.72</v>
      </c>
      <c r="X100" s="236">
        <v>4468.72</v>
      </c>
      <c r="Y100" s="43"/>
      <c r="Z100" s="236"/>
      <c r="AA100" s="236">
        <v>4468.72</v>
      </c>
      <c r="AB100" s="236">
        <v>5960.47</v>
      </c>
      <c r="AC100" s="236">
        <v>7466</v>
      </c>
      <c r="AD100" s="236">
        <v>8973.4</v>
      </c>
      <c r="AE100" s="236">
        <v>10484.92</v>
      </c>
      <c r="AF100" s="236">
        <v>11773.56</v>
      </c>
      <c r="AG100" s="236">
        <v>13373.82</v>
      </c>
      <c r="AH100" s="236">
        <v>14975.2</v>
      </c>
      <c r="AI100" s="236">
        <v>16579.240000000002</v>
      </c>
      <c r="AJ100" s="236">
        <v>18184.400000000001</v>
      </c>
      <c r="AK100" s="236">
        <v>18919.439999999999</v>
      </c>
      <c r="AL100" s="236">
        <v>20705.61</v>
      </c>
      <c r="AM100" s="236">
        <v>22491.78</v>
      </c>
      <c r="AN100" s="236">
        <v>22491.78</v>
      </c>
      <c r="AO100" s="40">
        <v>13412.043076923079</v>
      </c>
    </row>
    <row r="101" spans="1:41" s="40" customFormat="1" ht="22.5">
      <c r="B101" s="43" t="s">
        <v>179</v>
      </c>
      <c r="C101" s="237">
        <v>889.06</v>
      </c>
      <c r="D101" s="237">
        <v>889.06</v>
      </c>
      <c r="E101" s="236"/>
      <c r="F101" s="236"/>
      <c r="G101" s="236">
        <v>889.06</v>
      </c>
      <c r="H101" s="237">
        <v>889.06</v>
      </c>
      <c r="I101" s="237">
        <v>889.06</v>
      </c>
      <c r="J101" s="237">
        <v>889.06</v>
      </c>
      <c r="K101" s="237">
        <v>889.06</v>
      </c>
      <c r="L101" s="237">
        <v>889.06</v>
      </c>
      <c r="M101" s="237">
        <v>889.06</v>
      </c>
      <c r="N101" s="237">
        <v>889.06</v>
      </c>
      <c r="O101" s="237">
        <v>889.06</v>
      </c>
      <c r="P101" s="237">
        <v>889.06</v>
      </c>
      <c r="Q101" s="237">
        <v>889.06</v>
      </c>
      <c r="R101" s="237">
        <v>889.06</v>
      </c>
      <c r="S101" s="237">
        <v>889.06</v>
      </c>
      <c r="T101" s="237">
        <v>889.06</v>
      </c>
      <c r="U101" s="40">
        <v>889.0599999999996</v>
      </c>
      <c r="V101" s="43" t="s">
        <v>2207</v>
      </c>
      <c r="W101" s="237">
        <v>-890.08</v>
      </c>
      <c r="X101" s="237">
        <v>-890.08</v>
      </c>
      <c r="Y101" s="237"/>
      <c r="Z101" s="237"/>
      <c r="AA101" s="236">
        <v>-890.08</v>
      </c>
      <c r="AB101" s="237">
        <v>-885.96</v>
      </c>
      <c r="AC101" s="237">
        <v>-881.84</v>
      </c>
      <c r="AD101" s="237">
        <v>-877.72</v>
      </c>
      <c r="AE101" s="237">
        <v>-873.6</v>
      </c>
      <c r="AF101" s="237">
        <v>-869.48</v>
      </c>
      <c r="AG101" s="237">
        <v>-865.36</v>
      </c>
      <c r="AH101" s="237">
        <v>-861.24</v>
      </c>
      <c r="AI101" s="237">
        <v>-857.12</v>
      </c>
      <c r="AJ101" s="237">
        <v>-853</v>
      </c>
      <c r="AK101" s="237">
        <v>-848.88</v>
      </c>
      <c r="AL101" s="237">
        <v>-844.76</v>
      </c>
      <c r="AM101" s="237">
        <v>-840.64</v>
      </c>
      <c r="AN101" s="237">
        <v>-840.64</v>
      </c>
    </row>
    <row r="102" spans="1:41" s="40" customFormat="1">
      <c r="B102" s="1273" t="s">
        <v>890</v>
      </c>
      <c r="C102" s="349">
        <v>323061.83</v>
      </c>
      <c r="D102" s="349">
        <v>323061.83</v>
      </c>
      <c r="E102" s="349"/>
      <c r="F102" s="349">
        <v>0</v>
      </c>
      <c r="G102" s="236">
        <v>323061.83</v>
      </c>
      <c r="H102" s="349">
        <v>323102.14</v>
      </c>
      <c r="I102" s="349">
        <v>326079.19</v>
      </c>
      <c r="J102" s="349">
        <v>326483.19</v>
      </c>
      <c r="K102" s="349">
        <v>327371.77</v>
      </c>
      <c r="L102" s="349">
        <v>327410.94</v>
      </c>
      <c r="M102" s="349">
        <v>346541.9</v>
      </c>
      <c r="N102" s="349">
        <v>346783.64</v>
      </c>
      <c r="O102" s="349">
        <v>347357.79</v>
      </c>
      <c r="P102" s="349">
        <v>347599.52999999997</v>
      </c>
      <c r="Q102" s="349">
        <v>347752.44</v>
      </c>
      <c r="R102" s="349">
        <v>386696.89</v>
      </c>
      <c r="S102" s="349">
        <v>386696.89</v>
      </c>
      <c r="T102" s="349">
        <v>386696.89</v>
      </c>
      <c r="U102" s="349">
        <v>343302.93384615384</v>
      </c>
      <c r="V102" s="351" t="s">
        <v>890</v>
      </c>
      <c r="W102" s="236">
        <v>3578.6400000000003</v>
      </c>
      <c r="X102" s="236">
        <v>3578.6400000000003</v>
      </c>
      <c r="Y102" s="236">
        <v>0</v>
      </c>
      <c r="Z102" s="236"/>
      <c r="AA102" s="236">
        <v>3578.6400000000003</v>
      </c>
      <c r="AB102" s="236">
        <v>5074.51</v>
      </c>
      <c r="AC102" s="236">
        <v>6584.16</v>
      </c>
      <c r="AD102" s="236">
        <v>8095.6799999999994</v>
      </c>
      <c r="AE102" s="236">
        <v>9611.32</v>
      </c>
      <c r="AF102" s="236">
        <v>10904.08</v>
      </c>
      <c r="AG102" s="236">
        <v>12508.46</v>
      </c>
      <c r="AH102" s="236">
        <v>14113.960000000001</v>
      </c>
      <c r="AI102" s="236">
        <v>15722.12</v>
      </c>
      <c r="AJ102" s="236">
        <v>17331.400000000001</v>
      </c>
      <c r="AK102" s="236">
        <v>18070.559999999998</v>
      </c>
      <c r="AL102" s="236">
        <v>19860.850000000002</v>
      </c>
      <c r="AM102" s="236">
        <v>21651.14</v>
      </c>
      <c r="AN102" s="236">
        <v>21651.14</v>
      </c>
      <c r="AO102" s="40">
        <v>12546.683076923076</v>
      </c>
    </row>
    <row r="103" spans="1:41" s="40" customFormat="1">
      <c r="B103" s="1273"/>
      <c r="C103" s="236"/>
      <c r="D103" s="236"/>
      <c r="E103" s="236"/>
      <c r="F103" s="236"/>
      <c r="G103" s="236">
        <v>0</v>
      </c>
      <c r="H103" s="236"/>
      <c r="I103" s="236"/>
      <c r="J103" s="236"/>
      <c r="K103" s="236"/>
      <c r="L103" s="236"/>
      <c r="M103" s="236"/>
      <c r="N103" s="236"/>
      <c r="O103" s="236"/>
      <c r="P103" s="236"/>
      <c r="Q103" s="236"/>
      <c r="R103" s="236"/>
      <c r="S103" s="236"/>
      <c r="T103" s="236"/>
      <c r="V103" s="351"/>
      <c r="W103" s="236"/>
      <c r="X103" s="236"/>
      <c r="Y103" s="236"/>
      <c r="Z103" s="236"/>
      <c r="AA103" s="236">
        <v>0</v>
      </c>
      <c r="AB103" s="236"/>
      <c r="AC103" s="236"/>
      <c r="AD103" s="236"/>
      <c r="AE103" s="236"/>
      <c r="AF103" s="236"/>
      <c r="AG103" s="236"/>
      <c r="AH103" s="236"/>
      <c r="AI103" s="236"/>
      <c r="AJ103" s="236"/>
      <c r="AK103" s="236"/>
      <c r="AL103" s="236"/>
      <c r="AM103" s="236"/>
      <c r="AN103" s="236"/>
    </row>
    <row r="104" spans="1:41" s="40" customFormat="1" ht="22.5">
      <c r="A104" s="40" t="s">
        <v>1758</v>
      </c>
      <c r="B104" s="43" t="s">
        <v>2198</v>
      </c>
      <c r="C104" s="236">
        <v>20434.259999999998</v>
      </c>
      <c r="D104" s="236">
        <v>20434.259999999998</v>
      </c>
      <c r="E104" s="236"/>
      <c r="F104" s="43"/>
      <c r="G104" s="236">
        <v>20434.259999999998</v>
      </c>
      <c r="H104" s="236">
        <v>20434.259999999998</v>
      </c>
      <c r="I104" s="236">
        <v>24274.63</v>
      </c>
      <c r="J104" s="236">
        <v>24274.63</v>
      </c>
      <c r="K104" s="236">
        <v>28514.63</v>
      </c>
      <c r="L104" s="236">
        <v>28849.86</v>
      </c>
      <c r="M104" s="236">
        <v>28849.86</v>
      </c>
      <c r="N104" s="236">
        <v>30992.48</v>
      </c>
      <c r="O104" s="236">
        <v>25381.33</v>
      </c>
      <c r="P104" s="236">
        <v>25381.33</v>
      </c>
      <c r="Q104" s="236">
        <v>25381.33</v>
      </c>
      <c r="R104" s="236">
        <v>25553.22</v>
      </c>
      <c r="S104" s="236">
        <v>25553.22</v>
      </c>
      <c r="T104" s="236">
        <v>25553.22</v>
      </c>
      <c r="U104" s="40">
        <v>25682.695384615388</v>
      </c>
      <c r="V104" s="40" t="s">
        <v>2087</v>
      </c>
      <c r="W104" s="236">
        <v>-9965.52</v>
      </c>
      <c r="X104" s="236">
        <v>-9965.52</v>
      </c>
      <c r="Y104" s="43"/>
      <c r="Z104" s="236"/>
      <c r="AA104" s="236">
        <v>-9965.52</v>
      </c>
      <c r="AB104" s="236">
        <v>-9916.8700000000008</v>
      </c>
      <c r="AC104" s="236">
        <v>-10206.01</v>
      </c>
      <c r="AD104" s="236">
        <v>-10148.209999999999</v>
      </c>
      <c r="AE104" s="236">
        <v>-10080.32</v>
      </c>
      <c r="AF104" s="236">
        <v>-11384.72</v>
      </c>
      <c r="AG104" s="236">
        <v>-11316.03</v>
      </c>
      <c r="AH104" s="236">
        <v>-11759.31</v>
      </c>
      <c r="AI104" s="236">
        <v>-12373.56</v>
      </c>
      <c r="AJ104" s="236">
        <v>-12313.13</v>
      </c>
      <c r="AK104" s="236">
        <v>-12252.7</v>
      </c>
      <c r="AL104" s="236">
        <v>-12585.95</v>
      </c>
      <c r="AM104" s="236">
        <v>-12525.11</v>
      </c>
      <c r="AN104" s="236">
        <v>-12525.11</v>
      </c>
      <c r="AO104" s="40">
        <v>-11294.418461538462</v>
      </c>
    </row>
    <row r="105" spans="1:41" s="40" customFormat="1">
      <c r="A105" s="40" t="s">
        <v>1759</v>
      </c>
      <c r="B105" s="43" t="s">
        <v>180</v>
      </c>
      <c r="C105" s="236"/>
      <c r="D105" s="236"/>
      <c r="E105" s="236"/>
      <c r="F105" s="43"/>
      <c r="G105" s="236">
        <v>0</v>
      </c>
      <c r="H105" s="236"/>
      <c r="I105" s="236"/>
      <c r="J105" s="236"/>
      <c r="K105" s="236"/>
      <c r="L105" s="236"/>
      <c r="M105" s="236"/>
      <c r="N105" s="236"/>
      <c r="O105" s="236"/>
      <c r="P105" s="236"/>
      <c r="Q105" s="236"/>
      <c r="R105" s="236"/>
      <c r="S105" s="236"/>
      <c r="T105" s="236"/>
      <c r="U105" s="40">
        <v>0</v>
      </c>
      <c r="V105" s="40" t="s">
        <v>262</v>
      </c>
      <c r="W105" s="236"/>
      <c r="X105" s="236"/>
      <c r="Y105" s="43"/>
      <c r="Z105" s="236"/>
      <c r="AA105" s="236">
        <v>0</v>
      </c>
      <c r="AB105" s="236"/>
      <c r="AC105" s="236"/>
      <c r="AD105" s="236"/>
      <c r="AE105" s="236"/>
      <c r="AF105" s="236"/>
      <c r="AG105" s="236"/>
      <c r="AH105" s="236"/>
      <c r="AI105" s="236"/>
      <c r="AJ105" s="236"/>
      <c r="AK105" s="236"/>
      <c r="AL105" s="236"/>
      <c r="AM105" s="236"/>
      <c r="AN105" s="236"/>
      <c r="AO105" s="40">
        <v>0</v>
      </c>
    </row>
    <row r="106" spans="1:41" s="40" customFormat="1" ht="22.5">
      <c r="A106" s="40" t="s">
        <v>1648</v>
      </c>
      <c r="B106" s="43" t="s">
        <v>220</v>
      </c>
      <c r="C106" s="236">
        <v>1812.7</v>
      </c>
      <c r="D106" s="236">
        <v>1812.7</v>
      </c>
      <c r="E106" s="236"/>
      <c r="F106" s="43"/>
      <c r="G106" s="236">
        <v>1812.7</v>
      </c>
      <c r="H106" s="236">
        <v>1812.7</v>
      </c>
      <c r="I106" s="236">
        <v>1812.7</v>
      </c>
      <c r="J106" s="236">
        <v>1812.7</v>
      </c>
      <c r="K106" s="236">
        <v>1812.7</v>
      </c>
      <c r="L106" s="236">
        <v>1812.7</v>
      </c>
      <c r="M106" s="236">
        <v>1812.7</v>
      </c>
      <c r="N106" s="236">
        <v>1812.7</v>
      </c>
      <c r="O106" s="236">
        <v>1812.7</v>
      </c>
      <c r="P106" s="236">
        <v>1812.7</v>
      </c>
      <c r="Q106" s="236">
        <v>1812.7</v>
      </c>
      <c r="R106" s="236">
        <v>1812.7</v>
      </c>
      <c r="S106" s="236">
        <v>1812.7</v>
      </c>
      <c r="T106" s="236">
        <v>1812.7</v>
      </c>
      <c r="U106" s="40">
        <v>1812.7000000000005</v>
      </c>
      <c r="V106" s="40" t="s">
        <v>2088</v>
      </c>
      <c r="W106" s="236">
        <v>423.53</v>
      </c>
      <c r="X106" s="236">
        <v>423.53</v>
      </c>
      <c r="Y106" s="43"/>
      <c r="Z106" s="236"/>
      <c r="AA106" s="236">
        <v>423.53</v>
      </c>
      <c r="AB106" s="236">
        <v>431.92</v>
      </c>
      <c r="AC106" s="236">
        <v>440.31</v>
      </c>
      <c r="AD106" s="236">
        <v>448.7</v>
      </c>
      <c r="AE106" s="236">
        <v>457.09</v>
      </c>
      <c r="AF106" s="236">
        <v>465.48</v>
      </c>
      <c r="AG106" s="236">
        <v>473.87</v>
      </c>
      <c r="AH106" s="236">
        <v>482.26</v>
      </c>
      <c r="AI106" s="236">
        <v>490.65</v>
      </c>
      <c r="AJ106" s="236">
        <v>499.04</v>
      </c>
      <c r="AK106" s="236">
        <v>507.43</v>
      </c>
      <c r="AL106" s="236">
        <v>515.82000000000005</v>
      </c>
      <c r="AM106" s="236">
        <v>524.21</v>
      </c>
      <c r="AN106" s="236">
        <v>524.21</v>
      </c>
      <c r="AO106" s="40">
        <v>473.86999999999995</v>
      </c>
    </row>
    <row r="107" spans="1:41" s="40" customFormat="1">
      <c r="A107" s="249" t="s">
        <v>1514</v>
      </c>
      <c r="B107" s="43"/>
      <c r="C107" s="236"/>
      <c r="D107" s="236"/>
      <c r="E107" s="236"/>
      <c r="F107" s="43"/>
      <c r="G107" s="236">
        <v>0</v>
      </c>
      <c r="H107" s="236"/>
      <c r="I107" s="236"/>
      <c r="J107" s="236"/>
      <c r="K107" s="236"/>
      <c r="L107" s="236"/>
      <c r="M107" s="236"/>
      <c r="N107" s="236"/>
      <c r="O107" s="236"/>
      <c r="P107" s="236"/>
      <c r="Q107" s="236"/>
      <c r="R107" s="236"/>
      <c r="S107" s="236"/>
      <c r="T107" s="236"/>
      <c r="W107" s="236"/>
      <c r="X107" s="236"/>
      <c r="Y107" s="43"/>
      <c r="Z107" s="236"/>
      <c r="AA107" s="236">
        <v>0</v>
      </c>
      <c r="AB107" s="236"/>
      <c r="AC107" s="236"/>
      <c r="AD107" s="236"/>
      <c r="AE107" s="236"/>
      <c r="AF107" s="236"/>
      <c r="AG107" s="236"/>
      <c r="AH107" s="236"/>
      <c r="AI107" s="236"/>
      <c r="AJ107" s="236"/>
      <c r="AK107" s="236"/>
      <c r="AL107" s="236"/>
      <c r="AM107" s="236"/>
      <c r="AN107" s="236"/>
    </row>
    <row r="108" spans="1:41" s="40" customFormat="1" ht="22.5">
      <c r="A108" s="40" t="s">
        <v>1794</v>
      </c>
      <c r="B108" s="43" t="s">
        <v>188</v>
      </c>
      <c r="C108" s="236"/>
      <c r="D108" s="236"/>
      <c r="E108" s="236"/>
      <c r="F108" s="43"/>
      <c r="G108" s="236">
        <v>0</v>
      </c>
      <c r="H108" s="236"/>
      <c r="I108" s="236"/>
      <c r="J108" s="236"/>
      <c r="K108" s="236"/>
      <c r="L108" s="236"/>
      <c r="M108" s="236"/>
      <c r="N108" s="236"/>
      <c r="O108" s="236"/>
      <c r="P108" s="236"/>
      <c r="Q108" s="236"/>
      <c r="R108" s="236"/>
      <c r="S108" s="236"/>
      <c r="T108" s="236"/>
      <c r="U108" s="40">
        <v>0</v>
      </c>
      <c r="W108" s="236"/>
      <c r="X108" s="236"/>
      <c r="Y108" s="43"/>
      <c r="Z108" s="236"/>
      <c r="AA108" s="236">
        <v>0</v>
      </c>
      <c r="AB108" s="236"/>
      <c r="AC108" s="236"/>
      <c r="AD108" s="236"/>
      <c r="AE108" s="236"/>
      <c r="AF108" s="236"/>
      <c r="AG108" s="236"/>
      <c r="AH108" s="236"/>
      <c r="AI108" s="236"/>
      <c r="AJ108" s="236"/>
      <c r="AK108" s="236"/>
      <c r="AL108" s="236"/>
      <c r="AM108" s="236"/>
      <c r="AN108" s="236"/>
    </row>
    <row r="109" spans="1:41" s="40" customFormat="1" ht="22.5">
      <c r="A109" s="40" t="s">
        <v>2075</v>
      </c>
      <c r="B109" s="43" t="s">
        <v>2084</v>
      </c>
      <c r="C109" s="236">
        <v>1390.7</v>
      </c>
      <c r="D109" s="236">
        <v>1390.7</v>
      </c>
      <c r="E109" s="236"/>
      <c r="F109" s="43"/>
      <c r="G109" s="236">
        <v>1390.7</v>
      </c>
      <c r="H109" s="236">
        <v>1390.7</v>
      </c>
      <c r="I109" s="236">
        <v>1390.7</v>
      </c>
      <c r="J109" s="236">
        <v>1390.7</v>
      </c>
      <c r="K109" s="236">
        <v>1390.7</v>
      </c>
      <c r="L109" s="236">
        <v>1390.7</v>
      </c>
      <c r="M109" s="236">
        <v>1390.7</v>
      </c>
      <c r="N109" s="236">
        <v>1390.7</v>
      </c>
      <c r="O109" s="236">
        <v>1390.7</v>
      </c>
      <c r="P109" s="236">
        <v>1390.7</v>
      </c>
      <c r="Q109" s="236">
        <v>1390.7</v>
      </c>
      <c r="R109" s="236">
        <v>1390.7</v>
      </c>
      <c r="S109" s="236">
        <v>1390.7</v>
      </c>
      <c r="T109" s="236">
        <v>1390.7</v>
      </c>
      <c r="U109" s="40">
        <v>1390.7000000000005</v>
      </c>
      <c r="V109" s="40" t="s">
        <v>2085</v>
      </c>
      <c r="W109" s="236">
        <v>67.02</v>
      </c>
      <c r="X109" s="236">
        <v>67.02</v>
      </c>
      <c r="Y109" s="43"/>
      <c r="Z109" s="236"/>
      <c r="AA109" s="236">
        <v>67.02</v>
      </c>
      <c r="AB109" s="236">
        <v>70.650000000000006</v>
      </c>
      <c r="AC109" s="236">
        <v>74.28</v>
      </c>
      <c r="AD109" s="236">
        <v>77.91</v>
      </c>
      <c r="AE109" s="236">
        <v>81.540000000000006</v>
      </c>
      <c r="AF109" s="236">
        <v>85.17</v>
      </c>
      <c r="AG109" s="236">
        <v>88.8</v>
      </c>
      <c r="AH109" s="236">
        <v>92.43</v>
      </c>
      <c r="AI109" s="236">
        <v>96.06</v>
      </c>
      <c r="AJ109" s="236">
        <v>99.69</v>
      </c>
      <c r="AK109" s="236">
        <v>103.32</v>
      </c>
      <c r="AL109" s="236">
        <v>106.95</v>
      </c>
      <c r="AM109" s="236">
        <v>110.58</v>
      </c>
      <c r="AN109" s="236">
        <v>110.58</v>
      </c>
      <c r="AO109" s="40">
        <v>88.799999999999983</v>
      </c>
    </row>
    <row r="110" spans="1:41" s="40" customFormat="1">
      <c r="A110" s="40" t="s">
        <v>216</v>
      </c>
      <c r="B110" s="40" t="s">
        <v>217</v>
      </c>
      <c r="C110" s="236"/>
      <c r="D110" s="236"/>
      <c r="E110" s="236"/>
      <c r="G110" s="236">
        <v>0</v>
      </c>
      <c r="H110" s="236"/>
      <c r="I110" s="236"/>
      <c r="J110" s="236"/>
      <c r="K110" s="236"/>
      <c r="L110" s="236"/>
      <c r="M110" s="236"/>
      <c r="N110" s="236"/>
      <c r="O110" s="236"/>
      <c r="P110" s="236"/>
      <c r="Q110" s="236"/>
      <c r="R110" s="236"/>
      <c r="S110" s="236"/>
      <c r="T110" s="236"/>
      <c r="U110" s="40">
        <v>0</v>
      </c>
      <c r="V110" s="40" t="s">
        <v>260</v>
      </c>
      <c r="W110" s="236"/>
      <c r="X110" s="236"/>
      <c r="Z110" s="236"/>
      <c r="AA110" s="236">
        <v>0</v>
      </c>
      <c r="AB110" s="236"/>
      <c r="AC110" s="236"/>
      <c r="AD110" s="236"/>
      <c r="AE110" s="236"/>
      <c r="AF110" s="236"/>
      <c r="AG110" s="236"/>
      <c r="AH110" s="236"/>
      <c r="AI110" s="236"/>
      <c r="AJ110" s="236"/>
      <c r="AK110" s="236"/>
      <c r="AL110" s="236"/>
      <c r="AM110" s="236"/>
      <c r="AN110" s="236"/>
      <c r="AO110" s="40">
        <v>0</v>
      </c>
    </row>
    <row r="111" spans="1:41" s="40" customFormat="1">
      <c r="A111" s="40" t="s">
        <v>2076</v>
      </c>
      <c r="B111" s="40" t="s">
        <v>2077</v>
      </c>
      <c r="C111" s="236"/>
      <c r="D111" s="236"/>
      <c r="E111" s="236"/>
      <c r="G111" s="236">
        <v>0</v>
      </c>
      <c r="H111" s="236"/>
      <c r="I111" s="236"/>
      <c r="J111" s="236"/>
      <c r="K111" s="236"/>
      <c r="L111" s="236"/>
      <c r="M111" s="236"/>
      <c r="N111" s="236"/>
      <c r="O111" s="236"/>
      <c r="P111" s="236"/>
      <c r="Q111" s="236"/>
      <c r="R111" s="236"/>
      <c r="S111" s="236"/>
      <c r="T111" s="236"/>
      <c r="U111" s="40">
        <v>0</v>
      </c>
      <c r="V111" s="40" t="s">
        <v>2086</v>
      </c>
      <c r="W111" s="236"/>
      <c r="X111" s="236"/>
      <c r="Z111" s="236"/>
      <c r="AA111" s="236">
        <v>0</v>
      </c>
      <c r="AB111" s="236"/>
      <c r="AC111" s="236"/>
      <c r="AD111" s="236"/>
      <c r="AE111" s="236"/>
      <c r="AF111" s="236"/>
      <c r="AG111" s="236"/>
      <c r="AH111" s="236"/>
      <c r="AI111" s="236"/>
      <c r="AJ111" s="236"/>
      <c r="AK111" s="236"/>
      <c r="AL111" s="236"/>
      <c r="AM111" s="236"/>
      <c r="AN111" s="236"/>
      <c r="AO111" s="40">
        <v>0</v>
      </c>
    </row>
    <row r="112" spans="1:41" s="40" customFormat="1">
      <c r="A112" s="40" t="s">
        <v>221</v>
      </c>
      <c r="B112" s="40" t="s">
        <v>222</v>
      </c>
      <c r="C112" s="236"/>
      <c r="D112" s="236"/>
      <c r="E112" s="236"/>
      <c r="G112" s="236">
        <v>0</v>
      </c>
      <c r="H112" s="236"/>
      <c r="I112" s="236"/>
      <c r="J112" s="236"/>
      <c r="K112" s="236"/>
      <c r="L112" s="236"/>
      <c r="M112" s="236"/>
      <c r="N112" s="236"/>
      <c r="O112" s="236"/>
      <c r="P112" s="236"/>
      <c r="Q112" s="236"/>
      <c r="R112" s="236"/>
      <c r="S112" s="236"/>
      <c r="T112" s="236"/>
      <c r="U112" s="40">
        <v>0</v>
      </c>
      <c r="V112" s="40" t="s">
        <v>265</v>
      </c>
      <c r="W112" s="236"/>
      <c r="X112" s="236"/>
      <c r="Z112" s="236"/>
      <c r="AA112" s="236">
        <v>0</v>
      </c>
      <c r="AB112" s="236"/>
      <c r="AC112" s="236"/>
      <c r="AD112" s="236"/>
      <c r="AE112" s="236"/>
      <c r="AF112" s="236"/>
      <c r="AG112" s="236"/>
      <c r="AH112" s="236"/>
      <c r="AI112" s="236"/>
      <c r="AJ112" s="236"/>
      <c r="AK112" s="236"/>
      <c r="AL112" s="236"/>
      <c r="AM112" s="236"/>
      <c r="AN112" s="236"/>
      <c r="AO112" s="40">
        <v>0</v>
      </c>
    </row>
    <row r="113" spans="1:43" s="40" customFormat="1" ht="33.75">
      <c r="A113" s="1436" t="s">
        <v>1515</v>
      </c>
      <c r="B113" s="43" t="s">
        <v>181</v>
      </c>
      <c r="C113" s="236">
        <v>3721.89</v>
      </c>
      <c r="D113" s="236">
        <v>3721.89</v>
      </c>
      <c r="E113" s="236"/>
      <c r="F113" s="43"/>
      <c r="G113" s="236">
        <v>3721.89</v>
      </c>
      <c r="H113" s="236">
        <v>3721.89</v>
      </c>
      <c r="I113" s="236">
        <v>3721.89</v>
      </c>
      <c r="J113" s="236">
        <v>3721.89</v>
      </c>
      <c r="K113" s="236">
        <v>3721.89</v>
      </c>
      <c r="L113" s="236">
        <v>3721.89</v>
      </c>
      <c r="M113" s="236">
        <v>3721.89</v>
      </c>
      <c r="N113" s="236">
        <v>3721.89</v>
      </c>
      <c r="O113" s="236">
        <v>3721.89</v>
      </c>
      <c r="P113" s="236">
        <v>3721.89</v>
      </c>
      <c r="Q113" s="236">
        <v>3721.89</v>
      </c>
      <c r="R113" s="236">
        <v>3721.89</v>
      </c>
      <c r="S113" s="236">
        <v>3721.89</v>
      </c>
      <c r="T113" s="236">
        <v>3721.89</v>
      </c>
      <c r="U113" s="40">
        <v>3721.89</v>
      </c>
      <c r="V113" s="40" t="s">
        <v>273</v>
      </c>
      <c r="W113" s="236">
        <v>457.12</v>
      </c>
      <c r="X113" s="236">
        <v>457.12</v>
      </c>
      <c r="Y113" s="43"/>
      <c r="Z113" s="236"/>
      <c r="AA113" s="236">
        <v>457.12</v>
      </c>
      <c r="AB113" s="236">
        <v>464.34</v>
      </c>
      <c r="AC113" s="236">
        <v>471.56</v>
      </c>
      <c r="AD113" s="236">
        <v>478.78</v>
      </c>
      <c r="AE113" s="236">
        <v>486</v>
      </c>
      <c r="AF113" s="236">
        <v>493.22</v>
      </c>
      <c r="AG113" s="236">
        <v>500.44</v>
      </c>
      <c r="AH113" s="236">
        <v>507.66</v>
      </c>
      <c r="AI113" s="236">
        <v>514.88</v>
      </c>
      <c r="AJ113" s="236">
        <v>522.1</v>
      </c>
      <c r="AK113" s="236">
        <v>529.32000000000005</v>
      </c>
      <c r="AL113" s="236">
        <v>536.54</v>
      </c>
      <c r="AM113" s="236">
        <v>543.76</v>
      </c>
      <c r="AN113" s="236">
        <v>543.76</v>
      </c>
      <c r="AO113" s="40">
        <v>500.44</v>
      </c>
    </row>
    <row r="114" spans="1:43" s="40" customFormat="1" ht="22.5">
      <c r="A114" s="40" t="s">
        <v>183</v>
      </c>
      <c r="B114" s="43" t="s">
        <v>182</v>
      </c>
      <c r="C114" s="236">
        <v>449.29</v>
      </c>
      <c r="D114" s="236">
        <v>449.29</v>
      </c>
      <c r="E114" s="236"/>
      <c r="F114" s="43"/>
      <c r="G114" s="236">
        <v>449.29</v>
      </c>
      <c r="H114" s="236">
        <v>449.29</v>
      </c>
      <c r="I114" s="236">
        <v>449.29</v>
      </c>
      <c r="J114" s="236">
        <v>449.29</v>
      </c>
      <c r="K114" s="236">
        <v>449.29</v>
      </c>
      <c r="L114" s="236">
        <v>449.29</v>
      </c>
      <c r="M114" s="236">
        <v>449.29</v>
      </c>
      <c r="N114" s="236">
        <v>449.29</v>
      </c>
      <c r="O114" s="236">
        <v>449.29</v>
      </c>
      <c r="P114" s="236">
        <v>449.29</v>
      </c>
      <c r="Q114" s="236">
        <v>449.29</v>
      </c>
      <c r="R114" s="236">
        <v>449.29</v>
      </c>
      <c r="S114" s="236">
        <v>449.29</v>
      </c>
      <c r="T114" s="236">
        <v>449.29</v>
      </c>
      <c r="U114" s="40">
        <v>449.29</v>
      </c>
      <c r="V114" s="40" t="s">
        <v>272</v>
      </c>
      <c r="W114" s="236">
        <v>43.71</v>
      </c>
      <c r="X114" s="236">
        <v>43.71</v>
      </c>
      <c r="Y114" s="43"/>
      <c r="Z114" s="236"/>
      <c r="AA114" s="236">
        <v>43.71</v>
      </c>
      <c r="AB114" s="236">
        <v>44.72</v>
      </c>
      <c r="AC114" s="236">
        <v>45.73</v>
      </c>
      <c r="AD114" s="236">
        <v>46.74</v>
      </c>
      <c r="AE114" s="236">
        <v>47.75</v>
      </c>
      <c r="AF114" s="236">
        <v>48.76</v>
      </c>
      <c r="AG114" s="236">
        <v>49.77</v>
      </c>
      <c r="AH114" s="236">
        <v>50.78</v>
      </c>
      <c r="AI114" s="236">
        <v>51.79</v>
      </c>
      <c r="AJ114" s="236">
        <v>52.8</v>
      </c>
      <c r="AK114" s="236">
        <v>53.81</v>
      </c>
      <c r="AL114" s="236">
        <v>54.82</v>
      </c>
      <c r="AM114" s="236">
        <v>55.83</v>
      </c>
      <c r="AN114" s="236">
        <v>55.83</v>
      </c>
      <c r="AO114" s="40">
        <v>49.770000000000017</v>
      </c>
    </row>
    <row r="115" spans="1:43" s="40" customFormat="1" ht="22.5">
      <c r="A115" s="40" t="s">
        <v>184</v>
      </c>
      <c r="B115" s="43" t="s">
        <v>186</v>
      </c>
      <c r="C115" s="236"/>
      <c r="D115" s="236"/>
      <c r="E115" s="236"/>
      <c r="F115" s="43"/>
      <c r="G115" s="236">
        <v>0</v>
      </c>
      <c r="H115" s="236"/>
      <c r="I115" s="236"/>
      <c r="J115" s="236"/>
      <c r="K115" s="236"/>
      <c r="L115" s="236"/>
      <c r="M115" s="236"/>
      <c r="N115" s="236"/>
      <c r="O115" s="236"/>
      <c r="P115" s="236"/>
      <c r="Q115" s="236"/>
      <c r="R115" s="236"/>
      <c r="S115" s="236"/>
      <c r="T115" s="236"/>
      <c r="U115" s="40">
        <v>0</v>
      </c>
      <c r="V115" s="40" t="s">
        <v>270</v>
      </c>
      <c r="W115" s="236"/>
      <c r="X115" s="236"/>
      <c r="Y115" s="43"/>
      <c r="Z115" s="236"/>
      <c r="AA115" s="236">
        <v>0</v>
      </c>
      <c r="AB115" s="236"/>
      <c r="AC115" s="236"/>
      <c r="AD115" s="236"/>
      <c r="AE115" s="236"/>
      <c r="AF115" s="236"/>
      <c r="AG115" s="236"/>
      <c r="AH115" s="236"/>
      <c r="AI115" s="236"/>
      <c r="AJ115" s="236"/>
      <c r="AK115" s="236"/>
      <c r="AL115" s="236"/>
      <c r="AM115" s="236"/>
      <c r="AN115" s="236"/>
      <c r="AO115" s="40">
        <v>0</v>
      </c>
    </row>
    <row r="116" spans="1:43" s="40" customFormat="1" ht="22.5">
      <c r="A116" s="40" t="s">
        <v>185</v>
      </c>
      <c r="B116" s="43" t="s">
        <v>187</v>
      </c>
      <c r="C116" s="236"/>
      <c r="D116" s="236"/>
      <c r="E116" s="236"/>
      <c r="F116" s="43"/>
      <c r="G116" s="236">
        <v>0</v>
      </c>
      <c r="H116" s="236"/>
      <c r="I116" s="236"/>
      <c r="J116" s="236"/>
      <c r="K116" s="236"/>
      <c r="L116" s="236"/>
      <c r="M116" s="236"/>
      <c r="N116" s="236"/>
      <c r="O116" s="236"/>
      <c r="P116" s="236"/>
      <c r="Q116" s="236"/>
      <c r="R116" s="236"/>
      <c r="S116" s="236"/>
      <c r="T116" s="236"/>
      <c r="U116" s="40">
        <v>0</v>
      </c>
      <c r="V116" s="40" t="s">
        <v>271</v>
      </c>
      <c r="W116" s="236"/>
      <c r="X116" s="236"/>
      <c r="Y116" s="43"/>
      <c r="Z116" s="236"/>
      <c r="AA116" s="236">
        <v>0</v>
      </c>
      <c r="AB116" s="236"/>
      <c r="AC116" s="236"/>
      <c r="AD116" s="236"/>
      <c r="AE116" s="236"/>
      <c r="AF116" s="236"/>
      <c r="AG116" s="236"/>
      <c r="AH116" s="236"/>
      <c r="AI116" s="236"/>
      <c r="AJ116" s="236"/>
      <c r="AK116" s="236"/>
      <c r="AL116" s="236"/>
      <c r="AM116" s="236"/>
      <c r="AN116" s="236"/>
      <c r="AO116" s="40">
        <v>0</v>
      </c>
    </row>
    <row r="117" spans="1:43" s="40" customFormat="1">
      <c r="A117" s="249" t="s">
        <v>1333</v>
      </c>
      <c r="B117" s="43"/>
      <c r="C117" s="236"/>
      <c r="D117" s="236"/>
      <c r="E117" s="236"/>
      <c r="F117" s="43"/>
      <c r="G117" s="236">
        <v>0</v>
      </c>
      <c r="H117" s="236"/>
      <c r="I117" s="236"/>
      <c r="J117" s="236"/>
      <c r="K117" s="236"/>
      <c r="L117" s="236"/>
      <c r="M117" s="236"/>
      <c r="N117" s="236"/>
      <c r="O117" s="236"/>
      <c r="P117" s="236"/>
      <c r="Q117" s="236"/>
      <c r="R117" s="236"/>
      <c r="S117" s="236"/>
      <c r="T117" s="236"/>
      <c r="V117" s="249" t="s">
        <v>1333</v>
      </c>
      <c r="W117" s="236"/>
      <c r="X117" s="236"/>
      <c r="Y117" s="43"/>
      <c r="Z117" s="236"/>
      <c r="AA117" s="236">
        <v>0</v>
      </c>
      <c r="AB117" s="236"/>
      <c r="AC117" s="236"/>
      <c r="AD117" s="236"/>
      <c r="AE117" s="236"/>
      <c r="AF117" s="236"/>
      <c r="AG117" s="236"/>
      <c r="AH117" s="236"/>
      <c r="AI117" s="236"/>
      <c r="AJ117" s="236"/>
      <c r="AK117" s="236"/>
      <c r="AL117" s="236"/>
      <c r="AM117" s="236"/>
      <c r="AN117" s="236"/>
    </row>
    <row r="118" spans="1:43" s="40" customFormat="1" ht="22.5">
      <c r="A118" s="40" t="s">
        <v>879</v>
      </c>
      <c r="B118" s="43" t="s">
        <v>1795</v>
      </c>
      <c r="C118" s="236">
        <v>2610</v>
      </c>
      <c r="D118" s="236">
        <v>2610</v>
      </c>
      <c r="E118" s="236"/>
      <c r="F118" s="43"/>
      <c r="G118" s="236">
        <v>2610</v>
      </c>
      <c r="H118" s="236">
        <v>2610</v>
      </c>
      <c r="I118" s="236">
        <v>2610</v>
      </c>
      <c r="J118" s="236">
        <v>2610</v>
      </c>
      <c r="K118" s="236">
        <v>2610</v>
      </c>
      <c r="L118" s="236">
        <v>2610</v>
      </c>
      <c r="M118" s="236">
        <v>2610</v>
      </c>
      <c r="N118" s="236">
        <v>2610</v>
      </c>
      <c r="O118" s="236">
        <v>2610</v>
      </c>
      <c r="P118" s="236">
        <v>2610</v>
      </c>
      <c r="Q118" s="236">
        <v>2610</v>
      </c>
      <c r="R118" s="236">
        <v>2610</v>
      </c>
      <c r="S118" s="236">
        <v>2610</v>
      </c>
      <c r="T118" s="236">
        <v>2610</v>
      </c>
      <c r="U118" s="40">
        <v>2610</v>
      </c>
      <c r="W118" s="236"/>
      <c r="X118" s="236"/>
      <c r="Y118" s="43"/>
      <c r="Z118" s="236"/>
      <c r="AA118" s="236">
        <v>0</v>
      </c>
      <c r="AB118" s="236"/>
      <c r="AC118" s="236"/>
      <c r="AD118" s="236"/>
      <c r="AE118" s="236"/>
      <c r="AF118" s="236"/>
      <c r="AG118" s="236"/>
      <c r="AH118" s="236"/>
      <c r="AI118" s="236"/>
      <c r="AJ118" s="236"/>
      <c r="AK118" s="236"/>
      <c r="AL118" s="236"/>
      <c r="AM118" s="236"/>
      <c r="AN118" s="236"/>
    </row>
    <row r="119" spans="1:43" s="40" customFormat="1" ht="22.5">
      <c r="A119" s="40" t="s">
        <v>880</v>
      </c>
      <c r="B119" s="43" t="s">
        <v>491</v>
      </c>
      <c r="C119" s="236">
        <v>1698469.69</v>
      </c>
      <c r="D119" s="236">
        <v>1698469.69</v>
      </c>
      <c r="E119" s="236"/>
      <c r="F119" s="43"/>
      <c r="G119" s="236">
        <v>1698469.69</v>
      </c>
      <c r="H119" s="236">
        <v>1698469.69</v>
      </c>
      <c r="I119" s="236">
        <v>1698469.69</v>
      </c>
      <c r="J119" s="236">
        <v>1698469.69</v>
      </c>
      <c r="K119" s="236">
        <v>1698631.29</v>
      </c>
      <c r="L119" s="236">
        <v>1698631.29</v>
      </c>
      <c r="M119" s="236">
        <v>1698631.29</v>
      </c>
      <c r="N119" s="236">
        <v>1698631.29</v>
      </c>
      <c r="O119" s="236">
        <v>1698631.29</v>
      </c>
      <c r="P119" s="236">
        <v>1705434.12</v>
      </c>
      <c r="Q119" s="236">
        <v>1705434.12</v>
      </c>
      <c r="R119" s="236">
        <v>1705434.12</v>
      </c>
      <c r="S119" s="236">
        <v>1700434.12</v>
      </c>
      <c r="T119" s="236">
        <v>1731795.6174824599</v>
      </c>
      <c r="U119" s="40">
        <v>1700290.1300000001</v>
      </c>
      <c r="V119" s="236" t="s">
        <v>1818</v>
      </c>
      <c r="W119" s="236">
        <v>783776.97</v>
      </c>
      <c r="X119" s="236">
        <v>783776.97</v>
      </c>
      <c r="Y119" s="43"/>
      <c r="Z119" s="236"/>
      <c r="AA119" s="236">
        <v>783776.97</v>
      </c>
      <c r="AB119" s="236">
        <v>788211.62</v>
      </c>
      <c r="AC119" s="236">
        <v>792646.27</v>
      </c>
      <c r="AD119" s="236">
        <v>797080.92</v>
      </c>
      <c r="AE119" s="236">
        <v>801515.99</v>
      </c>
      <c r="AF119" s="236">
        <v>805951.06</v>
      </c>
      <c r="AG119" s="236">
        <v>810386.13</v>
      </c>
      <c r="AH119" s="236">
        <v>814821.2</v>
      </c>
      <c r="AI119" s="236">
        <v>819256.27</v>
      </c>
      <c r="AJ119" s="236">
        <v>817653.78</v>
      </c>
      <c r="AK119" s="236">
        <v>822106.61</v>
      </c>
      <c r="AL119" s="236">
        <v>826559.44</v>
      </c>
      <c r="AM119" s="236">
        <v>830999.22</v>
      </c>
      <c r="AN119" s="236">
        <v>830999.22</v>
      </c>
      <c r="AO119" s="40">
        <v>808535.80615384621</v>
      </c>
    </row>
    <row r="120" spans="1:43" s="40" customFormat="1" ht="22.5">
      <c r="B120" s="43" t="s">
        <v>2078</v>
      </c>
      <c r="C120" s="236"/>
      <c r="D120" s="236"/>
      <c r="E120" s="236"/>
      <c r="F120" s="43"/>
      <c r="G120" s="236">
        <v>0</v>
      </c>
      <c r="H120" s="236"/>
      <c r="I120" s="236"/>
      <c r="J120" s="236"/>
      <c r="K120" s="236"/>
      <c r="L120" s="236"/>
      <c r="M120" s="236"/>
      <c r="N120" s="236"/>
      <c r="O120" s="236"/>
      <c r="P120" s="236"/>
      <c r="Q120" s="236"/>
      <c r="R120" s="236"/>
      <c r="S120" s="236"/>
      <c r="T120" s="236"/>
      <c r="U120" s="40">
        <v>0</v>
      </c>
      <c r="V120" s="236" t="s">
        <v>2089</v>
      </c>
      <c r="W120" s="236"/>
      <c r="X120" s="236"/>
      <c r="Y120" s="43"/>
      <c r="Z120" s="236"/>
      <c r="AA120" s="236">
        <v>0</v>
      </c>
      <c r="AB120" s="236"/>
      <c r="AC120" s="236"/>
      <c r="AD120" s="236"/>
      <c r="AE120" s="236"/>
      <c r="AF120" s="236"/>
      <c r="AG120" s="236"/>
      <c r="AH120" s="236"/>
      <c r="AI120" s="236"/>
      <c r="AJ120" s="236"/>
      <c r="AK120" s="236"/>
      <c r="AL120" s="236"/>
      <c r="AM120" s="236"/>
      <c r="AN120" s="236"/>
      <c r="AO120" s="40">
        <v>0</v>
      </c>
      <c r="AQ120" s="40" t="s">
        <v>2283</v>
      </c>
    </row>
    <row r="121" spans="1:43" s="40" customFormat="1" ht="22.5">
      <c r="A121" s="40" t="s">
        <v>881</v>
      </c>
      <c r="B121" s="43" t="s">
        <v>2275</v>
      </c>
      <c r="C121" s="236">
        <v>820.06</v>
      </c>
      <c r="D121" s="236">
        <v>140447.83829137433</v>
      </c>
      <c r="E121" s="236"/>
      <c r="F121" s="43"/>
      <c r="G121" s="236">
        <v>820.06</v>
      </c>
      <c r="H121" s="236">
        <v>820.06</v>
      </c>
      <c r="I121" s="236">
        <v>820.06</v>
      </c>
      <c r="J121" s="236">
        <v>820.06</v>
      </c>
      <c r="K121" s="236">
        <v>820.06</v>
      </c>
      <c r="L121" s="236">
        <v>820.06</v>
      </c>
      <c r="M121" s="236">
        <v>820.06</v>
      </c>
      <c r="N121" s="236">
        <v>820.06</v>
      </c>
      <c r="O121" s="236">
        <v>820.06</v>
      </c>
      <c r="P121" s="236">
        <v>820.06</v>
      </c>
      <c r="Q121" s="236">
        <v>820.06</v>
      </c>
      <c r="R121" s="236">
        <v>820.06</v>
      </c>
      <c r="S121" s="236">
        <v>820.06</v>
      </c>
      <c r="T121" s="812">
        <v>152619.89971110193</v>
      </c>
      <c r="U121" s="40">
        <v>820.0599999999996</v>
      </c>
      <c r="V121" s="40" t="s">
        <v>266</v>
      </c>
      <c r="W121" s="236">
        <v>296.43</v>
      </c>
      <c r="X121" s="236">
        <v>113476.8044944284</v>
      </c>
      <c r="Y121" s="43"/>
      <c r="Z121" s="236"/>
      <c r="AA121" s="236">
        <v>296.43</v>
      </c>
      <c r="AB121" s="236">
        <v>300.23</v>
      </c>
      <c r="AC121" s="236">
        <v>304.79000000000002</v>
      </c>
      <c r="AD121" s="236">
        <v>309.35000000000002</v>
      </c>
      <c r="AE121" s="236">
        <v>313.91000000000003</v>
      </c>
      <c r="AF121" s="236">
        <v>318.47000000000003</v>
      </c>
      <c r="AG121" s="236">
        <v>323.02999999999997</v>
      </c>
      <c r="AH121" s="236">
        <v>327.58999999999997</v>
      </c>
      <c r="AI121" s="236">
        <v>332.15</v>
      </c>
      <c r="AJ121" s="236">
        <v>336.71</v>
      </c>
      <c r="AK121" s="236">
        <v>341.27</v>
      </c>
      <c r="AL121" s="236">
        <v>345.83</v>
      </c>
      <c r="AM121" s="236">
        <v>350.39</v>
      </c>
      <c r="AN121" s="236">
        <v>129509.80048287247</v>
      </c>
      <c r="AO121" s="40">
        <v>323.08846153846156</v>
      </c>
    </row>
    <row r="122" spans="1:43" s="40" customFormat="1">
      <c r="A122" s="40" t="s">
        <v>882</v>
      </c>
      <c r="B122" s="43" t="s">
        <v>2274</v>
      </c>
      <c r="C122" s="236">
        <v>0</v>
      </c>
      <c r="D122" s="236">
        <v>53437.617333883616</v>
      </c>
      <c r="E122" s="236"/>
      <c r="F122" s="43"/>
      <c r="G122" s="236">
        <v>0</v>
      </c>
      <c r="H122" s="236"/>
      <c r="I122" s="236"/>
      <c r="J122" s="236"/>
      <c r="K122" s="236"/>
      <c r="L122" s="236"/>
      <c r="M122" s="236"/>
      <c r="N122" s="236"/>
      <c r="O122" s="236"/>
      <c r="P122" s="236"/>
      <c r="Q122" s="236"/>
      <c r="R122" s="236"/>
      <c r="S122" s="236"/>
      <c r="T122" s="236">
        <v>56093.800742880725</v>
      </c>
      <c r="V122" s="40" t="s">
        <v>2279</v>
      </c>
      <c r="W122" s="236"/>
      <c r="X122" s="236">
        <v>42971.923153115975</v>
      </c>
      <c r="Y122" s="43"/>
      <c r="Z122" s="236"/>
      <c r="AA122" s="236">
        <v>0</v>
      </c>
      <c r="AB122" s="236"/>
      <c r="AC122" s="236"/>
      <c r="AD122" s="236"/>
      <c r="AE122" s="236"/>
      <c r="AF122" s="236"/>
      <c r="AG122" s="236"/>
      <c r="AH122" s="236"/>
      <c r="AI122" s="236"/>
      <c r="AJ122" s="236"/>
      <c r="AK122" s="236"/>
      <c r="AL122" s="236"/>
      <c r="AM122" s="236"/>
      <c r="AN122" s="236">
        <v>44140.059843169627</v>
      </c>
    </row>
    <row r="123" spans="1:43" s="40" customFormat="1" ht="22.5">
      <c r="A123" s="40" t="s">
        <v>883</v>
      </c>
      <c r="B123" s="43" t="s">
        <v>493</v>
      </c>
      <c r="C123" s="236"/>
      <c r="D123" s="236"/>
      <c r="E123" s="236"/>
      <c r="F123" s="43"/>
      <c r="G123" s="236">
        <v>0</v>
      </c>
      <c r="H123" s="236"/>
      <c r="I123" s="236"/>
      <c r="J123" s="236"/>
      <c r="K123" s="236"/>
      <c r="L123" s="236"/>
      <c r="M123" s="236"/>
      <c r="N123" s="236"/>
      <c r="O123" s="236"/>
      <c r="P123" s="236"/>
      <c r="Q123" s="236"/>
      <c r="R123" s="236"/>
      <c r="S123" s="236"/>
      <c r="T123" s="236"/>
      <c r="U123" s="40">
        <v>0</v>
      </c>
      <c r="W123" s="236"/>
      <c r="X123" s="236"/>
      <c r="Y123" s="43"/>
      <c r="Z123" s="236"/>
      <c r="AA123" s="236">
        <v>0</v>
      </c>
      <c r="AB123" s="236"/>
      <c r="AC123" s="236"/>
      <c r="AD123" s="236"/>
      <c r="AE123" s="236"/>
      <c r="AF123" s="236"/>
      <c r="AG123" s="236"/>
      <c r="AH123" s="236"/>
      <c r="AI123" s="236"/>
      <c r="AJ123" s="236"/>
      <c r="AK123" s="236"/>
      <c r="AL123" s="236"/>
      <c r="AM123" s="236"/>
      <c r="AN123" s="236"/>
    </row>
    <row r="124" spans="1:43" s="40" customFormat="1" ht="22.5">
      <c r="A124" s="40" t="s">
        <v>884</v>
      </c>
      <c r="B124" s="43" t="s">
        <v>492</v>
      </c>
      <c r="C124" s="236">
        <v>4599.8599999999997</v>
      </c>
      <c r="D124" s="236">
        <v>4599.8599999999997</v>
      </c>
      <c r="E124" s="236"/>
      <c r="F124" s="43"/>
      <c r="G124" s="236">
        <v>4599.8599999999997</v>
      </c>
      <c r="H124" s="236">
        <v>4599.8599999999997</v>
      </c>
      <c r="I124" s="236">
        <v>6417.77</v>
      </c>
      <c r="J124" s="236">
        <v>6417.76</v>
      </c>
      <c r="K124" s="236">
        <v>6417.73</v>
      </c>
      <c r="L124" s="236">
        <v>6417.78</v>
      </c>
      <c r="M124" s="236">
        <v>6417.79</v>
      </c>
      <c r="N124" s="236">
        <v>6417.77</v>
      </c>
      <c r="O124" s="236">
        <v>6417.79</v>
      </c>
      <c r="P124" s="236">
        <v>6417.79</v>
      </c>
      <c r="Q124" s="236">
        <v>6417.85</v>
      </c>
      <c r="R124" s="236">
        <v>6570.13</v>
      </c>
      <c r="S124" s="236">
        <v>6570.12</v>
      </c>
      <c r="T124" s="236">
        <v>25445.168386297981</v>
      </c>
      <c r="U124" s="40">
        <v>6161.5384615384628</v>
      </c>
      <c r="V124" s="40" t="s">
        <v>267</v>
      </c>
      <c r="W124" s="236">
        <v>3762.22</v>
      </c>
      <c r="X124" s="236">
        <v>3762.22</v>
      </c>
      <c r="Y124" s="43"/>
      <c r="Z124" s="236"/>
      <c r="AA124" s="236">
        <v>3762.22</v>
      </c>
      <c r="AB124" s="236">
        <v>3766.31</v>
      </c>
      <c r="AC124" s="236">
        <v>3779.87</v>
      </c>
      <c r="AD124" s="236">
        <v>3793.42</v>
      </c>
      <c r="AE124" s="236">
        <v>3806.96</v>
      </c>
      <c r="AF124" s="236">
        <v>3820.55</v>
      </c>
      <c r="AG124" s="236">
        <v>3834.11</v>
      </c>
      <c r="AH124" s="236">
        <v>3847.66</v>
      </c>
      <c r="AI124" s="236">
        <v>3861.23</v>
      </c>
      <c r="AJ124" s="236">
        <v>3874.79</v>
      </c>
      <c r="AK124" s="236">
        <v>3888.39</v>
      </c>
      <c r="AL124" s="236">
        <v>3902.76</v>
      </c>
      <c r="AM124" s="236">
        <v>3917.1</v>
      </c>
      <c r="AN124" s="236">
        <v>3917.1</v>
      </c>
      <c r="AO124" s="40">
        <v>3835.0284615384617</v>
      </c>
    </row>
    <row r="125" spans="1:43" s="40" customFormat="1" ht="22.5">
      <c r="A125" s="40" t="s">
        <v>1804</v>
      </c>
      <c r="B125" s="43" t="s">
        <v>1805</v>
      </c>
      <c r="C125" s="236">
        <v>6941.7</v>
      </c>
      <c r="D125" s="236">
        <v>6941.7</v>
      </c>
      <c r="E125" s="236"/>
      <c r="F125" s="43"/>
      <c r="G125" s="236">
        <v>6941.7</v>
      </c>
      <c r="H125" s="236">
        <v>6941.7</v>
      </c>
      <c r="I125" s="236">
        <v>6941.7</v>
      </c>
      <c r="J125" s="236">
        <v>6941.7</v>
      </c>
      <c r="K125" s="236">
        <v>6941.7</v>
      </c>
      <c r="L125" s="236">
        <v>6941.7</v>
      </c>
      <c r="M125" s="236">
        <v>6941.7</v>
      </c>
      <c r="N125" s="236">
        <v>6941.7</v>
      </c>
      <c r="O125" s="236">
        <v>6941.7</v>
      </c>
      <c r="P125" s="236">
        <v>6941.7</v>
      </c>
      <c r="Q125" s="236">
        <v>6941.7</v>
      </c>
      <c r="R125" s="236">
        <v>6941.7</v>
      </c>
      <c r="S125" s="236">
        <v>6941.7</v>
      </c>
      <c r="T125" s="236">
        <v>6555.3991745769708</v>
      </c>
      <c r="U125" s="40">
        <v>6941.699999999998</v>
      </c>
      <c r="V125" s="40" t="s">
        <v>1822</v>
      </c>
      <c r="W125" s="236">
        <v>5409.23</v>
      </c>
      <c r="X125" s="236">
        <v>5409.23</v>
      </c>
      <c r="Y125" s="43"/>
      <c r="Z125" s="236"/>
      <c r="AA125" s="236">
        <v>5409.23</v>
      </c>
      <c r="AB125" s="236">
        <v>5447.8</v>
      </c>
      <c r="AC125" s="236">
        <v>5486.37</v>
      </c>
      <c r="AD125" s="236">
        <v>5524.94</v>
      </c>
      <c r="AE125" s="236">
        <v>5563.51</v>
      </c>
      <c r="AF125" s="236">
        <v>5602.08</v>
      </c>
      <c r="AG125" s="236">
        <v>5640.65</v>
      </c>
      <c r="AH125" s="236">
        <v>5679.22</v>
      </c>
      <c r="AI125" s="236">
        <v>5717.79</v>
      </c>
      <c r="AJ125" s="236">
        <v>5756.36</v>
      </c>
      <c r="AK125" s="236">
        <v>5794.93</v>
      </c>
      <c r="AL125" s="236">
        <v>5833.5</v>
      </c>
      <c r="AM125" s="236">
        <v>5872.07</v>
      </c>
      <c r="AN125" s="236">
        <v>5872.07</v>
      </c>
      <c r="AO125" s="40">
        <v>5640.6500000000005</v>
      </c>
    </row>
    <row r="126" spans="1:43" s="40" customFormat="1" ht="22.5">
      <c r="A126" s="40" t="s">
        <v>886</v>
      </c>
      <c r="B126" s="43" t="s">
        <v>1806</v>
      </c>
      <c r="C126" s="236">
        <v>0</v>
      </c>
      <c r="D126" s="236"/>
      <c r="E126" s="236"/>
      <c r="F126" s="43"/>
      <c r="G126" s="236">
        <v>0</v>
      </c>
      <c r="H126" s="236">
        <v>0</v>
      </c>
      <c r="I126" s="236">
        <v>0</v>
      </c>
      <c r="J126" s="236">
        <v>0</v>
      </c>
      <c r="K126" s="236">
        <v>0</v>
      </c>
      <c r="L126" s="236">
        <v>0</v>
      </c>
      <c r="M126" s="236">
        <v>0</v>
      </c>
      <c r="N126" s="236">
        <v>0</v>
      </c>
      <c r="O126" s="236">
        <v>0</v>
      </c>
      <c r="P126" s="236">
        <v>0</v>
      </c>
      <c r="Q126" s="236">
        <v>0</v>
      </c>
      <c r="R126" s="236">
        <v>812.18</v>
      </c>
      <c r="S126" s="236">
        <v>812.18</v>
      </c>
      <c r="T126" s="236">
        <v>476.26124638877423</v>
      </c>
      <c r="U126" s="40">
        <v>124.95076923076923</v>
      </c>
      <c r="V126" s="40" t="s">
        <v>1823</v>
      </c>
      <c r="W126" s="236">
        <v>0</v>
      </c>
      <c r="X126" s="236">
        <v>0</v>
      </c>
      <c r="Y126" s="43"/>
      <c r="Z126" s="236"/>
      <c r="AA126" s="236">
        <v>0</v>
      </c>
      <c r="AB126" s="236">
        <v>0</v>
      </c>
      <c r="AC126" s="236">
        <v>0</v>
      </c>
      <c r="AD126" s="236">
        <v>0</v>
      </c>
      <c r="AE126" s="236">
        <v>0</v>
      </c>
      <c r="AF126" s="236">
        <v>0</v>
      </c>
      <c r="AG126" s="236">
        <v>0</v>
      </c>
      <c r="AH126" s="236">
        <v>0</v>
      </c>
      <c r="AI126" s="236">
        <v>0</v>
      </c>
      <c r="AJ126" s="236">
        <v>0</v>
      </c>
      <c r="AK126" s="236">
        <v>0</v>
      </c>
      <c r="AL126" s="236">
        <v>5.64</v>
      </c>
      <c r="AM126" s="236">
        <v>11.28</v>
      </c>
      <c r="AN126" s="236">
        <v>11.28</v>
      </c>
      <c r="AO126" s="40">
        <v>1.3015384615384613</v>
      </c>
    </row>
    <row r="127" spans="1:43" s="40" customFormat="1" ht="11.25" customHeight="1">
      <c r="A127" s="40" t="s">
        <v>887</v>
      </c>
      <c r="B127" s="43" t="s">
        <v>494</v>
      </c>
      <c r="C127" s="236">
        <v>2875</v>
      </c>
      <c r="D127" s="236">
        <v>2875</v>
      </c>
      <c r="E127" s="236"/>
      <c r="F127" s="43"/>
      <c r="G127" s="236">
        <v>2875</v>
      </c>
      <c r="H127" s="236">
        <v>2875</v>
      </c>
      <c r="I127" s="236">
        <v>2875</v>
      </c>
      <c r="J127" s="236">
        <v>2875</v>
      </c>
      <c r="K127" s="236">
        <v>2875</v>
      </c>
      <c r="L127" s="236">
        <v>2875</v>
      </c>
      <c r="M127" s="236">
        <v>2875</v>
      </c>
      <c r="N127" s="236">
        <v>2875</v>
      </c>
      <c r="O127" s="236">
        <v>2875</v>
      </c>
      <c r="P127" s="236">
        <v>2875</v>
      </c>
      <c r="Q127" s="236">
        <v>2875</v>
      </c>
      <c r="R127" s="236">
        <v>2875</v>
      </c>
      <c r="S127" s="236">
        <v>2875</v>
      </c>
      <c r="T127" s="236">
        <v>2941.1755674783326</v>
      </c>
      <c r="U127" s="40">
        <v>2875</v>
      </c>
      <c r="V127" s="40" t="s">
        <v>268</v>
      </c>
      <c r="W127" s="236">
        <v>2875</v>
      </c>
      <c r="X127" s="236">
        <v>2875</v>
      </c>
      <c r="Y127" s="43"/>
      <c r="Z127" s="236"/>
      <c r="AA127" s="236">
        <v>2875</v>
      </c>
      <c r="AB127" s="236">
        <v>2875</v>
      </c>
      <c r="AC127" s="236">
        <v>2875</v>
      </c>
      <c r="AD127" s="236">
        <v>2875</v>
      </c>
      <c r="AE127" s="236">
        <v>2875</v>
      </c>
      <c r="AF127" s="236">
        <v>2875</v>
      </c>
      <c r="AG127" s="236">
        <v>2875</v>
      </c>
      <c r="AH127" s="236">
        <v>2875</v>
      </c>
      <c r="AI127" s="236">
        <v>2875</v>
      </c>
      <c r="AJ127" s="236">
        <v>2875</v>
      </c>
      <c r="AK127" s="236">
        <v>2875</v>
      </c>
      <c r="AL127" s="236">
        <v>2875</v>
      </c>
      <c r="AM127" s="236">
        <v>2875</v>
      </c>
      <c r="AN127" s="236">
        <v>2875</v>
      </c>
      <c r="AO127" s="40">
        <v>2875</v>
      </c>
    </row>
    <row r="128" spans="1:43" s="40" customFormat="1" ht="22.5">
      <c r="A128" s="40" t="s">
        <v>888</v>
      </c>
      <c r="B128" s="43" t="s">
        <v>223</v>
      </c>
      <c r="C128" s="236"/>
      <c r="D128" s="236"/>
      <c r="E128" s="236"/>
      <c r="F128" s="43"/>
      <c r="G128" s="236">
        <v>0</v>
      </c>
      <c r="H128" s="236"/>
      <c r="I128" s="236"/>
      <c r="J128" s="236"/>
      <c r="K128" s="236"/>
      <c r="L128" s="236"/>
      <c r="M128" s="236"/>
      <c r="N128" s="236"/>
      <c r="O128" s="236"/>
      <c r="P128" s="236"/>
      <c r="Q128" s="236"/>
      <c r="R128" s="236"/>
      <c r="S128" s="236"/>
      <c r="T128" s="236"/>
      <c r="U128" s="40">
        <v>0</v>
      </c>
      <c r="V128" s="40" t="s">
        <v>269</v>
      </c>
      <c r="W128" s="236"/>
      <c r="X128" s="236"/>
      <c r="Y128" s="43"/>
      <c r="Z128" s="236"/>
      <c r="AA128" s="236">
        <v>0</v>
      </c>
      <c r="AB128" s="236"/>
      <c r="AC128" s="236"/>
      <c r="AD128" s="236"/>
      <c r="AE128" s="236"/>
      <c r="AF128" s="236"/>
      <c r="AG128" s="236"/>
      <c r="AH128" s="236"/>
      <c r="AI128" s="236"/>
      <c r="AJ128" s="236"/>
      <c r="AK128" s="236"/>
      <c r="AL128" s="236"/>
      <c r="AM128" s="236"/>
      <c r="AN128" s="236"/>
      <c r="AO128" s="40">
        <v>0</v>
      </c>
    </row>
    <row r="129" spans="1:41" s="40" customFormat="1">
      <c r="B129" s="43"/>
      <c r="C129" s="237"/>
      <c r="D129" s="766"/>
      <c r="E129" s="237"/>
      <c r="F129" s="237"/>
      <c r="G129" s="237"/>
      <c r="H129" s="237"/>
      <c r="I129" s="237"/>
      <c r="J129" s="237"/>
      <c r="K129" s="237"/>
      <c r="L129" s="237"/>
      <c r="M129" s="237"/>
      <c r="N129" s="237"/>
      <c r="O129" s="237"/>
      <c r="P129" s="237"/>
      <c r="Q129" s="237"/>
      <c r="R129" s="237"/>
      <c r="S129" s="237"/>
      <c r="T129" s="236"/>
      <c r="W129" s="237"/>
      <c r="X129" s="237"/>
      <c r="Y129" s="237"/>
      <c r="Z129" s="237"/>
      <c r="AA129" s="237"/>
      <c r="AB129" s="237"/>
      <c r="AC129" s="237"/>
      <c r="AD129" s="237"/>
      <c r="AE129" s="237"/>
      <c r="AF129" s="237"/>
      <c r="AG129" s="237"/>
      <c r="AH129" s="237"/>
      <c r="AI129" s="237"/>
      <c r="AJ129" s="237"/>
      <c r="AK129" s="237"/>
      <c r="AL129" s="237"/>
      <c r="AM129" s="237"/>
      <c r="AN129" s="236"/>
    </row>
    <row r="130" spans="1:41" s="40" customFormat="1">
      <c r="A130" s="249" t="s">
        <v>2288</v>
      </c>
      <c r="B130" s="43"/>
      <c r="C130" s="236">
        <v>4162638.1700000009</v>
      </c>
      <c r="D130" s="236">
        <v>4355703.5656252587</v>
      </c>
      <c r="E130" s="236">
        <v>0</v>
      </c>
      <c r="F130" s="236">
        <v>0</v>
      </c>
      <c r="G130" s="236">
        <v>4162638.1700000009</v>
      </c>
      <c r="H130" s="236">
        <v>4162678.4800000009</v>
      </c>
      <c r="I130" s="236">
        <v>4171475.23</v>
      </c>
      <c r="J130" s="236">
        <v>4172839.0000000005</v>
      </c>
      <c r="K130" s="236">
        <v>4207377.3600000013</v>
      </c>
      <c r="L130" s="236">
        <v>4207630.4099999992</v>
      </c>
      <c r="M130" s="236">
        <v>4228291.379999999</v>
      </c>
      <c r="N130" s="236">
        <v>4231673.05</v>
      </c>
      <c r="O130" s="236">
        <v>4226756.9400000004</v>
      </c>
      <c r="P130" s="236">
        <v>4234517.05</v>
      </c>
      <c r="Q130" s="236">
        <v>4234316.79</v>
      </c>
      <c r="R130" s="236">
        <v>4274847.5900000008</v>
      </c>
      <c r="S130" s="236">
        <v>4272144.6800000006</v>
      </c>
      <c r="T130" s="236">
        <v>4529618.8223111862</v>
      </c>
      <c r="U130" s="236">
        <v>4214398.9330769228</v>
      </c>
      <c r="V130" s="249" t="s">
        <v>2288</v>
      </c>
      <c r="W130" s="236">
        <v>1604193.1600000004</v>
      </c>
      <c r="X130" s="236">
        <v>1760345.4576475446</v>
      </c>
      <c r="Y130" s="236">
        <v>0</v>
      </c>
      <c r="Z130" s="236">
        <v>0</v>
      </c>
      <c r="AA130" s="236">
        <v>1604193.1600000004</v>
      </c>
      <c r="AB130" s="236">
        <v>1615453.4299999995</v>
      </c>
      <c r="AC130" s="236">
        <v>1626400.3400000003</v>
      </c>
      <c r="AD130" s="236">
        <v>1636796.43</v>
      </c>
      <c r="AE130" s="236">
        <v>1648355.2699999993</v>
      </c>
      <c r="AF130" s="236">
        <v>1655015.1600000004</v>
      </c>
      <c r="AG130" s="236">
        <v>1666554.1099999999</v>
      </c>
      <c r="AH130" s="236">
        <v>1676476.52</v>
      </c>
      <c r="AI130" s="236">
        <v>1687341.4999999991</v>
      </c>
      <c r="AJ130" s="236">
        <v>1692848.02</v>
      </c>
      <c r="AK130" s="236">
        <v>1703186.5500000007</v>
      </c>
      <c r="AL130" s="236">
        <v>1714542.62</v>
      </c>
      <c r="AM130" s="236">
        <v>1726279.7</v>
      </c>
      <c r="AN130" s="236">
        <v>1899579.1703260418</v>
      </c>
      <c r="AO130" s="40">
        <v>1665649.4469230769</v>
      </c>
    </row>
    <row r="131" spans="1:41" s="40" customFormat="1">
      <c r="A131" s="249" t="s">
        <v>2289</v>
      </c>
      <c r="B131" s="43"/>
      <c r="C131" s="236"/>
      <c r="D131" s="236"/>
      <c r="E131" s="236">
        <v>0</v>
      </c>
      <c r="F131" s="236">
        <v>0</v>
      </c>
      <c r="G131" s="236">
        <v>4162638.1700000004</v>
      </c>
      <c r="H131" s="236">
        <v>4162678.4800000004</v>
      </c>
      <c r="I131" s="236">
        <v>4171475.2300000004</v>
      </c>
      <c r="J131" s="236">
        <v>4172839.0000000005</v>
      </c>
      <c r="K131" s="236">
        <v>4207377.3599999994</v>
      </c>
      <c r="L131" s="236">
        <v>4207630.4099999992</v>
      </c>
      <c r="M131" s="236">
        <v>4228291.379999999</v>
      </c>
      <c r="N131" s="236">
        <v>4231673.0499999989</v>
      </c>
      <c r="O131" s="236">
        <v>4226756.9399999985</v>
      </c>
      <c r="P131" s="236">
        <v>4234517.0499999989</v>
      </c>
      <c r="Q131" s="236">
        <v>4234316.7899999982</v>
      </c>
      <c r="R131" s="236">
        <v>4274847.589999998</v>
      </c>
      <c r="S131" s="236">
        <v>4272144.6799999988</v>
      </c>
      <c r="T131" s="236"/>
      <c r="U131" s="236"/>
      <c r="V131" s="249" t="s">
        <v>2289</v>
      </c>
      <c r="W131" s="236"/>
      <c r="X131" s="236"/>
      <c r="Y131" s="236">
        <v>0</v>
      </c>
      <c r="Z131" s="236">
        <v>0</v>
      </c>
      <c r="AA131" s="236">
        <v>1604193.16</v>
      </c>
      <c r="AB131" s="236">
        <v>1615453.43</v>
      </c>
      <c r="AC131" s="236">
        <v>1626400.3400000003</v>
      </c>
      <c r="AD131" s="236">
        <v>1636796.4300000002</v>
      </c>
      <c r="AE131" s="236">
        <v>1648355.2699999993</v>
      </c>
      <c r="AF131" s="236">
        <v>1655015.1600000004</v>
      </c>
      <c r="AG131" s="236">
        <v>1666554.11</v>
      </c>
      <c r="AH131" s="236">
        <v>1676476.5199999996</v>
      </c>
      <c r="AI131" s="236">
        <v>1687341.4999999993</v>
      </c>
      <c r="AJ131" s="236">
        <v>1692848.0200000005</v>
      </c>
      <c r="AK131" s="236">
        <v>1703186.55</v>
      </c>
      <c r="AL131" s="236">
        <v>1714542.6200000003</v>
      </c>
      <c r="AM131" s="236">
        <v>1726279.7000000002</v>
      </c>
      <c r="AN131" s="236">
        <v>2833432.7104828721</v>
      </c>
      <c r="AO131" s="236">
        <v>2884225.2807692308</v>
      </c>
    </row>
    <row r="132" spans="1:41" ht="15" customHeight="1" thickBot="1">
      <c r="A132" s="249" t="s">
        <v>2111</v>
      </c>
      <c r="C132" s="245"/>
      <c r="D132" s="245"/>
      <c r="E132" s="245">
        <v>0</v>
      </c>
      <c r="F132" s="245">
        <v>0</v>
      </c>
      <c r="G132" s="245">
        <v>0</v>
      </c>
      <c r="H132" s="245">
        <v>0</v>
      </c>
      <c r="I132" s="245">
        <v>0</v>
      </c>
      <c r="J132" s="245">
        <v>0</v>
      </c>
      <c r="K132" s="245">
        <v>0</v>
      </c>
      <c r="L132" s="245">
        <v>0</v>
      </c>
      <c r="M132" s="245">
        <v>0</v>
      </c>
      <c r="N132" s="245">
        <v>0</v>
      </c>
      <c r="O132" s="245">
        <v>0</v>
      </c>
      <c r="P132" s="245">
        <v>0</v>
      </c>
      <c r="Q132" s="245">
        <v>0</v>
      </c>
      <c r="R132" s="245">
        <v>0</v>
      </c>
      <c r="S132" s="245">
        <v>0</v>
      </c>
      <c r="T132" s="245"/>
      <c r="U132" s="245">
        <v>4214398.9330769228</v>
      </c>
      <c r="V132" s="249" t="s">
        <v>2111</v>
      </c>
      <c r="W132" s="245"/>
      <c r="X132" s="245"/>
      <c r="Y132" s="245">
        <v>0</v>
      </c>
      <c r="Z132" s="245">
        <v>0</v>
      </c>
      <c r="AA132" s="245">
        <v>0</v>
      </c>
      <c r="AB132" s="245">
        <v>0</v>
      </c>
      <c r="AC132" s="245">
        <v>0</v>
      </c>
      <c r="AD132" s="245">
        <v>0</v>
      </c>
      <c r="AE132" s="245">
        <v>0</v>
      </c>
      <c r="AF132" s="245">
        <v>0</v>
      </c>
      <c r="AG132" s="245">
        <v>0</v>
      </c>
      <c r="AH132" s="245">
        <v>0</v>
      </c>
      <c r="AI132" s="245">
        <v>0</v>
      </c>
      <c r="AJ132" s="245">
        <v>0</v>
      </c>
      <c r="AK132" s="245">
        <v>0</v>
      </c>
      <c r="AL132" s="245">
        <v>0</v>
      </c>
      <c r="AM132" s="245">
        <v>0</v>
      </c>
      <c r="AN132" s="245">
        <v>1899579.1703260418</v>
      </c>
      <c r="AO132" s="245">
        <v>1665649.4469230769</v>
      </c>
    </row>
    <row r="133" spans="1:41" ht="15" customHeight="1" thickTop="1">
      <c r="A133" s="249"/>
      <c r="C133" s="40"/>
      <c r="D133" s="40"/>
      <c r="E133" s="40"/>
      <c r="F133" s="40"/>
      <c r="G133" s="40"/>
      <c r="H133" s="40"/>
      <c r="I133" s="40"/>
      <c r="J133" s="40"/>
      <c r="K133" s="40"/>
      <c r="L133" s="40"/>
      <c r="M133" s="40"/>
      <c r="N133" s="40"/>
      <c r="O133" s="40"/>
      <c r="P133" s="40"/>
      <c r="Q133" s="40"/>
      <c r="R133" s="40"/>
      <c r="S133" s="40"/>
      <c r="T133" s="40"/>
      <c r="U133" s="40"/>
      <c r="V133" s="249"/>
      <c r="W133" s="40"/>
      <c r="X133" s="40"/>
      <c r="Y133" s="40"/>
      <c r="Z133" s="40"/>
      <c r="AA133" s="40"/>
      <c r="AB133" s="40"/>
      <c r="AC133" s="40"/>
      <c r="AD133" s="40"/>
      <c r="AE133" s="40"/>
      <c r="AF133" s="40"/>
      <c r="AG133" s="40"/>
      <c r="AH133" s="40"/>
      <c r="AI133" s="40"/>
      <c r="AJ133" s="40"/>
      <c r="AK133" s="40"/>
      <c r="AL133" s="40"/>
      <c r="AM133" s="40"/>
      <c r="AN133" s="40"/>
      <c r="AO133" s="40"/>
    </row>
    <row r="134" spans="1:41" ht="15" customHeight="1">
      <c r="A134" s="249" t="s">
        <v>2290</v>
      </c>
      <c r="C134" s="40">
        <v>6392422.0800000001</v>
      </c>
      <c r="D134" s="40">
        <v>6392421.5255172756</v>
      </c>
      <c r="E134" s="40"/>
      <c r="F134" s="40"/>
      <c r="G134" s="40">
        <v>6392422.0800000001</v>
      </c>
      <c r="H134" s="40">
        <v>6394465.7700000014</v>
      </c>
      <c r="I134" s="40">
        <v>6403853.7899999991</v>
      </c>
      <c r="J134" s="40">
        <v>6416892.8900000006</v>
      </c>
      <c r="K134" s="40">
        <v>6456679.2800000012</v>
      </c>
      <c r="L134" s="40">
        <v>6462002.7599999988</v>
      </c>
      <c r="M134" s="40">
        <v>6486593.0499999989</v>
      </c>
      <c r="N134" s="40">
        <v>6488524.54</v>
      </c>
      <c r="O134" s="40">
        <v>6486518.4900000002</v>
      </c>
      <c r="P134" s="40">
        <v>6493660.4100000001</v>
      </c>
      <c r="Q134" s="40">
        <v>6499370.2799999993</v>
      </c>
      <c r="R134" s="40">
        <v>6541771.7300000004</v>
      </c>
      <c r="S134" s="40">
        <v>6540510.8499999996</v>
      </c>
      <c r="T134" s="40"/>
      <c r="U134" s="40"/>
      <c r="V134" s="249" t="s">
        <v>2290</v>
      </c>
      <c r="W134" s="40"/>
      <c r="X134" s="40"/>
      <c r="Y134" s="40"/>
      <c r="Z134" s="40"/>
      <c r="AA134" s="40">
        <v>2775109.8400000008</v>
      </c>
      <c r="AB134" s="40">
        <v>2794981.59</v>
      </c>
      <c r="AC134" s="40">
        <v>2809057.9400000004</v>
      </c>
      <c r="AD134" s="40">
        <v>2831409.53</v>
      </c>
      <c r="AE134" s="40">
        <v>2855937.379999999</v>
      </c>
      <c r="AF134" s="40">
        <v>2872318.5300000003</v>
      </c>
      <c r="AG134" s="40">
        <v>2892583.9499999993</v>
      </c>
      <c r="AH134" s="40">
        <v>2899910.6100000003</v>
      </c>
      <c r="AI134" s="40">
        <v>2918310.3899999992</v>
      </c>
      <c r="AJ134" s="40">
        <v>2930226.96</v>
      </c>
      <c r="AK134" s="40">
        <v>2951061.5700000012</v>
      </c>
      <c r="AL134" s="40">
        <v>2972041.4800000004</v>
      </c>
      <c r="AM134" s="40">
        <v>2991978.88</v>
      </c>
      <c r="AN134" s="40"/>
      <c r="AO134" s="40"/>
    </row>
    <row r="135" spans="1:41" ht="15" customHeight="1">
      <c r="A135" s="249" t="s">
        <v>2291</v>
      </c>
      <c r="C135" s="40">
        <v>0</v>
      </c>
      <c r="D135" s="40">
        <v>0</v>
      </c>
      <c r="E135" s="40"/>
      <c r="F135" s="40"/>
      <c r="G135" s="40">
        <v>6392422.0800000001</v>
      </c>
      <c r="H135" s="40">
        <v>6394465.7700000005</v>
      </c>
      <c r="I135" s="40">
        <v>6403853.790000001</v>
      </c>
      <c r="J135" s="40">
        <v>6416892.8900000006</v>
      </c>
      <c r="K135" s="40">
        <v>6456679.2799999993</v>
      </c>
      <c r="L135" s="40">
        <v>6462002.7599999998</v>
      </c>
      <c r="M135" s="40">
        <v>6486593.0499999989</v>
      </c>
      <c r="N135" s="40">
        <v>6488524.5399999991</v>
      </c>
      <c r="O135" s="40">
        <v>6486518.4899999984</v>
      </c>
      <c r="P135" s="40">
        <v>6493660.4099999992</v>
      </c>
      <c r="Q135" s="40">
        <v>6499370.2799999975</v>
      </c>
      <c r="R135" s="40">
        <v>6541771.7299999986</v>
      </c>
      <c r="S135" s="40">
        <v>6540510.8499999978</v>
      </c>
      <c r="T135" s="40"/>
      <c r="U135" s="40"/>
      <c r="V135" s="249" t="s">
        <v>2291</v>
      </c>
      <c r="W135" s="40"/>
      <c r="X135" s="40"/>
      <c r="Y135" s="40"/>
      <c r="Z135" s="40"/>
      <c r="AA135" s="40">
        <v>2775109.84</v>
      </c>
      <c r="AB135" s="40">
        <v>2794981.59</v>
      </c>
      <c r="AC135" s="40">
        <v>2809057.9400000004</v>
      </c>
      <c r="AD135" s="40">
        <v>2831409.53</v>
      </c>
      <c r="AE135" s="40">
        <v>2855937.379999999</v>
      </c>
      <c r="AF135" s="40">
        <v>2872318.5300000003</v>
      </c>
      <c r="AG135" s="40">
        <v>2892583.95</v>
      </c>
      <c r="AH135" s="40">
        <v>2899910.6099999994</v>
      </c>
      <c r="AI135" s="40">
        <v>2918310.3899999997</v>
      </c>
      <c r="AJ135" s="40">
        <v>2930226.9600000004</v>
      </c>
      <c r="AK135" s="40">
        <v>2951061.5700000003</v>
      </c>
      <c r="AL135" s="40">
        <v>2972041.4800000004</v>
      </c>
      <c r="AM135" s="40">
        <v>2991978.88</v>
      </c>
      <c r="AN135" s="40"/>
      <c r="AO135" s="40"/>
    </row>
    <row r="136" spans="1:41" ht="15" customHeight="1">
      <c r="A136" s="249"/>
      <c r="C136" s="40"/>
      <c r="D136" s="40"/>
      <c r="E136" s="40"/>
      <c r="F136" s="40"/>
      <c r="G136" s="40"/>
      <c r="H136" s="40"/>
      <c r="I136" s="40"/>
      <c r="J136" s="40"/>
      <c r="K136" s="40"/>
      <c r="L136" s="40"/>
      <c r="M136" s="40"/>
      <c r="N136" s="40"/>
      <c r="O136" s="40"/>
      <c r="P136" s="40"/>
      <c r="Q136" s="40"/>
      <c r="R136" s="40"/>
      <c r="S136" s="40"/>
      <c r="T136" s="40"/>
      <c r="U136" s="40"/>
      <c r="V136" s="249"/>
      <c r="W136" s="40"/>
      <c r="X136" s="40"/>
      <c r="Y136" s="40"/>
      <c r="Z136" s="40"/>
      <c r="AA136" s="40"/>
      <c r="AB136" s="40"/>
      <c r="AC136" s="40"/>
      <c r="AD136" s="40"/>
      <c r="AE136" s="40"/>
      <c r="AF136" s="40"/>
      <c r="AG136" s="40"/>
      <c r="AH136" s="40"/>
      <c r="AI136" s="40"/>
      <c r="AJ136" s="40"/>
      <c r="AK136" s="40"/>
      <c r="AL136" s="40"/>
      <c r="AM136" s="40"/>
      <c r="AN136" s="40"/>
      <c r="AO136" s="40"/>
    </row>
    <row r="137" spans="1:41" ht="15" customHeight="1">
      <c r="A137" s="249"/>
      <c r="C137" s="40"/>
      <c r="D137" s="40"/>
      <c r="E137" s="40"/>
      <c r="F137" s="40"/>
      <c r="G137" s="40"/>
      <c r="H137" s="40"/>
      <c r="I137" s="40"/>
      <c r="J137" s="40"/>
      <c r="K137" s="40"/>
      <c r="L137" s="40"/>
      <c r="M137" s="40"/>
      <c r="N137" s="40"/>
      <c r="O137" s="40"/>
      <c r="P137" s="40"/>
      <c r="Q137" s="40"/>
      <c r="R137" s="40"/>
      <c r="S137" s="40"/>
      <c r="T137" s="40"/>
      <c r="U137" s="40"/>
      <c r="V137" s="249"/>
      <c r="W137" s="40"/>
      <c r="X137" s="40"/>
      <c r="Y137" s="40"/>
      <c r="Z137" s="40"/>
      <c r="AA137" s="40"/>
      <c r="AB137" s="40"/>
      <c r="AC137" s="40"/>
      <c r="AD137" s="40"/>
      <c r="AE137" s="40"/>
      <c r="AF137" s="40"/>
      <c r="AG137" s="40"/>
      <c r="AH137" s="40"/>
      <c r="AI137" s="40"/>
      <c r="AJ137" s="40"/>
      <c r="AK137" s="40"/>
      <c r="AL137" s="40"/>
      <c r="AM137" s="40"/>
      <c r="AN137" s="40"/>
      <c r="AO137" s="40"/>
    </row>
    <row r="138" spans="1:41" ht="15" customHeight="1">
      <c r="A138" s="249"/>
      <c r="C138" s="40"/>
      <c r="D138" s="40"/>
      <c r="E138" s="40"/>
      <c r="F138" s="40"/>
      <c r="G138" s="40"/>
      <c r="H138" s="40"/>
      <c r="I138" s="40"/>
      <c r="J138" s="40"/>
      <c r="K138" s="40"/>
      <c r="L138" s="40"/>
      <c r="M138" s="40"/>
      <c r="N138" s="40"/>
      <c r="O138" s="40"/>
      <c r="P138" s="40"/>
      <c r="Q138" s="40"/>
      <c r="R138" s="40"/>
      <c r="S138" s="40"/>
      <c r="T138" s="40"/>
      <c r="U138" s="40"/>
      <c r="V138" s="249"/>
      <c r="W138" s="40"/>
      <c r="X138" s="40"/>
      <c r="Y138" s="40"/>
      <c r="Z138" s="40"/>
      <c r="AA138" s="40"/>
      <c r="AB138" s="40"/>
      <c r="AC138" s="40"/>
      <c r="AD138" s="40"/>
      <c r="AE138" s="40"/>
      <c r="AF138" s="40"/>
      <c r="AG138" s="40"/>
      <c r="AH138" s="40"/>
      <c r="AI138" s="40"/>
      <c r="AJ138" s="40"/>
      <c r="AK138" s="40"/>
      <c r="AL138" s="40"/>
      <c r="AM138" s="40"/>
      <c r="AN138" s="40"/>
      <c r="AO138" s="40"/>
    </row>
    <row r="139" spans="1:41" ht="15" customHeight="1">
      <c r="A139" s="249"/>
      <c r="C139" s="40"/>
      <c r="D139" s="40"/>
      <c r="E139" s="40"/>
      <c r="F139" s="40"/>
      <c r="G139" s="40"/>
      <c r="H139" s="40"/>
      <c r="I139" s="40"/>
      <c r="J139" s="40"/>
      <c r="K139" s="40"/>
      <c r="L139" s="40"/>
      <c r="M139" s="40"/>
      <c r="N139" s="40"/>
      <c r="O139" s="40"/>
      <c r="P139" s="40"/>
      <c r="Q139" s="40"/>
      <c r="R139" s="40"/>
      <c r="S139" s="40"/>
      <c r="T139" s="40"/>
      <c r="U139" s="40"/>
      <c r="V139" s="249"/>
      <c r="W139" s="40"/>
      <c r="X139" s="40"/>
      <c r="Y139" s="40"/>
      <c r="Z139" s="40"/>
      <c r="AA139" s="40"/>
      <c r="AB139" s="40"/>
      <c r="AC139" s="40"/>
      <c r="AD139" s="40"/>
      <c r="AE139" s="40"/>
      <c r="AF139" s="40"/>
      <c r="AG139" s="40"/>
      <c r="AH139" s="40"/>
      <c r="AI139" s="40"/>
      <c r="AJ139" s="40"/>
      <c r="AK139" s="40"/>
      <c r="AL139" s="40"/>
      <c r="AM139" s="40"/>
      <c r="AN139" s="40"/>
      <c r="AO139" s="40"/>
    </row>
    <row r="140" spans="1:41" ht="15" customHeight="1">
      <c r="A140" s="249"/>
      <c r="C140" s="40"/>
      <c r="D140" s="40"/>
      <c r="E140" s="40"/>
      <c r="F140" s="40"/>
      <c r="G140" s="40"/>
      <c r="H140" s="40"/>
      <c r="I140" s="40"/>
      <c r="J140" s="40"/>
      <c r="K140" s="40"/>
      <c r="L140" s="40"/>
      <c r="M140" s="40"/>
      <c r="N140" s="40"/>
      <c r="O140" s="40"/>
      <c r="P140" s="40"/>
      <c r="Q140" s="40"/>
      <c r="R140" s="40"/>
      <c r="S140" s="40"/>
      <c r="T140" s="40"/>
      <c r="U140" s="40"/>
      <c r="V140" s="249"/>
      <c r="W140" s="40"/>
      <c r="X140" s="40"/>
      <c r="Y140" s="40"/>
      <c r="Z140" s="40"/>
      <c r="AA140" s="40"/>
      <c r="AB140" s="40"/>
      <c r="AC140" s="40"/>
      <c r="AD140" s="40"/>
      <c r="AE140" s="40"/>
      <c r="AF140" s="40"/>
      <c r="AG140" s="40"/>
      <c r="AH140" s="40"/>
      <c r="AI140" s="40"/>
      <c r="AJ140" s="40"/>
      <c r="AK140" s="40"/>
      <c r="AL140" s="40"/>
      <c r="AM140" s="40"/>
      <c r="AN140" s="40"/>
      <c r="AO140" s="40"/>
    </row>
    <row r="141" spans="1:41" ht="15" customHeight="1">
      <c r="A141" s="249"/>
      <c r="C141" s="40"/>
      <c r="D141" s="40"/>
      <c r="E141" s="40"/>
      <c r="F141" s="40"/>
      <c r="G141" s="40"/>
      <c r="H141" s="40"/>
      <c r="I141" s="40"/>
      <c r="J141" s="40"/>
      <c r="K141" s="40"/>
      <c r="L141" s="40"/>
      <c r="M141" s="40"/>
      <c r="N141" s="40"/>
      <c r="O141" s="40"/>
      <c r="P141" s="40"/>
      <c r="Q141" s="40"/>
      <c r="R141" s="40"/>
      <c r="S141" s="40"/>
      <c r="T141" s="40"/>
      <c r="U141" s="40"/>
      <c r="V141" s="249"/>
      <c r="W141" s="40"/>
      <c r="X141" s="40"/>
      <c r="Y141" s="40"/>
      <c r="Z141" s="40"/>
      <c r="AA141" s="40"/>
      <c r="AB141" s="40"/>
      <c r="AC141" s="40"/>
      <c r="AD141" s="40"/>
      <c r="AE141" s="40"/>
      <c r="AF141" s="40"/>
      <c r="AG141" s="40"/>
      <c r="AH141" s="40"/>
      <c r="AI141" s="40"/>
      <c r="AJ141" s="40"/>
      <c r="AK141" s="40"/>
      <c r="AL141" s="40"/>
      <c r="AM141" s="40"/>
      <c r="AN141" s="40"/>
      <c r="AO141" s="40"/>
    </row>
    <row r="142" spans="1:41" ht="15" customHeight="1" thickBot="1">
      <c r="A142" s="249"/>
      <c r="C142" s="40"/>
      <c r="D142" s="40"/>
      <c r="E142" s="40"/>
      <c r="F142" s="40"/>
      <c r="G142" s="40"/>
      <c r="H142" s="40"/>
      <c r="I142" s="40"/>
      <c r="J142" s="40"/>
      <c r="K142" s="40"/>
      <c r="L142" s="40"/>
      <c r="M142" s="40"/>
      <c r="N142" s="40"/>
      <c r="O142" s="40"/>
      <c r="P142" s="40"/>
      <c r="Q142" s="40"/>
      <c r="R142" s="40"/>
      <c r="S142" s="40"/>
      <c r="T142" s="40"/>
      <c r="U142" s="40"/>
      <c r="V142" s="249"/>
      <c r="W142" s="40"/>
      <c r="X142" s="40"/>
      <c r="Y142" s="40"/>
      <c r="Z142" s="40"/>
      <c r="AA142" s="40"/>
      <c r="AB142" s="40"/>
      <c r="AC142" s="40"/>
      <c r="AD142" s="40"/>
      <c r="AE142" s="40"/>
      <c r="AF142" s="40"/>
      <c r="AG142" s="40"/>
      <c r="AH142" s="40"/>
      <c r="AI142" s="40"/>
      <c r="AJ142" s="40"/>
      <c r="AK142" s="40"/>
      <c r="AL142" s="40"/>
      <c r="AM142" s="40"/>
      <c r="AN142" s="40"/>
      <c r="AO142" s="40"/>
    </row>
    <row r="143" spans="1:41" s="40" customFormat="1" ht="12">
      <c r="B143" s="43"/>
      <c r="C143" s="1437" t="s">
        <v>2273</v>
      </c>
      <c r="D143" s="798"/>
      <c r="E143" s="799"/>
      <c r="F143" s="43"/>
      <c r="G143" s="236"/>
      <c r="H143" s="236"/>
      <c r="I143" s="236"/>
      <c r="J143" s="236"/>
      <c r="K143" s="236"/>
      <c r="L143" s="236"/>
      <c r="M143" s="236"/>
      <c r="N143" s="236"/>
      <c r="O143" s="236"/>
      <c r="P143" s="236"/>
      <c r="Q143" s="236"/>
      <c r="R143" s="236"/>
      <c r="S143" s="236"/>
      <c r="T143" s="236"/>
      <c r="W143" s="236"/>
      <c r="X143" s="236"/>
      <c r="Y143" s="43"/>
      <c r="Z143" s="236"/>
      <c r="AA143" s="236"/>
      <c r="AB143" s="236"/>
      <c r="AC143" s="236"/>
      <c r="AD143" s="236"/>
      <c r="AE143" s="236"/>
      <c r="AF143" s="236"/>
      <c r="AG143" s="236"/>
      <c r="AH143" s="236"/>
      <c r="AI143" s="236"/>
      <c r="AJ143" s="236"/>
      <c r="AK143" s="236"/>
      <c r="AL143" s="236"/>
      <c r="AM143" s="236"/>
      <c r="AN143" s="236"/>
    </row>
    <row r="144" spans="1:41" s="40" customFormat="1" ht="12">
      <c r="B144" s="211" t="s">
        <v>442</v>
      </c>
      <c r="C144" s="769">
        <v>1243</v>
      </c>
      <c r="D144" s="651"/>
      <c r="E144" s="771">
        <v>0.51300041271151464</v>
      </c>
      <c r="F144" s="43"/>
      <c r="G144" s="236"/>
      <c r="H144" s="236"/>
      <c r="I144" s="236"/>
      <c r="J144" s="236"/>
      <c r="K144" s="236"/>
      <c r="L144" s="236"/>
      <c r="M144" s="236"/>
      <c r="N144" s="236"/>
      <c r="O144" s="236"/>
      <c r="P144" s="236"/>
      <c r="Q144" s="236"/>
      <c r="R144" s="236"/>
      <c r="T144" s="236"/>
      <c r="W144" s="236"/>
      <c r="X144" s="236"/>
      <c r="Y144" s="43"/>
      <c r="Z144" s="236"/>
      <c r="AA144" s="236"/>
      <c r="AB144" s="236"/>
      <c r="AC144" s="236"/>
      <c r="AD144" s="236"/>
      <c r="AE144" s="236"/>
      <c r="AF144" s="236"/>
      <c r="AG144" s="236"/>
      <c r="AH144" s="236"/>
      <c r="AI144" s="236"/>
      <c r="AJ144" s="236"/>
      <c r="AK144" s="236"/>
      <c r="AL144" s="236"/>
      <c r="AM144" s="236"/>
      <c r="AN144" s="236"/>
    </row>
    <row r="145" spans="1:40" s="40" customFormat="1" ht="12">
      <c r="B145" s="211" t="s">
        <v>445</v>
      </c>
      <c r="C145" s="769">
        <v>1180</v>
      </c>
      <c r="D145" s="651"/>
      <c r="E145" s="771">
        <v>0.48699958728848536</v>
      </c>
      <c r="F145" s="43"/>
      <c r="G145" s="236"/>
      <c r="H145" s="236"/>
      <c r="I145" s="236"/>
      <c r="J145" s="236"/>
      <c r="K145" s="236"/>
      <c r="L145" s="236"/>
      <c r="M145" s="236"/>
      <c r="N145" s="236"/>
      <c r="O145" s="236"/>
      <c r="P145" s="236"/>
      <c r="Q145" s="236"/>
      <c r="R145" s="236"/>
      <c r="T145" s="236"/>
      <c r="W145" s="236"/>
      <c r="X145" s="236">
        <v>-0.19550557159527671</v>
      </c>
      <c r="Y145" s="43"/>
      <c r="Z145" s="236"/>
      <c r="AA145" s="236"/>
      <c r="AB145" s="236"/>
      <c r="AC145" s="236"/>
      <c r="AD145" s="236"/>
      <c r="AE145" s="236"/>
      <c r="AF145" s="236"/>
      <c r="AG145" s="236"/>
      <c r="AH145" s="236"/>
      <c r="AI145" s="236"/>
      <c r="AJ145" s="236"/>
      <c r="AK145" s="236"/>
      <c r="AL145" s="236"/>
      <c r="AM145" s="236"/>
      <c r="AN145" s="236"/>
    </row>
    <row r="146" spans="1:40" s="40" customFormat="1" ht="12">
      <c r="B146" s="211"/>
      <c r="C146" s="769"/>
      <c r="D146" s="651"/>
      <c r="E146" s="771"/>
      <c r="F146" s="43"/>
      <c r="G146" s="236"/>
      <c r="H146" s="236"/>
      <c r="I146" s="236"/>
      <c r="J146" s="236"/>
      <c r="K146" s="236"/>
      <c r="L146" s="236"/>
      <c r="M146" s="236"/>
      <c r="N146" s="236"/>
      <c r="O146" s="236"/>
      <c r="P146" s="236"/>
      <c r="Q146" s="236"/>
      <c r="R146" s="236"/>
      <c r="T146" s="236"/>
      <c r="W146" s="236"/>
      <c r="X146" s="236"/>
      <c r="Y146" s="43"/>
      <c r="Z146" s="236"/>
      <c r="AA146" s="236"/>
      <c r="AB146" s="236"/>
      <c r="AC146" s="236"/>
      <c r="AD146" s="236"/>
      <c r="AE146" s="236"/>
      <c r="AF146" s="236"/>
      <c r="AG146" s="236"/>
      <c r="AH146" s="236"/>
      <c r="AI146" s="236"/>
      <c r="AJ146" s="236"/>
      <c r="AK146" s="236"/>
      <c r="AL146" s="236"/>
      <c r="AM146" s="236"/>
      <c r="AN146" s="236"/>
    </row>
    <row r="147" spans="1:40" s="40" customFormat="1" ht="12.75" thickBot="1">
      <c r="B147" s="210" t="s">
        <v>441</v>
      </c>
      <c r="C147" s="770">
        <v>2423</v>
      </c>
      <c r="D147" s="803"/>
      <c r="E147" s="771">
        <v>1</v>
      </c>
      <c r="F147" s="43"/>
      <c r="G147" s="236"/>
      <c r="H147" s="236"/>
      <c r="I147" s="236"/>
      <c r="J147" s="236"/>
      <c r="K147" s="236"/>
      <c r="L147" s="236"/>
      <c r="M147" s="236"/>
      <c r="N147" s="236"/>
      <c r="O147" s="236"/>
      <c r="P147" s="236"/>
      <c r="Q147" s="236"/>
      <c r="R147" s="236"/>
      <c r="T147" s="236"/>
      <c r="W147" s="236"/>
      <c r="X147" s="236"/>
      <c r="Y147" s="43"/>
      <c r="Z147" s="236"/>
      <c r="AA147" s="236"/>
      <c r="AB147" s="236"/>
      <c r="AC147" s="236"/>
      <c r="AD147" s="236"/>
      <c r="AE147" s="236"/>
      <c r="AF147" s="236"/>
      <c r="AG147" s="236"/>
      <c r="AH147" s="236"/>
      <c r="AI147" s="236"/>
      <c r="AJ147" s="236"/>
      <c r="AK147" s="236"/>
      <c r="AL147" s="236"/>
      <c r="AM147" s="236"/>
      <c r="AN147" s="236"/>
    </row>
    <row r="148" spans="1:40" s="40" customFormat="1" ht="12" thickBot="1">
      <c r="B148" s="43"/>
      <c r="C148" s="236"/>
      <c r="D148" s="236"/>
      <c r="E148" s="236"/>
      <c r="F148" s="43"/>
      <c r="G148" s="236"/>
      <c r="H148" s="236"/>
      <c r="I148" s="236"/>
      <c r="J148" s="236"/>
      <c r="K148" s="236"/>
      <c r="L148" s="236"/>
      <c r="M148" s="236"/>
      <c r="N148" s="236"/>
      <c r="O148" s="236"/>
      <c r="P148" s="236"/>
      <c r="Q148" s="236"/>
      <c r="R148" s="236"/>
      <c r="S148" s="236"/>
      <c r="T148" s="236"/>
      <c r="W148" s="236"/>
      <c r="X148" s="236"/>
      <c r="Y148" s="43"/>
      <c r="Z148" s="236"/>
      <c r="AA148" s="236"/>
      <c r="AB148" s="236"/>
      <c r="AC148" s="236"/>
      <c r="AD148" s="236"/>
      <c r="AE148" s="236"/>
      <c r="AF148" s="236"/>
      <c r="AG148" s="236"/>
      <c r="AH148" s="236"/>
      <c r="AI148" s="236"/>
      <c r="AJ148" s="236"/>
      <c r="AK148" s="236"/>
      <c r="AL148" s="236"/>
      <c r="AM148" s="236"/>
      <c r="AN148" s="236"/>
    </row>
    <row r="149" spans="1:40" s="204" customFormat="1">
      <c r="A149" s="1438" t="s">
        <v>149</v>
      </c>
      <c r="B149" s="209"/>
      <c r="C149" s="241"/>
      <c r="D149" s="241"/>
      <c r="E149" s="241"/>
      <c r="F149" s="209"/>
      <c r="G149" s="241"/>
      <c r="H149" s="239"/>
      <c r="I149" s="239"/>
      <c r="J149" s="239"/>
      <c r="K149" s="239"/>
      <c r="L149" s="239"/>
      <c r="M149" s="239"/>
      <c r="N149" s="239"/>
      <c r="O149" s="239"/>
      <c r="P149" s="239"/>
      <c r="Q149" s="239"/>
      <c r="R149" s="239"/>
      <c r="S149" s="239"/>
      <c r="T149" s="239"/>
      <c r="V149" s="1439" t="s">
        <v>149</v>
      </c>
      <c r="W149" s="239"/>
      <c r="X149" s="239"/>
      <c r="Y149" s="209"/>
      <c r="Z149" s="241"/>
      <c r="AA149" s="241"/>
      <c r="AB149" s="239"/>
      <c r="AC149" s="239"/>
      <c r="AD149" s="239"/>
      <c r="AE149" s="239"/>
      <c r="AF149" s="239"/>
      <c r="AG149" s="239"/>
      <c r="AH149" s="239"/>
      <c r="AI149" s="239"/>
      <c r="AJ149" s="239"/>
      <c r="AK149" s="239"/>
      <c r="AL149" s="239"/>
      <c r="AM149" s="239"/>
      <c r="AN149" s="239"/>
    </row>
    <row r="150" spans="1:40" s="204" customFormat="1" ht="14.25" customHeight="1">
      <c r="A150" s="1433" t="s">
        <v>152</v>
      </c>
      <c r="C150" s="239"/>
      <c r="D150" s="239"/>
      <c r="E150" s="239"/>
      <c r="G150" s="236">
        <v>0</v>
      </c>
      <c r="H150" s="239"/>
      <c r="I150" s="239"/>
      <c r="J150" s="239"/>
      <c r="K150" s="239"/>
      <c r="L150" s="239"/>
      <c r="M150" s="239"/>
      <c r="N150" s="239"/>
      <c r="O150" s="239"/>
      <c r="P150" s="239"/>
      <c r="Q150" s="239"/>
      <c r="R150" s="239"/>
      <c r="S150" s="239"/>
      <c r="T150" s="239"/>
      <c r="V150" s="1440" t="s">
        <v>154</v>
      </c>
      <c r="W150" s="239"/>
      <c r="X150" s="239"/>
      <c r="Z150" s="239"/>
      <c r="AA150" s="240">
        <v>0</v>
      </c>
      <c r="AB150" s="239"/>
      <c r="AC150" s="239"/>
      <c r="AD150" s="239"/>
      <c r="AE150" s="239"/>
      <c r="AF150" s="239"/>
      <c r="AG150" s="239"/>
      <c r="AH150" s="239"/>
      <c r="AI150" s="239"/>
      <c r="AJ150" s="239"/>
      <c r="AK150" s="239"/>
      <c r="AL150" s="239"/>
      <c r="AM150" s="239"/>
      <c r="AN150" s="239"/>
    </row>
    <row r="151" spans="1:40" s="204" customFormat="1">
      <c r="A151" s="1433" t="s">
        <v>1979</v>
      </c>
      <c r="C151" s="239"/>
      <c r="D151" s="239"/>
      <c r="E151" s="239"/>
      <c r="G151" s="239"/>
      <c r="H151" s="239"/>
      <c r="I151" s="239"/>
      <c r="J151" s="239"/>
      <c r="K151" s="239"/>
      <c r="L151" s="239"/>
      <c r="M151" s="239"/>
      <c r="N151" s="239"/>
      <c r="O151" s="239"/>
      <c r="P151" s="239"/>
      <c r="Q151" s="239"/>
      <c r="R151" s="239"/>
      <c r="S151" s="239"/>
      <c r="T151" s="239"/>
      <c r="V151" s="1439"/>
      <c r="W151" s="239"/>
      <c r="X151" s="239"/>
      <c r="Z151" s="239"/>
      <c r="AA151" s="239"/>
      <c r="AB151" s="239"/>
      <c r="AC151" s="239"/>
      <c r="AD151" s="239"/>
      <c r="AE151" s="239"/>
      <c r="AF151" s="239"/>
      <c r="AG151" s="239"/>
      <c r="AH151" s="239"/>
      <c r="AI151" s="239"/>
      <c r="AJ151" s="239"/>
      <c r="AK151" s="239"/>
      <c r="AL151" s="239"/>
      <c r="AM151" s="239"/>
      <c r="AN151" s="239"/>
    </row>
    <row r="152" spans="1:40" s="204" customFormat="1">
      <c r="A152" s="1435" t="s">
        <v>2110</v>
      </c>
      <c r="C152" s="239"/>
      <c r="D152" s="239"/>
      <c r="E152" s="239"/>
      <c r="G152" s="239">
        <v>0</v>
      </c>
      <c r="H152" s="239"/>
      <c r="I152" s="239"/>
      <c r="J152" s="239"/>
      <c r="K152" s="239"/>
      <c r="L152" s="239"/>
      <c r="M152" s="239"/>
      <c r="N152" s="239"/>
      <c r="O152" s="239"/>
      <c r="P152" s="239"/>
      <c r="Q152" s="239"/>
      <c r="R152" s="239"/>
      <c r="S152" s="239">
        <v>0</v>
      </c>
      <c r="T152" s="239"/>
      <c r="V152" s="1439" t="s">
        <v>2112</v>
      </c>
      <c r="W152" s="239">
        <v>0</v>
      </c>
      <c r="X152" s="239"/>
      <c r="Z152" s="239"/>
      <c r="AA152" s="239">
        <v>0</v>
      </c>
      <c r="AB152" s="239"/>
      <c r="AC152" s="239"/>
      <c r="AD152" s="239"/>
      <c r="AE152" s="239"/>
      <c r="AF152" s="239"/>
      <c r="AG152" s="239"/>
      <c r="AH152" s="239"/>
      <c r="AI152" s="239"/>
      <c r="AJ152" s="239"/>
      <c r="AK152" s="239"/>
      <c r="AL152" s="239"/>
      <c r="AM152" s="239">
        <v>0</v>
      </c>
      <c r="AN152" s="239"/>
    </row>
    <row r="153" spans="1:40" s="40" customFormat="1">
      <c r="A153" s="1435" t="s">
        <v>2113</v>
      </c>
      <c r="B153" s="43"/>
      <c r="C153" s="249"/>
      <c r="D153" s="249"/>
      <c r="E153" s="249"/>
      <c r="F153" s="43"/>
      <c r="G153" s="249">
        <v>0</v>
      </c>
      <c r="H153" s="348"/>
      <c r="I153" s="205"/>
      <c r="J153" s="205"/>
      <c r="K153" s="205"/>
      <c r="L153" s="205"/>
      <c r="M153" s="205"/>
      <c r="N153" s="205"/>
      <c r="O153" s="205"/>
      <c r="P153" s="205"/>
      <c r="Q153" s="205"/>
      <c r="R153" s="205"/>
      <c r="S153" s="249">
        <v>0</v>
      </c>
      <c r="T153" s="249"/>
      <c r="V153" s="1435" t="s">
        <v>2113</v>
      </c>
      <c r="W153" s="249">
        <v>0</v>
      </c>
      <c r="X153" s="249"/>
      <c r="Y153" s="43"/>
      <c r="Z153" s="249"/>
      <c r="AA153" s="249">
        <v>0</v>
      </c>
      <c r="AB153" s="205"/>
      <c r="AC153" s="205"/>
      <c r="AD153" s="205"/>
      <c r="AE153" s="205"/>
      <c r="AF153" s="205"/>
      <c r="AG153" s="205"/>
      <c r="AH153" s="205"/>
      <c r="AI153" s="205"/>
      <c r="AJ153" s="205"/>
      <c r="AK153" s="205"/>
      <c r="AL153" s="205"/>
      <c r="AM153" s="249">
        <v>0</v>
      </c>
      <c r="AN153" s="249"/>
    </row>
    <row r="154" spans="1:40" s="40" customFormat="1" ht="22.5">
      <c r="B154" s="1439" t="s">
        <v>335</v>
      </c>
      <c r="C154" s="240">
        <v>6392422.0800000001</v>
      </c>
      <c r="D154" s="240"/>
      <c r="E154" s="240">
        <v>0</v>
      </c>
      <c r="F154" s="240">
        <v>0</v>
      </c>
      <c r="G154" s="240">
        <v>6392422.0800000001</v>
      </c>
      <c r="H154" s="240">
        <v>6394465.7700000014</v>
      </c>
      <c r="I154" s="240">
        <v>6403853.7899999991</v>
      </c>
      <c r="J154" s="240">
        <v>6416892.8900000006</v>
      </c>
      <c r="K154" s="240">
        <v>6456679.2800000012</v>
      </c>
      <c r="L154" s="240">
        <v>6462002.7599999988</v>
      </c>
      <c r="M154" s="240">
        <v>6486593.0499999989</v>
      </c>
      <c r="N154" s="240">
        <v>6488524.54</v>
      </c>
      <c r="O154" s="240">
        <v>6486518.4900000002</v>
      </c>
      <c r="P154" s="240">
        <v>6493660.4100000001</v>
      </c>
      <c r="Q154" s="240">
        <v>6499370.2799999993</v>
      </c>
      <c r="R154" s="240">
        <v>6541771.7300000004</v>
      </c>
      <c r="S154" s="240">
        <v>6540510.8499999996</v>
      </c>
      <c r="T154" s="240"/>
      <c r="U154" s="240"/>
      <c r="V154" s="249" t="s">
        <v>337</v>
      </c>
      <c r="W154" s="240">
        <v>2775109.8400000008</v>
      </c>
      <c r="X154" s="240"/>
      <c r="Y154" s="240">
        <v>0</v>
      </c>
      <c r="Z154" s="240"/>
      <c r="AA154" s="240">
        <v>2775109.8400000008</v>
      </c>
      <c r="AB154" s="240">
        <v>2794981.59</v>
      </c>
      <c r="AC154" s="240">
        <v>2809057.9400000004</v>
      </c>
      <c r="AD154" s="240">
        <v>2831409.53</v>
      </c>
      <c r="AE154" s="240">
        <v>2855937.379999999</v>
      </c>
      <c r="AF154" s="240">
        <v>2872318.5300000003</v>
      </c>
      <c r="AG154" s="240">
        <v>2892583.9499999993</v>
      </c>
      <c r="AH154" s="240">
        <v>2899910.6100000003</v>
      </c>
      <c r="AI154" s="240">
        <v>2918310.3899999992</v>
      </c>
      <c r="AJ154" s="240">
        <v>2930226.96</v>
      </c>
      <c r="AK154" s="240">
        <v>2951061.5700000012</v>
      </c>
      <c r="AL154" s="240">
        <v>2972041.4800000004</v>
      </c>
      <c r="AM154" s="240">
        <v>2991978.88</v>
      </c>
      <c r="AN154" s="240"/>
    </row>
    <row r="155" spans="1:40" s="40" customFormat="1" ht="15" customHeight="1">
      <c r="B155" s="1439" t="s">
        <v>336</v>
      </c>
      <c r="C155" s="240">
        <v>27.520000000004075</v>
      </c>
      <c r="D155" s="240"/>
      <c r="E155" s="240"/>
      <c r="F155" s="1439"/>
      <c r="G155" s="240">
        <v>-268082.39</v>
      </c>
      <c r="H155" s="240">
        <v>27.5</v>
      </c>
      <c r="I155" s="240">
        <v>27.479999999995925</v>
      </c>
      <c r="J155" s="240">
        <v>45.80000000000291</v>
      </c>
      <c r="K155" s="240">
        <v>45.69999999999709</v>
      </c>
      <c r="L155" s="240">
        <v>12.220000000001164</v>
      </c>
      <c r="M155" s="240">
        <v>12.220000000001164</v>
      </c>
      <c r="N155" s="240">
        <v>12.210000000006403</v>
      </c>
      <c r="O155" s="240">
        <v>12.220000000001164</v>
      </c>
      <c r="P155" s="240">
        <v>12.220000000001164</v>
      </c>
      <c r="Q155" s="240">
        <v>12.279999999998836</v>
      </c>
      <c r="R155" s="240">
        <v>12.309999999997672</v>
      </c>
      <c r="S155" s="240">
        <v>12.30000000000291</v>
      </c>
      <c r="T155" s="240"/>
      <c r="W155" s="236"/>
      <c r="X155" s="236"/>
      <c r="Y155" s="1439"/>
      <c r="Z155" s="240"/>
      <c r="AA155" s="240">
        <v>0</v>
      </c>
      <c r="AB155" s="236"/>
      <c r="AC155" s="236"/>
      <c r="AD155" s="236"/>
      <c r="AE155" s="236"/>
      <c r="AF155" s="236"/>
      <c r="AG155" s="236"/>
      <c r="AH155" s="236"/>
      <c r="AI155" s="236"/>
      <c r="AJ155" s="236"/>
      <c r="AK155" s="236"/>
      <c r="AL155" s="236"/>
      <c r="AM155" s="236"/>
      <c r="AN155" s="236"/>
    </row>
    <row r="156" spans="1:40" s="40" customFormat="1">
      <c r="A156" s="249" t="s">
        <v>1285</v>
      </c>
      <c r="B156" s="43"/>
      <c r="C156" s="205"/>
      <c r="D156" s="205"/>
      <c r="E156" s="205"/>
      <c r="F156" s="43"/>
      <c r="G156" s="205"/>
      <c r="H156" s="205"/>
      <c r="I156" s="205"/>
      <c r="J156" s="205"/>
      <c r="K156" s="205"/>
      <c r="L156" s="205"/>
      <c r="M156" s="205"/>
      <c r="N156" s="205"/>
      <c r="O156" s="205"/>
      <c r="P156" s="205"/>
      <c r="Q156" s="205"/>
      <c r="R156" s="205"/>
      <c r="S156" s="205"/>
      <c r="T156" s="205"/>
      <c r="W156" s="205"/>
      <c r="X156" s="205"/>
      <c r="Y156" s="43"/>
      <c r="Z156" s="205"/>
      <c r="AA156" s="205"/>
      <c r="AB156" s="205"/>
      <c r="AC156" s="205"/>
      <c r="AD156" s="205"/>
      <c r="AE156" s="205"/>
      <c r="AF156" s="205"/>
      <c r="AG156" s="205"/>
      <c r="AH156" s="205"/>
      <c r="AI156" s="205"/>
      <c r="AJ156" s="205"/>
      <c r="AK156" s="205"/>
      <c r="AL156" s="205"/>
      <c r="AM156" s="205"/>
      <c r="AN156" s="205"/>
    </row>
    <row r="157" spans="1:40" s="40" customFormat="1" ht="22.5">
      <c r="A157" s="249" t="s">
        <v>1518</v>
      </c>
      <c r="B157" s="1441" t="s">
        <v>495</v>
      </c>
      <c r="C157" s="236"/>
      <c r="D157" s="236"/>
      <c r="E157" s="236"/>
      <c r="F157" s="1441"/>
      <c r="G157" s="236"/>
      <c r="H157" s="236"/>
      <c r="I157" s="236"/>
      <c r="J157" s="236"/>
      <c r="K157" s="236"/>
      <c r="L157" s="236"/>
      <c r="M157" s="236"/>
      <c r="N157" s="236"/>
      <c r="O157" s="236"/>
      <c r="P157" s="236"/>
      <c r="Q157" s="236"/>
      <c r="R157" s="236"/>
      <c r="S157" s="236"/>
      <c r="T157" s="236"/>
      <c r="W157" s="236"/>
      <c r="X157" s="236"/>
      <c r="Y157" s="1441"/>
      <c r="Z157" s="236"/>
      <c r="AA157" s="236"/>
      <c r="AB157" s="236"/>
      <c r="AC157" s="236"/>
      <c r="AD157" s="236"/>
      <c r="AE157" s="236"/>
      <c r="AF157" s="236"/>
      <c r="AG157" s="236"/>
      <c r="AH157" s="236"/>
      <c r="AI157" s="236"/>
      <c r="AJ157" s="236"/>
      <c r="AK157" s="236"/>
      <c r="AL157" s="236"/>
      <c r="AM157" s="236"/>
      <c r="AN157" s="236"/>
    </row>
    <row r="158" spans="1:40" s="40" customFormat="1" ht="22.5">
      <c r="B158" s="1441" t="s">
        <v>496</v>
      </c>
      <c r="C158" s="236"/>
      <c r="D158" s="236"/>
      <c r="E158" s="236"/>
      <c r="F158" s="1441"/>
      <c r="G158" s="236">
        <v>0</v>
      </c>
      <c r="H158" s="236"/>
      <c r="I158" s="236"/>
      <c r="J158" s="236"/>
      <c r="K158" s="236"/>
      <c r="L158" s="236"/>
      <c r="M158" s="236"/>
      <c r="N158" s="236"/>
      <c r="O158" s="236"/>
      <c r="P158" s="236"/>
      <c r="Q158" s="236"/>
      <c r="R158" s="236"/>
      <c r="S158" s="236"/>
      <c r="T158" s="236"/>
      <c r="U158" s="40">
        <v>0</v>
      </c>
      <c r="W158" s="236"/>
      <c r="X158" s="236"/>
      <c r="Y158" s="1441"/>
      <c r="Z158" s="236"/>
      <c r="AA158" s="236"/>
      <c r="AB158" s="236"/>
      <c r="AC158" s="236"/>
      <c r="AD158" s="236"/>
      <c r="AE158" s="236"/>
      <c r="AF158" s="236"/>
      <c r="AG158" s="236"/>
      <c r="AH158" s="236"/>
      <c r="AI158" s="236"/>
      <c r="AJ158" s="236"/>
      <c r="AK158" s="236"/>
      <c r="AL158" s="236"/>
      <c r="AM158" s="236"/>
      <c r="AN158" s="236"/>
    </row>
    <row r="159" spans="1:40" s="40" customFormat="1" ht="22.5">
      <c r="B159" s="1441" t="s">
        <v>497</v>
      </c>
      <c r="C159" s="236">
        <v>855.22</v>
      </c>
      <c r="D159" s="236"/>
      <c r="E159" s="236"/>
      <c r="F159" s="1441"/>
      <c r="G159" s="236">
        <v>855.22</v>
      </c>
      <c r="H159" s="236">
        <v>855.22</v>
      </c>
      <c r="I159" s="236">
        <v>855.22</v>
      </c>
      <c r="J159" s="236">
        <v>855.22</v>
      </c>
      <c r="K159" s="236">
        <v>855.22</v>
      </c>
      <c r="L159" s="236">
        <v>855.22</v>
      </c>
      <c r="M159" s="236">
        <v>855.22</v>
      </c>
      <c r="N159" s="236">
        <v>855.22</v>
      </c>
      <c r="O159" s="236">
        <v>855.22</v>
      </c>
      <c r="P159" s="236">
        <v>855.22</v>
      </c>
      <c r="Q159" s="236">
        <v>855.22</v>
      </c>
      <c r="R159" s="236">
        <v>855.22</v>
      </c>
      <c r="S159" s="236">
        <v>855.22</v>
      </c>
      <c r="T159" s="236"/>
      <c r="U159" s="40">
        <v>855.21999999999991</v>
      </c>
      <c r="W159" s="236"/>
      <c r="X159" s="236"/>
      <c r="Y159" s="1441"/>
      <c r="Z159" s="236"/>
      <c r="AA159" s="236"/>
      <c r="AB159" s="236"/>
      <c r="AC159" s="236"/>
      <c r="AD159" s="236"/>
      <c r="AE159" s="236"/>
      <c r="AF159" s="236"/>
      <c r="AG159" s="236"/>
      <c r="AH159" s="236"/>
      <c r="AI159" s="236"/>
      <c r="AJ159" s="236"/>
      <c r="AK159" s="236"/>
      <c r="AL159" s="236"/>
      <c r="AM159" s="236"/>
      <c r="AN159" s="236"/>
    </row>
    <row r="160" spans="1:40" s="40" customFormat="1" ht="22.5">
      <c r="B160" s="1441" t="s">
        <v>498</v>
      </c>
      <c r="C160" s="236">
        <v>844.49</v>
      </c>
      <c r="D160" s="236"/>
      <c r="E160" s="236"/>
      <c r="F160" s="1441"/>
      <c r="G160" s="236">
        <v>844.49</v>
      </c>
      <c r="H160" s="236">
        <v>844.49</v>
      </c>
      <c r="I160" s="236">
        <v>844.49</v>
      </c>
      <c r="J160" s="236">
        <v>844.49</v>
      </c>
      <c r="K160" s="236">
        <v>844.49</v>
      </c>
      <c r="L160" s="236">
        <v>844.49</v>
      </c>
      <c r="M160" s="236">
        <v>844.49</v>
      </c>
      <c r="N160" s="236">
        <v>844.49</v>
      </c>
      <c r="O160" s="236">
        <v>844.49</v>
      </c>
      <c r="P160" s="236">
        <v>844.49</v>
      </c>
      <c r="Q160" s="236">
        <v>844.49</v>
      </c>
      <c r="R160" s="236">
        <v>844.49</v>
      </c>
      <c r="S160" s="236">
        <v>844.49</v>
      </c>
      <c r="T160" s="236"/>
      <c r="U160" s="40">
        <v>844.4899999999999</v>
      </c>
      <c r="W160" s="236"/>
      <c r="X160" s="236"/>
      <c r="Y160" s="1441"/>
      <c r="Z160" s="236"/>
      <c r="AA160" s="236"/>
      <c r="AB160" s="236"/>
      <c r="AC160" s="236"/>
      <c r="AD160" s="236"/>
      <c r="AE160" s="236"/>
      <c r="AF160" s="236"/>
      <c r="AG160" s="236"/>
      <c r="AH160" s="236"/>
      <c r="AI160" s="236"/>
      <c r="AJ160" s="236"/>
      <c r="AK160" s="236"/>
      <c r="AL160" s="236"/>
      <c r="AM160" s="236"/>
      <c r="AN160" s="236"/>
    </row>
    <row r="161" spans="2:40" s="40" customFormat="1" ht="22.5">
      <c r="B161" s="1441" t="s">
        <v>499</v>
      </c>
      <c r="C161" s="236">
        <v>14000</v>
      </c>
      <c r="D161" s="236"/>
      <c r="E161" s="236"/>
      <c r="F161" s="1441"/>
      <c r="G161" s="236">
        <v>14000</v>
      </c>
      <c r="H161" s="236">
        <v>14000</v>
      </c>
      <c r="I161" s="236">
        <v>14000</v>
      </c>
      <c r="J161" s="236">
        <v>14000</v>
      </c>
      <c r="K161" s="236">
        <v>14000</v>
      </c>
      <c r="L161" s="236">
        <v>14000</v>
      </c>
      <c r="M161" s="236">
        <v>14000</v>
      </c>
      <c r="N161" s="236">
        <v>14000</v>
      </c>
      <c r="O161" s="236">
        <v>14000</v>
      </c>
      <c r="P161" s="236">
        <v>14000</v>
      </c>
      <c r="Q161" s="236">
        <v>14000</v>
      </c>
      <c r="R161" s="236">
        <v>14000</v>
      </c>
      <c r="S161" s="236">
        <v>14000</v>
      </c>
      <c r="T161" s="236"/>
      <c r="U161" s="40">
        <v>14000</v>
      </c>
      <c r="W161" s="236"/>
      <c r="X161" s="236"/>
      <c r="Y161" s="1441"/>
      <c r="Z161" s="236"/>
      <c r="AA161" s="236"/>
      <c r="AB161" s="236"/>
      <c r="AC161" s="236"/>
      <c r="AD161" s="236"/>
      <c r="AE161" s="236"/>
      <c r="AF161" s="236"/>
      <c r="AG161" s="236"/>
      <c r="AH161" s="236"/>
      <c r="AI161" s="236"/>
      <c r="AJ161" s="236"/>
      <c r="AK161" s="236"/>
      <c r="AL161" s="236"/>
      <c r="AM161" s="236"/>
      <c r="AN161" s="236"/>
    </row>
    <row r="162" spans="2:40" s="40" customFormat="1" ht="22.5">
      <c r="B162" s="1441" t="s">
        <v>500</v>
      </c>
      <c r="C162" s="236"/>
      <c r="D162" s="236"/>
      <c r="E162" s="236"/>
      <c r="F162" s="1441"/>
      <c r="G162" s="236">
        <v>0</v>
      </c>
      <c r="H162" s="236"/>
      <c r="I162" s="236"/>
      <c r="J162" s="236"/>
      <c r="K162" s="236"/>
      <c r="L162" s="236"/>
      <c r="M162" s="236"/>
      <c r="N162" s="236"/>
      <c r="O162" s="236"/>
      <c r="P162" s="236"/>
      <c r="Q162" s="236"/>
      <c r="R162" s="236"/>
      <c r="S162" s="236"/>
      <c r="T162" s="236"/>
      <c r="U162" s="40">
        <v>0</v>
      </c>
      <c r="W162" s="236"/>
      <c r="X162" s="236"/>
      <c r="Y162" s="1441"/>
      <c r="Z162" s="236"/>
      <c r="AA162" s="236"/>
      <c r="AB162" s="236"/>
      <c r="AC162" s="236"/>
      <c r="AD162" s="236"/>
      <c r="AE162" s="236"/>
      <c r="AF162" s="236"/>
      <c r="AG162" s="236"/>
      <c r="AH162" s="236"/>
      <c r="AI162" s="236"/>
      <c r="AJ162" s="236"/>
      <c r="AK162" s="236"/>
      <c r="AL162" s="236"/>
      <c r="AM162" s="236"/>
      <c r="AN162" s="236"/>
    </row>
    <row r="163" spans="2:40" s="40" customFormat="1" ht="22.5">
      <c r="B163" s="1441" t="s">
        <v>501</v>
      </c>
      <c r="C163" s="236"/>
      <c r="D163" s="236"/>
      <c r="E163" s="236"/>
      <c r="F163" s="1441"/>
      <c r="G163" s="236">
        <v>0</v>
      </c>
      <c r="H163" s="236"/>
      <c r="I163" s="236"/>
      <c r="J163" s="236"/>
      <c r="K163" s="236"/>
      <c r="L163" s="236"/>
      <c r="M163" s="236"/>
      <c r="N163" s="236"/>
      <c r="O163" s="236"/>
      <c r="P163" s="236"/>
      <c r="Q163" s="236"/>
      <c r="R163" s="236"/>
      <c r="S163" s="236"/>
      <c r="T163" s="236"/>
      <c r="U163" s="40">
        <v>0</v>
      </c>
      <c r="W163" s="236">
        <v>35667.730000000003</v>
      </c>
      <c r="X163" s="236"/>
      <c r="Y163" s="1441"/>
      <c r="Z163" s="236"/>
      <c r="AA163" s="236"/>
      <c r="AB163" s="236"/>
      <c r="AC163" s="236"/>
      <c r="AD163" s="236"/>
      <c r="AE163" s="236"/>
      <c r="AF163" s="236"/>
      <c r="AG163" s="236"/>
      <c r="AH163" s="236"/>
      <c r="AI163" s="236"/>
      <c r="AJ163" s="236"/>
      <c r="AK163" s="236"/>
      <c r="AL163" s="236"/>
      <c r="AM163" s="236">
        <v>38867.680000000008</v>
      </c>
      <c r="AN163" s="236"/>
    </row>
    <row r="164" spans="2:40" s="40" customFormat="1">
      <c r="B164" s="1441" t="s">
        <v>502</v>
      </c>
      <c r="C164" s="236"/>
      <c r="D164" s="236"/>
      <c r="E164" s="236"/>
      <c r="F164" s="1441"/>
      <c r="G164" s="236">
        <v>0</v>
      </c>
      <c r="H164" s="236"/>
      <c r="I164" s="236"/>
      <c r="J164" s="236"/>
      <c r="K164" s="236"/>
      <c r="L164" s="236"/>
      <c r="M164" s="236"/>
      <c r="N164" s="236"/>
      <c r="O164" s="236"/>
      <c r="P164" s="236"/>
      <c r="Q164" s="236"/>
      <c r="R164" s="236"/>
      <c r="S164" s="236"/>
      <c r="T164" s="236"/>
      <c r="U164" s="40">
        <v>0</v>
      </c>
      <c r="W164" s="236">
        <v>-0.26999999999679858</v>
      </c>
      <c r="X164" s="236"/>
      <c r="Y164" s="1441"/>
      <c r="Z164" s="236"/>
      <c r="AA164" s="236"/>
      <c r="AB164" s="236"/>
      <c r="AC164" s="236"/>
      <c r="AD164" s="236"/>
      <c r="AE164" s="236"/>
      <c r="AF164" s="236"/>
      <c r="AG164" s="236"/>
      <c r="AH164" s="236"/>
      <c r="AI164" s="236"/>
      <c r="AJ164" s="236"/>
      <c r="AK164" s="236"/>
      <c r="AL164" s="236"/>
      <c r="AM164" s="236">
        <v>1246</v>
      </c>
      <c r="AN164" s="236"/>
    </row>
    <row r="165" spans="2:40" s="40" customFormat="1">
      <c r="B165" s="1441" t="s">
        <v>503</v>
      </c>
      <c r="C165" s="236"/>
      <c r="D165" s="236"/>
      <c r="E165" s="236"/>
      <c r="F165" s="1441"/>
      <c r="G165" s="236">
        <v>0</v>
      </c>
      <c r="H165" s="236"/>
      <c r="I165" s="236"/>
      <c r="J165" s="236"/>
      <c r="K165" s="236"/>
      <c r="L165" s="236"/>
      <c r="M165" s="236"/>
      <c r="N165" s="236"/>
      <c r="O165" s="236"/>
      <c r="P165" s="236"/>
      <c r="Q165" s="236"/>
      <c r="R165" s="236"/>
      <c r="S165" s="236"/>
      <c r="T165" s="236"/>
      <c r="U165" s="40">
        <v>0</v>
      </c>
      <c r="W165" s="236"/>
      <c r="X165" s="236"/>
      <c r="Y165" s="1441"/>
      <c r="Z165" s="236"/>
      <c r="AA165" s="236"/>
      <c r="AB165" s="236"/>
      <c r="AC165" s="236"/>
      <c r="AD165" s="236"/>
      <c r="AE165" s="236"/>
      <c r="AF165" s="236"/>
      <c r="AG165" s="236"/>
      <c r="AH165" s="236"/>
      <c r="AI165" s="236"/>
      <c r="AJ165" s="236"/>
      <c r="AK165" s="236"/>
      <c r="AL165" s="236"/>
      <c r="AM165" s="236"/>
      <c r="AN165" s="236"/>
    </row>
    <row r="166" spans="2:40" s="40" customFormat="1">
      <c r="B166" s="1441" t="s">
        <v>2079</v>
      </c>
      <c r="C166" s="236"/>
      <c r="D166" s="236"/>
      <c r="E166" s="236"/>
      <c r="F166" s="1441"/>
      <c r="G166" s="236">
        <v>0</v>
      </c>
      <c r="H166" s="236"/>
      <c r="I166" s="236"/>
      <c r="J166" s="236"/>
      <c r="K166" s="236"/>
      <c r="L166" s="236"/>
      <c r="M166" s="236"/>
      <c r="N166" s="236"/>
      <c r="O166" s="236"/>
      <c r="P166" s="236"/>
      <c r="Q166" s="236"/>
      <c r="R166" s="236"/>
      <c r="S166" s="236"/>
      <c r="T166" s="236"/>
      <c r="U166" s="40">
        <v>0</v>
      </c>
      <c r="W166" s="236"/>
      <c r="X166" s="236"/>
      <c r="Y166" s="1441"/>
      <c r="Z166" s="236"/>
      <c r="AA166" s="236"/>
      <c r="AB166" s="236"/>
      <c r="AC166" s="236"/>
      <c r="AD166" s="236"/>
      <c r="AE166" s="236"/>
      <c r="AF166" s="236"/>
      <c r="AG166" s="236"/>
      <c r="AH166" s="236"/>
      <c r="AI166" s="236"/>
      <c r="AJ166" s="236"/>
      <c r="AK166" s="236"/>
      <c r="AL166" s="236"/>
      <c r="AM166" s="236"/>
      <c r="AN166" s="236"/>
    </row>
    <row r="167" spans="2:40" s="40" customFormat="1" ht="22.5">
      <c r="B167" s="1441" t="s">
        <v>1808</v>
      </c>
      <c r="C167" s="236">
        <v>-15699.71</v>
      </c>
      <c r="D167" s="236"/>
      <c r="E167" s="236"/>
      <c r="F167" s="1441"/>
      <c r="G167" s="236">
        <v>-15699.71</v>
      </c>
      <c r="H167" s="236">
        <v>-15699.71</v>
      </c>
      <c r="I167" s="236">
        <v>-15699.71</v>
      </c>
      <c r="J167" s="236">
        <v>-15699.71</v>
      </c>
      <c r="K167" s="236">
        <v>-15699.71</v>
      </c>
      <c r="L167" s="236">
        <v>-15699.71</v>
      </c>
      <c r="M167" s="236">
        <v>-15699.71</v>
      </c>
      <c r="N167" s="236">
        <v>-15699.71</v>
      </c>
      <c r="O167" s="236">
        <v>-15699.71</v>
      </c>
      <c r="P167" s="236">
        <v>-15699.71</v>
      </c>
      <c r="Q167" s="236">
        <v>-15699.71</v>
      </c>
      <c r="R167" s="236">
        <v>-15699.71</v>
      </c>
      <c r="S167" s="236">
        <v>-15699.71</v>
      </c>
      <c r="T167" s="236"/>
      <c r="U167" s="40">
        <v>-15699.709999999994</v>
      </c>
      <c r="W167" s="236"/>
      <c r="X167" s="236"/>
      <c r="Y167" s="1441"/>
      <c r="Z167" s="236"/>
      <c r="AA167" s="236"/>
      <c r="AB167" s="236"/>
      <c r="AC167" s="236"/>
      <c r="AD167" s="236"/>
      <c r="AE167" s="236"/>
      <c r="AF167" s="236"/>
      <c r="AG167" s="236"/>
      <c r="AH167" s="236"/>
      <c r="AI167" s="236"/>
      <c r="AJ167" s="236"/>
      <c r="AK167" s="236"/>
      <c r="AL167" s="236"/>
      <c r="AM167" s="236"/>
      <c r="AN167" s="236"/>
    </row>
    <row r="168" spans="2:40" s="40" customFormat="1">
      <c r="B168" s="1441"/>
      <c r="C168" s="236"/>
      <c r="D168" s="236"/>
      <c r="E168" s="236"/>
      <c r="F168" s="236"/>
      <c r="G168" s="236"/>
      <c r="H168" s="236"/>
      <c r="I168" s="236"/>
      <c r="J168" s="236"/>
      <c r="K168" s="236"/>
      <c r="L168" s="236"/>
      <c r="M168" s="236"/>
      <c r="N168" s="236"/>
      <c r="O168" s="236"/>
      <c r="P168" s="236"/>
      <c r="Q168" s="236"/>
      <c r="R168" s="236"/>
      <c r="S168" s="236"/>
      <c r="T168" s="236"/>
      <c r="W168" s="236"/>
      <c r="X168" s="236"/>
      <c r="Y168" s="236"/>
      <c r="Z168" s="236"/>
      <c r="AA168" s="236"/>
      <c r="AB168" s="236"/>
      <c r="AC168" s="236"/>
      <c r="AD168" s="236"/>
      <c r="AE168" s="236"/>
      <c r="AF168" s="236"/>
      <c r="AG168" s="236"/>
      <c r="AH168" s="236"/>
      <c r="AI168" s="236"/>
      <c r="AJ168" s="236"/>
      <c r="AK168" s="236"/>
      <c r="AL168" s="236"/>
      <c r="AM168" s="236"/>
      <c r="AN168" s="236"/>
    </row>
    <row r="169" spans="2:40" s="40" customFormat="1" ht="10.5" customHeight="1">
      <c r="B169" s="43" t="s">
        <v>174</v>
      </c>
      <c r="C169" s="244">
        <v>0</v>
      </c>
      <c r="D169" s="244"/>
      <c r="E169" s="244"/>
      <c r="F169" s="244">
        <v>0</v>
      </c>
      <c r="G169" s="244">
        <v>0</v>
      </c>
      <c r="H169" s="244">
        <v>0</v>
      </c>
      <c r="I169" s="244">
        <v>0</v>
      </c>
      <c r="J169" s="244">
        <v>0</v>
      </c>
      <c r="K169" s="244">
        <v>0</v>
      </c>
      <c r="L169" s="244">
        <v>0</v>
      </c>
      <c r="M169" s="244">
        <v>0</v>
      </c>
      <c r="N169" s="244">
        <v>0</v>
      </c>
      <c r="O169" s="244">
        <v>0</v>
      </c>
      <c r="P169" s="244">
        <v>0</v>
      </c>
      <c r="Q169" s="244">
        <v>0</v>
      </c>
      <c r="R169" s="244">
        <v>0</v>
      </c>
      <c r="S169" s="244">
        <v>0</v>
      </c>
      <c r="T169" s="236"/>
      <c r="U169" s="40">
        <v>0</v>
      </c>
      <c r="W169" s="236"/>
      <c r="X169" s="236"/>
      <c r="Y169" s="244">
        <v>0</v>
      </c>
      <c r="Z169" s="244"/>
      <c r="AA169" s="244">
        <v>0</v>
      </c>
      <c r="AB169" s="236"/>
      <c r="AC169" s="236"/>
      <c r="AD169" s="236"/>
      <c r="AE169" s="236"/>
      <c r="AF169" s="236"/>
      <c r="AG169" s="236"/>
      <c r="AH169" s="236"/>
      <c r="AI169" s="236"/>
      <c r="AJ169" s="236"/>
      <c r="AK169" s="236"/>
      <c r="AL169" s="236"/>
      <c r="AM169" s="236"/>
      <c r="AN169" s="236"/>
    </row>
    <row r="170" spans="2:40" s="40" customFormat="1" ht="10.5" customHeight="1">
      <c r="B170" s="43"/>
      <c r="C170" s="236"/>
      <c r="D170" s="236"/>
      <c r="E170" s="236"/>
      <c r="F170" s="43"/>
      <c r="G170" s="236"/>
      <c r="H170" s="236"/>
      <c r="I170" s="236"/>
      <c r="J170" s="236"/>
      <c r="K170" s="236"/>
      <c r="L170" s="236"/>
      <c r="M170" s="236"/>
      <c r="N170" s="236"/>
      <c r="O170" s="236"/>
      <c r="P170" s="236"/>
      <c r="Q170" s="236"/>
      <c r="R170" s="236"/>
      <c r="S170" s="236"/>
      <c r="T170" s="236"/>
      <c r="U170" s="242"/>
      <c r="W170" s="236"/>
      <c r="X170" s="236"/>
      <c r="Y170" s="43"/>
      <c r="Z170" s="236"/>
      <c r="AA170" s="236"/>
      <c r="AB170" s="236"/>
      <c r="AC170" s="236"/>
      <c r="AD170" s="236"/>
      <c r="AE170" s="236"/>
      <c r="AF170" s="236"/>
      <c r="AG170" s="236"/>
      <c r="AH170" s="236"/>
      <c r="AI170" s="236"/>
      <c r="AJ170" s="236"/>
      <c r="AK170" s="236"/>
      <c r="AL170" s="236"/>
      <c r="AM170" s="236"/>
      <c r="AN170" s="236"/>
    </row>
    <row r="171" spans="2:40" s="40" customFormat="1" ht="10.5" customHeight="1">
      <c r="B171" s="43" t="s">
        <v>512</v>
      </c>
      <c r="C171" s="236"/>
      <c r="D171" s="236"/>
      <c r="E171" s="236"/>
      <c r="F171" s="43"/>
      <c r="G171" s="236">
        <v>0</v>
      </c>
      <c r="H171" s="236"/>
      <c r="I171" s="236"/>
      <c r="J171" s="236"/>
      <c r="K171" s="236"/>
      <c r="L171" s="236"/>
      <c r="M171" s="236"/>
      <c r="N171" s="236"/>
      <c r="O171" s="236"/>
      <c r="P171" s="236"/>
      <c r="Q171" s="236"/>
      <c r="R171" s="236"/>
      <c r="S171" s="236"/>
      <c r="T171" s="236"/>
      <c r="U171" s="40">
        <v>0</v>
      </c>
      <c r="W171" s="236"/>
      <c r="X171" s="236"/>
      <c r="Y171" s="43"/>
      <c r="Z171" s="236"/>
      <c r="AA171" s="236"/>
      <c r="AB171" s="236"/>
      <c r="AC171" s="236"/>
      <c r="AD171" s="236"/>
      <c r="AE171" s="236"/>
      <c r="AF171" s="236"/>
      <c r="AG171" s="236"/>
      <c r="AH171" s="236"/>
      <c r="AI171" s="236"/>
      <c r="AJ171" s="236"/>
      <c r="AK171" s="236"/>
      <c r="AL171" s="236"/>
      <c r="AM171" s="236"/>
      <c r="AN171" s="236"/>
    </row>
    <row r="172" spans="2:40" s="40" customFormat="1" ht="10.5" customHeight="1">
      <c r="B172" s="43" t="s">
        <v>513</v>
      </c>
      <c r="C172" s="236">
        <v>27.52</v>
      </c>
      <c r="D172" s="236"/>
      <c r="E172" s="236"/>
      <c r="F172" s="43"/>
      <c r="G172" s="236">
        <v>27.52</v>
      </c>
      <c r="H172" s="236">
        <v>27.5</v>
      </c>
      <c r="I172" s="236">
        <v>27.48</v>
      </c>
      <c r="J172" s="236">
        <v>45.8</v>
      </c>
      <c r="K172" s="236">
        <v>45.7</v>
      </c>
      <c r="L172" s="236">
        <v>12.22</v>
      </c>
      <c r="M172" s="236">
        <v>12.22</v>
      </c>
      <c r="N172" s="236">
        <v>12.21</v>
      </c>
      <c r="O172" s="236">
        <v>12.22</v>
      </c>
      <c r="P172" s="236">
        <v>12.22</v>
      </c>
      <c r="Q172" s="236">
        <v>12.28</v>
      </c>
      <c r="R172" s="236">
        <v>12.31</v>
      </c>
      <c r="S172" s="236">
        <v>12.3</v>
      </c>
      <c r="T172" s="236"/>
      <c r="U172" s="40">
        <v>20.921538461538464</v>
      </c>
      <c r="W172" s="236"/>
      <c r="X172" s="236"/>
      <c r="Y172" s="43"/>
      <c r="Z172" s="236"/>
      <c r="AA172" s="236"/>
      <c r="AB172" s="236"/>
      <c r="AC172" s="236"/>
      <c r="AD172" s="236"/>
      <c r="AE172" s="236"/>
      <c r="AF172" s="236"/>
      <c r="AG172" s="236"/>
      <c r="AH172" s="236"/>
      <c r="AI172" s="236"/>
      <c r="AJ172" s="236"/>
      <c r="AK172" s="236"/>
      <c r="AL172" s="236"/>
      <c r="AM172" s="236"/>
      <c r="AN172" s="236"/>
    </row>
    <row r="173" spans="2:40" s="40" customFormat="1" ht="10.5" customHeight="1">
      <c r="B173" s="43" t="s">
        <v>514</v>
      </c>
      <c r="C173" s="236"/>
      <c r="D173" s="236"/>
      <c r="E173" s="236"/>
      <c r="F173" s="43"/>
      <c r="G173" s="236">
        <v>0</v>
      </c>
      <c r="H173" s="236"/>
      <c r="I173" s="236"/>
      <c r="J173" s="236"/>
      <c r="K173" s="236"/>
      <c r="L173" s="236"/>
      <c r="M173" s="236"/>
      <c r="N173" s="236"/>
      <c r="O173" s="236"/>
      <c r="P173" s="236"/>
      <c r="Q173" s="236"/>
      <c r="R173" s="236"/>
      <c r="S173" s="236"/>
      <c r="T173" s="236"/>
      <c r="U173" s="40">
        <v>0</v>
      </c>
      <c r="W173" s="236"/>
      <c r="X173" s="236"/>
      <c r="Y173" s="43"/>
      <c r="Z173" s="236"/>
      <c r="AA173" s="236"/>
      <c r="AB173" s="236"/>
      <c r="AC173" s="236"/>
      <c r="AD173" s="236"/>
      <c r="AE173" s="236"/>
      <c r="AF173" s="236"/>
      <c r="AG173" s="236"/>
      <c r="AH173" s="236"/>
      <c r="AI173" s="236"/>
      <c r="AJ173" s="236"/>
      <c r="AK173" s="236"/>
      <c r="AL173" s="236"/>
      <c r="AM173" s="236"/>
      <c r="AN173" s="236"/>
    </row>
    <row r="174" spans="2:40" s="40" customFormat="1" ht="10.5" customHeight="1">
      <c r="B174" s="1441" t="s">
        <v>515</v>
      </c>
      <c r="C174" s="236"/>
      <c r="D174" s="236"/>
      <c r="E174" s="236"/>
      <c r="F174" s="1441"/>
      <c r="G174" s="236">
        <v>0</v>
      </c>
      <c r="H174" s="236"/>
      <c r="I174" s="236"/>
      <c r="J174" s="236"/>
      <c r="K174" s="236"/>
      <c r="L174" s="236"/>
      <c r="M174" s="236"/>
      <c r="N174" s="236"/>
      <c r="O174" s="236"/>
      <c r="P174" s="236"/>
      <c r="Q174" s="236"/>
      <c r="R174" s="236"/>
      <c r="S174" s="236"/>
      <c r="T174" s="236"/>
      <c r="U174" s="40">
        <v>0</v>
      </c>
      <c r="W174" s="236"/>
      <c r="X174" s="236"/>
      <c r="Y174" s="1441"/>
      <c r="Z174" s="236"/>
      <c r="AA174" s="236"/>
      <c r="AB174" s="236"/>
      <c r="AC174" s="236"/>
      <c r="AD174" s="236"/>
      <c r="AE174" s="236"/>
      <c r="AF174" s="236"/>
      <c r="AG174" s="236"/>
      <c r="AH174" s="236"/>
      <c r="AI174" s="236"/>
      <c r="AJ174" s="236"/>
      <c r="AK174" s="236"/>
      <c r="AL174" s="236"/>
      <c r="AM174" s="236"/>
      <c r="AN174" s="236"/>
    </row>
    <row r="175" spans="2:40" s="40" customFormat="1" ht="10.5" customHeight="1">
      <c r="B175" s="1441" t="s">
        <v>516</v>
      </c>
      <c r="C175" s="236"/>
      <c r="D175" s="236"/>
      <c r="E175" s="236"/>
      <c r="F175" s="1441"/>
      <c r="G175" s="236">
        <v>0</v>
      </c>
      <c r="H175" s="236"/>
      <c r="I175" s="236"/>
      <c r="J175" s="236"/>
      <c r="K175" s="236"/>
      <c r="L175" s="236"/>
      <c r="M175" s="236"/>
      <c r="N175" s="236"/>
      <c r="O175" s="236"/>
      <c r="P175" s="236"/>
      <c r="Q175" s="236"/>
      <c r="R175" s="236"/>
      <c r="S175" s="236"/>
      <c r="T175" s="236"/>
      <c r="W175" s="236"/>
      <c r="X175" s="236"/>
      <c r="Y175" s="1441"/>
      <c r="Z175" s="236"/>
      <c r="AA175" s="236"/>
      <c r="AB175" s="236"/>
      <c r="AC175" s="236"/>
      <c r="AD175" s="236"/>
      <c r="AE175" s="236"/>
      <c r="AF175" s="236"/>
      <c r="AG175" s="236"/>
      <c r="AH175" s="236"/>
      <c r="AI175" s="236"/>
      <c r="AJ175" s="236"/>
      <c r="AK175" s="236"/>
      <c r="AL175" s="236"/>
      <c r="AM175" s="236"/>
      <c r="AN175" s="236"/>
    </row>
    <row r="176" spans="2:40" s="40" customFormat="1" ht="10.5" customHeight="1">
      <c r="B176" s="1441" t="s">
        <v>517</v>
      </c>
      <c r="C176" s="236"/>
      <c r="D176" s="236"/>
      <c r="E176" s="236"/>
      <c r="F176" s="1441"/>
      <c r="G176" s="236">
        <v>0</v>
      </c>
      <c r="H176" s="236"/>
      <c r="I176" s="236"/>
      <c r="J176" s="236"/>
      <c r="K176" s="236"/>
      <c r="L176" s="236"/>
      <c r="M176" s="236"/>
      <c r="N176" s="236"/>
      <c r="O176" s="236"/>
      <c r="P176" s="236"/>
      <c r="Q176" s="236"/>
      <c r="R176" s="236"/>
      <c r="S176" s="236"/>
      <c r="T176" s="236"/>
      <c r="U176" s="40">
        <v>0</v>
      </c>
      <c r="W176" s="236"/>
      <c r="X176" s="236"/>
      <c r="Y176" s="1441"/>
      <c r="Z176" s="236"/>
      <c r="AA176" s="236"/>
      <c r="AB176" s="236"/>
      <c r="AC176" s="236"/>
      <c r="AD176" s="236"/>
      <c r="AE176" s="236"/>
      <c r="AF176" s="236"/>
      <c r="AG176" s="236"/>
      <c r="AH176" s="236"/>
      <c r="AI176" s="236"/>
      <c r="AJ176" s="236"/>
      <c r="AK176" s="236"/>
      <c r="AL176" s="236"/>
      <c r="AM176" s="236"/>
      <c r="AN176" s="236"/>
    </row>
    <row r="177" spans="1:40" s="40" customFormat="1" ht="10.5" customHeight="1">
      <c r="B177" s="1441" t="s">
        <v>1810</v>
      </c>
      <c r="C177" s="236"/>
      <c r="D177" s="236"/>
      <c r="E177" s="236"/>
      <c r="F177" s="1441"/>
      <c r="G177" s="236">
        <v>0</v>
      </c>
      <c r="H177" s="236"/>
      <c r="I177" s="236"/>
      <c r="J177" s="236"/>
      <c r="K177" s="236"/>
      <c r="L177" s="236"/>
      <c r="M177" s="236"/>
      <c r="N177" s="236"/>
      <c r="O177" s="236"/>
      <c r="P177" s="236"/>
      <c r="Q177" s="236"/>
      <c r="R177" s="236"/>
      <c r="S177" s="236"/>
      <c r="T177" s="236"/>
      <c r="U177" s="40">
        <v>0</v>
      </c>
      <c r="W177" s="236"/>
      <c r="X177" s="236"/>
      <c r="Y177" s="1441"/>
      <c r="Z177" s="236"/>
      <c r="AA177" s="236"/>
      <c r="AB177" s="236"/>
      <c r="AC177" s="236"/>
      <c r="AD177" s="236"/>
      <c r="AE177" s="236"/>
      <c r="AF177" s="236"/>
      <c r="AG177" s="236"/>
      <c r="AH177" s="236"/>
      <c r="AI177" s="236"/>
      <c r="AJ177" s="236"/>
      <c r="AK177" s="236"/>
      <c r="AL177" s="236"/>
      <c r="AM177" s="236"/>
      <c r="AN177" s="236"/>
    </row>
    <row r="178" spans="1:40" s="40" customFormat="1" ht="10.5" customHeight="1">
      <c r="B178" s="43" t="s">
        <v>518</v>
      </c>
      <c r="C178" s="236"/>
      <c r="D178" s="236"/>
      <c r="E178" s="236"/>
      <c r="F178" s="43"/>
      <c r="G178" s="236">
        <v>0</v>
      </c>
      <c r="H178" s="236"/>
      <c r="I178" s="236"/>
      <c r="J178" s="236"/>
      <c r="K178" s="236"/>
      <c r="L178" s="236"/>
      <c r="M178" s="236"/>
      <c r="N178" s="236"/>
      <c r="O178" s="236"/>
      <c r="P178" s="236"/>
      <c r="Q178" s="236"/>
      <c r="R178" s="236"/>
      <c r="S178" s="236"/>
      <c r="T178" s="236"/>
      <c r="W178" s="236"/>
      <c r="X178" s="236"/>
      <c r="Y178" s="43"/>
      <c r="Z178" s="236"/>
      <c r="AA178" s="236"/>
      <c r="AB178" s="236"/>
      <c r="AC178" s="236"/>
      <c r="AD178" s="236"/>
      <c r="AE178" s="236"/>
      <c r="AF178" s="236"/>
      <c r="AG178" s="236"/>
      <c r="AH178" s="236"/>
      <c r="AI178" s="236"/>
      <c r="AJ178" s="236"/>
      <c r="AK178" s="236"/>
      <c r="AL178" s="236"/>
      <c r="AM178" s="236"/>
      <c r="AN178" s="236"/>
    </row>
    <row r="179" spans="1:40" s="40" customFormat="1" ht="10.5" customHeight="1">
      <c r="B179" s="43" t="s">
        <v>519</v>
      </c>
      <c r="C179" s="236"/>
      <c r="D179" s="236"/>
      <c r="E179" s="236"/>
      <c r="F179" s="43"/>
      <c r="G179" s="236">
        <v>0</v>
      </c>
      <c r="H179" s="236"/>
      <c r="I179" s="236"/>
      <c r="J179" s="236"/>
      <c r="K179" s="236"/>
      <c r="L179" s="236"/>
      <c r="M179" s="236"/>
      <c r="N179" s="236"/>
      <c r="O179" s="236"/>
      <c r="P179" s="236"/>
      <c r="Q179" s="236"/>
      <c r="R179" s="236"/>
      <c r="S179" s="236"/>
      <c r="T179" s="236"/>
      <c r="U179" s="40">
        <v>0</v>
      </c>
      <c r="W179" s="236"/>
      <c r="X179" s="236"/>
      <c r="Y179" s="43"/>
      <c r="Z179" s="236"/>
      <c r="AA179" s="236"/>
      <c r="AB179" s="236"/>
      <c r="AC179" s="236"/>
      <c r="AD179" s="236"/>
      <c r="AE179" s="236"/>
      <c r="AF179" s="236"/>
      <c r="AG179" s="236"/>
      <c r="AH179" s="236"/>
      <c r="AI179" s="236"/>
      <c r="AJ179" s="236"/>
      <c r="AK179" s="236"/>
      <c r="AL179" s="236"/>
      <c r="AM179" s="236"/>
      <c r="AN179" s="236"/>
    </row>
    <row r="180" spans="1:40" s="40" customFormat="1" ht="10.5" customHeight="1">
      <c r="B180" s="43" t="s">
        <v>520</v>
      </c>
      <c r="C180" s="236">
        <v>7467.59</v>
      </c>
      <c r="D180" s="236"/>
      <c r="E180" s="236"/>
      <c r="F180" s="43"/>
      <c r="G180" s="236">
        <v>7467.59</v>
      </c>
      <c r="H180" s="236">
        <v>7467.59</v>
      </c>
      <c r="I180" s="236">
        <v>7467.59</v>
      </c>
      <c r="J180" s="236">
        <v>7467.59</v>
      </c>
      <c r="K180" s="236">
        <v>7467.59</v>
      </c>
      <c r="L180" s="236">
        <v>7467.59</v>
      </c>
      <c r="M180" s="236">
        <v>7467.59</v>
      </c>
      <c r="N180" s="236">
        <v>7467.59</v>
      </c>
      <c r="O180" s="236">
        <v>7467.59</v>
      </c>
      <c r="P180" s="236">
        <v>7467.59</v>
      </c>
      <c r="Q180" s="236">
        <v>7467.59</v>
      </c>
      <c r="R180" s="236">
        <v>7467.59</v>
      </c>
      <c r="S180" s="236">
        <v>7467.59</v>
      </c>
      <c r="T180" s="236"/>
      <c r="U180" s="40">
        <v>7467.5899999999974</v>
      </c>
      <c r="W180" s="236"/>
      <c r="X180" s="236"/>
      <c r="Y180" s="43"/>
      <c r="Z180" s="236"/>
      <c r="AA180" s="236"/>
      <c r="AB180" s="236"/>
      <c r="AC180" s="236"/>
      <c r="AD180" s="236"/>
      <c r="AE180" s="236"/>
      <c r="AF180" s="236"/>
      <c r="AG180" s="236"/>
      <c r="AH180" s="236"/>
      <c r="AI180" s="236"/>
      <c r="AJ180" s="236"/>
      <c r="AK180" s="236"/>
      <c r="AL180" s="236"/>
      <c r="AM180" s="236"/>
      <c r="AN180" s="236"/>
    </row>
    <row r="181" spans="1:40" s="40" customFormat="1" ht="10.5" customHeight="1">
      <c r="B181" s="43" t="s">
        <v>2083</v>
      </c>
      <c r="C181" s="236">
        <v>9132.49</v>
      </c>
      <c r="D181" s="236"/>
      <c r="E181" s="236"/>
      <c r="F181" s="43"/>
      <c r="G181" s="236">
        <v>9132.49</v>
      </c>
      <c r="H181" s="236">
        <v>9132.49</v>
      </c>
      <c r="I181" s="236">
        <v>9132.49</v>
      </c>
      <c r="J181" s="236">
        <v>9132.49</v>
      </c>
      <c r="K181" s="236">
        <v>9132.49</v>
      </c>
      <c r="L181" s="236">
        <v>9132.49</v>
      </c>
      <c r="M181" s="236">
        <v>9132.49</v>
      </c>
      <c r="N181" s="236">
        <v>9132.49</v>
      </c>
      <c r="O181" s="236">
        <v>9132.49</v>
      </c>
      <c r="P181" s="236">
        <v>9132.49</v>
      </c>
      <c r="Q181" s="236">
        <v>9132.49</v>
      </c>
      <c r="R181" s="236">
        <v>9132.49</v>
      </c>
      <c r="S181" s="236">
        <v>9132.49</v>
      </c>
      <c r="T181" s="236"/>
      <c r="U181" s="40">
        <v>9132.4900000000016</v>
      </c>
      <c r="W181" s="236"/>
      <c r="X181" s="236"/>
      <c r="Y181" s="43"/>
      <c r="Z181" s="236"/>
      <c r="AA181" s="236"/>
      <c r="AB181" s="236"/>
      <c r="AC181" s="236"/>
      <c r="AD181" s="236"/>
      <c r="AE181" s="236"/>
      <c r="AF181" s="236"/>
      <c r="AG181" s="236"/>
      <c r="AH181" s="236"/>
      <c r="AI181" s="236"/>
      <c r="AJ181" s="236"/>
      <c r="AK181" s="236"/>
      <c r="AL181" s="236"/>
      <c r="AM181" s="236"/>
      <c r="AN181" s="236"/>
    </row>
    <row r="182" spans="1:40" s="40" customFormat="1" ht="10.5" customHeight="1">
      <c r="B182" s="43" t="s">
        <v>2228</v>
      </c>
      <c r="C182" s="236">
        <v>103109.91</v>
      </c>
      <c r="D182" s="236"/>
      <c r="E182" s="236"/>
      <c r="F182" s="43"/>
      <c r="G182" s="236"/>
      <c r="H182" s="236">
        <v>103109.91</v>
      </c>
      <c r="I182" s="236">
        <v>103109.91</v>
      </c>
      <c r="J182" s="236">
        <v>103109.91</v>
      </c>
      <c r="K182" s="236">
        <v>103109.91</v>
      </c>
      <c r="L182" s="236">
        <v>103109.91</v>
      </c>
      <c r="M182" s="236">
        <v>103109.91</v>
      </c>
      <c r="N182" s="236">
        <v>103109.91</v>
      </c>
      <c r="O182" s="236">
        <v>103109.91</v>
      </c>
      <c r="P182" s="236">
        <v>103109.91</v>
      </c>
      <c r="Q182" s="236">
        <v>103109.91</v>
      </c>
      <c r="R182" s="236">
        <v>103109.91</v>
      </c>
      <c r="S182" s="236">
        <v>103109.91</v>
      </c>
      <c r="T182" s="236"/>
      <c r="W182" s="236"/>
      <c r="X182" s="236"/>
      <c r="Y182" s="43"/>
      <c r="Z182" s="236"/>
      <c r="AA182" s="236"/>
      <c r="AB182" s="236"/>
      <c r="AC182" s="236"/>
      <c r="AD182" s="236"/>
      <c r="AE182" s="236"/>
      <c r="AF182" s="236"/>
      <c r="AG182" s="236"/>
      <c r="AH182" s="236"/>
      <c r="AI182" s="236"/>
      <c r="AJ182" s="236"/>
      <c r="AK182" s="236"/>
      <c r="AL182" s="236"/>
      <c r="AM182" s="236"/>
      <c r="AN182" s="236"/>
    </row>
    <row r="183" spans="1:40" s="40" customFormat="1" ht="10.5" customHeight="1">
      <c r="B183" s="43" t="s">
        <v>521</v>
      </c>
      <c r="C183" s="236"/>
      <c r="D183" s="236"/>
      <c r="E183" s="236"/>
      <c r="F183" s="43"/>
      <c r="G183" s="236">
        <v>0</v>
      </c>
      <c r="H183" s="236"/>
      <c r="I183" s="236"/>
      <c r="J183" s="236"/>
      <c r="K183" s="236"/>
      <c r="L183" s="236"/>
      <c r="M183" s="236"/>
      <c r="N183" s="236"/>
      <c r="O183" s="236"/>
      <c r="P183" s="236"/>
      <c r="Q183" s="236"/>
      <c r="R183" s="236"/>
      <c r="S183" s="236"/>
      <c r="T183" s="236"/>
      <c r="U183" s="40">
        <v>0</v>
      </c>
      <c r="W183" s="236"/>
      <c r="X183" s="236"/>
      <c r="Y183" s="43"/>
      <c r="Z183" s="236"/>
      <c r="AA183" s="236"/>
      <c r="AB183" s="236"/>
      <c r="AC183" s="236"/>
      <c r="AD183" s="236"/>
      <c r="AE183" s="236"/>
      <c r="AF183" s="236"/>
      <c r="AG183" s="236"/>
      <c r="AH183" s="236"/>
      <c r="AI183" s="236"/>
      <c r="AJ183" s="236"/>
      <c r="AK183" s="236"/>
      <c r="AL183" s="236"/>
      <c r="AM183" s="236"/>
      <c r="AN183" s="236"/>
    </row>
    <row r="184" spans="1:40" s="40" customFormat="1" ht="10.5" customHeight="1">
      <c r="B184" s="43" t="s">
        <v>522</v>
      </c>
      <c r="C184" s="236"/>
      <c r="D184" s="236"/>
      <c r="E184" s="236"/>
      <c r="F184" s="43"/>
      <c r="G184" s="236">
        <v>0</v>
      </c>
      <c r="H184" s="236"/>
      <c r="I184" s="236"/>
      <c r="J184" s="236"/>
      <c r="K184" s="236"/>
      <c r="L184" s="236"/>
      <c r="M184" s="236"/>
      <c r="N184" s="236"/>
      <c r="O184" s="236"/>
      <c r="P184" s="236"/>
      <c r="Q184" s="236"/>
      <c r="R184" s="236"/>
      <c r="S184" s="236"/>
      <c r="T184" s="236"/>
      <c r="U184" s="40">
        <v>0</v>
      </c>
      <c r="W184" s="236"/>
      <c r="X184" s="236"/>
      <c r="Y184" s="43"/>
      <c r="Z184" s="236"/>
      <c r="AA184" s="236"/>
      <c r="AB184" s="236"/>
      <c r="AC184" s="236"/>
      <c r="AD184" s="236"/>
      <c r="AE184" s="236"/>
      <c r="AF184" s="236"/>
      <c r="AG184" s="236"/>
      <c r="AH184" s="236"/>
      <c r="AI184" s="236"/>
      <c r="AJ184" s="236"/>
      <c r="AK184" s="236"/>
      <c r="AL184" s="236"/>
      <c r="AM184" s="236"/>
      <c r="AN184" s="236"/>
    </row>
    <row r="185" spans="1:40" s="40" customFormat="1" ht="10.5" customHeight="1">
      <c r="B185" s="43" t="s">
        <v>2081</v>
      </c>
      <c r="C185" s="236"/>
      <c r="D185" s="236"/>
      <c r="E185" s="236"/>
      <c r="F185" s="43"/>
      <c r="G185" s="236">
        <v>0</v>
      </c>
      <c r="H185" s="236"/>
      <c r="I185" s="236"/>
      <c r="J185" s="236"/>
      <c r="K185" s="236"/>
      <c r="L185" s="236"/>
      <c r="M185" s="236"/>
      <c r="N185" s="236"/>
      <c r="O185" s="236"/>
      <c r="P185" s="236"/>
      <c r="Q185" s="236"/>
      <c r="R185" s="236"/>
      <c r="S185" s="236"/>
      <c r="T185" s="236"/>
      <c r="U185" s="40">
        <v>0</v>
      </c>
      <c r="W185" s="236"/>
      <c r="X185" s="236"/>
      <c r="Y185" s="43"/>
      <c r="Z185" s="236"/>
      <c r="AA185" s="236"/>
      <c r="AB185" s="236"/>
      <c r="AC185" s="236"/>
      <c r="AD185" s="236"/>
      <c r="AE185" s="236"/>
      <c r="AF185" s="236"/>
      <c r="AG185" s="236"/>
      <c r="AH185" s="236"/>
      <c r="AI185" s="236"/>
      <c r="AJ185" s="236"/>
      <c r="AK185" s="236"/>
      <c r="AL185" s="236"/>
      <c r="AM185" s="236"/>
      <c r="AN185" s="236"/>
    </row>
    <row r="186" spans="1:40" s="40" customFormat="1" ht="10.5" customHeight="1">
      <c r="B186" s="43"/>
      <c r="C186" s="236"/>
      <c r="D186" s="236"/>
      <c r="E186" s="236"/>
      <c r="F186" s="43"/>
      <c r="G186" s="236"/>
      <c r="H186" s="236"/>
      <c r="I186" s="236"/>
      <c r="J186" s="236"/>
      <c r="K186" s="236"/>
      <c r="L186" s="236"/>
      <c r="M186" s="236"/>
      <c r="N186" s="236"/>
      <c r="O186" s="236"/>
      <c r="P186" s="236"/>
      <c r="Q186" s="236"/>
      <c r="R186" s="236"/>
      <c r="S186" s="236"/>
      <c r="T186" s="236"/>
      <c r="W186" s="236"/>
      <c r="X186" s="236"/>
      <c r="Y186" s="43"/>
      <c r="Z186" s="236"/>
      <c r="AA186" s="236"/>
      <c r="AB186" s="236"/>
      <c r="AC186" s="236"/>
      <c r="AD186" s="236"/>
      <c r="AE186" s="236"/>
      <c r="AF186" s="236"/>
      <c r="AG186" s="236"/>
      <c r="AH186" s="236"/>
      <c r="AI186" s="236"/>
      <c r="AJ186" s="236"/>
      <c r="AK186" s="236"/>
      <c r="AL186" s="236"/>
      <c r="AM186" s="236"/>
      <c r="AN186" s="236"/>
    </row>
    <row r="187" spans="1:40" s="40" customFormat="1" ht="10.5" customHeight="1">
      <c r="B187" s="43" t="s">
        <v>1811</v>
      </c>
      <c r="C187" s="236">
        <v>-119709.99</v>
      </c>
      <c r="D187" s="236"/>
      <c r="E187" s="236"/>
      <c r="F187" s="43"/>
      <c r="G187" s="236">
        <v>-119709.99</v>
      </c>
      <c r="H187" s="236">
        <v>-119709.99</v>
      </c>
      <c r="I187" s="236">
        <v>-119709.99</v>
      </c>
      <c r="J187" s="236">
        <v>-119709.99</v>
      </c>
      <c r="K187" s="236">
        <v>-119709.99</v>
      </c>
      <c r="L187" s="236">
        <v>-119709.99</v>
      </c>
      <c r="M187" s="236">
        <v>-119709.99</v>
      </c>
      <c r="N187" s="236">
        <v>-119709.99</v>
      </c>
      <c r="O187" s="236">
        <v>-119709.99</v>
      </c>
      <c r="P187" s="236">
        <v>-119709.99</v>
      </c>
      <c r="Q187" s="236">
        <v>-119709.99</v>
      </c>
      <c r="R187" s="236">
        <v>-119709.99</v>
      </c>
      <c r="S187" s="236">
        <v>-119709.99</v>
      </c>
      <c r="T187" s="236"/>
      <c r="U187" s="40">
        <v>-119709.99</v>
      </c>
      <c r="W187" s="236"/>
      <c r="X187" s="236"/>
      <c r="Y187" s="43"/>
      <c r="Z187" s="236"/>
      <c r="AA187" s="236"/>
      <c r="AB187" s="236"/>
      <c r="AC187" s="236"/>
      <c r="AD187" s="236"/>
      <c r="AE187" s="236"/>
      <c r="AF187" s="236"/>
      <c r="AG187" s="236"/>
      <c r="AH187" s="236"/>
      <c r="AI187" s="236"/>
      <c r="AJ187" s="236"/>
      <c r="AK187" s="236"/>
      <c r="AL187" s="236"/>
      <c r="AM187" s="236"/>
      <c r="AN187" s="236"/>
    </row>
    <row r="188" spans="1:40" s="40" customFormat="1" ht="10.5" customHeight="1">
      <c r="B188" s="43"/>
      <c r="C188" s="236"/>
      <c r="D188" s="236"/>
      <c r="E188" s="236"/>
      <c r="F188" s="236"/>
      <c r="G188" s="236"/>
      <c r="H188" s="236"/>
      <c r="I188" s="236"/>
      <c r="J188" s="236"/>
      <c r="K188" s="236"/>
      <c r="L188" s="236"/>
      <c r="M188" s="236"/>
      <c r="N188" s="236"/>
      <c r="O188" s="236"/>
      <c r="P188" s="236"/>
      <c r="Q188" s="236"/>
      <c r="R188" s="236"/>
      <c r="S188" s="236"/>
      <c r="T188" s="236"/>
      <c r="W188" s="236"/>
      <c r="X188" s="236"/>
      <c r="Y188" s="236"/>
      <c r="Z188" s="236"/>
      <c r="AA188" s="236"/>
      <c r="AB188" s="236"/>
      <c r="AC188" s="236"/>
      <c r="AD188" s="236"/>
      <c r="AE188" s="236"/>
      <c r="AF188" s="236"/>
      <c r="AG188" s="236"/>
      <c r="AH188" s="236"/>
      <c r="AI188" s="236"/>
      <c r="AJ188" s="236"/>
      <c r="AK188" s="236"/>
      <c r="AL188" s="236"/>
      <c r="AM188" s="236"/>
      <c r="AN188" s="236"/>
    </row>
    <row r="189" spans="1:40" s="40" customFormat="1" ht="22.5">
      <c r="B189" s="43" t="s">
        <v>331</v>
      </c>
      <c r="C189" s="247">
        <v>27.520000000004075</v>
      </c>
      <c r="D189" s="247"/>
      <c r="E189" s="247"/>
      <c r="F189" s="247">
        <v>0</v>
      </c>
      <c r="G189" s="247">
        <v>-103082.39000000001</v>
      </c>
      <c r="H189" s="247">
        <v>27.5</v>
      </c>
      <c r="I189" s="247">
        <v>27.479999999995925</v>
      </c>
      <c r="J189" s="247">
        <v>45.80000000000291</v>
      </c>
      <c r="K189" s="247">
        <v>45.69999999999709</v>
      </c>
      <c r="L189" s="247">
        <v>12.220000000001164</v>
      </c>
      <c r="M189" s="247">
        <v>12.220000000001164</v>
      </c>
      <c r="N189" s="247">
        <v>12.210000000006403</v>
      </c>
      <c r="O189" s="247">
        <v>12.220000000001164</v>
      </c>
      <c r="P189" s="247">
        <v>12.220000000001164</v>
      </c>
      <c r="Q189" s="247">
        <v>12.279999999998836</v>
      </c>
      <c r="R189" s="247">
        <v>12.309999999997672</v>
      </c>
      <c r="S189" s="247">
        <v>12.30000000000291</v>
      </c>
      <c r="T189" s="236"/>
      <c r="U189" s="40">
        <v>-7910.6100000000006</v>
      </c>
      <c r="W189" s="236"/>
      <c r="X189" s="236"/>
      <c r="Y189" s="247">
        <v>0</v>
      </c>
      <c r="Z189" s="247"/>
      <c r="AA189" s="247">
        <v>0</v>
      </c>
      <c r="AB189" s="236"/>
      <c r="AC189" s="236"/>
      <c r="AD189" s="236"/>
      <c r="AE189" s="236"/>
      <c r="AF189" s="236"/>
      <c r="AG189" s="236"/>
      <c r="AH189" s="236"/>
      <c r="AI189" s="236"/>
      <c r="AJ189" s="236"/>
      <c r="AK189" s="236"/>
      <c r="AL189" s="236"/>
      <c r="AM189" s="236"/>
      <c r="AN189" s="236"/>
    </row>
    <row r="190" spans="1:40" s="249" customFormat="1" ht="22.5" customHeight="1" thickBot="1">
      <c r="B190" s="1439" t="s">
        <v>527</v>
      </c>
      <c r="C190" s="248">
        <v>27.520000000004075</v>
      </c>
      <c r="D190" s="767"/>
      <c r="E190" s="248"/>
      <c r="F190" s="248">
        <v>0</v>
      </c>
      <c r="G190" s="248">
        <v>-103082.39000000001</v>
      </c>
      <c r="H190" s="248">
        <v>27.5</v>
      </c>
      <c r="I190" s="248">
        <v>27.479999999995925</v>
      </c>
      <c r="J190" s="248">
        <v>45.80000000000291</v>
      </c>
      <c r="K190" s="248">
        <v>45.69999999999709</v>
      </c>
      <c r="L190" s="248">
        <v>12.220000000001164</v>
      </c>
      <c r="M190" s="248">
        <v>12.220000000001164</v>
      </c>
      <c r="N190" s="248">
        <v>12.210000000006403</v>
      </c>
      <c r="O190" s="248">
        <v>12.220000000001164</v>
      </c>
      <c r="P190" s="248">
        <v>12.220000000001164</v>
      </c>
      <c r="Q190" s="248">
        <v>12.279999999998836</v>
      </c>
      <c r="R190" s="248">
        <v>12.309999999997672</v>
      </c>
      <c r="S190" s="248">
        <v>12.30000000000291</v>
      </c>
      <c r="T190" s="240"/>
      <c r="U190" s="40">
        <v>-7910.6100000000006</v>
      </c>
      <c r="W190" s="240"/>
      <c r="X190" s="240"/>
      <c r="Y190" s="248">
        <v>0</v>
      </c>
      <c r="Z190" s="248"/>
      <c r="AA190" s="248">
        <v>0</v>
      </c>
      <c r="AB190" s="240"/>
      <c r="AC190" s="240"/>
      <c r="AD190" s="240"/>
      <c r="AE190" s="240"/>
      <c r="AF190" s="240"/>
      <c r="AG190" s="240"/>
      <c r="AH190" s="240"/>
      <c r="AI190" s="240"/>
      <c r="AJ190" s="240"/>
      <c r="AK190" s="240"/>
      <c r="AL190" s="240"/>
      <c r="AM190" s="240"/>
      <c r="AN190" s="240"/>
    </row>
    <row r="191" spans="1:40" s="204" customFormat="1" ht="12" thickTop="1">
      <c r="A191" s="1433" t="s">
        <v>482</v>
      </c>
      <c r="C191" s="239"/>
      <c r="D191" s="239"/>
      <c r="E191" s="239"/>
      <c r="F191" s="239"/>
      <c r="G191" s="239"/>
      <c r="H191" s="239"/>
      <c r="I191" s="239"/>
      <c r="J191" s="239"/>
      <c r="K191" s="239"/>
      <c r="L191" s="239"/>
      <c r="M191" s="239"/>
      <c r="N191" s="239"/>
      <c r="O191" s="239"/>
      <c r="P191" s="239"/>
      <c r="Q191" s="239"/>
      <c r="R191" s="239"/>
      <c r="S191" s="239"/>
      <c r="T191" s="239"/>
      <c r="V191" s="1439" t="s">
        <v>149</v>
      </c>
      <c r="W191" s="239"/>
      <c r="X191" s="239"/>
      <c r="Y191" s="239"/>
      <c r="Z191" s="239"/>
      <c r="AA191" s="239"/>
      <c r="AB191" s="239"/>
      <c r="AC191" s="239"/>
      <c r="AD191" s="239"/>
      <c r="AE191" s="239"/>
      <c r="AF191" s="239"/>
      <c r="AG191" s="239"/>
      <c r="AH191" s="239"/>
      <c r="AI191" s="239"/>
      <c r="AJ191" s="239"/>
      <c r="AK191" s="239"/>
      <c r="AL191" s="239"/>
      <c r="AM191" s="239"/>
      <c r="AN191" s="239"/>
    </row>
    <row r="192" spans="1:40" s="204" customFormat="1">
      <c r="A192" s="1433" t="s">
        <v>150</v>
      </c>
      <c r="C192" s="239"/>
      <c r="D192" s="239"/>
      <c r="E192" s="239"/>
      <c r="F192" s="239"/>
      <c r="G192" s="236">
        <v>0</v>
      </c>
      <c r="H192" s="239"/>
      <c r="I192" s="239"/>
      <c r="J192" s="239"/>
      <c r="K192" s="239"/>
      <c r="L192" s="239"/>
      <c r="M192" s="239"/>
      <c r="N192" s="239"/>
      <c r="O192" s="239"/>
      <c r="P192" s="239"/>
      <c r="Q192" s="239"/>
      <c r="R192" s="239"/>
      <c r="S192" s="239"/>
      <c r="T192" s="239"/>
      <c r="V192" s="1440" t="s">
        <v>153</v>
      </c>
      <c r="W192" s="239"/>
      <c r="X192" s="239"/>
      <c r="Y192" s="239"/>
      <c r="Z192" s="239"/>
      <c r="AA192" s="239">
        <v>0</v>
      </c>
      <c r="AB192" s="239"/>
      <c r="AC192" s="239"/>
      <c r="AD192" s="239"/>
      <c r="AE192" s="239"/>
      <c r="AF192" s="239"/>
      <c r="AG192" s="239"/>
      <c r="AH192" s="239"/>
      <c r="AI192" s="239"/>
      <c r="AJ192" s="239"/>
      <c r="AK192" s="239"/>
      <c r="AL192" s="239"/>
      <c r="AM192" s="239"/>
      <c r="AN192" s="239"/>
    </row>
    <row r="193" spans="1:40" s="204" customFormat="1">
      <c r="A193" s="1433" t="s">
        <v>1979</v>
      </c>
      <c r="B193" s="1434"/>
      <c r="C193" s="239"/>
      <c r="D193" s="239"/>
      <c r="E193" s="239"/>
      <c r="F193" s="239">
        <v>0</v>
      </c>
      <c r="G193" s="239"/>
      <c r="H193" s="239"/>
      <c r="I193" s="239"/>
      <c r="J193" s="239"/>
      <c r="K193" s="239"/>
      <c r="L193" s="239"/>
      <c r="M193" s="239"/>
      <c r="N193" s="239"/>
      <c r="O193" s="239"/>
      <c r="P193" s="239"/>
      <c r="Q193" s="239"/>
      <c r="R193" s="239"/>
      <c r="S193" s="239"/>
      <c r="T193" s="239"/>
      <c r="V193" s="1439"/>
      <c r="W193" s="239"/>
      <c r="X193" s="239"/>
      <c r="Y193" s="239">
        <v>0</v>
      </c>
      <c r="Z193" s="239">
        <v>0</v>
      </c>
      <c r="AA193" s="239">
        <v>0</v>
      </c>
      <c r="AB193" s="239"/>
      <c r="AC193" s="239"/>
      <c r="AD193" s="239"/>
      <c r="AE193" s="239"/>
      <c r="AF193" s="239"/>
      <c r="AG193" s="239"/>
      <c r="AH193" s="239"/>
      <c r="AI193" s="239"/>
      <c r="AJ193" s="239"/>
      <c r="AK193" s="239"/>
      <c r="AL193" s="239"/>
      <c r="AM193" s="239"/>
      <c r="AN193" s="239"/>
    </row>
    <row r="194" spans="1:40" s="204" customFormat="1">
      <c r="A194" s="1435" t="s">
        <v>1985</v>
      </c>
      <c r="C194" s="239"/>
      <c r="D194" s="239"/>
      <c r="E194" s="239"/>
      <c r="F194" s="239">
        <v>0</v>
      </c>
      <c r="G194" s="239">
        <v>-103082.39000000001</v>
      </c>
      <c r="H194" s="239"/>
      <c r="I194" s="239"/>
      <c r="J194" s="239"/>
      <c r="K194" s="239"/>
      <c r="L194" s="239"/>
      <c r="M194" s="239"/>
      <c r="N194" s="239"/>
      <c r="O194" s="239"/>
      <c r="P194" s="239"/>
      <c r="Q194" s="239"/>
      <c r="R194" s="239"/>
      <c r="S194" s="239"/>
      <c r="T194" s="239"/>
      <c r="U194" s="40">
        <v>-103082.39000000001</v>
      </c>
      <c r="V194" s="1439" t="s">
        <v>720</v>
      </c>
      <c r="W194" s="239">
        <v>0</v>
      </c>
      <c r="X194" s="239"/>
      <c r="Y194" s="239">
        <v>0</v>
      </c>
      <c r="Z194" s="239"/>
      <c r="AA194" s="239">
        <v>0</v>
      </c>
      <c r="AB194" s="239"/>
      <c r="AC194" s="239"/>
      <c r="AD194" s="239"/>
      <c r="AE194" s="239"/>
      <c r="AF194" s="239"/>
      <c r="AG194" s="239"/>
      <c r="AH194" s="239"/>
      <c r="AI194" s="239"/>
      <c r="AJ194" s="239"/>
      <c r="AK194" s="239"/>
      <c r="AL194" s="239"/>
      <c r="AM194" s="239">
        <v>0</v>
      </c>
      <c r="AN194" s="239"/>
    </row>
    <row r="195" spans="1:40" s="40" customFormat="1">
      <c r="B195" s="43"/>
      <c r="F195" s="43"/>
      <c r="Y195" s="43"/>
    </row>
    <row r="196" spans="1:40" s="40" customFormat="1" ht="22.5">
      <c r="A196" s="249" t="s">
        <v>1523</v>
      </c>
      <c r="B196" s="43" t="s">
        <v>189</v>
      </c>
      <c r="C196" s="236"/>
      <c r="D196" s="236"/>
      <c r="E196" s="236"/>
      <c r="F196" s="43"/>
      <c r="G196" s="236"/>
      <c r="H196" s="236"/>
      <c r="I196" s="236"/>
      <c r="J196" s="236"/>
      <c r="K196" s="236"/>
      <c r="L196" s="236"/>
      <c r="M196" s="236"/>
      <c r="N196" s="236"/>
      <c r="O196" s="236"/>
      <c r="P196" s="236"/>
      <c r="Q196" s="236"/>
      <c r="R196" s="236"/>
      <c r="S196" s="236"/>
      <c r="T196" s="236"/>
      <c r="W196" s="236"/>
      <c r="X196" s="236"/>
      <c r="Y196" s="43"/>
      <c r="Z196" s="236"/>
      <c r="AA196" s="236"/>
      <c r="AB196" s="236"/>
      <c r="AC196" s="236"/>
      <c r="AD196" s="236"/>
      <c r="AE196" s="236"/>
      <c r="AF196" s="236"/>
      <c r="AG196" s="236"/>
      <c r="AH196" s="236"/>
      <c r="AI196" s="236"/>
      <c r="AJ196" s="236"/>
      <c r="AK196" s="236"/>
      <c r="AL196" s="236"/>
      <c r="AM196" s="236"/>
      <c r="AN196" s="236"/>
    </row>
    <row r="197" spans="1:40" s="40" customFormat="1" ht="22.5">
      <c r="B197" s="43" t="s">
        <v>504</v>
      </c>
      <c r="C197" s="236">
        <v>31554.85</v>
      </c>
      <c r="D197" s="236"/>
      <c r="E197" s="236"/>
      <c r="F197" s="43"/>
      <c r="G197" s="236">
        <v>31554.85</v>
      </c>
      <c r="H197" s="236">
        <v>31554.85</v>
      </c>
      <c r="I197" s="236">
        <v>31554.85</v>
      </c>
      <c r="J197" s="236">
        <v>31554.85</v>
      </c>
      <c r="K197" s="236">
        <v>31554.85</v>
      </c>
      <c r="L197" s="236">
        <v>31554.85</v>
      </c>
      <c r="M197" s="236">
        <v>31554.85</v>
      </c>
      <c r="N197" s="236">
        <v>31554.85</v>
      </c>
      <c r="O197" s="236">
        <v>31554.85</v>
      </c>
      <c r="P197" s="236">
        <v>31554.85</v>
      </c>
      <c r="Q197" s="236">
        <v>31554.85</v>
      </c>
      <c r="R197" s="236">
        <v>31554.85</v>
      </c>
      <c r="S197" s="236">
        <v>31554.85</v>
      </c>
      <c r="T197" s="236"/>
      <c r="U197" s="40">
        <v>31554.849999999995</v>
      </c>
      <c r="W197" s="236"/>
      <c r="X197" s="236"/>
      <c r="Y197" s="43"/>
      <c r="Z197" s="236"/>
      <c r="AA197" s="236"/>
      <c r="AB197" s="236"/>
      <c r="AC197" s="236"/>
      <c r="AD197" s="236"/>
      <c r="AE197" s="236"/>
      <c r="AF197" s="236"/>
      <c r="AG197" s="236"/>
      <c r="AH197" s="236"/>
      <c r="AI197" s="236"/>
      <c r="AJ197" s="236"/>
      <c r="AK197" s="236"/>
      <c r="AL197" s="236"/>
      <c r="AM197" s="236"/>
      <c r="AN197" s="236"/>
    </row>
    <row r="198" spans="1:40" s="40" customFormat="1" ht="22.5">
      <c r="B198" s="43" t="s">
        <v>505</v>
      </c>
      <c r="C198" s="236">
        <v>11869.58</v>
      </c>
      <c r="D198" s="236"/>
      <c r="E198" s="236"/>
      <c r="F198" s="43"/>
      <c r="G198" s="236">
        <v>11869.58</v>
      </c>
      <c r="H198" s="236">
        <v>11869.58</v>
      </c>
      <c r="I198" s="236">
        <v>11869.58</v>
      </c>
      <c r="J198" s="236">
        <v>11869.58</v>
      </c>
      <c r="K198" s="236">
        <v>11869.58</v>
      </c>
      <c r="L198" s="236">
        <v>11869.58</v>
      </c>
      <c r="M198" s="236">
        <v>11869.58</v>
      </c>
      <c r="N198" s="236">
        <v>11869.58</v>
      </c>
      <c r="O198" s="236">
        <v>11869.58</v>
      </c>
      <c r="P198" s="236">
        <v>11869.58</v>
      </c>
      <c r="Q198" s="236">
        <v>11869.58</v>
      </c>
      <c r="R198" s="236">
        <v>11869.58</v>
      </c>
      <c r="S198" s="236">
        <v>11869.58</v>
      </c>
      <c r="T198" s="236"/>
      <c r="U198" s="40">
        <v>11869.579999999998</v>
      </c>
      <c r="W198" s="236"/>
      <c r="X198" s="236"/>
      <c r="Y198" s="43"/>
      <c r="Z198" s="236"/>
      <c r="AA198" s="236"/>
      <c r="AB198" s="236"/>
      <c r="AC198" s="236"/>
      <c r="AD198" s="236"/>
      <c r="AE198" s="236"/>
      <c r="AF198" s="236"/>
      <c r="AG198" s="236"/>
      <c r="AH198" s="236"/>
      <c r="AI198" s="236"/>
      <c r="AJ198" s="236"/>
      <c r="AK198" s="236"/>
      <c r="AL198" s="236"/>
      <c r="AM198" s="236"/>
      <c r="AN198" s="236"/>
    </row>
    <row r="199" spans="1:40" s="40" customFormat="1" ht="22.5">
      <c r="B199" s="43" t="s">
        <v>506</v>
      </c>
      <c r="C199" s="236">
        <v>120771</v>
      </c>
      <c r="D199" s="236"/>
      <c r="E199" s="236"/>
      <c r="F199" s="43"/>
      <c r="G199" s="236">
        <v>120771</v>
      </c>
      <c r="H199" s="236">
        <v>120771</v>
      </c>
      <c r="I199" s="236">
        <v>120771</v>
      </c>
      <c r="J199" s="236">
        <v>120771</v>
      </c>
      <c r="K199" s="236">
        <v>120771</v>
      </c>
      <c r="L199" s="236">
        <v>120771</v>
      </c>
      <c r="M199" s="236">
        <v>120771</v>
      </c>
      <c r="N199" s="236">
        <v>120771</v>
      </c>
      <c r="O199" s="236">
        <v>120771</v>
      </c>
      <c r="P199" s="236">
        <v>120771</v>
      </c>
      <c r="Q199" s="236">
        <v>120771</v>
      </c>
      <c r="R199" s="236">
        <v>120771</v>
      </c>
      <c r="S199" s="236">
        <v>120771</v>
      </c>
      <c r="T199" s="236"/>
      <c r="U199" s="40">
        <v>120771</v>
      </c>
      <c r="W199" s="236"/>
      <c r="X199" s="236"/>
      <c r="Y199" s="43"/>
      <c r="Z199" s="236"/>
      <c r="AA199" s="236"/>
      <c r="AB199" s="236"/>
      <c r="AC199" s="236"/>
      <c r="AD199" s="236"/>
      <c r="AE199" s="236"/>
      <c r="AF199" s="236"/>
      <c r="AG199" s="236"/>
      <c r="AH199" s="236"/>
      <c r="AI199" s="236"/>
      <c r="AJ199" s="236"/>
      <c r="AK199" s="236"/>
      <c r="AL199" s="236"/>
      <c r="AM199" s="236"/>
      <c r="AN199" s="236"/>
    </row>
    <row r="200" spans="1:40" s="40" customFormat="1" ht="22.5">
      <c r="B200" s="43" t="s">
        <v>507</v>
      </c>
      <c r="C200" s="236">
        <v>40859.599999999999</v>
      </c>
      <c r="D200" s="236"/>
      <c r="E200" s="236"/>
      <c r="F200" s="43"/>
      <c r="G200" s="236">
        <v>40859.599999999999</v>
      </c>
      <c r="H200" s="236">
        <v>40859.599999999999</v>
      </c>
      <c r="I200" s="236">
        <v>40859.599999999999</v>
      </c>
      <c r="J200" s="236">
        <v>40859.599999999999</v>
      </c>
      <c r="K200" s="236">
        <v>40859.599999999999</v>
      </c>
      <c r="L200" s="236">
        <v>40859.599999999999</v>
      </c>
      <c r="M200" s="236">
        <v>40859.599999999999</v>
      </c>
      <c r="N200" s="236">
        <v>40859.599999999999</v>
      </c>
      <c r="O200" s="236">
        <v>40859.599999999999</v>
      </c>
      <c r="P200" s="236">
        <v>40859.599999999999</v>
      </c>
      <c r="Q200" s="236">
        <v>40859.599999999999</v>
      </c>
      <c r="R200" s="236">
        <v>40859.599999999999</v>
      </c>
      <c r="S200" s="236">
        <v>40859.599999999999</v>
      </c>
      <c r="T200" s="236"/>
      <c r="U200" s="40">
        <v>40859.599999999991</v>
      </c>
      <c r="W200" s="236"/>
      <c r="X200" s="236"/>
      <c r="Y200" s="43"/>
      <c r="Z200" s="236"/>
      <c r="AA200" s="236"/>
      <c r="AB200" s="236"/>
      <c r="AC200" s="236"/>
      <c r="AD200" s="236"/>
      <c r="AE200" s="236"/>
      <c r="AF200" s="236"/>
      <c r="AG200" s="236"/>
      <c r="AH200" s="236"/>
      <c r="AI200" s="236"/>
      <c r="AJ200" s="236"/>
      <c r="AK200" s="236"/>
      <c r="AL200" s="236"/>
      <c r="AM200" s="236"/>
      <c r="AN200" s="236"/>
    </row>
    <row r="201" spans="1:40" s="40" customFormat="1" ht="22.5">
      <c r="B201" s="43" t="s">
        <v>508</v>
      </c>
      <c r="C201" s="236">
        <v>195000</v>
      </c>
      <c r="D201" s="236"/>
      <c r="E201" s="236"/>
      <c r="F201" s="43"/>
      <c r="G201" s="236">
        <v>195000</v>
      </c>
      <c r="H201" s="236">
        <v>195000</v>
      </c>
      <c r="I201" s="236">
        <v>195000</v>
      </c>
      <c r="J201" s="236">
        <v>195000</v>
      </c>
      <c r="K201" s="236">
        <v>195000</v>
      </c>
      <c r="L201" s="236">
        <v>195000</v>
      </c>
      <c r="M201" s="236">
        <v>195000</v>
      </c>
      <c r="N201" s="236">
        <v>195000</v>
      </c>
      <c r="O201" s="236">
        <v>195000</v>
      </c>
      <c r="P201" s="236">
        <v>195000</v>
      </c>
      <c r="Q201" s="236">
        <v>195000</v>
      </c>
      <c r="R201" s="236">
        <v>195000</v>
      </c>
      <c r="S201" s="236">
        <v>195000</v>
      </c>
      <c r="T201" s="236"/>
      <c r="U201" s="40">
        <v>195000</v>
      </c>
      <c r="W201" s="236"/>
      <c r="X201" s="236"/>
      <c r="Y201" s="43"/>
      <c r="Z201" s="236"/>
      <c r="AA201" s="236"/>
      <c r="AB201" s="236"/>
      <c r="AC201" s="236"/>
      <c r="AD201" s="236"/>
      <c r="AE201" s="236"/>
      <c r="AF201" s="236"/>
      <c r="AG201" s="236"/>
      <c r="AH201" s="236"/>
      <c r="AI201" s="236"/>
      <c r="AJ201" s="236"/>
      <c r="AK201" s="236"/>
      <c r="AL201" s="236"/>
      <c r="AM201" s="236"/>
      <c r="AN201" s="236"/>
    </row>
    <row r="202" spans="1:40" s="40" customFormat="1" ht="10.5" customHeight="1">
      <c r="B202" s="43" t="s">
        <v>2082</v>
      </c>
      <c r="C202" s="236">
        <v>150000</v>
      </c>
      <c r="D202" s="236"/>
      <c r="E202" s="236"/>
      <c r="F202" s="43"/>
      <c r="G202" s="236">
        <v>150000</v>
      </c>
      <c r="H202" s="236">
        <v>150000</v>
      </c>
      <c r="I202" s="236">
        <v>150000</v>
      </c>
      <c r="J202" s="236">
        <v>150000</v>
      </c>
      <c r="K202" s="236">
        <v>150000</v>
      </c>
      <c r="L202" s="236">
        <v>150000</v>
      </c>
      <c r="M202" s="236">
        <v>150000</v>
      </c>
      <c r="N202" s="236">
        <v>150000</v>
      </c>
      <c r="O202" s="236">
        <v>150000</v>
      </c>
      <c r="P202" s="236">
        <v>150000</v>
      </c>
      <c r="Q202" s="236">
        <v>150000</v>
      </c>
      <c r="R202" s="236">
        <v>150000</v>
      </c>
      <c r="S202" s="236">
        <v>150000</v>
      </c>
      <c r="T202" s="236"/>
      <c r="U202" s="40">
        <v>150000</v>
      </c>
      <c r="W202" s="236"/>
      <c r="X202" s="236"/>
      <c r="Y202" s="43"/>
      <c r="Z202" s="236"/>
      <c r="AA202" s="236"/>
      <c r="AB202" s="236"/>
      <c r="AC202" s="236"/>
      <c r="AD202" s="236"/>
      <c r="AE202" s="236"/>
      <c r="AF202" s="236"/>
      <c r="AG202" s="236"/>
      <c r="AH202" s="236"/>
      <c r="AI202" s="236"/>
      <c r="AJ202" s="236"/>
      <c r="AK202" s="236"/>
      <c r="AL202" s="236"/>
      <c r="AM202" s="236"/>
      <c r="AN202" s="236"/>
    </row>
    <row r="203" spans="1:40" s="40" customFormat="1">
      <c r="B203" s="43" t="s">
        <v>509</v>
      </c>
      <c r="C203" s="236">
        <v>70000</v>
      </c>
      <c r="D203" s="236"/>
      <c r="E203" s="236"/>
      <c r="F203" s="43"/>
      <c r="G203" s="236">
        <v>70000</v>
      </c>
      <c r="H203" s="236">
        <v>70000</v>
      </c>
      <c r="I203" s="236">
        <v>70000</v>
      </c>
      <c r="J203" s="236">
        <v>70000</v>
      </c>
      <c r="K203" s="236">
        <v>70000</v>
      </c>
      <c r="L203" s="236">
        <v>70000</v>
      </c>
      <c r="M203" s="236">
        <v>70000</v>
      </c>
      <c r="N203" s="236">
        <v>70000</v>
      </c>
      <c r="O203" s="236">
        <v>70000</v>
      </c>
      <c r="P203" s="236">
        <v>70000</v>
      </c>
      <c r="Q203" s="236">
        <v>70000</v>
      </c>
      <c r="R203" s="236">
        <v>70000</v>
      </c>
      <c r="S203" s="236">
        <v>70000</v>
      </c>
      <c r="T203" s="236"/>
      <c r="U203" s="40">
        <v>70000</v>
      </c>
      <c r="W203" s="236"/>
      <c r="X203" s="236"/>
      <c r="Y203" s="43"/>
      <c r="Z203" s="236"/>
      <c r="AA203" s="236"/>
      <c r="AB203" s="236"/>
      <c r="AC203" s="236"/>
      <c r="AD203" s="236"/>
      <c r="AE203" s="236"/>
      <c r="AF203" s="236"/>
      <c r="AG203" s="236"/>
      <c r="AH203" s="236"/>
      <c r="AI203" s="236"/>
      <c r="AJ203" s="236"/>
      <c r="AK203" s="236"/>
      <c r="AL203" s="236"/>
      <c r="AM203" s="236"/>
      <c r="AN203" s="236"/>
    </row>
    <row r="204" spans="1:40" s="40" customFormat="1">
      <c r="B204" s="43" t="s">
        <v>2225</v>
      </c>
      <c r="C204" s="236">
        <v>90000</v>
      </c>
      <c r="D204" s="236"/>
      <c r="E204" s="236"/>
      <c r="F204" s="43"/>
      <c r="G204" s="236"/>
      <c r="H204" s="236">
        <v>90000</v>
      </c>
      <c r="I204" s="236">
        <v>90000</v>
      </c>
      <c r="J204" s="236">
        <v>90000</v>
      </c>
      <c r="K204" s="236">
        <v>90000</v>
      </c>
      <c r="L204" s="236">
        <v>90000</v>
      </c>
      <c r="M204" s="236">
        <v>90000</v>
      </c>
      <c r="N204" s="236">
        <v>90000</v>
      </c>
      <c r="O204" s="236">
        <v>90000</v>
      </c>
      <c r="P204" s="236">
        <v>90000</v>
      </c>
      <c r="Q204" s="236">
        <v>90000</v>
      </c>
      <c r="R204" s="236">
        <v>90000</v>
      </c>
      <c r="S204" s="236">
        <v>90000</v>
      </c>
      <c r="T204" s="236"/>
      <c r="W204" s="236"/>
      <c r="X204" s="236"/>
      <c r="Y204" s="43"/>
      <c r="Z204" s="236"/>
      <c r="AA204" s="236"/>
      <c r="AB204" s="236"/>
      <c r="AC204" s="236"/>
      <c r="AD204" s="236"/>
      <c r="AE204" s="236"/>
      <c r="AF204" s="236"/>
      <c r="AG204" s="236"/>
      <c r="AH204" s="236"/>
      <c r="AI204" s="236"/>
      <c r="AJ204" s="236"/>
      <c r="AK204" s="236"/>
      <c r="AL204" s="236"/>
      <c r="AM204" s="236"/>
      <c r="AN204" s="236"/>
    </row>
    <row r="205" spans="1:40" s="40" customFormat="1">
      <c r="B205" s="43" t="s">
        <v>1807</v>
      </c>
      <c r="C205" s="236">
        <v>20000</v>
      </c>
      <c r="D205" s="236"/>
      <c r="E205" s="236"/>
      <c r="F205" s="43"/>
      <c r="G205" s="236">
        <v>20000</v>
      </c>
      <c r="H205" s="236">
        <v>20000</v>
      </c>
      <c r="I205" s="236">
        <v>20000</v>
      </c>
      <c r="J205" s="236">
        <v>20000</v>
      </c>
      <c r="K205" s="236">
        <v>20000</v>
      </c>
      <c r="L205" s="236">
        <v>20000</v>
      </c>
      <c r="M205" s="236">
        <v>20000</v>
      </c>
      <c r="N205" s="236">
        <v>20000</v>
      </c>
      <c r="O205" s="236">
        <v>20000</v>
      </c>
      <c r="P205" s="236">
        <v>20000</v>
      </c>
      <c r="Q205" s="236">
        <v>20000</v>
      </c>
      <c r="R205" s="236">
        <v>20000</v>
      </c>
      <c r="S205" s="236">
        <v>20000</v>
      </c>
      <c r="T205" s="236"/>
      <c r="U205" s="40">
        <v>20000</v>
      </c>
      <c r="W205" s="236"/>
      <c r="X205" s="236"/>
      <c r="Y205" s="43"/>
      <c r="Z205" s="236"/>
      <c r="AA205" s="236"/>
      <c r="AB205" s="236"/>
      <c r="AC205" s="236"/>
      <c r="AD205" s="236"/>
      <c r="AE205" s="236"/>
      <c r="AF205" s="236"/>
      <c r="AG205" s="236"/>
      <c r="AH205" s="236"/>
      <c r="AI205" s="236"/>
      <c r="AJ205" s="236"/>
      <c r="AK205" s="236"/>
      <c r="AL205" s="236"/>
      <c r="AM205" s="236"/>
      <c r="AN205" s="236"/>
    </row>
    <row r="206" spans="1:40" s="40" customFormat="1" ht="33.75">
      <c r="B206" s="43" t="s">
        <v>510</v>
      </c>
      <c r="C206" s="236">
        <v>140000</v>
      </c>
      <c r="D206" s="236"/>
      <c r="E206" s="236"/>
      <c r="F206" s="43"/>
      <c r="G206" s="236">
        <v>140000</v>
      </c>
      <c r="H206" s="236">
        <v>140000</v>
      </c>
      <c r="I206" s="236">
        <v>140000</v>
      </c>
      <c r="J206" s="236">
        <v>140000</v>
      </c>
      <c r="K206" s="236">
        <v>140000</v>
      </c>
      <c r="L206" s="236">
        <v>140000</v>
      </c>
      <c r="M206" s="236">
        <v>140000</v>
      </c>
      <c r="N206" s="236">
        <v>140000</v>
      </c>
      <c r="O206" s="236">
        <v>140000</v>
      </c>
      <c r="P206" s="236">
        <v>140000</v>
      </c>
      <c r="Q206" s="236">
        <v>140000</v>
      </c>
      <c r="R206" s="236">
        <v>140000</v>
      </c>
      <c r="S206" s="236">
        <v>140000</v>
      </c>
      <c r="T206" s="236"/>
      <c r="U206" s="40">
        <v>140000</v>
      </c>
      <c r="W206" s="236"/>
      <c r="X206" s="236"/>
      <c r="Y206" s="43"/>
      <c r="Z206" s="236"/>
      <c r="AA206" s="236"/>
      <c r="AB206" s="236"/>
      <c r="AC206" s="236"/>
      <c r="AD206" s="236"/>
      <c r="AE206" s="236"/>
      <c r="AF206" s="236"/>
      <c r="AG206" s="236"/>
      <c r="AH206" s="236"/>
      <c r="AI206" s="236"/>
      <c r="AJ206" s="236"/>
      <c r="AK206" s="236"/>
      <c r="AL206" s="236"/>
      <c r="AM206" s="236"/>
      <c r="AN206" s="236"/>
    </row>
    <row r="207" spans="1:40" s="40" customFormat="1" ht="22.5">
      <c r="B207" s="43" t="s">
        <v>2226</v>
      </c>
      <c r="C207" s="236">
        <v>50000</v>
      </c>
      <c r="D207" s="236"/>
      <c r="E207" s="236"/>
      <c r="F207" s="43"/>
      <c r="G207" s="236"/>
      <c r="H207" s="236">
        <v>50000</v>
      </c>
      <c r="I207" s="236">
        <v>50000</v>
      </c>
      <c r="J207" s="236">
        <v>50000</v>
      </c>
      <c r="K207" s="236">
        <v>50000</v>
      </c>
      <c r="L207" s="236">
        <v>50000</v>
      </c>
      <c r="M207" s="236">
        <v>50000</v>
      </c>
      <c r="N207" s="236">
        <v>50000</v>
      </c>
      <c r="O207" s="236">
        <v>50000</v>
      </c>
      <c r="P207" s="236">
        <v>50000</v>
      </c>
      <c r="Q207" s="236">
        <v>50000</v>
      </c>
      <c r="R207" s="236">
        <v>50000</v>
      </c>
      <c r="S207" s="236">
        <v>50000</v>
      </c>
      <c r="T207" s="236"/>
      <c r="W207" s="236"/>
      <c r="X207" s="236"/>
      <c r="Y207" s="43"/>
      <c r="Z207" s="236"/>
      <c r="AA207" s="236"/>
      <c r="AB207" s="236"/>
      <c r="AC207" s="236"/>
      <c r="AD207" s="236"/>
      <c r="AE207" s="236"/>
      <c r="AF207" s="236"/>
      <c r="AG207" s="236"/>
      <c r="AH207" s="236"/>
      <c r="AI207" s="236"/>
      <c r="AJ207" s="236"/>
      <c r="AK207" s="236"/>
      <c r="AL207" s="236"/>
      <c r="AM207" s="236"/>
      <c r="AN207" s="236"/>
    </row>
    <row r="208" spans="1:40" s="40" customFormat="1" ht="22.5">
      <c r="B208" s="43" t="s">
        <v>2227</v>
      </c>
      <c r="C208" s="236">
        <v>25000</v>
      </c>
      <c r="D208" s="236"/>
      <c r="E208" s="236"/>
      <c r="F208" s="43"/>
      <c r="G208" s="236"/>
      <c r="H208" s="236">
        <v>25000</v>
      </c>
      <c r="I208" s="236">
        <v>25000</v>
      </c>
      <c r="J208" s="236">
        <v>25000</v>
      </c>
      <c r="K208" s="236">
        <v>25000</v>
      </c>
      <c r="L208" s="236">
        <v>25000</v>
      </c>
      <c r="M208" s="236">
        <v>25000</v>
      </c>
      <c r="N208" s="236">
        <v>25000</v>
      </c>
      <c r="O208" s="236">
        <v>25000</v>
      </c>
      <c r="P208" s="236">
        <v>25000</v>
      </c>
      <c r="Q208" s="236">
        <v>25000</v>
      </c>
      <c r="R208" s="236">
        <v>25000</v>
      </c>
      <c r="S208" s="236">
        <v>25000</v>
      </c>
      <c r="T208" s="236"/>
      <c r="W208" s="236"/>
      <c r="X208" s="236"/>
      <c r="Y208" s="43"/>
      <c r="Z208" s="236"/>
      <c r="AA208" s="236"/>
      <c r="AB208" s="236"/>
      <c r="AC208" s="236"/>
      <c r="AD208" s="236"/>
      <c r="AE208" s="236"/>
      <c r="AF208" s="236"/>
      <c r="AG208" s="236"/>
      <c r="AH208" s="236"/>
      <c r="AI208" s="236"/>
      <c r="AJ208" s="236"/>
      <c r="AK208" s="236"/>
      <c r="AL208" s="236"/>
      <c r="AM208" s="236"/>
      <c r="AN208" s="236"/>
    </row>
    <row r="209" spans="1:40" s="40" customFormat="1" ht="22.5">
      <c r="B209" s="43" t="s">
        <v>511</v>
      </c>
      <c r="C209" s="236">
        <v>85000</v>
      </c>
      <c r="D209" s="236"/>
      <c r="E209" s="236"/>
      <c r="F209" s="43"/>
      <c r="G209" s="236">
        <v>85000</v>
      </c>
      <c r="H209" s="236">
        <v>85000</v>
      </c>
      <c r="I209" s="236">
        <v>85000</v>
      </c>
      <c r="J209" s="236">
        <v>85000</v>
      </c>
      <c r="K209" s="236">
        <v>85000</v>
      </c>
      <c r="L209" s="236">
        <v>85000</v>
      </c>
      <c r="M209" s="236">
        <v>85000</v>
      </c>
      <c r="N209" s="236">
        <v>85000</v>
      </c>
      <c r="O209" s="236">
        <v>85000</v>
      </c>
      <c r="P209" s="236">
        <v>85000</v>
      </c>
      <c r="Q209" s="236">
        <v>85000</v>
      </c>
      <c r="R209" s="236">
        <v>85000</v>
      </c>
      <c r="S209" s="236">
        <v>85000</v>
      </c>
      <c r="T209" s="236"/>
      <c r="U209" s="40">
        <v>85000</v>
      </c>
      <c r="W209" s="236"/>
      <c r="X209" s="236"/>
      <c r="Y209" s="43"/>
      <c r="Z209" s="236"/>
      <c r="AA209" s="236"/>
      <c r="AB209" s="236"/>
      <c r="AC209" s="236"/>
      <c r="AD209" s="236"/>
      <c r="AE209" s="236"/>
      <c r="AF209" s="236"/>
      <c r="AG209" s="236"/>
      <c r="AH209" s="236"/>
      <c r="AI209" s="236"/>
      <c r="AJ209" s="236"/>
      <c r="AK209" s="236"/>
      <c r="AL209" s="236"/>
      <c r="AM209" s="236"/>
      <c r="AN209" s="236"/>
    </row>
    <row r="210" spans="1:40" s="40" customFormat="1" ht="22.5">
      <c r="B210" s="43" t="s">
        <v>2080</v>
      </c>
      <c r="C210" s="236"/>
      <c r="D210" s="236"/>
      <c r="E210" s="236"/>
      <c r="F210" s="43"/>
      <c r="G210" s="236">
        <v>0</v>
      </c>
      <c r="H210" s="236"/>
      <c r="I210" s="236"/>
      <c r="J210" s="236"/>
      <c r="K210" s="236"/>
      <c r="L210" s="236"/>
      <c r="M210" s="236"/>
      <c r="N210" s="236"/>
      <c r="O210" s="236"/>
      <c r="P210" s="236"/>
      <c r="Q210" s="236"/>
      <c r="R210" s="236"/>
      <c r="S210" s="236"/>
      <c r="T210" s="236"/>
      <c r="U210" s="40">
        <v>0</v>
      </c>
      <c r="W210" s="236"/>
      <c r="X210" s="236"/>
      <c r="Y210" s="43"/>
      <c r="Z210" s="236"/>
      <c r="AA210" s="236"/>
      <c r="AB210" s="236"/>
      <c r="AC210" s="236"/>
      <c r="AD210" s="236"/>
      <c r="AE210" s="236"/>
      <c r="AF210" s="236"/>
      <c r="AG210" s="236"/>
      <c r="AH210" s="236"/>
      <c r="AI210" s="236"/>
      <c r="AJ210" s="236"/>
      <c r="AK210" s="236"/>
      <c r="AL210" s="236"/>
      <c r="AM210" s="236"/>
      <c r="AN210" s="236"/>
    </row>
    <row r="211" spans="1:40" s="40" customFormat="1" ht="22.5">
      <c r="B211" s="43" t="s">
        <v>1809</v>
      </c>
      <c r="C211" s="236">
        <v>-1030055.03</v>
      </c>
      <c r="D211" s="236"/>
      <c r="E211" s="236"/>
      <c r="F211" s="43"/>
      <c r="G211" s="236">
        <v>-1030055.03</v>
      </c>
      <c r="H211" s="236">
        <v>-1030055.03</v>
      </c>
      <c r="I211" s="236">
        <v>-1030055.03</v>
      </c>
      <c r="J211" s="236">
        <v>-1030055.03</v>
      </c>
      <c r="K211" s="236">
        <v>-1030055.03</v>
      </c>
      <c r="L211" s="236">
        <v>-1030055.03</v>
      </c>
      <c r="M211" s="236">
        <v>-1030055.03</v>
      </c>
      <c r="N211" s="236">
        <v>-1030055.03</v>
      </c>
      <c r="O211" s="236">
        <v>-1030055.03</v>
      </c>
      <c r="P211" s="236">
        <v>-1030055.03</v>
      </c>
      <c r="Q211" s="236">
        <v>-1030055.03</v>
      </c>
      <c r="R211" s="236">
        <v>-1030055.03</v>
      </c>
      <c r="S211" s="236">
        <v>-1030055.03</v>
      </c>
      <c r="T211" s="236"/>
      <c r="U211" s="40">
        <v>-1030055.0299999999</v>
      </c>
      <c r="W211" s="236"/>
      <c r="X211" s="236"/>
      <c r="Y211" s="43"/>
      <c r="Z211" s="236"/>
      <c r="AA211" s="236"/>
      <c r="AB211" s="236"/>
      <c r="AC211" s="236"/>
      <c r="AD211" s="236"/>
      <c r="AE211" s="236"/>
      <c r="AF211" s="236"/>
      <c r="AG211" s="236"/>
      <c r="AH211" s="236"/>
      <c r="AI211" s="236"/>
      <c r="AJ211" s="236"/>
      <c r="AK211" s="236"/>
      <c r="AL211" s="236"/>
      <c r="AM211" s="236"/>
      <c r="AN211" s="236"/>
    </row>
    <row r="212" spans="1:40" s="40" customFormat="1">
      <c r="B212" s="43"/>
      <c r="C212" s="236"/>
      <c r="D212" s="236"/>
      <c r="E212" s="236"/>
      <c r="F212" s="43"/>
      <c r="G212" s="236"/>
      <c r="H212" s="236"/>
      <c r="I212" s="236"/>
      <c r="J212" s="236"/>
      <c r="K212" s="236"/>
      <c r="L212" s="236"/>
      <c r="M212" s="236"/>
      <c r="N212" s="236"/>
      <c r="O212" s="236"/>
      <c r="P212" s="236"/>
      <c r="Q212" s="236"/>
      <c r="R212" s="236"/>
      <c r="S212" s="236"/>
      <c r="T212" s="236"/>
      <c r="W212" s="236"/>
      <c r="X212" s="236"/>
      <c r="Y212" s="43"/>
      <c r="Z212" s="236"/>
      <c r="AA212" s="236"/>
      <c r="AB212" s="236"/>
      <c r="AC212" s="236"/>
      <c r="AD212" s="236"/>
      <c r="AE212" s="236"/>
      <c r="AF212" s="236"/>
      <c r="AG212" s="236"/>
      <c r="AH212" s="236"/>
      <c r="AI212" s="236"/>
      <c r="AJ212" s="236"/>
      <c r="AK212" s="236"/>
      <c r="AL212" s="236"/>
      <c r="AM212" s="236"/>
      <c r="AN212" s="236"/>
    </row>
    <row r="213" spans="1:40" s="40" customFormat="1">
      <c r="B213" s="43"/>
      <c r="C213" s="236"/>
      <c r="D213" s="236"/>
      <c r="E213" s="236"/>
      <c r="F213" s="236"/>
      <c r="G213" s="236"/>
      <c r="H213" s="236"/>
      <c r="I213" s="236"/>
      <c r="J213" s="236"/>
      <c r="K213" s="236"/>
      <c r="L213" s="236"/>
      <c r="M213" s="236"/>
      <c r="N213" s="236"/>
      <c r="O213" s="236"/>
      <c r="P213" s="236"/>
      <c r="Q213" s="236"/>
      <c r="R213" s="236"/>
      <c r="S213" s="236"/>
      <c r="T213" s="236"/>
      <c r="W213" s="236"/>
      <c r="X213" s="236"/>
      <c r="Y213" s="236"/>
      <c r="Z213" s="236"/>
      <c r="AA213" s="236"/>
      <c r="AB213" s="236"/>
      <c r="AC213" s="236"/>
      <c r="AD213" s="236"/>
      <c r="AE213" s="236"/>
      <c r="AF213" s="236"/>
      <c r="AG213" s="236"/>
      <c r="AH213" s="236"/>
      <c r="AI213" s="236"/>
      <c r="AJ213" s="236"/>
      <c r="AK213" s="236"/>
      <c r="AL213" s="236"/>
      <c r="AM213" s="236"/>
      <c r="AN213" s="236"/>
    </row>
    <row r="214" spans="1:40" s="249" customFormat="1" ht="45">
      <c r="B214" s="1439" t="s">
        <v>528</v>
      </c>
      <c r="C214" s="250">
        <v>0</v>
      </c>
      <c r="D214" s="250"/>
      <c r="E214" s="250"/>
      <c r="F214" s="250">
        <v>0</v>
      </c>
      <c r="G214" s="250">
        <v>-165000</v>
      </c>
      <c r="H214" s="250">
        <v>0</v>
      </c>
      <c r="I214" s="250">
        <v>0</v>
      </c>
      <c r="J214" s="250">
        <v>0</v>
      </c>
      <c r="K214" s="250">
        <v>0</v>
      </c>
      <c r="L214" s="250">
        <v>0</v>
      </c>
      <c r="M214" s="250">
        <v>0</v>
      </c>
      <c r="N214" s="250">
        <v>0</v>
      </c>
      <c r="O214" s="250">
        <v>0</v>
      </c>
      <c r="P214" s="250">
        <v>0</v>
      </c>
      <c r="Q214" s="250">
        <v>0</v>
      </c>
      <c r="R214" s="250">
        <v>0</v>
      </c>
      <c r="S214" s="250">
        <v>0</v>
      </c>
      <c r="T214" s="240"/>
      <c r="U214" s="249">
        <v>-12692.307692307691</v>
      </c>
      <c r="W214" s="240"/>
      <c r="X214" s="240"/>
      <c r="Y214" s="250">
        <v>0</v>
      </c>
      <c r="Z214" s="250"/>
      <c r="AA214" s="250">
        <v>0</v>
      </c>
      <c r="AB214" s="240"/>
      <c r="AC214" s="240"/>
      <c r="AD214" s="240"/>
      <c r="AE214" s="240"/>
      <c r="AF214" s="240"/>
      <c r="AG214" s="240"/>
      <c r="AH214" s="240"/>
      <c r="AI214" s="240"/>
      <c r="AJ214" s="240"/>
      <c r="AK214" s="240"/>
      <c r="AL214" s="240"/>
      <c r="AM214" s="240"/>
      <c r="AN214" s="240"/>
    </row>
    <row r="216" spans="1:40" s="204" customFormat="1" ht="10.5">
      <c r="A216" s="1434"/>
      <c r="C216" s="239"/>
      <c r="D216" s="239"/>
      <c r="E216" s="239"/>
      <c r="F216" s="239"/>
      <c r="G216" s="239"/>
      <c r="H216" s="239"/>
      <c r="I216" s="239"/>
      <c r="J216" s="239"/>
      <c r="K216" s="239"/>
      <c r="L216" s="239"/>
      <c r="M216" s="239"/>
      <c r="N216" s="239"/>
      <c r="O216" s="239"/>
      <c r="P216" s="239"/>
      <c r="Q216" s="239"/>
      <c r="R216" s="239"/>
      <c r="S216" s="239"/>
      <c r="T216" s="239"/>
      <c r="V216" s="1415"/>
      <c r="W216" s="239"/>
      <c r="X216" s="239"/>
      <c r="Y216" s="239"/>
      <c r="Z216" s="239"/>
      <c r="AA216" s="239"/>
      <c r="AB216" s="239"/>
      <c r="AC216" s="239"/>
      <c r="AD216" s="239"/>
      <c r="AE216" s="239"/>
      <c r="AF216" s="239"/>
      <c r="AG216" s="239"/>
      <c r="AH216" s="239"/>
      <c r="AI216" s="239"/>
      <c r="AJ216" s="239"/>
      <c r="AK216" s="239"/>
      <c r="AL216" s="239"/>
      <c r="AM216" s="239"/>
      <c r="AN216" s="239"/>
    </row>
    <row r="217" spans="1:40" s="204" customFormat="1">
      <c r="A217" s="1434"/>
      <c r="C217" s="239"/>
      <c r="D217" s="239"/>
      <c r="E217" s="239"/>
      <c r="F217" s="239"/>
      <c r="G217" s="236">
        <v>0</v>
      </c>
      <c r="H217" s="239"/>
      <c r="I217" s="239"/>
      <c r="J217" s="239"/>
      <c r="K217" s="239"/>
      <c r="L217" s="239"/>
      <c r="M217" s="239"/>
      <c r="N217" s="239"/>
      <c r="O217" s="239"/>
      <c r="P217" s="239"/>
      <c r="Q217" s="239"/>
      <c r="R217" s="239"/>
      <c r="S217" s="239"/>
      <c r="T217" s="239"/>
      <c r="V217" s="1419"/>
      <c r="W217" s="239"/>
      <c r="X217" s="239"/>
      <c r="Y217" s="239"/>
      <c r="Z217" s="239"/>
      <c r="AA217" s="239">
        <v>0</v>
      </c>
      <c r="AB217" s="239"/>
      <c r="AC217" s="239"/>
      <c r="AD217" s="239"/>
      <c r="AE217" s="239"/>
      <c r="AF217" s="239"/>
      <c r="AG217" s="239"/>
      <c r="AH217" s="239"/>
      <c r="AI217" s="239"/>
      <c r="AJ217" s="239"/>
      <c r="AK217" s="239"/>
      <c r="AL217" s="239"/>
      <c r="AM217" s="239"/>
      <c r="AN217" s="239"/>
    </row>
    <row r="218" spans="1:40" s="204" customFormat="1" ht="10.5">
      <c r="A218" s="1434"/>
      <c r="B218" s="1434"/>
      <c r="C218" s="239"/>
      <c r="D218" s="239"/>
      <c r="E218" s="239"/>
      <c r="F218" s="239">
        <v>0</v>
      </c>
      <c r="G218" s="239"/>
      <c r="H218" s="239"/>
      <c r="I218" s="239"/>
      <c r="J218" s="239"/>
      <c r="K218" s="239"/>
      <c r="L218" s="239"/>
      <c r="M218" s="239"/>
      <c r="N218" s="239"/>
      <c r="O218" s="239"/>
      <c r="P218" s="239"/>
      <c r="Q218" s="239"/>
      <c r="R218" s="239"/>
      <c r="S218" s="239"/>
      <c r="T218" s="239"/>
      <c r="V218" s="1415"/>
      <c r="W218" s="239"/>
      <c r="X218" s="239"/>
      <c r="Y218" s="239">
        <v>0</v>
      </c>
      <c r="Z218" s="239">
        <v>0</v>
      </c>
      <c r="AA218" s="239">
        <v>0</v>
      </c>
      <c r="AB218" s="239"/>
      <c r="AC218" s="239"/>
      <c r="AD218" s="239"/>
      <c r="AE218" s="239"/>
      <c r="AF218" s="239"/>
      <c r="AG218" s="239"/>
      <c r="AH218" s="239"/>
      <c r="AI218" s="239"/>
      <c r="AJ218" s="239"/>
      <c r="AK218" s="239"/>
      <c r="AL218" s="239"/>
      <c r="AM218" s="239"/>
      <c r="AN218" s="239"/>
    </row>
    <row r="219" spans="1:40" s="204" customFormat="1" ht="10.5">
      <c r="A219" s="1442"/>
      <c r="C219" s="239"/>
      <c r="D219" s="239"/>
      <c r="E219" s="239"/>
      <c r="F219" s="239">
        <v>0</v>
      </c>
      <c r="G219" s="239">
        <v>-165000</v>
      </c>
      <c r="H219" s="239"/>
      <c r="I219" s="239"/>
      <c r="J219" s="239"/>
      <c r="K219" s="239"/>
      <c r="L219" s="239"/>
      <c r="M219" s="239"/>
      <c r="N219" s="239"/>
      <c r="O219" s="239"/>
      <c r="P219" s="239"/>
      <c r="Q219" s="239"/>
      <c r="R219" s="239"/>
      <c r="S219" s="239"/>
      <c r="T219" s="239"/>
      <c r="V219" s="1415"/>
      <c r="W219" s="239">
        <v>0</v>
      </c>
      <c r="X219" s="239"/>
      <c r="Y219" s="239">
        <v>0</v>
      </c>
      <c r="Z219" s="239"/>
      <c r="AA219" s="239">
        <v>0</v>
      </c>
      <c r="AB219" s="239"/>
      <c r="AC219" s="239"/>
      <c r="AD219" s="239"/>
      <c r="AE219" s="239"/>
      <c r="AF219" s="239"/>
      <c r="AG219" s="239"/>
      <c r="AH219" s="239"/>
      <c r="AI219" s="239"/>
      <c r="AJ219" s="239"/>
      <c r="AK219" s="239"/>
      <c r="AL219" s="239"/>
      <c r="AM219" s="239">
        <v>0</v>
      </c>
      <c r="AN219" s="239"/>
    </row>
    <row r="221" spans="1:40">
      <c r="S221" s="42">
        <v>6540510.8499999996</v>
      </c>
    </row>
    <row r="225" spans="19:19">
      <c r="S225" s="42">
        <v>6540510.8499999996</v>
      </c>
    </row>
  </sheetData>
  <phoneticPr fontId="37" type="noConversion"/>
  <printOptions horizontalCentered="1" headings="1"/>
  <pageMargins left="0.25" right="0" top="0.5" bottom="0.5" header="0.25" footer="0.25"/>
  <pageSetup scale="46" fitToHeight="5" orientation="landscape" horizontalDpi="4294967293" verticalDpi="4294967293" r:id="rId1"/>
  <headerFooter alignWithMargins="0">
    <oddHeader>&amp;C&amp;"Arial,Bold"&amp;12Cypress Lakes</oddHeader>
    <oddFooter>&amp;RPage &amp;P of &amp;N</oddFooter>
  </headerFooter>
  <rowBreaks count="2" manualBreakCount="2">
    <brk id="67" max="2" man="1"/>
    <brk id="155"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pageSetUpPr fitToPage="1"/>
  </sheetPr>
  <dimension ref="A1:BA139"/>
  <sheetViews>
    <sheetView view="pageBreakPreview" zoomScale="60" workbookViewId="0"/>
  </sheetViews>
  <sheetFormatPr defaultColWidth="9.140625" defaultRowHeight="12.75"/>
  <cols>
    <col min="1" max="1" width="26.7109375" style="206" customWidth="1"/>
    <col min="2" max="2" width="13.7109375" style="1406" customWidth="1"/>
    <col min="3" max="4" width="12.7109375" style="1406" customWidth="1"/>
    <col min="5" max="16" width="15.28515625" style="1406" customWidth="1"/>
    <col min="17" max="17" width="14" style="1406" customWidth="1"/>
    <col min="18" max="18" width="2" style="1406" customWidth="1"/>
    <col min="19" max="19" width="30.7109375" style="1406" customWidth="1"/>
    <col min="20" max="20" width="14.140625" style="1406" customWidth="1"/>
    <col min="21" max="22" width="12.7109375" style="1406" customWidth="1"/>
    <col min="23" max="23" width="13.7109375" style="1406" customWidth="1"/>
    <col min="24" max="33" width="12.7109375" style="1406" customWidth="1"/>
    <col min="34" max="34" width="14.28515625" style="1406" customWidth="1"/>
    <col min="35" max="35" width="13.42578125" style="206" customWidth="1"/>
    <col min="36" max="53" width="9.140625" style="206"/>
    <col min="54" max="16384" width="9.140625" style="1398"/>
  </cols>
  <sheetData>
    <row r="1" spans="1:35" ht="27" customHeight="1">
      <c r="A1" s="1396"/>
      <c r="B1" s="56">
        <v>41982</v>
      </c>
      <c r="C1" s="56" t="s">
        <v>1980</v>
      </c>
      <c r="D1" s="57" t="s">
        <v>2166</v>
      </c>
      <c r="E1" s="56">
        <v>42014</v>
      </c>
      <c r="F1" s="57">
        <v>42036</v>
      </c>
      <c r="G1" s="57">
        <v>42064</v>
      </c>
      <c r="H1" s="57">
        <v>42095</v>
      </c>
      <c r="I1" s="57">
        <v>42125</v>
      </c>
      <c r="J1" s="57">
        <v>42156</v>
      </c>
      <c r="K1" s="57">
        <v>42186</v>
      </c>
      <c r="L1" s="57">
        <v>42217</v>
      </c>
      <c r="M1" s="57">
        <v>42248</v>
      </c>
      <c r="N1" s="57">
        <v>42278</v>
      </c>
      <c r="O1" s="57">
        <v>42309</v>
      </c>
      <c r="P1" s="57">
        <v>42339</v>
      </c>
      <c r="Q1" s="350" t="s">
        <v>526</v>
      </c>
      <c r="R1" s="1396"/>
      <c r="S1" s="1396"/>
      <c r="T1" s="56">
        <v>41982</v>
      </c>
      <c r="U1" s="56" t="s">
        <v>1980</v>
      </c>
      <c r="V1" s="57" t="s">
        <v>2166</v>
      </c>
      <c r="W1" s="56">
        <v>42014</v>
      </c>
      <c r="X1" s="57">
        <v>42036</v>
      </c>
      <c r="Y1" s="57">
        <v>42064</v>
      </c>
      <c r="Z1" s="57">
        <v>42095</v>
      </c>
      <c r="AA1" s="57">
        <v>42125</v>
      </c>
      <c r="AB1" s="57">
        <v>42156</v>
      </c>
      <c r="AC1" s="57">
        <v>42186</v>
      </c>
      <c r="AD1" s="57">
        <v>42217</v>
      </c>
      <c r="AE1" s="57">
        <v>42248</v>
      </c>
      <c r="AF1" s="57">
        <v>42278</v>
      </c>
      <c r="AG1" s="57">
        <v>42309</v>
      </c>
      <c r="AH1" s="57">
        <v>42339</v>
      </c>
      <c r="AI1" s="1397" t="s">
        <v>526</v>
      </c>
    </row>
    <row r="2" spans="1:35">
      <c r="A2" s="1399" t="s">
        <v>1518</v>
      </c>
      <c r="B2" s="352"/>
      <c r="C2" s="352"/>
      <c r="D2" s="352"/>
      <c r="E2" s="352"/>
      <c r="F2" s="352"/>
      <c r="G2" s="352"/>
      <c r="H2" s="352"/>
      <c r="I2" s="352"/>
      <c r="J2" s="352"/>
      <c r="K2" s="352"/>
      <c r="L2" s="352"/>
      <c r="M2" s="352"/>
      <c r="N2" s="352"/>
      <c r="O2" s="352"/>
      <c r="P2" s="352"/>
      <c r="Q2" s="352"/>
      <c r="R2" s="362"/>
      <c r="S2" s="206"/>
      <c r="T2" s="352"/>
      <c r="U2" s="352"/>
      <c r="V2" s="352"/>
      <c r="W2" s="352"/>
      <c r="X2" s="352"/>
      <c r="Y2" s="352"/>
      <c r="Z2" s="352"/>
      <c r="AA2" s="352"/>
      <c r="AB2" s="352"/>
      <c r="AC2" s="352"/>
      <c r="AD2" s="352"/>
      <c r="AE2" s="352"/>
      <c r="AF2" s="352"/>
      <c r="AG2" s="352"/>
      <c r="AH2" s="352"/>
    </row>
    <row r="3" spans="1:35">
      <c r="A3" s="1400" t="s">
        <v>1385</v>
      </c>
      <c r="B3" s="352"/>
      <c r="C3" s="352"/>
      <c r="D3" s="352"/>
      <c r="E3" s="352"/>
      <c r="F3" s="352"/>
      <c r="G3" s="352"/>
      <c r="H3" s="352"/>
      <c r="I3" s="352"/>
      <c r="J3" s="352"/>
      <c r="K3" s="352"/>
      <c r="L3" s="352"/>
      <c r="M3" s="352"/>
      <c r="N3" s="352"/>
      <c r="O3" s="352"/>
      <c r="P3" s="352"/>
      <c r="Q3" s="352"/>
      <c r="R3" s="362"/>
      <c r="S3" s="1401" t="s">
        <v>1386</v>
      </c>
      <c r="T3" s="352"/>
      <c r="U3" s="352"/>
      <c r="V3" s="352"/>
      <c r="W3" s="352"/>
      <c r="X3" s="352"/>
      <c r="Y3" s="352"/>
      <c r="Z3" s="352"/>
      <c r="AA3" s="352"/>
      <c r="AB3" s="352"/>
      <c r="AC3" s="352"/>
      <c r="AD3" s="352"/>
      <c r="AE3" s="352"/>
      <c r="AF3" s="352"/>
      <c r="AG3" s="352"/>
      <c r="AH3" s="352"/>
    </row>
    <row r="4" spans="1:35" ht="6.75" customHeight="1">
      <c r="A4" s="1400"/>
      <c r="B4" s="352"/>
      <c r="C4" s="352"/>
      <c r="D4" s="352"/>
      <c r="E4" s="352"/>
      <c r="F4" s="352"/>
      <c r="G4" s="352"/>
      <c r="H4" s="352"/>
      <c r="I4" s="352"/>
      <c r="J4" s="352"/>
      <c r="K4" s="352"/>
      <c r="L4" s="352"/>
      <c r="M4" s="352"/>
      <c r="N4" s="352"/>
      <c r="O4" s="352"/>
      <c r="P4" s="352"/>
      <c r="Q4" s="352"/>
      <c r="R4" s="362"/>
      <c r="S4" s="1398"/>
      <c r="T4" s="352"/>
      <c r="U4" s="352"/>
      <c r="V4" s="352"/>
      <c r="W4" s="352"/>
      <c r="X4" s="352"/>
      <c r="Y4" s="352"/>
      <c r="Z4" s="352"/>
      <c r="AA4" s="352"/>
      <c r="AB4" s="352"/>
      <c r="AC4" s="352"/>
      <c r="AD4" s="352"/>
      <c r="AE4" s="352"/>
      <c r="AF4" s="352"/>
      <c r="AG4" s="352"/>
      <c r="AH4" s="352"/>
      <c r="AI4" s="40"/>
    </row>
    <row r="5" spans="1:35">
      <c r="A5" s="207" t="s">
        <v>299</v>
      </c>
      <c r="B5" s="352">
        <v>227697.72</v>
      </c>
      <c r="C5" s="352"/>
      <c r="D5" s="352">
        <v>227697.72</v>
      </c>
      <c r="E5" s="352">
        <v>227697.72</v>
      </c>
      <c r="F5" s="352">
        <v>227697.72</v>
      </c>
      <c r="G5" s="352">
        <v>227697.72</v>
      </c>
      <c r="H5" s="352">
        <v>227697.72</v>
      </c>
      <c r="I5" s="352">
        <v>227697.72</v>
      </c>
      <c r="J5" s="352">
        <v>227697.72</v>
      </c>
      <c r="K5" s="352">
        <v>227697.72</v>
      </c>
      <c r="L5" s="352">
        <v>227697.72</v>
      </c>
      <c r="M5" s="352">
        <v>227697.72</v>
      </c>
      <c r="N5" s="352">
        <v>227697.72</v>
      </c>
      <c r="O5" s="352">
        <v>227697.72</v>
      </c>
      <c r="P5" s="352">
        <v>227697.72</v>
      </c>
      <c r="Q5" s="40">
        <v>227697.72000000006</v>
      </c>
      <c r="R5" s="362"/>
      <c r="S5" s="207" t="s">
        <v>306</v>
      </c>
      <c r="T5" s="352">
        <v>43640.21</v>
      </c>
      <c r="U5" s="352"/>
      <c r="V5" s="352">
        <v>43640.21</v>
      </c>
      <c r="W5" s="352">
        <v>44082.34</v>
      </c>
      <c r="X5" s="352">
        <v>44524.47</v>
      </c>
      <c r="Y5" s="352">
        <v>44966.6</v>
      </c>
      <c r="Z5" s="352">
        <v>45408.73</v>
      </c>
      <c r="AA5" s="352">
        <v>45850.86</v>
      </c>
      <c r="AB5" s="352">
        <v>46292.99</v>
      </c>
      <c r="AC5" s="352">
        <v>46735.12</v>
      </c>
      <c r="AD5" s="352">
        <v>47177.25</v>
      </c>
      <c r="AE5" s="352">
        <v>47619.38</v>
      </c>
      <c r="AF5" s="352">
        <v>48061.51</v>
      </c>
      <c r="AG5" s="352">
        <v>48503.64</v>
      </c>
      <c r="AH5" s="352">
        <v>48945.77</v>
      </c>
      <c r="AI5" s="40">
        <v>46292.99</v>
      </c>
    </row>
    <row r="6" spans="1:35">
      <c r="A6" s="207" t="s">
        <v>279</v>
      </c>
      <c r="B6" s="352">
        <v>86541.91</v>
      </c>
      <c r="C6" s="352"/>
      <c r="D6" s="352">
        <v>86541.91</v>
      </c>
      <c r="E6" s="352">
        <v>86541.91</v>
      </c>
      <c r="F6" s="352">
        <v>86541.91</v>
      </c>
      <c r="G6" s="352">
        <v>86541.91</v>
      </c>
      <c r="H6" s="352">
        <v>86541.91</v>
      </c>
      <c r="I6" s="352">
        <v>86541.91</v>
      </c>
      <c r="J6" s="352">
        <v>86541.91</v>
      </c>
      <c r="K6" s="352">
        <v>86541.91</v>
      </c>
      <c r="L6" s="352">
        <v>86541.91</v>
      </c>
      <c r="M6" s="352">
        <v>86541.91</v>
      </c>
      <c r="N6" s="352">
        <v>86541.91</v>
      </c>
      <c r="O6" s="352">
        <v>86541.91</v>
      </c>
      <c r="P6" s="352">
        <v>86541.91</v>
      </c>
      <c r="Q6" s="40">
        <v>86541.910000000018</v>
      </c>
      <c r="R6" s="362"/>
      <c r="S6" s="207" t="s">
        <v>307</v>
      </c>
      <c r="T6" s="352">
        <v>18434.38</v>
      </c>
      <c r="U6" s="352"/>
      <c r="V6" s="352">
        <v>18434.38</v>
      </c>
      <c r="W6" s="352">
        <v>18614.68</v>
      </c>
      <c r="X6" s="352">
        <v>18794.98</v>
      </c>
      <c r="Y6" s="352">
        <v>18975.28</v>
      </c>
      <c r="Z6" s="352">
        <v>19155.580000000002</v>
      </c>
      <c r="AA6" s="352">
        <v>19335.88</v>
      </c>
      <c r="AB6" s="352">
        <v>19516.18</v>
      </c>
      <c r="AC6" s="352">
        <v>19696.48</v>
      </c>
      <c r="AD6" s="352">
        <v>19876.78</v>
      </c>
      <c r="AE6" s="352">
        <v>20057.080000000002</v>
      </c>
      <c r="AF6" s="352">
        <v>20237.38</v>
      </c>
      <c r="AG6" s="352">
        <v>20417.68</v>
      </c>
      <c r="AH6" s="352">
        <v>20597.98</v>
      </c>
      <c r="AI6" s="40">
        <v>19516.18</v>
      </c>
    </row>
    <row r="7" spans="1:35">
      <c r="A7" s="207" t="s">
        <v>2094</v>
      </c>
      <c r="B7" s="1402"/>
      <c r="C7" s="1402"/>
      <c r="D7" s="657">
        <v>0</v>
      </c>
      <c r="E7" s="1402"/>
      <c r="F7" s="1402"/>
      <c r="G7" s="1402"/>
      <c r="H7" s="1402"/>
      <c r="I7" s="1402"/>
      <c r="J7" s="1402"/>
      <c r="K7" s="1402"/>
      <c r="L7" s="1402"/>
      <c r="M7" s="1402"/>
      <c r="N7" s="1402"/>
      <c r="O7" s="1402"/>
      <c r="P7" s="1402"/>
      <c r="Q7" s="40">
        <v>0</v>
      </c>
      <c r="R7" s="362"/>
      <c r="S7" s="206" t="s">
        <v>2096</v>
      </c>
      <c r="T7" s="353"/>
      <c r="U7" s="353"/>
      <c r="V7" s="353">
        <v>0</v>
      </c>
      <c r="W7" s="353"/>
      <c r="X7" s="353"/>
      <c r="Y7" s="353"/>
      <c r="Z7" s="353"/>
      <c r="AA7" s="353"/>
      <c r="AB7" s="353"/>
      <c r="AC7" s="353"/>
      <c r="AD7" s="353"/>
      <c r="AE7" s="353"/>
      <c r="AF7" s="353"/>
      <c r="AG7" s="353"/>
      <c r="AH7" s="353"/>
      <c r="AI7" s="40">
        <v>0</v>
      </c>
    </row>
    <row r="8" spans="1:35">
      <c r="A8" s="1403" t="s">
        <v>1387</v>
      </c>
      <c r="B8" s="354">
        <v>314239.63</v>
      </c>
      <c r="C8" s="354">
        <v>0</v>
      </c>
      <c r="D8" s="354">
        <v>314239.63</v>
      </c>
      <c r="E8" s="354">
        <v>314239.63</v>
      </c>
      <c r="F8" s="354">
        <v>314239.63</v>
      </c>
      <c r="G8" s="354">
        <v>314239.63</v>
      </c>
      <c r="H8" s="354">
        <v>314239.63</v>
      </c>
      <c r="I8" s="354">
        <v>314239.63</v>
      </c>
      <c r="J8" s="354">
        <v>314239.63</v>
      </c>
      <c r="K8" s="354">
        <v>314239.63</v>
      </c>
      <c r="L8" s="354">
        <v>314239.63</v>
      </c>
      <c r="M8" s="354">
        <v>314239.63</v>
      </c>
      <c r="N8" s="354">
        <v>314239.63</v>
      </c>
      <c r="O8" s="354">
        <v>314239.63</v>
      </c>
      <c r="P8" s="354">
        <v>314239.63</v>
      </c>
      <c r="Q8" s="354"/>
      <c r="R8" s="1404"/>
      <c r="S8" s="1403" t="s">
        <v>1387</v>
      </c>
      <c r="T8" s="354">
        <v>62074.59</v>
      </c>
      <c r="U8" s="354">
        <v>0</v>
      </c>
      <c r="V8" s="354">
        <v>62074.59</v>
      </c>
      <c r="W8" s="354">
        <v>62697.02</v>
      </c>
      <c r="X8" s="354">
        <v>63319.45</v>
      </c>
      <c r="Y8" s="354">
        <v>63941.88</v>
      </c>
      <c r="Z8" s="354">
        <v>64564.310000000005</v>
      </c>
      <c r="AA8" s="354">
        <v>65186.740000000005</v>
      </c>
      <c r="AB8" s="354">
        <v>65809.17</v>
      </c>
      <c r="AC8" s="354">
        <v>66431.600000000006</v>
      </c>
      <c r="AD8" s="354">
        <v>67054.03</v>
      </c>
      <c r="AE8" s="354">
        <v>67676.459999999992</v>
      </c>
      <c r="AF8" s="354">
        <v>68298.89</v>
      </c>
      <c r="AG8" s="354">
        <v>68921.320000000007</v>
      </c>
      <c r="AH8" s="354">
        <v>69543.75</v>
      </c>
      <c r="AI8" s="354">
        <v>65809.17</v>
      </c>
    </row>
    <row r="9" spans="1:35">
      <c r="A9" s="1405" t="s">
        <v>1021</v>
      </c>
      <c r="B9" s="352"/>
      <c r="C9" s="352"/>
      <c r="D9" s="352"/>
      <c r="E9" s="352"/>
      <c r="F9" s="352"/>
      <c r="G9" s="352"/>
      <c r="H9" s="352"/>
      <c r="I9" s="352"/>
      <c r="J9" s="352"/>
      <c r="K9" s="352"/>
      <c r="L9" s="352"/>
      <c r="M9" s="352"/>
      <c r="N9" s="352"/>
      <c r="O9" s="352"/>
      <c r="P9" s="352"/>
      <c r="Q9" s="352"/>
      <c r="R9" s="362"/>
      <c r="S9" s="1403"/>
      <c r="T9" s="352"/>
      <c r="U9" s="352"/>
      <c r="V9" s="352"/>
      <c r="W9" s="352"/>
      <c r="X9" s="352"/>
      <c r="Y9" s="352"/>
      <c r="Z9" s="352"/>
      <c r="AA9" s="352"/>
      <c r="AB9" s="352"/>
      <c r="AC9" s="352"/>
      <c r="AD9" s="352"/>
      <c r="AE9" s="352"/>
      <c r="AF9" s="352"/>
      <c r="AG9" s="352"/>
      <c r="AH9" s="352"/>
    </row>
    <row r="10" spans="1:35">
      <c r="A10" s="206" t="s">
        <v>297</v>
      </c>
      <c r="B10" s="352">
        <v>27758.59</v>
      </c>
      <c r="C10" s="352"/>
      <c r="D10" s="352">
        <v>27758.59</v>
      </c>
      <c r="E10" s="352">
        <v>27758.59</v>
      </c>
      <c r="F10" s="352">
        <v>27758.59</v>
      </c>
      <c r="G10" s="352">
        <v>27758.59</v>
      </c>
      <c r="H10" s="352">
        <v>27758.59</v>
      </c>
      <c r="I10" s="352">
        <v>27758.59</v>
      </c>
      <c r="J10" s="352">
        <v>27758.59</v>
      </c>
      <c r="K10" s="352">
        <v>27758.59</v>
      </c>
      <c r="L10" s="352">
        <v>27758.59</v>
      </c>
      <c r="M10" s="352">
        <v>27758.59</v>
      </c>
      <c r="N10" s="352">
        <v>27758.59</v>
      </c>
      <c r="O10" s="352">
        <v>27758.59</v>
      </c>
      <c r="P10" s="352">
        <v>27758.59</v>
      </c>
      <c r="Q10" s="40">
        <v>27758.590000000007</v>
      </c>
      <c r="R10" s="362"/>
      <c r="S10" s="206" t="s">
        <v>311</v>
      </c>
      <c r="T10" s="352">
        <v>5806.22</v>
      </c>
      <c r="U10" s="352"/>
      <c r="V10" s="352">
        <v>5806.22</v>
      </c>
      <c r="W10" s="352">
        <v>5806.22</v>
      </c>
      <c r="X10" s="352">
        <v>5806.22</v>
      </c>
      <c r="Y10" s="352">
        <v>5806.22</v>
      </c>
      <c r="Z10" s="352">
        <v>5806.22</v>
      </c>
      <c r="AA10" s="352">
        <v>5806.22</v>
      </c>
      <c r="AB10" s="352">
        <v>5806.22</v>
      </c>
      <c r="AC10" s="352">
        <v>5806.22</v>
      </c>
      <c r="AD10" s="352">
        <v>5806.22</v>
      </c>
      <c r="AE10" s="352">
        <v>5806.22</v>
      </c>
      <c r="AF10" s="352">
        <v>5806.22</v>
      </c>
      <c r="AG10" s="352">
        <v>5806.22</v>
      </c>
      <c r="AH10" s="352">
        <v>5806.22</v>
      </c>
      <c r="AI10" s="40">
        <v>5806.22</v>
      </c>
    </row>
    <row r="11" spans="1:35">
      <c r="B11" s="352"/>
      <c r="C11" s="352"/>
      <c r="D11" s="352"/>
      <c r="E11" s="352"/>
      <c r="F11" s="352"/>
      <c r="G11" s="352"/>
      <c r="H11" s="352"/>
      <c r="I11" s="352"/>
      <c r="J11" s="352"/>
      <c r="K11" s="352"/>
      <c r="L11" s="352"/>
      <c r="M11" s="352"/>
      <c r="N11" s="352"/>
      <c r="O11" s="352"/>
      <c r="P11" s="352"/>
      <c r="Q11" s="352"/>
      <c r="R11" s="362"/>
      <c r="S11" s="206" t="s">
        <v>327</v>
      </c>
      <c r="T11" s="352">
        <v>70955.23</v>
      </c>
      <c r="U11" s="352"/>
      <c r="V11" s="352">
        <v>70955.23</v>
      </c>
      <c r="W11" s="352">
        <v>71186.55</v>
      </c>
      <c r="X11" s="352">
        <v>71417.87</v>
      </c>
      <c r="Y11" s="352">
        <v>71649.19</v>
      </c>
      <c r="Z11" s="352">
        <v>71880.509999999995</v>
      </c>
      <c r="AA11" s="352">
        <v>72111.83</v>
      </c>
      <c r="AB11" s="352">
        <v>72343.149999999994</v>
      </c>
      <c r="AC11" s="352">
        <v>72574.47</v>
      </c>
      <c r="AD11" s="352">
        <v>72805.789999999994</v>
      </c>
      <c r="AE11" s="352">
        <v>73037.11</v>
      </c>
      <c r="AF11" s="352">
        <v>73268.429999999993</v>
      </c>
      <c r="AG11" s="352">
        <v>73499.75</v>
      </c>
      <c r="AH11" s="352">
        <v>73731.070000000007</v>
      </c>
      <c r="AI11" s="40">
        <v>72343.149999999994</v>
      </c>
    </row>
    <row r="12" spans="1:35">
      <c r="A12" s="206" t="s">
        <v>276</v>
      </c>
      <c r="B12" s="352">
        <v>11006.44</v>
      </c>
      <c r="C12" s="352"/>
      <c r="D12" s="352">
        <v>11006.44</v>
      </c>
      <c r="E12" s="352">
        <v>11006.44</v>
      </c>
      <c r="F12" s="352">
        <v>11006.44</v>
      </c>
      <c r="G12" s="352">
        <v>11006.44</v>
      </c>
      <c r="H12" s="352">
        <v>11006.44</v>
      </c>
      <c r="I12" s="352">
        <v>11006.44</v>
      </c>
      <c r="J12" s="352">
        <v>11006.44</v>
      </c>
      <c r="K12" s="352">
        <v>11006.44</v>
      </c>
      <c r="L12" s="352">
        <v>11006.44</v>
      </c>
      <c r="M12" s="352">
        <v>11006.44</v>
      </c>
      <c r="N12" s="352">
        <v>11006.44</v>
      </c>
      <c r="O12" s="352">
        <v>11006.44</v>
      </c>
      <c r="P12" s="352">
        <v>11006.44</v>
      </c>
      <c r="Q12" s="40">
        <v>11006.44</v>
      </c>
      <c r="R12" s="362"/>
      <c r="S12" s="206" t="s">
        <v>303</v>
      </c>
      <c r="T12" s="352">
        <v>4402.7700000000004</v>
      </c>
      <c r="U12" s="352"/>
      <c r="V12" s="352">
        <v>4402.7700000000004</v>
      </c>
      <c r="W12" s="352">
        <v>4433.34</v>
      </c>
      <c r="X12" s="352">
        <v>4463.91</v>
      </c>
      <c r="Y12" s="352">
        <v>4494.4799999999996</v>
      </c>
      <c r="Z12" s="352">
        <v>4525.05</v>
      </c>
      <c r="AA12" s="352">
        <v>4555.62</v>
      </c>
      <c r="AB12" s="352">
        <v>4586.1899999999996</v>
      </c>
      <c r="AC12" s="352">
        <v>4616.76</v>
      </c>
      <c r="AD12" s="352">
        <v>4647.33</v>
      </c>
      <c r="AE12" s="352">
        <v>4677.8999999999996</v>
      </c>
      <c r="AF12" s="352">
        <v>4708.47</v>
      </c>
      <c r="AG12" s="352">
        <v>4739.04</v>
      </c>
      <c r="AH12" s="352">
        <v>4769.6099999999997</v>
      </c>
      <c r="AI12" s="40">
        <v>4586.1900000000005</v>
      </c>
    </row>
    <row r="13" spans="1:35">
      <c r="A13" s="206" t="s">
        <v>298</v>
      </c>
      <c r="B13" s="352">
        <v>30350.84</v>
      </c>
      <c r="C13" s="352"/>
      <c r="D13" s="352">
        <v>30350.84</v>
      </c>
      <c r="E13" s="352">
        <v>30350.84</v>
      </c>
      <c r="F13" s="352">
        <v>30350.84</v>
      </c>
      <c r="G13" s="352">
        <v>30350.84</v>
      </c>
      <c r="H13" s="352">
        <v>30350.84</v>
      </c>
      <c r="I13" s="352">
        <v>30350.84</v>
      </c>
      <c r="J13" s="352">
        <v>30350.84</v>
      </c>
      <c r="K13" s="352">
        <v>30350.84</v>
      </c>
      <c r="L13" s="352">
        <v>30350.84</v>
      </c>
      <c r="M13" s="352">
        <v>30350.84</v>
      </c>
      <c r="N13" s="352">
        <v>30350.84</v>
      </c>
      <c r="O13" s="352">
        <v>30350.84</v>
      </c>
      <c r="P13" s="352">
        <v>30350.84</v>
      </c>
      <c r="Q13" s="40">
        <v>30350.840000000007</v>
      </c>
      <c r="R13" s="362"/>
      <c r="S13" s="206" t="s">
        <v>302</v>
      </c>
      <c r="T13" s="352">
        <v>18216.34</v>
      </c>
      <c r="U13" s="352"/>
      <c r="V13" s="352">
        <v>18216.34</v>
      </c>
      <c r="W13" s="352">
        <v>18342.8</v>
      </c>
      <c r="X13" s="352">
        <v>18469.259999999998</v>
      </c>
      <c r="Y13" s="352">
        <v>18595.72</v>
      </c>
      <c r="Z13" s="352">
        <v>18722.18</v>
      </c>
      <c r="AA13" s="352">
        <v>18848.64</v>
      </c>
      <c r="AB13" s="352">
        <v>18975.099999999999</v>
      </c>
      <c r="AC13" s="352">
        <v>19101.560000000001</v>
      </c>
      <c r="AD13" s="352">
        <v>19228.02</v>
      </c>
      <c r="AE13" s="352">
        <v>19354.48</v>
      </c>
      <c r="AF13" s="352">
        <v>19480.939999999999</v>
      </c>
      <c r="AG13" s="352">
        <v>19607.400000000001</v>
      </c>
      <c r="AH13" s="352">
        <v>19733.86</v>
      </c>
      <c r="AI13" s="40">
        <v>18975.099999999999</v>
      </c>
    </row>
    <row r="14" spans="1:35">
      <c r="B14" s="352"/>
      <c r="C14" s="352"/>
      <c r="D14" s="352"/>
      <c r="E14" s="352"/>
      <c r="F14" s="352"/>
      <c r="G14" s="352"/>
      <c r="H14" s="352"/>
      <c r="I14" s="352"/>
      <c r="J14" s="352"/>
      <c r="K14" s="352"/>
      <c r="L14" s="352"/>
      <c r="M14" s="352"/>
      <c r="N14" s="352"/>
      <c r="O14" s="352"/>
      <c r="P14" s="352"/>
      <c r="Q14" s="40"/>
      <c r="R14" s="362"/>
      <c r="S14" s="206" t="s">
        <v>1828</v>
      </c>
      <c r="T14" s="352"/>
      <c r="U14" s="352"/>
      <c r="V14" s="352">
        <v>0</v>
      </c>
      <c r="W14" s="352"/>
      <c r="X14" s="352"/>
      <c r="Y14" s="352"/>
      <c r="Z14" s="352"/>
      <c r="AA14" s="352"/>
      <c r="AB14" s="352"/>
      <c r="AC14" s="352"/>
      <c r="AD14" s="352"/>
      <c r="AE14" s="352"/>
      <c r="AF14" s="352"/>
      <c r="AG14" s="352"/>
      <c r="AH14" s="352"/>
      <c r="AI14" s="40">
        <v>0</v>
      </c>
    </row>
    <row r="15" spans="1:35">
      <c r="A15" s="206" t="s">
        <v>274</v>
      </c>
      <c r="B15" s="352">
        <v>12432.47</v>
      </c>
      <c r="C15" s="352"/>
      <c r="D15" s="352">
        <v>12432.47</v>
      </c>
      <c r="E15" s="352">
        <v>12432.47</v>
      </c>
      <c r="F15" s="352">
        <v>12432.47</v>
      </c>
      <c r="G15" s="352">
        <v>12432.47</v>
      </c>
      <c r="H15" s="352">
        <v>12432.47</v>
      </c>
      <c r="I15" s="352">
        <v>12432.47</v>
      </c>
      <c r="J15" s="352">
        <v>12432.47</v>
      </c>
      <c r="K15" s="352">
        <v>12432.47</v>
      </c>
      <c r="L15" s="352">
        <v>12432.47</v>
      </c>
      <c r="M15" s="352">
        <v>12432.47</v>
      </c>
      <c r="N15" s="352">
        <v>12432.47</v>
      </c>
      <c r="O15" s="352">
        <v>12432.47</v>
      </c>
      <c r="P15" s="352">
        <v>12432.47</v>
      </c>
      <c r="Q15" s="40">
        <v>12432.47</v>
      </c>
      <c r="R15" s="362"/>
      <c r="S15" s="206" t="s">
        <v>300</v>
      </c>
      <c r="T15" s="352">
        <v>4664.07</v>
      </c>
      <c r="U15" s="352"/>
      <c r="V15" s="352">
        <v>4664.07</v>
      </c>
      <c r="W15" s="352">
        <v>4696.53</v>
      </c>
      <c r="X15" s="352">
        <v>4728.99</v>
      </c>
      <c r="Y15" s="352">
        <v>4761.45</v>
      </c>
      <c r="Z15" s="352">
        <v>4793.91</v>
      </c>
      <c r="AA15" s="352">
        <v>4826.37</v>
      </c>
      <c r="AB15" s="352">
        <v>4858.83</v>
      </c>
      <c r="AC15" s="352">
        <v>4891.29</v>
      </c>
      <c r="AD15" s="352">
        <v>4923.75</v>
      </c>
      <c r="AE15" s="352">
        <v>4956.21</v>
      </c>
      <c r="AF15" s="352">
        <v>4988.67</v>
      </c>
      <c r="AG15" s="352">
        <v>5021.13</v>
      </c>
      <c r="AH15" s="352">
        <v>5053.59</v>
      </c>
      <c r="AI15" s="40">
        <v>4858.83</v>
      </c>
    </row>
    <row r="16" spans="1:35">
      <c r="A16" s="206" t="s">
        <v>275</v>
      </c>
      <c r="B16" s="352">
        <v>9.77</v>
      </c>
      <c r="C16" s="352"/>
      <c r="D16" s="352">
        <v>9.77</v>
      </c>
      <c r="E16" s="352">
        <v>9.77</v>
      </c>
      <c r="F16" s="352">
        <v>9.77</v>
      </c>
      <c r="G16" s="352">
        <v>9.77</v>
      </c>
      <c r="H16" s="352">
        <v>9.77</v>
      </c>
      <c r="I16" s="352">
        <v>9.77</v>
      </c>
      <c r="J16" s="352">
        <v>9.77</v>
      </c>
      <c r="K16" s="352">
        <v>9.77</v>
      </c>
      <c r="L16" s="352">
        <v>9.77</v>
      </c>
      <c r="M16" s="352">
        <v>9.77</v>
      </c>
      <c r="N16" s="352">
        <v>9.77</v>
      </c>
      <c r="O16" s="352">
        <v>9.77</v>
      </c>
      <c r="P16" s="352">
        <v>9.77</v>
      </c>
      <c r="Q16" s="40">
        <v>9.7699999999999978</v>
      </c>
      <c r="R16" s="362"/>
      <c r="S16" s="206" t="s">
        <v>301</v>
      </c>
      <c r="T16" s="352">
        <v>4.1399999999999997</v>
      </c>
      <c r="U16" s="352"/>
      <c r="V16" s="352">
        <v>4.1399999999999997</v>
      </c>
      <c r="W16" s="352">
        <v>4.17</v>
      </c>
      <c r="X16" s="352">
        <v>4.2</v>
      </c>
      <c r="Y16" s="352">
        <v>4.2300000000000004</v>
      </c>
      <c r="Z16" s="352">
        <v>4.26</v>
      </c>
      <c r="AA16" s="352">
        <v>4.29</v>
      </c>
      <c r="AB16" s="352">
        <v>4.32</v>
      </c>
      <c r="AC16" s="352">
        <v>4.3499999999999996</v>
      </c>
      <c r="AD16" s="352">
        <v>4.38</v>
      </c>
      <c r="AE16" s="352">
        <v>4.41</v>
      </c>
      <c r="AF16" s="352">
        <v>4.4400000000000004</v>
      </c>
      <c r="AG16" s="352">
        <v>4.47</v>
      </c>
      <c r="AH16" s="352">
        <v>4.5</v>
      </c>
      <c r="AI16" s="40">
        <v>4.3199999999999994</v>
      </c>
    </row>
    <row r="17" spans="1:35">
      <c r="B17" s="352"/>
      <c r="C17" s="352"/>
      <c r="D17" s="352"/>
      <c r="E17" s="352"/>
      <c r="F17" s="352"/>
      <c r="G17" s="352"/>
      <c r="H17" s="352"/>
      <c r="I17" s="352"/>
      <c r="J17" s="352"/>
      <c r="K17" s="352"/>
      <c r="L17" s="352"/>
      <c r="M17" s="352"/>
      <c r="N17" s="352"/>
      <c r="O17" s="352"/>
      <c r="P17" s="352"/>
      <c r="Q17" s="40"/>
      <c r="R17" s="362"/>
      <c r="S17" s="206" t="s">
        <v>1832</v>
      </c>
      <c r="T17" s="352"/>
      <c r="U17" s="352"/>
      <c r="V17" s="352">
        <v>0</v>
      </c>
      <c r="W17" s="352"/>
      <c r="X17" s="352"/>
      <c r="Y17" s="352"/>
      <c r="Z17" s="352"/>
      <c r="AA17" s="352"/>
      <c r="AB17" s="352"/>
      <c r="AC17" s="352"/>
      <c r="AD17" s="352"/>
      <c r="AE17" s="352"/>
      <c r="AF17" s="352"/>
      <c r="AG17" s="352"/>
      <c r="AH17" s="352"/>
      <c r="AI17" s="40">
        <v>0</v>
      </c>
    </row>
    <row r="18" spans="1:35">
      <c r="A18" s="206" t="s">
        <v>277</v>
      </c>
      <c r="B18" s="352">
        <v>9396.74</v>
      </c>
      <c r="C18" s="352"/>
      <c r="D18" s="352">
        <v>9396.74</v>
      </c>
      <c r="E18" s="352">
        <v>9396.74</v>
      </c>
      <c r="F18" s="352">
        <v>9396.74</v>
      </c>
      <c r="G18" s="352">
        <v>9396.74</v>
      </c>
      <c r="H18" s="352">
        <v>9396.74</v>
      </c>
      <c r="I18" s="352">
        <v>9396.74</v>
      </c>
      <c r="J18" s="352">
        <v>9396.74</v>
      </c>
      <c r="K18" s="352">
        <v>9396.74</v>
      </c>
      <c r="L18" s="352">
        <v>9396.74</v>
      </c>
      <c r="M18" s="352">
        <v>9396.74</v>
      </c>
      <c r="N18" s="352">
        <v>9396.74</v>
      </c>
      <c r="O18" s="352">
        <v>9396.74</v>
      </c>
      <c r="P18" s="352">
        <v>9396.74</v>
      </c>
      <c r="Q18" s="40">
        <v>9396.7400000000016</v>
      </c>
      <c r="R18" s="362"/>
      <c r="S18" s="206" t="s">
        <v>304</v>
      </c>
      <c r="T18" s="352">
        <v>2631.27</v>
      </c>
      <c r="V18" s="352">
        <v>2631.27</v>
      </c>
      <c r="W18" s="352">
        <v>2666.87</v>
      </c>
      <c r="X18" s="352">
        <v>2702.47</v>
      </c>
      <c r="Y18" s="352">
        <v>2738.07</v>
      </c>
      <c r="Z18" s="352">
        <v>2773.67</v>
      </c>
      <c r="AA18" s="352">
        <v>2809.27</v>
      </c>
      <c r="AB18" s="352">
        <v>2844.87</v>
      </c>
      <c r="AC18" s="352">
        <v>2880.47</v>
      </c>
      <c r="AD18" s="352">
        <v>2916.07</v>
      </c>
      <c r="AE18" s="352">
        <v>2951.67</v>
      </c>
      <c r="AF18" s="352">
        <v>2987.27</v>
      </c>
      <c r="AG18" s="352">
        <v>3022.87</v>
      </c>
      <c r="AH18" s="352">
        <v>3058.47</v>
      </c>
      <c r="AI18" s="40">
        <v>2844.87</v>
      </c>
    </row>
    <row r="19" spans="1:35">
      <c r="A19" s="206" t="s">
        <v>278</v>
      </c>
      <c r="B19" s="352">
        <v>13941.94</v>
      </c>
      <c r="C19" s="352"/>
      <c r="D19" s="352">
        <v>13941.94</v>
      </c>
      <c r="E19" s="352">
        <v>13941.94</v>
      </c>
      <c r="F19" s="352">
        <v>13941.94</v>
      </c>
      <c r="G19" s="352">
        <v>13941.94</v>
      </c>
      <c r="H19" s="352">
        <v>13941.94</v>
      </c>
      <c r="I19" s="352">
        <v>13941.94</v>
      </c>
      <c r="J19" s="352">
        <v>13941.94</v>
      </c>
      <c r="K19" s="352">
        <v>13941.94</v>
      </c>
      <c r="L19" s="352">
        <v>13941.94</v>
      </c>
      <c r="M19" s="352">
        <v>13941.94</v>
      </c>
      <c r="N19" s="352">
        <v>13941.94</v>
      </c>
      <c r="O19" s="352">
        <v>13941.94</v>
      </c>
      <c r="P19" s="352">
        <v>13941.94</v>
      </c>
      <c r="Q19" s="40">
        <v>13941.94</v>
      </c>
      <c r="R19" s="362"/>
      <c r="S19" s="206" t="s">
        <v>305</v>
      </c>
      <c r="T19" s="352">
        <v>5360.67</v>
      </c>
      <c r="U19" s="352"/>
      <c r="V19" s="352">
        <v>5360.67</v>
      </c>
      <c r="W19" s="352">
        <v>5392.07</v>
      </c>
      <c r="X19" s="352">
        <v>5423.47</v>
      </c>
      <c r="Y19" s="352">
        <v>5454.87</v>
      </c>
      <c r="Z19" s="352">
        <v>5486.27</v>
      </c>
      <c r="AA19" s="352">
        <v>5517.67</v>
      </c>
      <c r="AB19" s="352">
        <v>5549.07</v>
      </c>
      <c r="AC19" s="352">
        <v>5580.47</v>
      </c>
      <c r="AD19" s="352">
        <v>5611.87</v>
      </c>
      <c r="AE19" s="352">
        <v>5643.27</v>
      </c>
      <c r="AF19" s="352">
        <v>5674.67</v>
      </c>
      <c r="AG19" s="352">
        <v>5706.07</v>
      </c>
      <c r="AH19" s="352">
        <v>5737.47</v>
      </c>
      <c r="AI19" s="40">
        <v>5549.0700000000006</v>
      </c>
    </row>
    <row r="20" spans="1:35">
      <c r="A20" s="206" t="s">
        <v>285</v>
      </c>
      <c r="B20" s="352"/>
      <c r="C20" s="352"/>
      <c r="D20" s="352">
        <v>0</v>
      </c>
      <c r="E20" s="352"/>
      <c r="F20" s="352"/>
      <c r="G20" s="352"/>
      <c r="H20" s="352"/>
      <c r="I20" s="352"/>
      <c r="J20" s="352"/>
      <c r="K20" s="352"/>
      <c r="L20" s="352"/>
      <c r="M20" s="352"/>
      <c r="N20" s="352"/>
      <c r="O20" s="352"/>
      <c r="P20" s="352"/>
      <c r="Q20" s="40">
        <v>0</v>
      </c>
      <c r="R20" s="362"/>
      <c r="S20" s="206" t="s">
        <v>314</v>
      </c>
      <c r="T20" s="352"/>
      <c r="U20" s="352"/>
      <c r="V20" s="352">
        <v>0</v>
      </c>
      <c r="W20" s="352"/>
      <c r="X20" s="352"/>
      <c r="Y20" s="352"/>
      <c r="Z20" s="352"/>
      <c r="AA20" s="352"/>
      <c r="AB20" s="352"/>
      <c r="AC20" s="352"/>
      <c r="AD20" s="352"/>
      <c r="AE20" s="352"/>
      <c r="AF20" s="352"/>
      <c r="AG20" s="352"/>
      <c r="AH20" s="352"/>
      <c r="AI20" s="40">
        <v>0</v>
      </c>
    </row>
    <row r="21" spans="1:35">
      <c r="A21" s="206" t="s">
        <v>286</v>
      </c>
      <c r="B21" s="352">
        <v>1415</v>
      </c>
      <c r="C21" s="352"/>
      <c r="D21" s="352">
        <v>1415</v>
      </c>
      <c r="E21" s="352">
        <v>1415</v>
      </c>
      <c r="F21" s="352">
        <v>1415</v>
      </c>
      <c r="G21" s="352">
        <v>1415</v>
      </c>
      <c r="H21" s="352">
        <v>1415</v>
      </c>
      <c r="I21" s="352">
        <v>1415</v>
      </c>
      <c r="J21" s="352">
        <v>1415</v>
      </c>
      <c r="K21" s="352">
        <v>1415</v>
      </c>
      <c r="L21" s="352">
        <v>1415</v>
      </c>
      <c r="M21" s="352">
        <v>1415</v>
      </c>
      <c r="N21" s="352">
        <v>1415</v>
      </c>
      <c r="O21" s="352">
        <v>1690</v>
      </c>
      <c r="P21" s="352">
        <v>2190</v>
      </c>
      <c r="Q21" s="40">
        <v>1495.7692307692307</v>
      </c>
      <c r="R21" s="362"/>
      <c r="S21" s="206" t="s">
        <v>326</v>
      </c>
      <c r="T21" s="352">
        <v>283.89999999999998</v>
      </c>
      <c r="U21" s="352"/>
      <c r="V21" s="352">
        <v>283.89999999999998</v>
      </c>
      <c r="W21" s="352">
        <v>286.83999999999997</v>
      </c>
      <c r="X21" s="352">
        <v>289.77999999999997</v>
      </c>
      <c r="Y21" s="352">
        <v>292.72000000000003</v>
      </c>
      <c r="Z21" s="352">
        <v>295.66000000000003</v>
      </c>
      <c r="AA21" s="352">
        <v>298.60000000000002</v>
      </c>
      <c r="AB21" s="352">
        <v>301.54000000000002</v>
      </c>
      <c r="AC21" s="352">
        <v>304.48</v>
      </c>
      <c r="AD21" s="352">
        <v>307.42</v>
      </c>
      <c r="AE21" s="352">
        <v>310.36</v>
      </c>
      <c r="AF21" s="352">
        <v>313.3</v>
      </c>
      <c r="AG21" s="352">
        <v>316.81</v>
      </c>
      <c r="AH21" s="352">
        <v>321.36</v>
      </c>
      <c r="AI21" s="40">
        <v>301.75153846153847</v>
      </c>
    </row>
    <row r="22" spans="1:35">
      <c r="A22" s="1407"/>
      <c r="B22" s="1402"/>
      <c r="C22" s="353"/>
      <c r="D22" s="353"/>
      <c r="E22" s="1402"/>
      <c r="F22" s="1402"/>
      <c r="G22" s="1402"/>
      <c r="H22" s="1402"/>
      <c r="I22" s="1402"/>
      <c r="J22" s="1402"/>
      <c r="K22" s="1402"/>
      <c r="L22" s="1402"/>
      <c r="M22" s="1402"/>
      <c r="N22" s="1402"/>
      <c r="O22" s="1402"/>
      <c r="P22" s="1402"/>
      <c r="Q22" s="1408"/>
      <c r="R22" s="362"/>
      <c r="S22" s="1403"/>
      <c r="T22" s="353"/>
      <c r="U22" s="353"/>
      <c r="V22" s="353"/>
      <c r="W22" s="353"/>
      <c r="X22" s="353"/>
      <c r="Y22" s="353"/>
      <c r="Z22" s="353"/>
      <c r="AA22" s="353"/>
      <c r="AB22" s="353"/>
      <c r="AC22" s="353"/>
      <c r="AD22" s="353"/>
      <c r="AE22" s="353"/>
      <c r="AF22" s="353"/>
      <c r="AG22" s="353"/>
      <c r="AH22" s="353"/>
    </row>
    <row r="23" spans="1:35">
      <c r="A23" s="1403" t="s">
        <v>1388</v>
      </c>
      <c r="B23" s="354">
        <v>106311.79000000001</v>
      </c>
      <c r="C23" s="354">
        <v>0</v>
      </c>
      <c r="D23" s="354">
        <v>106311.79000000001</v>
      </c>
      <c r="E23" s="354">
        <v>106311.79000000001</v>
      </c>
      <c r="F23" s="354">
        <v>106311.79000000001</v>
      </c>
      <c r="G23" s="354">
        <v>106311.79000000001</v>
      </c>
      <c r="H23" s="354">
        <v>106311.79000000001</v>
      </c>
      <c r="I23" s="354">
        <v>106311.79000000001</v>
      </c>
      <c r="J23" s="354">
        <v>106311.79000000001</v>
      </c>
      <c r="K23" s="354">
        <v>106311.79000000001</v>
      </c>
      <c r="L23" s="354">
        <v>106311.79000000001</v>
      </c>
      <c r="M23" s="354">
        <v>106311.79000000001</v>
      </c>
      <c r="N23" s="354">
        <v>106311.79000000001</v>
      </c>
      <c r="O23" s="354">
        <v>106586.79000000001</v>
      </c>
      <c r="P23" s="354">
        <v>107086.79000000001</v>
      </c>
      <c r="Q23" s="354"/>
      <c r="R23" s="1404"/>
      <c r="S23" s="1403" t="s">
        <v>1388</v>
      </c>
      <c r="T23" s="354">
        <v>112324.61</v>
      </c>
      <c r="U23" s="354">
        <v>0</v>
      </c>
      <c r="V23" s="354">
        <v>112324.61</v>
      </c>
      <c r="W23" s="354">
        <v>112815.38999999998</v>
      </c>
      <c r="X23" s="354">
        <v>113306.17</v>
      </c>
      <c r="Y23" s="354">
        <v>113796.95</v>
      </c>
      <c r="Z23" s="354">
        <v>114287.73</v>
      </c>
      <c r="AA23" s="354">
        <v>114778.51</v>
      </c>
      <c r="AB23" s="354">
        <v>115269.29</v>
      </c>
      <c r="AC23" s="354">
        <v>115760.06999999999</v>
      </c>
      <c r="AD23" s="354">
        <v>116250.85</v>
      </c>
      <c r="AE23" s="354">
        <v>116741.63</v>
      </c>
      <c r="AF23" s="354">
        <v>117232.41</v>
      </c>
      <c r="AG23" s="354">
        <v>117723.76000000001</v>
      </c>
      <c r="AH23" s="354">
        <v>118216.15000000001</v>
      </c>
      <c r="AI23" s="354">
        <v>115269.50153846155</v>
      </c>
    </row>
    <row r="24" spans="1:35" ht="6" customHeight="1">
      <c r="A24" s="1403"/>
      <c r="B24" s="354"/>
      <c r="C24" s="354"/>
      <c r="D24" s="354"/>
      <c r="E24" s="354"/>
      <c r="F24" s="354"/>
      <c r="G24" s="354"/>
      <c r="H24" s="354"/>
      <c r="I24" s="354"/>
      <c r="J24" s="354"/>
      <c r="K24" s="354"/>
      <c r="L24" s="354"/>
      <c r="M24" s="354"/>
      <c r="N24" s="354"/>
      <c r="O24" s="354"/>
      <c r="P24" s="354"/>
      <c r="Q24" s="354"/>
      <c r="R24" s="1404"/>
      <c r="S24" s="1403"/>
      <c r="T24" s="354"/>
      <c r="U24" s="354"/>
      <c r="V24" s="354"/>
      <c r="W24" s="354"/>
      <c r="X24" s="354"/>
      <c r="Y24" s="354"/>
      <c r="Z24" s="354"/>
      <c r="AA24" s="354"/>
      <c r="AB24" s="354"/>
      <c r="AC24" s="354"/>
      <c r="AD24" s="354"/>
      <c r="AE24" s="354"/>
      <c r="AF24" s="354"/>
      <c r="AG24" s="354"/>
      <c r="AH24" s="354"/>
    </row>
    <row r="25" spans="1:35">
      <c r="A25" s="206" t="s">
        <v>284</v>
      </c>
      <c r="B25" s="352"/>
      <c r="C25" s="352"/>
      <c r="D25" s="352">
        <v>0</v>
      </c>
      <c r="E25" s="352"/>
      <c r="F25" s="352"/>
      <c r="G25" s="352"/>
      <c r="H25" s="352"/>
      <c r="I25" s="352"/>
      <c r="J25" s="352"/>
      <c r="K25" s="352"/>
      <c r="L25" s="352"/>
      <c r="M25" s="352"/>
      <c r="N25" s="352"/>
      <c r="O25" s="352"/>
      <c r="P25" s="352"/>
      <c r="Q25" s="40">
        <v>0</v>
      </c>
      <c r="R25" s="362"/>
      <c r="S25" s="206" t="s">
        <v>313</v>
      </c>
      <c r="T25" s="352"/>
      <c r="U25" s="352"/>
      <c r="V25" s="352">
        <v>0</v>
      </c>
      <c r="W25" s="352"/>
      <c r="X25" s="352"/>
      <c r="Y25" s="352"/>
      <c r="Z25" s="352"/>
      <c r="AA25" s="352"/>
      <c r="AB25" s="352"/>
      <c r="AC25" s="352"/>
      <c r="AD25" s="352"/>
      <c r="AE25" s="352"/>
      <c r="AF25" s="352"/>
      <c r="AG25" s="352"/>
      <c r="AH25" s="352"/>
      <c r="AI25" s="40">
        <v>0</v>
      </c>
    </row>
    <row r="26" spans="1:35">
      <c r="B26" s="352"/>
      <c r="C26" s="352"/>
      <c r="D26" s="352"/>
      <c r="E26" s="352"/>
      <c r="F26" s="352"/>
      <c r="G26" s="352"/>
      <c r="H26" s="352"/>
      <c r="I26" s="352"/>
      <c r="J26" s="352"/>
      <c r="K26" s="352"/>
      <c r="L26" s="352"/>
      <c r="M26" s="352"/>
      <c r="N26" s="352"/>
      <c r="O26" s="352"/>
      <c r="P26" s="352"/>
      <c r="Q26" s="40"/>
      <c r="R26" s="362"/>
      <c r="S26" s="206"/>
      <c r="T26" s="352"/>
      <c r="U26" s="352"/>
      <c r="V26" s="352"/>
      <c r="W26" s="352"/>
      <c r="X26" s="352"/>
      <c r="Y26" s="352"/>
      <c r="Z26" s="352"/>
      <c r="AA26" s="352"/>
      <c r="AB26" s="352"/>
      <c r="AC26" s="352"/>
      <c r="AD26" s="352"/>
      <c r="AE26" s="352"/>
      <c r="AF26" s="352"/>
      <c r="AG26" s="352"/>
      <c r="AH26" s="352"/>
      <c r="AI26" s="40"/>
    </row>
    <row r="27" spans="1:35">
      <c r="A27" s="207" t="s">
        <v>280</v>
      </c>
      <c r="B27" s="352">
        <v>23402.17</v>
      </c>
      <c r="C27" s="352"/>
      <c r="D27" s="352">
        <v>23402.17</v>
      </c>
      <c r="E27" s="352">
        <v>23402.17</v>
      </c>
      <c r="F27" s="352">
        <v>23402.17</v>
      </c>
      <c r="G27" s="352">
        <v>23402.17</v>
      </c>
      <c r="H27" s="352">
        <v>23402.17</v>
      </c>
      <c r="I27" s="352">
        <v>23402.17</v>
      </c>
      <c r="J27" s="352">
        <v>23402.17</v>
      </c>
      <c r="K27" s="352">
        <v>23402.17</v>
      </c>
      <c r="L27" s="352">
        <v>23402.17</v>
      </c>
      <c r="M27" s="352">
        <v>23402.17</v>
      </c>
      <c r="N27" s="352">
        <v>23402.17</v>
      </c>
      <c r="O27" s="352">
        <v>23402.17</v>
      </c>
      <c r="P27" s="352">
        <v>23402.17</v>
      </c>
      <c r="Q27" s="40">
        <v>23402.169999999991</v>
      </c>
      <c r="R27" s="1404"/>
      <c r="S27" s="207" t="s">
        <v>308</v>
      </c>
      <c r="T27" s="352">
        <v>14039.58</v>
      </c>
      <c r="U27" s="352"/>
      <c r="V27" s="352">
        <v>14039.58</v>
      </c>
      <c r="W27" s="352">
        <v>14137.09</v>
      </c>
      <c r="X27" s="352">
        <v>14234.6</v>
      </c>
      <c r="Y27" s="352">
        <v>14332.11</v>
      </c>
      <c r="Z27" s="352">
        <v>14429.62</v>
      </c>
      <c r="AA27" s="352">
        <v>14527.13</v>
      </c>
      <c r="AB27" s="352">
        <v>14624.64</v>
      </c>
      <c r="AC27" s="352">
        <v>14722.15</v>
      </c>
      <c r="AD27" s="352">
        <v>14819.66</v>
      </c>
      <c r="AE27" s="352">
        <v>14917.17</v>
      </c>
      <c r="AF27" s="352">
        <v>15014.68</v>
      </c>
      <c r="AG27" s="352">
        <v>15112.19</v>
      </c>
      <c r="AH27" s="352">
        <v>15209.7</v>
      </c>
      <c r="AI27" s="40">
        <v>14624.640000000001</v>
      </c>
    </row>
    <row r="28" spans="1:35">
      <c r="A28" s="207" t="s">
        <v>281</v>
      </c>
      <c r="B28" s="352">
        <v>102.78</v>
      </c>
      <c r="C28" s="352"/>
      <c r="D28" s="352">
        <v>102.78</v>
      </c>
      <c r="E28" s="352">
        <v>102.78</v>
      </c>
      <c r="F28" s="352">
        <v>102.78</v>
      </c>
      <c r="G28" s="352">
        <v>102.78</v>
      </c>
      <c r="H28" s="352">
        <v>102.78</v>
      </c>
      <c r="I28" s="352">
        <v>102.78</v>
      </c>
      <c r="J28" s="352">
        <v>102.78</v>
      </c>
      <c r="K28" s="352">
        <v>102.78</v>
      </c>
      <c r="L28" s="352">
        <v>102.78</v>
      </c>
      <c r="M28" s="352">
        <v>102.78</v>
      </c>
      <c r="N28" s="352">
        <v>102.78</v>
      </c>
      <c r="O28" s="352">
        <v>102.78</v>
      </c>
      <c r="P28" s="352">
        <v>102.78</v>
      </c>
      <c r="Q28" s="40">
        <v>102.77999999999999</v>
      </c>
      <c r="R28" s="1404"/>
      <c r="S28" s="207" t="s">
        <v>309</v>
      </c>
      <c r="T28" s="352">
        <v>61.84</v>
      </c>
      <c r="U28" s="352"/>
      <c r="V28" s="352">
        <v>61.84</v>
      </c>
      <c r="W28" s="352">
        <v>62.27</v>
      </c>
      <c r="X28" s="352">
        <v>62.7</v>
      </c>
      <c r="Y28" s="352">
        <v>63.13</v>
      </c>
      <c r="Z28" s="352">
        <v>63.56</v>
      </c>
      <c r="AA28" s="352">
        <v>63.99</v>
      </c>
      <c r="AB28" s="352">
        <v>64.42</v>
      </c>
      <c r="AC28" s="352">
        <v>64.849999999999994</v>
      </c>
      <c r="AD28" s="352">
        <v>65.28</v>
      </c>
      <c r="AE28" s="352">
        <v>65.709999999999994</v>
      </c>
      <c r="AF28" s="352">
        <v>66.14</v>
      </c>
      <c r="AG28" s="352">
        <v>66.569999999999993</v>
      </c>
      <c r="AH28" s="352">
        <v>67</v>
      </c>
      <c r="AI28" s="40">
        <v>64.42</v>
      </c>
    </row>
    <row r="29" spans="1:35">
      <c r="A29" s="207" t="s">
        <v>282</v>
      </c>
      <c r="B29" s="352">
        <v>25546.51</v>
      </c>
      <c r="C29" s="352"/>
      <c r="D29" s="352">
        <v>25546.51</v>
      </c>
      <c r="E29" s="352">
        <v>25546.51</v>
      </c>
      <c r="F29" s="352">
        <v>25546.51</v>
      </c>
      <c r="G29" s="352">
        <v>25546.51</v>
      </c>
      <c r="H29" s="352">
        <v>25546.51</v>
      </c>
      <c r="I29" s="352">
        <v>25546.51</v>
      </c>
      <c r="J29" s="352">
        <v>25546.51</v>
      </c>
      <c r="K29" s="352">
        <v>25546.51</v>
      </c>
      <c r="L29" s="352">
        <v>25546.51</v>
      </c>
      <c r="M29" s="352">
        <v>25546.51</v>
      </c>
      <c r="N29" s="352">
        <v>25546.51</v>
      </c>
      <c r="O29" s="352">
        <v>25546.51</v>
      </c>
      <c r="P29" s="352">
        <v>25546.51</v>
      </c>
      <c r="Q29" s="40">
        <v>25546.510000000006</v>
      </c>
      <c r="R29" s="1404"/>
      <c r="S29" s="207" t="s">
        <v>310</v>
      </c>
      <c r="T29" s="352">
        <v>5148.5</v>
      </c>
      <c r="U29" s="352"/>
      <c r="V29" s="352">
        <v>5148.5</v>
      </c>
      <c r="W29" s="352">
        <v>5195.72</v>
      </c>
      <c r="X29" s="352">
        <v>5242.94</v>
      </c>
      <c r="Y29" s="352">
        <v>5290.16</v>
      </c>
      <c r="Z29" s="352">
        <v>5337.38</v>
      </c>
      <c r="AA29" s="352">
        <v>5384.6</v>
      </c>
      <c r="AB29" s="352">
        <v>5431.82</v>
      </c>
      <c r="AC29" s="352">
        <v>5479.04</v>
      </c>
      <c r="AD29" s="352">
        <v>5526.26</v>
      </c>
      <c r="AE29" s="352">
        <v>5573.48</v>
      </c>
      <c r="AF29" s="352">
        <v>5620.7</v>
      </c>
      <c r="AG29" s="352">
        <v>5667.92</v>
      </c>
      <c r="AH29" s="352">
        <v>5715.14</v>
      </c>
      <c r="AI29" s="40">
        <v>5431.8200000000006</v>
      </c>
    </row>
    <row r="30" spans="1:35">
      <c r="A30" s="1403"/>
      <c r="B30" s="1409"/>
      <c r="C30" s="353"/>
      <c r="D30" s="353"/>
      <c r="E30" s="1409"/>
      <c r="F30" s="1409"/>
      <c r="G30" s="1409"/>
      <c r="H30" s="1409"/>
      <c r="I30" s="1409"/>
      <c r="J30" s="1409"/>
      <c r="K30" s="1409"/>
      <c r="L30" s="1409"/>
      <c r="M30" s="1409"/>
      <c r="N30" s="1409"/>
      <c r="O30" s="1409"/>
      <c r="P30" s="1409"/>
      <c r="Q30" s="1410"/>
      <c r="R30" s="1404"/>
      <c r="S30" s="1403"/>
      <c r="T30" s="353"/>
      <c r="U30" s="353"/>
      <c r="V30" s="353"/>
      <c r="W30" s="353"/>
      <c r="X30" s="353"/>
      <c r="Y30" s="353"/>
      <c r="Z30" s="353"/>
      <c r="AA30" s="353"/>
      <c r="AB30" s="353"/>
      <c r="AC30" s="353"/>
      <c r="AD30" s="353"/>
      <c r="AE30" s="353"/>
      <c r="AF30" s="353"/>
      <c r="AG30" s="353"/>
      <c r="AH30" s="353"/>
    </row>
    <row r="31" spans="1:35">
      <c r="A31" s="1403" t="s">
        <v>1389</v>
      </c>
      <c r="B31" s="354">
        <v>49051.459999999992</v>
      </c>
      <c r="C31" s="354">
        <v>0</v>
      </c>
      <c r="D31" s="354">
        <v>49051.459999999992</v>
      </c>
      <c r="E31" s="354">
        <v>49051.459999999992</v>
      </c>
      <c r="F31" s="354">
        <v>49051.459999999992</v>
      </c>
      <c r="G31" s="354">
        <v>49051.459999999992</v>
      </c>
      <c r="H31" s="354">
        <v>49051.459999999992</v>
      </c>
      <c r="I31" s="354">
        <v>49051.459999999992</v>
      </c>
      <c r="J31" s="354">
        <v>49051.459999999992</v>
      </c>
      <c r="K31" s="354">
        <v>49051.459999999992</v>
      </c>
      <c r="L31" s="354">
        <v>49051.459999999992</v>
      </c>
      <c r="M31" s="354">
        <v>49051.459999999992</v>
      </c>
      <c r="N31" s="354">
        <v>49051.459999999992</v>
      </c>
      <c r="O31" s="354">
        <v>49051.459999999992</v>
      </c>
      <c r="P31" s="354">
        <v>49051.459999999992</v>
      </c>
      <c r="Q31" s="354"/>
      <c r="R31" s="1404"/>
      <c r="S31" s="1403" t="s">
        <v>1389</v>
      </c>
      <c r="T31" s="354">
        <v>19249.919999999998</v>
      </c>
      <c r="U31" s="354">
        <v>0</v>
      </c>
      <c r="V31" s="354">
        <v>19249.919999999998</v>
      </c>
      <c r="W31" s="354">
        <v>19395.080000000002</v>
      </c>
      <c r="X31" s="354">
        <v>19540.240000000002</v>
      </c>
      <c r="Y31" s="354">
        <v>19685.400000000001</v>
      </c>
      <c r="Z31" s="354">
        <v>19830.560000000001</v>
      </c>
      <c r="AA31" s="354">
        <v>19975.72</v>
      </c>
      <c r="AB31" s="354">
        <v>20120.879999999997</v>
      </c>
      <c r="AC31" s="354">
        <v>20266.04</v>
      </c>
      <c r="AD31" s="354">
        <v>20411.2</v>
      </c>
      <c r="AE31" s="354">
        <v>20556.36</v>
      </c>
      <c r="AF31" s="354">
        <v>20701.52</v>
      </c>
      <c r="AG31" s="354">
        <v>20846.68</v>
      </c>
      <c r="AH31" s="354">
        <v>20991.84</v>
      </c>
      <c r="AI31" s="354">
        <v>20120.88</v>
      </c>
    </row>
    <row r="32" spans="1:35">
      <c r="A32" s="1407"/>
      <c r="B32" s="352"/>
      <c r="C32" s="352"/>
      <c r="D32" s="352"/>
      <c r="E32" s="352"/>
      <c r="F32" s="352"/>
      <c r="G32" s="352"/>
      <c r="H32" s="352"/>
      <c r="I32" s="352"/>
      <c r="J32" s="352"/>
      <c r="K32" s="352"/>
      <c r="L32" s="352"/>
      <c r="M32" s="352"/>
      <c r="N32" s="352"/>
      <c r="O32" s="352"/>
      <c r="P32" s="352"/>
      <c r="Q32" s="352"/>
      <c r="R32" s="362"/>
      <c r="S32" s="1407"/>
      <c r="T32" s="352"/>
      <c r="U32" s="352"/>
      <c r="V32" s="352"/>
      <c r="W32" s="352"/>
      <c r="X32" s="352"/>
      <c r="Y32" s="352"/>
      <c r="Z32" s="352"/>
      <c r="AA32" s="352"/>
      <c r="AB32" s="352"/>
      <c r="AC32" s="352"/>
      <c r="AD32" s="352"/>
      <c r="AE32" s="352"/>
      <c r="AF32" s="352"/>
      <c r="AG32" s="352"/>
      <c r="AH32" s="352"/>
    </row>
    <row r="33" spans="1:53">
      <c r="A33" s="206" t="s">
        <v>283</v>
      </c>
      <c r="B33" s="352">
        <v>95135</v>
      </c>
      <c r="C33" s="1408"/>
      <c r="D33" s="352">
        <v>95135</v>
      </c>
      <c r="E33" s="352">
        <v>95135</v>
      </c>
      <c r="F33" s="352">
        <v>96240</v>
      </c>
      <c r="G33" s="352">
        <v>99555</v>
      </c>
      <c r="H33" s="352">
        <v>100660</v>
      </c>
      <c r="I33" s="352">
        <v>105080</v>
      </c>
      <c r="J33" s="352">
        <v>106185</v>
      </c>
      <c r="K33" s="352">
        <v>106185</v>
      </c>
      <c r="L33" s="352">
        <v>113920</v>
      </c>
      <c r="M33" s="352">
        <v>118340</v>
      </c>
      <c r="N33" s="352">
        <v>121655</v>
      </c>
      <c r="O33" s="352">
        <v>123865</v>
      </c>
      <c r="P33" s="352">
        <v>128285</v>
      </c>
      <c r="Q33" s="40">
        <v>108480</v>
      </c>
      <c r="R33" s="1411"/>
      <c r="S33" s="1412" t="s">
        <v>312</v>
      </c>
      <c r="T33" s="352">
        <v>15370.73</v>
      </c>
      <c r="U33" s="1408"/>
      <c r="V33" s="352">
        <v>15370.73</v>
      </c>
      <c r="W33" s="352">
        <v>15568.93</v>
      </c>
      <c r="X33" s="352">
        <v>15769.43</v>
      </c>
      <c r="Y33" s="352">
        <v>15976.83</v>
      </c>
      <c r="Z33" s="352">
        <v>16186.54</v>
      </c>
      <c r="AA33" s="352">
        <v>16405.45</v>
      </c>
      <c r="AB33" s="352">
        <v>16626.669999999998</v>
      </c>
      <c r="AC33" s="352">
        <v>16847.89</v>
      </c>
      <c r="AD33" s="352">
        <v>17085.22</v>
      </c>
      <c r="AE33" s="352">
        <v>17331.759999999998</v>
      </c>
      <c r="AF33" s="352">
        <v>17585.21</v>
      </c>
      <c r="AG33" s="352">
        <v>17843.259999999998</v>
      </c>
      <c r="AH33" s="352">
        <v>18110.52</v>
      </c>
      <c r="AI33" s="40">
        <v>16669.88</v>
      </c>
    </row>
    <row r="34" spans="1:53">
      <c r="A34" s="1399"/>
      <c r="B34" s="352"/>
      <c r="C34" s="352"/>
      <c r="D34" s="352"/>
      <c r="E34" s="352"/>
      <c r="F34" s="352"/>
      <c r="G34" s="352"/>
      <c r="H34" s="352"/>
      <c r="I34" s="352"/>
      <c r="J34" s="352"/>
      <c r="K34" s="352"/>
      <c r="L34" s="352"/>
      <c r="M34" s="352"/>
      <c r="N34" s="352"/>
      <c r="O34" s="352"/>
      <c r="P34" s="352"/>
      <c r="Q34" s="352"/>
      <c r="R34" s="362"/>
      <c r="S34" s="1399"/>
      <c r="T34" s="352"/>
      <c r="U34" s="352"/>
      <c r="V34" s="352"/>
      <c r="W34" s="352"/>
      <c r="X34" s="352"/>
      <c r="Y34" s="352"/>
      <c r="Z34" s="352"/>
      <c r="AA34" s="352"/>
      <c r="AB34" s="352"/>
      <c r="AC34" s="352"/>
      <c r="AD34" s="352"/>
      <c r="AE34" s="352"/>
      <c r="AF34" s="352"/>
      <c r="AG34" s="352"/>
      <c r="AH34" s="352"/>
    </row>
    <row r="35" spans="1:53" ht="13.5" thickBot="1">
      <c r="A35" s="1413" t="s">
        <v>1390</v>
      </c>
      <c r="B35" s="1414">
        <v>564737.88</v>
      </c>
      <c r="C35" s="1414">
        <v>0</v>
      </c>
      <c r="D35" s="1414">
        <v>564737.88</v>
      </c>
      <c r="E35" s="1414">
        <v>564737.88</v>
      </c>
      <c r="F35" s="1414">
        <v>565842.88</v>
      </c>
      <c r="G35" s="1414">
        <v>569157.88</v>
      </c>
      <c r="H35" s="1414">
        <v>570262.88</v>
      </c>
      <c r="I35" s="1414">
        <v>574682.88</v>
      </c>
      <c r="J35" s="1414">
        <v>575787.88</v>
      </c>
      <c r="K35" s="1414">
        <v>575787.88</v>
      </c>
      <c r="L35" s="1414">
        <v>583522.88</v>
      </c>
      <c r="M35" s="1414">
        <v>587942.88</v>
      </c>
      <c r="N35" s="1414">
        <v>591257.88</v>
      </c>
      <c r="O35" s="1414">
        <v>593742.88</v>
      </c>
      <c r="P35" s="1414">
        <v>598662.88</v>
      </c>
      <c r="Q35" s="40">
        <v>578163.64923076914</v>
      </c>
      <c r="R35" s="1404"/>
      <c r="S35" s="1413" t="s">
        <v>1391</v>
      </c>
      <c r="T35" s="1414">
        <v>209019.85000000003</v>
      </c>
      <c r="U35" s="1414">
        <v>0</v>
      </c>
      <c r="V35" s="1414">
        <v>209019.85000000003</v>
      </c>
      <c r="W35" s="1414">
        <v>210476.41999999998</v>
      </c>
      <c r="X35" s="1414">
        <v>211935.28999999998</v>
      </c>
      <c r="Y35" s="1414">
        <v>213401.05999999997</v>
      </c>
      <c r="Z35" s="1414">
        <v>214869.14</v>
      </c>
      <c r="AA35" s="1414">
        <v>216346.42</v>
      </c>
      <c r="AB35" s="1414">
        <v>217826.01</v>
      </c>
      <c r="AC35" s="1414">
        <v>219305.60000000001</v>
      </c>
      <c r="AD35" s="1414">
        <v>220801.30000000002</v>
      </c>
      <c r="AE35" s="1414">
        <v>222306.21000000002</v>
      </c>
      <c r="AF35" s="1414">
        <v>223818.02999999997</v>
      </c>
      <c r="AG35" s="1414">
        <v>225335.02000000002</v>
      </c>
      <c r="AH35" s="1414">
        <v>226862.26</v>
      </c>
      <c r="AI35" s="40">
        <v>217869.43153846156</v>
      </c>
    </row>
    <row r="36" spans="1:53" s="1418" customFormat="1" ht="13.5" thickTop="1">
      <c r="A36" s="1415" t="s">
        <v>149</v>
      </c>
      <c r="B36" s="355"/>
      <c r="C36" s="355"/>
      <c r="D36" s="355"/>
      <c r="E36" s="355"/>
      <c r="F36" s="355"/>
      <c r="G36" s="355"/>
      <c r="H36" s="355"/>
      <c r="I36" s="355"/>
      <c r="J36" s="355"/>
      <c r="K36" s="355"/>
      <c r="L36" s="355"/>
      <c r="M36" s="355"/>
      <c r="N36" s="355"/>
      <c r="O36" s="355"/>
      <c r="P36" s="355"/>
      <c r="Q36" s="355"/>
      <c r="R36" s="1416"/>
      <c r="S36" s="1415" t="s">
        <v>149</v>
      </c>
      <c r="T36" s="355"/>
      <c r="U36" s="355"/>
      <c r="V36" s="355"/>
      <c r="W36" s="355"/>
      <c r="X36" s="355"/>
      <c r="Y36" s="355"/>
      <c r="Z36" s="355"/>
      <c r="AA36" s="355"/>
      <c r="AB36" s="355"/>
      <c r="AC36" s="355"/>
      <c r="AD36" s="355"/>
      <c r="AE36" s="355"/>
      <c r="AF36" s="355"/>
      <c r="AG36" s="355"/>
      <c r="AH36" s="355"/>
      <c r="AI36" s="1417"/>
      <c r="AJ36" s="1417"/>
      <c r="AK36" s="1417"/>
      <c r="AL36" s="1417"/>
      <c r="AM36" s="1417"/>
      <c r="AN36" s="1417"/>
      <c r="AO36" s="1417"/>
      <c r="AP36" s="1417"/>
      <c r="AQ36" s="1417"/>
      <c r="AR36" s="1417"/>
      <c r="AS36" s="1417"/>
      <c r="AT36" s="1417"/>
      <c r="AU36" s="1417"/>
      <c r="AV36" s="1417"/>
      <c r="AW36" s="1417"/>
      <c r="AX36" s="1417"/>
      <c r="AY36" s="1417"/>
      <c r="AZ36" s="1417"/>
      <c r="BA36" s="1417"/>
    </row>
    <row r="37" spans="1:53" s="1418" customFormat="1">
      <c r="A37" s="1419" t="s">
        <v>155</v>
      </c>
      <c r="B37" s="355"/>
      <c r="C37" s="355"/>
      <c r="D37" s="355"/>
      <c r="E37" s="355"/>
      <c r="F37" s="355"/>
      <c r="G37" s="355"/>
      <c r="H37" s="355"/>
      <c r="I37" s="355"/>
      <c r="J37" s="355"/>
      <c r="K37" s="355"/>
      <c r="L37" s="355"/>
      <c r="M37" s="355"/>
      <c r="N37" s="355"/>
      <c r="O37" s="355"/>
      <c r="P37" s="355"/>
      <c r="Q37" s="355"/>
      <c r="R37" s="1416"/>
      <c r="S37" s="1419" t="s">
        <v>158</v>
      </c>
      <c r="T37" s="355"/>
      <c r="U37" s="355"/>
      <c r="V37" s="355"/>
      <c r="W37" s="355"/>
      <c r="X37" s="355"/>
      <c r="Y37" s="355"/>
      <c r="Z37" s="355"/>
      <c r="AA37" s="355"/>
      <c r="AB37" s="355"/>
      <c r="AC37" s="355"/>
      <c r="AD37" s="355"/>
      <c r="AE37" s="355"/>
      <c r="AF37" s="355"/>
      <c r="AG37" s="355"/>
      <c r="AH37" s="355"/>
      <c r="AI37" s="1417"/>
      <c r="AJ37" s="1417"/>
      <c r="AK37" s="1417"/>
      <c r="AL37" s="1417"/>
      <c r="AM37" s="1417"/>
      <c r="AN37" s="1417"/>
      <c r="AO37" s="1417"/>
      <c r="AP37" s="1417"/>
      <c r="AQ37" s="1417"/>
      <c r="AR37" s="1417"/>
      <c r="AS37" s="1417"/>
      <c r="AT37" s="1417"/>
      <c r="AU37" s="1417"/>
      <c r="AV37" s="1417"/>
      <c r="AW37" s="1417"/>
      <c r="AX37" s="1417"/>
      <c r="AY37" s="1417"/>
      <c r="AZ37" s="1417"/>
      <c r="BA37" s="1417"/>
    </row>
    <row r="38" spans="1:53" s="1418" customFormat="1">
      <c r="A38" s="1415" t="s">
        <v>151</v>
      </c>
      <c r="B38" s="357">
        <v>564737.88</v>
      </c>
      <c r="C38" s="356"/>
      <c r="D38" s="356"/>
      <c r="E38" s="357">
        <v>564737.88</v>
      </c>
      <c r="F38" s="357">
        <v>565842.88</v>
      </c>
      <c r="G38" s="357">
        <v>569157.88</v>
      </c>
      <c r="H38" s="357">
        <v>570262.88</v>
      </c>
      <c r="I38" s="357">
        <v>574682.88</v>
      </c>
      <c r="J38" s="357">
        <v>575787.88</v>
      </c>
      <c r="K38" s="357">
        <v>575787.88</v>
      </c>
      <c r="L38" s="357">
        <v>583522.88</v>
      </c>
      <c r="M38" s="357">
        <v>587942.88</v>
      </c>
      <c r="N38" s="357">
        <v>591257.88</v>
      </c>
      <c r="O38" s="357">
        <v>593742.88</v>
      </c>
      <c r="P38" s="357">
        <v>598662.88</v>
      </c>
      <c r="Q38" s="357"/>
      <c r="R38" s="1416"/>
      <c r="S38" s="1415" t="s">
        <v>151</v>
      </c>
      <c r="T38" s="356">
        <v>209019.85000000003</v>
      </c>
      <c r="U38" s="356"/>
      <c r="V38" s="356"/>
      <c r="W38" s="356"/>
      <c r="X38" s="356"/>
      <c r="Y38" s="356"/>
      <c r="Z38" s="356"/>
      <c r="AA38" s="356"/>
      <c r="AB38" s="356"/>
      <c r="AC38" s="356"/>
      <c r="AD38" s="356"/>
      <c r="AE38" s="356"/>
      <c r="AF38" s="356"/>
      <c r="AG38" s="356"/>
      <c r="AH38" s="356">
        <v>226862.26</v>
      </c>
      <c r="AI38" s="1417"/>
      <c r="AJ38" s="1417"/>
      <c r="AK38" s="1417"/>
      <c r="AL38" s="1417"/>
      <c r="AM38" s="1417"/>
      <c r="AN38" s="1417"/>
      <c r="AO38" s="1417"/>
      <c r="AP38" s="1417"/>
      <c r="AQ38" s="1417"/>
      <c r="AR38" s="1417"/>
      <c r="AS38" s="1417"/>
      <c r="AT38" s="1417"/>
      <c r="AU38" s="1417"/>
      <c r="AV38" s="1417"/>
      <c r="AW38" s="1417"/>
      <c r="AX38" s="1417"/>
      <c r="AY38" s="1417"/>
      <c r="AZ38" s="1417"/>
      <c r="BA38" s="1417"/>
    </row>
    <row r="39" spans="1:53" ht="8.25" customHeight="1">
      <c r="A39" s="1399"/>
      <c r="B39" s="352"/>
      <c r="C39" s="358"/>
      <c r="D39" s="358"/>
      <c r="E39" s="352"/>
      <c r="F39" s="352"/>
      <c r="G39" s="352"/>
      <c r="H39" s="352"/>
      <c r="I39" s="352"/>
      <c r="J39" s="352"/>
      <c r="K39" s="352"/>
      <c r="L39" s="352"/>
      <c r="M39" s="352"/>
      <c r="N39" s="352"/>
      <c r="O39" s="352"/>
      <c r="P39" s="352"/>
      <c r="Q39" s="352"/>
      <c r="R39" s="362"/>
      <c r="S39" s="1413"/>
      <c r="T39" s="358"/>
      <c r="U39" s="358"/>
      <c r="V39" s="358"/>
      <c r="W39" s="358"/>
      <c r="X39" s="358"/>
      <c r="Y39" s="358"/>
      <c r="Z39" s="358"/>
      <c r="AA39" s="358"/>
      <c r="AB39" s="358"/>
      <c r="AC39" s="358"/>
      <c r="AD39" s="358"/>
      <c r="AE39" s="358"/>
      <c r="AF39" s="358"/>
      <c r="AG39" s="358"/>
      <c r="AH39" s="358"/>
    </row>
    <row r="40" spans="1:53">
      <c r="A40" s="1399" t="s">
        <v>1392</v>
      </c>
      <c r="B40" s="352"/>
      <c r="C40" s="359"/>
      <c r="D40" s="359"/>
      <c r="E40" s="352"/>
      <c r="F40" s="352"/>
      <c r="G40" s="352"/>
      <c r="H40" s="352"/>
      <c r="I40" s="352"/>
      <c r="J40" s="352"/>
      <c r="K40" s="352"/>
      <c r="L40" s="352"/>
      <c r="M40" s="352"/>
      <c r="N40" s="352"/>
      <c r="O40" s="352"/>
      <c r="P40" s="352"/>
      <c r="Q40" s="352"/>
      <c r="R40" s="362"/>
      <c r="S40" s="1413"/>
      <c r="T40" s="359"/>
      <c r="U40" s="359"/>
      <c r="V40" s="359"/>
      <c r="W40" s="359"/>
      <c r="X40" s="359"/>
      <c r="Y40" s="359"/>
      <c r="Z40" s="359"/>
      <c r="AA40" s="359"/>
      <c r="AB40" s="359"/>
      <c r="AC40" s="359"/>
      <c r="AD40" s="359"/>
      <c r="AE40" s="359"/>
      <c r="AF40" s="359"/>
      <c r="AG40" s="359"/>
      <c r="AH40" s="359"/>
    </row>
    <row r="41" spans="1:53">
      <c r="A41" s="1400" t="s">
        <v>1385</v>
      </c>
      <c r="B41" s="352"/>
      <c r="C41" s="359"/>
      <c r="D41" s="359"/>
      <c r="E41" s="352"/>
      <c r="F41" s="352"/>
      <c r="G41" s="352"/>
      <c r="H41" s="352"/>
      <c r="I41" s="352"/>
      <c r="J41" s="352"/>
      <c r="K41" s="352"/>
      <c r="L41" s="352"/>
      <c r="M41" s="352"/>
      <c r="N41" s="352"/>
      <c r="O41" s="352"/>
      <c r="P41" s="352"/>
      <c r="Q41" s="352"/>
      <c r="R41" s="1403"/>
      <c r="S41" s="1401" t="s">
        <v>1393</v>
      </c>
      <c r="T41" s="359"/>
      <c r="U41" s="359"/>
      <c r="V41" s="359"/>
      <c r="W41" s="359"/>
      <c r="X41" s="359"/>
      <c r="Y41" s="359"/>
      <c r="Z41" s="359"/>
      <c r="AA41" s="359"/>
      <c r="AB41" s="359"/>
      <c r="AC41" s="359"/>
      <c r="AD41" s="359"/>
      <c r="AE41" s="359"/>
      <c r="AF41" s="359"/>
      <c r="AG41" s="359"/>
      <c r="AH41" s="359"/>
    </row>
    <row r="42" spans="1:53">
      <c r="A42" s="207" t="s">
        <v>289</v>
      </c>
      <c r="B42" s="352">
        <v>161653.29999999999</v>
      </c>
      <c r="C42" s="352"/>
      <c r="D42" s="352">
        <v>161653.29999999999</v>
      </c>
      <c r="E42" s="352">
        <v>161653.29999999999</v>
      </c>
      <c r="F42" s="352">
        <v>161653.29999999999</v>
      </c>
      <c r="G42" s="352">
        <v>161653.29999999999</v>
      </c>
      <c r="H42" s="352">
        <v>161653.29999999999</v>
      </c>
      <c r="I42" s="352">
        <v>161653.29999999999</v>
      </c>
      <c r="J42" s="352">
        <v>161653.29999999999</v>
      </c>
      <c r="K42" s="352">
        <v>161653.29999999999</v>
      </c>
      <c r="L42" s="352">
        <v>161653.29999999999</v>
      </c>
      <c r="M42" s="352">
        <v>161653.29999999999</v>
      </c>
      <c r="N42" s="352">
        <v>161653.29999999999</v>
      </c>
      <c r="O42" s="352">
        <v>161653.29999999999</v>
      </c>
      <c r="P42" s="352">
        <v>161653.29999999999</v>
      </c>
      <c r="Q42" s="40">
        <v>161653.30000000002</v>
      </c>
      <c r="R42" s="1403"/>
      <c r="S42" s="207" t="s">
        <v>319</v>
      </c>
      <c r="T42" s="352">
        <v>62520.58</v>
      </c>
      <c r="U42" s="352"/>
      <c r="V42" s="352">
        <v>62520.58</v>
      </c>
      <c r="W42" s="352">
        <v>62969.62</v>
      </c>
      <c r="X42" s="352">
        <v>63418.66</v>
      </c>
      <c r="Y42" s="352">
        <v>63867.7</v>
      </c>
      <c r="Z42" s="352">
        <v>64316.74</v>
      </c>
      <c r="AA42" s="352">
        <v>64765.78</v>
      </c>
      <c r="AB42" s="352">
        <v>65214.82</v>
      </c>
      <c r="AC42" s="352">
        <v>65663.86</v>
      </c>
      <c r="AD42" s="352">
        <v>66112.899999999994</v>
      </c>
      <c r="AE42" s="352">
        <v>66561.94</v>
      </c>
      <c r="AF42" s="352">
        <v>67010.98</v>
      </c>
      <c r="AG42" s="352">
        <v>67460.02</v>
      </c>
      <c r="AH42" s="352">
        <v>67909.06</v>
      </c>
      <c r="AI42" s="40">
        <v>65214.819999999992</v>
      </c>
    </row>
    <row r="43" spans="1:53">
      <c r="A43" s="207" t="s">
        <v>290</v>
      </c>
      <c r="B43" s="352">
        <v>515108.08</v>
      </c>
      <c r="C43" s="352"/>
      <c r="D43" s="352">
        <v>515108.08</v>
      </c>
      <c r="E43" s="352">
        <v>515108.08</v>
      </c>
      <c r="F43" s="352">
        <v>515108.08</v>
      </c>
      <c r="G43" s="352">
        <v>515108.08</v>
      </c>
      <c r="H43" s="352">
        <v>515108.08</v>
      </c>
      <c r="I43" s="352">
        <v>515108.08</v>
      </c>
      <c r="J43" s="352">
        <v>515108.08</v>
      </c>
      <c r="K43" s="352">
        <v>515108.08</v>
      </c>
      <c r="L43" s="352">
        <v>515108.08</v>
      </c>
      <c r="M43" s="352">
        <v>515108.08</v>
      </c>
      <c r="N43" s="352">
        <v>515108.08</v>
      </c>
      <c r="O43" s="352">
        <v>515108.08</v>
      </c>
      <c r="P43" s="352">
        <v>515108.08</v>
      </c>
      <c r="Q43" s="40">
        <v>515108.08</v>
      </c>
      <c r="R43" s="1403"/>
      <c r="S43" s="207" t="s">
        <v>318</v>
      </c>
      <c r="T43" s="352">
        <v>148127.25</v>
      </c>
      <c r="U43" s="352"/>
      <c r="V43" s="352">
        <v>148127.25</v>
      </c>
      <c r="W43" s="352">
        <v>149079.39000000001</v>
      </c>
      <c r="X43" s="352">
        <v>150031.53</v>
      </c>
      <c r="Y43" s="352">
        <v>150983.67000000001</v>
      </c>
      <c r="Z43" s="352">
        <v>151935.81</v>
      </c>
      <c r="AA43" s="352">
        <v>152887.95000000001</v>
      </c>
      <c r="AB43" s="352">
        <v>153840.09</v>
      </c>
      <c r="AC43" s="352">
        <v>154792.23000000001</v>
      </c>
      <c r="AD43" s="352">
        <v>155744.37</v>
      </c>
      <c r="AE43" s="352">
        <v>156696.51</v>
      </c>
      <c r="AF43" s="352">
        <v>157648.65</v>
      </c>
      <c r="AG43" s="352">
        <v>158600.79</v>
      </c>
      <c r="AH43" s="352">
        <v>159552.93</v>
      </c>
      <c r="AI43" s="40">
        <v>153840.09</v>
      </c>
    </row>
    <row r="44" spans="1:53">
      <c r="A44" s="207" t="s">
        <v>1826</v>
      </c>
      <c r="B44" s="352"/>
      <c r="C44" s="352"/>
      <c r="D44" s="352">
        <v>0</v>
      </c>
      <c r="E44" s="352"/>
      <c r="F44" s="352"/>
      <c r="G44" s="352"/>
      <c r="H44" s="352"/>
      <c r="I44" s="352"/>
      <c r="J44" s="352"/>
      <c r="K44" s="352"/>
      <c r="L44" s="352"/>
      <c r="M44" s="352"/>
      <c r="N44" s="352"/>
      <c r="O44" s="352"/>
      <c r="P44" s="352"/>
      <c r="Q44" s="40">
        <v>0</v>
      </c>
      <c r="R44" s="1403"/>
      <c r="S44" s="207" t="s">
        <v>1830</v>
      </c>
      <c r="T44" s="352"/>
      <c r="U44" s="352"/>
      <c r="V44" s="352">
        <v>0</v>
      </c>
      <c r="W44" s="352"/>
      <c r="X44" s="352"/>
      <c r="Y44" s="352"/>
      <c r="Z44" s="352"/>
      <c r="AA44" s="352"/>
      <c r="AB44" s="352"/>
      <c r="AC44" s="352"/>
      <c r="AD44" s="352"/>
      <c r="AE44" s="352"/>
      <c r="AF44" s="352"/>
      <c r="AG44" s="352"/>
      <c r="AH44" s="352"/>
      <c r="AI44" s="40">
        <v>0</v>
      </c>
    </row>
    <row r="45" spans="1:53">
      <c r="A45" s="207" t="s">
        <v>1827</v>
      </c>
      <c r="B45" s="352"/>
      <c r="C45" s="352"/>
      <c r="D45" s="352">
        <v>0</v>
      </c>
      <c r="E45" s="352"/>
      <c r="F45" s="352"/>
      <c r="G45" s="352"/>
      <c r="H45" s="352"/>
      <c r="I45" s="352"/>
      <c r="J45" s="352"/>
      <c r="K45" s="352"/>
      <c r="L45" s="352"/>
      <c r="M45" s="352"/>
      <c r="N45" s="352"/>
      <c r="O45" s="352"/>
      <c r="P45" s="352"/>
      <c r="Q45" s="40">
        <v>0</v>
      </c>
      <c r="R45" s="1403"/>
      <c r="S45" s="207" t="s">
        <v>1831</v>
      </c>
      <c r="T45" s="352"/>
      <c r="U45" s="352"/>
      <c r="V45" s="352">
        <v>0</v>
      </c>
      <c r="W45" s="352"/>
      <c r="X45" s="352"/>
      <c r="Y45" s="352"/>
      <c r="Z45" s="352"/>
      <c r="AA45" s="352"/>
      <c r="AB45" s="352"/>
      <c r="AC45" s="352"/>
      <c r="AD45" s="352"/>
      <c r="AE45" s="352"/>
      <c r="AF45" s="352"/>
      <c r="AG45" s="352"/>
      <c r="AH45" s="352"/>
      <c r="AI45" s="40">
        <v>0</v>
      </c>
    </row>
    <row r="46" spans="1:53" s="1420" customFormat="1">
      <c r="A46" s="207" t="s">
        <v>296</v>
      </c>
      <c r="B46" s="1262"/>
      <c r="C46" s="1262"/>
      <c r="D46" s="352">
        <v>0</v>
      </c>
      <c r="E46" s="1262"/>
      <c r="F46" s="1262"/>
      <c r="G46" s="1262"/>
      <c r="H46" s="1262"/>
      <c r="I46" s="1262"/>
      <c r="J46" s="1262"/>
      <c r="K46" s="1262"/>
      <c r="L46" s="1262"/>
      <c r="M46" s="1262"/>
      <c r="N46" s="1262"/>
      <c r="O46" s="1262"/>
      <c r="P46" s="1262"/>
      <c r="Q46" s="40">
        <v>0</v>
      </c>
      <c r="R46" s="207"/>
      <c r="S46" s="207" t="s">
        <v>325</v>
      </c>
      <c r="T46" s="1262"/>
      <c r="U46" s="1262"/>
      <c r="V46" s="352">
        <v>0</v>
      </c>
      <c r="W46" s="1262"/>
      <c r="X46" s="1262"/>
      <c r="Y46" s="1262"/>
      <c r="Z46" s="1262"/>
      <c r="AA46" s="1262"/>
      <c r="AB46" s="1262"/>
      <c r="AC46" s="1262"/>
      <c r="AD46" s="1262"/>
      <c r="AE46" s="1262"/>
      <c r="AF46" s="1262"/>
      <c r="AG46" s="1262"/>
      <c r="AH46" s="1262"/>
      <c r="AI46" s="40">
        <v>0</v>
      </c>
      <c r="AJ46" s="207"/>
      <c r="AK46" s="207"/>
      <c r="AL46" s="207"/>
      <c r="AM46" s="207"/>
      <c r="AN46" s="207"/>
      <c r="AO46" s="207"/>
      <c r="AP46" s="207"/>
      <c r="AQ46" s="207"/>
      <c r="AR46" s="207"/>
      <c r="AS46" s="207"/>
      <c r="AT46" s="207"/>
      <c r="AU46" s="207"/>
      <c r="AV46" s="207"/>
      <c r="AW46" s="207"/>
      <c r="AX46" s="207"/>
      <c r="AY46" s="207"/>
      <c r="AZ46" s="207"/>
      <c r="BA46" s="207"/>
    </row>
    <row r="47" spans="1:53">
      <c r="A47" s="207" t="s">
        <v>292</v>
      </c>
      <c r="B47" s="353"/>
      <c r="C47" s="1402"/>
      <c r="D47" s="352">
        <v>0</v>
      </c>
      <c r="E47" s="353"/>
      <c r="F47" s="353"/>
      <c r="G47" s="353"/>
      <c r="H47" s="353"/>
      <c r="I47" s="353"/>
      <c r="J47" s="353"/>
      <c r="K47" s="353"/>
      <c r="L47" s="353"/>
      <c r="M47" s="353"/>
      <c r="N47" s="353"/>
      <c r="O47" s="353"/>
      <c r="P47" s="353"/>
      <c r="Q47" s="40">
        <v>0</v>
      </c>
      <c r="R47" s="1403"/>
      <c r="S47" s="207" t="s">
        <v>321</v>
      </c>
      <c r="T47" s="1402"/>
      <c r="U47" s="1402"/>
      <c r="V47" s="352">
        <v>0</v>
      </c>
      <c r="W47" s="1402"/>
      <c r="X47" s="1402"/>
      <c r="Y47" s="1402"/>
      <c r="Z47" s="1402"/>
      <c r="AA47" s="1402"/>
      <c r="AB47" s="1402"/>
      <c r="AC47" s="1402"/>
      <c r="AD47" s="1402"/>
      <c r="AE47" s="1402"/>
      <c r="AF47" s="1402"/>
      <c r="AG47" s="1402"/>
      <c r="AH47" s="1402"/>
      <c r="AI47" s="40">
        <v>0</v>
      </c>
    </row>
    <row r="48" spans="1:53">
      <c r="A48" s="1403" t="s">
        <v>1387</v>
      </c>
      <c r="B48" s="354">
        <v>676761.38</v>
      </c>
      <c r="C48" s="354">
        <v>0</v>
      </c>
      <c r="D48" s="360">
        <v>676761.38</v>
      </c>
      <c r="E48" s="354">
        <v>676761.38</v>
      </c>
      <c r="F48" s="354">
        <v>676761.38</v>
      </c>
      <c r="G48" s="354">
        <v>676761.38</v>
      </c>
      <c r="H48" s="354">
        <v>676761.38</v>
      </c>
      <c r="I48" s="354">
        <v>676761.38</v>
      </c>
      <c r="J48" s="354">
        <v>676761.38</v>
      </c>
      <c r="K48" s="354">
        <v>676761.38</v>
      </c>
      <c r="L48" s="354">
        <v>676761.38</v>
      </c>
      <c r="M48" s="354">
        <v>676761.38</v>
      </c>
      <c r="N48" s="354">
        <v>676761.38</v>
      </c>
      <c r="O48" s="354">
        <v>676761.38</v>
      </c>
      <c r="P48" s="354">
        <v>676761.38</v>
      </c>
      <c r="Q48" s="354">
        <v>676761.38</v>
      </c>
      <c r="R48" s="1413"/>
      <c r="S48" s="1403" t="s">
        <v>1387</v>
      </c>
      <c r="T48" s="354">
        <v>210647.83000000002</v>
      </c>
      <c r="U48" s="354">
        <v>0</v>
      </c>
      <c r="V48" s="360">
        <v>210647.83000000002</v>
      </c>
      <c r="W48" s="354">
        <v>212049.01</v>
      </c>
      <c r="X48" s="354">
        <v>213450.19</v>
      </c>
      <c r="Y48" s="354">
        <v>214851.37</v>
      </c>
      <c r="Z48" s="354">
        <v>216252.55</v>
      </c>
      <c r="AA48" s="354">
        <v>217653.73</v>
      </c>
      <c r="AB48" s="354">
        <v>219054.91</v>
      </c>
      <c r="AC48" s="354">
        <v>220456.09000000003</v>
      </c>
      <c r="AD48" s="354">
        <v>221857.27</v>
      </c>
      <c r="AE48" s="354">
        <v>223258.45</v>
      </c>
      <c r="AF48" s="354">
        <v>224659.63</v>
      </c>
      <c r="AG48" s="354">
        <v>226060.81</v>
      </c>
      <c r="AH48" s="354">
        <v>227461.99</v>
      </c>
      <c r="AI48" s="354">
        <v>219054.90999999997</v>
      </c>
    </row>
    <row r="49" spans="1:35">
      <c r="A49" s="1405" t="s">
        <v>1021</v>
      </c>
      <c r="B49" s="352"/>
      <c r="C49" s="352"/>
      <c r="D49" s="352"/>
      <c r="E49" s="352"/>
      <c r="F49" s="352"/>
      <c r="G49" s="352"/>
      <c r="H49" s="352"/>
      <c r="I49" s="352"/>
      <c r="J49" s="352"/>
      <c r="K49" s="352"/>
      <c r="L49" s="352"/>
      <c r="M49" s="352"/>
      <c r="N49" s="352"/>
      <c r="O49" s="352"/>
      <c r="P49" s="352"/>
      <c r="Q49" s="352"/>
      <c r="R49" s="1403"/>
      <c r="S49" s="206"/>
      <c r="T49" s="352"/>
      <c r="U49" s="352"/>
      <c r="V49" s="352"/>
      <c r="W49" s="352"/>
      <c r="X49" s="352"/>
      <c r="Y49" s="352"/>
      <c r="Z49" s="352"/>
      <c r="AA49" s="352"/>
      <c r="AB49" s="352"/>
      <c r="AC49" s="352"/>
      <c r="AD49" s="352"/>
      <c r="AE49" s="352"/>
      <c r="AF49" s="352"/>
      <c r="AG49" s="352"/>
      <c r="AH49" s="352"/>
    </row>
    <row r="50" spans="1:35">
      <c r="A50" s="1407"/>
      <c r="B50" s="352"/>
      <c r="C50" s="359"/>
      <c r="D50" s="352"/>
      <c r="E50" s="352"/>
      <c r="F50" s="352"/>
      <c r="G50" s="352"/>
      <c r="H50" s="352"/>
      <c r="I50" s="352"/>
      <c r="J50" s="352"/>
      <c r="K50" s="352"/>
      <c r="L50" s="352"/>
      <c r="M50" s="352"/>
      <c r="N50" s="352"/>
      <c r="O50" s="352"/>
      <c r="P50" s="352"/>
      <c r="Q50" s="352"/>
      <c r="R50" s="1403"/>
      <c r="S50" s="206" t="s">
        <v>315</v>
      </c>
      <c r="T50" s="352">
        <v>-3916.88</v>
      </c>
      <c r="U50" s="359"/>
      <c r="V50" s="352">
        <v>-3916.88</v>
      </c>
      <c r="W50" s="352">
        <v>-3916.88</v>
      </c>
      <c r="X50" s="352">
        <v>-3916.88</v>
      </c>
      <c r="Y50" s="352">
        <v>-3916.88</v>
      </c>
      <c r="Z50" s="352">
        <v>-3916.88</v>
      </c>
      <c r="AA50" s="352">
        <v>-3916.88</v>
      </c>
      <c r="AB50" s="352">
        <v>-3916.88</v>
      </c>
      <c r="AC50" s="352">
        <v>-3916.88</v>
      </c>
      <c r="AD50" s="352">
        <v>-3916.88</v>
      </c>
      <c r="AE50" s="352">
        <v>-3916.88</v>
      </c>
      <c r="AF50" s="352">
        <v>-3916.88</v>
      </c>
      <c r="AG50" s="352">
        <v>-3916.88</v>
      </c>
      <c r="AH50" s="352">
        <v>-3916.88</v>
      </c>
      <c r="AI50" s="40">
        <v>-3916.8799999999997</v>
      </c>
    </row>
    <row r="51" spans="1:35">
      <c r="A51" s="206" t="s">
        <v>288</v>
      </c>
      <c r="B51" s="352">
        <v>286487.8</v>
      </c>
      <c r="C51" s="352"/>
      <c r="D51" s="352">
        <v>286487.8</v>
      </c>
      <c r="E51" s="352">
        <v>286487.8</v>
      </c>
      <c r="F51" s="352">
        <v>286487.8</v>
      </c>
      <c r="G51" s="352">
        <v>286487.8</v>
      </c>
      <c r="H51" s="352">
        <v>286487.8</v>
      </c>
      <c r="I51" s="352">
        <v>286487.8</v>
      </c>
      <c r="J51" s="352">
        <v>286487.8</v>
      </c>
      <c r="K51" s="352">
        <v>286487.8</v>
      </c>
      <c r="L51" s="352">
        <v>286487.8</v>
      </c>
      <c r="M51" s="352">
        <v>286487.8</v>
      </c>
      <c r="N51" s="352">
        <v>286487.8</v>
      </c>
      <c r="O51" s="352">
        <v>286487.8</v>
      </c>
      <c r="P51" s="352">
        <v>286487.8</v>
      </c>
      <c r="Q51" s="40">
        <v>286487.79999999993</v>
      </c>
      <c r="R51" s="1403"/>
      <c r="S51" s="206" t="s">
        <v>317</v>
      </c>
      <c r="T51" s="352">
        <v>138690.38</v>
      </c>
      <c r="U51" s="352"/>
      <c r="V51" s="352">
        <v>138690.38</v>
      </c>
      <c r="W51" s="352">
        <v>139438.39000000001</v>
      </c>
      <c r="X51" s="352">
        <v>140186.4</v>
      </c>
      <c r="Y51" s="352">
        <v>140934.41</v>
      </c>
      <c r="Z51" s="352">
        <v>141682.42000000001</v>
      </c>
      <c r="AA51" s="352">
        <v>142430.43</v>
      </c>
      <c r="AB51" s="352">
        <v>143178.44</v>
      </c>
      <c r="AC51" s="352">
        <v>143926.45000000001</v>
      </c>
      <c r="AD51" s="352">
        <v>144674.46</v>
      </c>
      <c r="AE51" s="352">
        <v>145422.47</v>
      </c>
      <c r="AF51" s="352">
        <v>146170.48000000001</v>
      </c>
      <c r="AG51" s="352">
        <v>146918.49</v>
      </c>
      <c r="AH51" s="352">
        <v>147666.5</v>
      </c>
      <c r="AI51" s="40">
        <v>143178.44</v>
      </c>
    </row>
    <row r="52" spans="1:35">
      <c r="A52" s="206" t="s">
        <v>287</v>
      </c>
      <c r="B52" s="352">
        <v>160769.24</v>
      </c>
      <c r="C52" s="352"/>
      <c r="D52" s="352">
        <v>160769.24</v>
      </c>
      <c r="E52" s="352">
        <v>160769.24</v>
      </c>
      <c r="F52" s="352">
        <v>160769.24</v>
      </c>
      <c r="G52" s="352">
        <v>160769.24</v>
      </c>
      <c r="H52" s="352">
        <v>160769.24</v>
      </c>
      <c r="I52" s="352">
        <v>160769.24</v>
      </c>
      <c r="J52" s="352">
        <v>160769.24</v>
      </c>
      <c r="K52" s="352">
        <v>160769.24</v>
      </c>
      <c r="L52" s="352">
        <v>160769.24</v>
      </c>
      <c r="M52" s="352">
        <v>160769.24</v>
      </c>
      <c r="N52" s="352">
        <v>160769.24</v>
      </c>
      <c r="O52" s="352">
        <v>160769.24</v>
      </c>
      <c r="P52" s="352">
        <v>160769.24</v>
      </c>
      <c r="Q52" s="40">
        <v>160769.24</v>
      </c>
      <c r="R52" s="1403"/>
      <c r="S52" s="206" t="s">
        <v>316</v>
      </c>
      <c r="T52" s="352">
        <v>44256.15</v>
      </c>
      <c r="U52" s="352"/>
      <c r="V52" s="352">
        <v>44256.15</v>
      </c>
      <c r="W52" s="352">
        <v>44792.05</v>
      </c>
      <c r="X52" s="352">
        <v>45327.95</v>
      </c>
      <c r="Y52" s="352">
        <v>45863.85</v>
      </c>
      <c r="Z52" s="352">
        <v>46399.75</v>
      </c>
      <c r="AA52" s="352">
        <v>46935.65</v>
      </c>
      <c r="AB52" s="352">
        <v>47471.55</v>
      </c>
      <c r="AC52" s="352">
        <v>48007.45</v>
      </c>
      <c r="AD52" s="352">
        <v>48543.35</v>
      </c>
      <c r="AE52" s="352">
        <v>49079.25</v>
      </c>
      <c r="AF52" s="352">
        <v>49615.15</v>
      </c>
      <c r="AG52" s="352">
        <v>50151.05</v>
      </c>
      <c r="AH52" s="352">
        <v>50686.95</v>
      </c>
      <c r="AI52" s="40">
        <v>47471.55</v>
      </c>
    </row>
    <row r="53" spans="1:35">
      <c r="A53" s="206" t="s">
        <v>1825</v>
      </c>
      <c r="B53" s="352"/>
      <c r="C53" s="352"/>
      <c r="D53" s="352">
        <v>0</v>
      </c>
      <c r="E53" s="352"/>
      <c r="F53" s="352"/>
      <c r="G53" s="352"/>
      <c r="H53" s="352"/>
      <c r="I53" s="352"/>
      <c r="J53" s="352"/>
      <c r="K53" s="352"/>
      <c r="L53" s="352"/>
      <c r="M53" s="352"/>
      <c r="N53" s="352"/>
      <c r="O53" s="352"/>
      <c r="P53" s="352"/>
      <c r="Q53" s="40">
        <v>0</v>
      </c>
      <c r="R53" s="1403"/>
      <c r="S53" s="206" t="s">
        <v>1829</v>
      </c>
      <c r="T53" s="352"/>
      <c r="U53" s="352"/>
      <c r="V53" s="352">
        <v>0</v>
      </c>
      <c r="W53" s="352"/>
      <c r="X53" s="352"/>
      <c r="Y53" s="352"/>
      <c r="Z53" s="352"/>
      <c r="AA53" s="352"/>
      <c r="AB53" s="352"/>
      <c r="AC53" s="352"/>
      <c r="AD53" s="352"/>
      <c r="AE53" s="352"/>
      <c r="AF53" s="352"/>
      <c r="AG53" s="352"/>
      <c r="AH53" s="352"/>
      <c r="AI53" s="40">
        <v>0</v>
      </c>
    </row>
    <row r="54" spans="1:35">
      <c r="A54" s="206" t="s">
        <v>295</v>
      </c>
      <c r="B54" s="352"/>
      <c r="C54" s="352"/>
      <c r="D54" s="352">
        <v>0</v>
      </c>
      <c r="E54" s="352"/>
      <c r="F54" s="352"/>
      <c r="G54" s="352"/>
      <c r="H54" s="352"/>
      <c r="I54" s="352"/>
      <c r="J54" s="352"/>
      <c r="K54" s="352"/>
      <c r="L54" s="352"/>
      <c r="M54" s="352"/>
      <c r="N54" s="352"/>
      <c r="O54" s="352"/>
      <c r="P54" s="352"/>
      <c r="Q54" s="40">
        <v>0</v>
      </c>
      <c r="R54" s="1403"/>
      <c r="S54" s="206" t="s">
        <v>324</v>
      </c>
      <c r="T54" s="352"/>
      <c r="U54" s="352"/>
      <c r="V54" s="352">
        <v>0</v>
      </c>
      <c r="W54" s="352"/>
      <c r="X54" s="352"/>
      <c r="Y54" s="352"/>
      <c r="Z54" s="352"/>
      <c r="AA54" s="352"/>
      <c r="AB54" s="352"/>
      <c r="AC54" s="352"/>
      <c r="AD54" s="352"/>
      <c r="AE54" s="352"/>
      <c r="AF54" s="352"/>
      <c r="AG54" s="352"/>
      <c r="AH54" s="352"/>
      <c r="AI54" s="40">
        <v>0</v>
      </c>
    </row>
    <row r="55" spans="1:35">
      <c r="A55" s="206" t="s">
        <v>2222</v>
      </c>
      <c r="B55" s="352">
        <v>10.16</v>
      </c>
      <c r="C55" s="352"/>
      <c r="D55" s="352">
        <v>10.16</v>
      </c>
      <c r="E55" s="352">
        <v>10.16</v>
      </c>
      <c r="F55" s="352">
        <v>10.16</v>
      </c>
      <c r="G55" s="352">
        <v>10.16</v>
      </c>
      <c r="H55" s="352">
        <v>10.16</v>
      </c>
      <c r="I55" s="352">
        <v>10.16</v>
      </c>
      <c r="J55" s="352">
        <v>10.16</v>
      </c>
      <c r="K55" s="352">
        <v>10.16</v>
      </c>
      <c r="L55" s="352">
        <v>10.16</v>
      </c>
      <c r="M55" s="352">
        <v>10.16</v>
      </c>
      <c r="N55" s="352">
        <v>10.16</v>
      </c>
      <c r="O55" s="352">
        <v>10.16</v>
      </c>
      <c r="P55" s="352">
        <v>10.16</v>
      </c>
      <c r="Q55" s="40"/>
      <c r="R55" s="1403"/>
      <c r="S55" s="206" t="s">
        <v>2224</v>
      </c>
      <c r="T55" s="352">
        <v>6.61</v>
      </c>
      <c r="U55" s="352"/>
      <c r="V55" s="352"/>
      <c r="W55" s="352">
        <v>6.66</v>
      </c>
      <c r="X55" s="352">
        <v>6.71</v>
      </c>
      <c r="Y55" s="352">
        <v>6.76</v>
      </c>
      <c r="Z55" s="352">
        <v>6.81</v>
      </c>
      <c r="AA55" s="352">
        <v>6.86</v>
      </c>
      <c r="AB55" s="352">
        <v>6.91</v>
      </c>
      <c r="AC55" s="352">
        <v>6.96</v>
      </c>
      <c r="AD55" s="352">
        <v>7.01</v>
      </c>
      <c r="AE55" s="352">
        <v>7.06</v>
      </c>
      <c r="AF55" s="352">
        <v>7.11</v>
      </c>
      <c r="AG55" s="352">
        <v>7.16</v>
      </c>
      <c r="AH55" s="352">
        <v>7.21</v>
      </c>
      <c r="AI55" s="40"/>
    </row>
    <row r="56" spans="1:35">
      <c r="A56" s="206" t="s">
        <v>291</v>
      </c>
      <c r="B56" s="353">
        <v>50556.67</v>
      </c>
      <c r="C56" s="1402"/>
      <c r="D56" s="352">
        <v>50556.67</v>
      </c>
      <c r="E56" s="353">
        <v>50556.67</v>
      </c>
      <c r="F56" s="353">
        <v>50556.67</v>
      </c>
      <c r="G56" s="353">
        <v>50556.67</v>
      </c>
      <c r="H56" s="353">
        <v>50556.67</v>
      </c>
      <c r="I56" s="353">
        <v>50556.67</v>
      </c>
      <c r="J56" s="353">
        <v>50556.67</v>
      </c>
      <c r="K56" s="353">
        <v>50556.67</v>
      </c>
      <c r="L56" s="353">
        <v>50556.67</v>
      </c>
      <c r="M56" s="353">
        <v>50556.67</v>
      </c>
      <c r="N56" s="353">
        <v>50556.67</v>
      </c>
      <c r="O56" s="353">
        <v>50556.67</v>
      </c>
      <c r="P56" s="353">
        <v>50556.67</v>
      </c>
      <c r="Q56" s="40">
        <v>50556.67</v>
      </c>
      <c r="R56" s="1403"/>
      <c r="S56" s="206" t="s">
        <v>320</v>
      </c>
      <c r="T56" s="353">
        <v>41996.67</v>
      </c>
      <c r="U56" s="1402"/>
      <c r="V56" s="352">
        <v>41996.67</v>
      </c>
      <c r="W56" s="353">
        <v>42230.73</v>
      </c>
      <c r="X56" s="353">
        <v>42464.79</v>
      </c>
      <c r="Y56" s="353">
        <v>42698.85</v>
      </c>
      <c r="Z56" s="353">
        <v>42932.91</v>
      </c>
      <c r="AA56" s="353">
        <v>43166.97</v>
      </c>
      <c r="AB56" s="353">
        <v>43401.03</v>
      </c>
      <c r="AC56" s="353">
        <v>43635.09</v>
      </c>
      <c r="AD56" s="353">
        <v>43869.15</v>
      </c>
      <c r="AE56" s="353">
        <v>44103.21</v>
      </c>
      <c r="AF56" s="353">
        <v>44337.27</v>
      </c>
      <c r="AG56" s="353">
        <v>44571.33</v>
      </c>
      <c r="AH56" s="353">
        <v>44805.39</v>
      </c>
      <c r="AI56" s="40">
        <v>43401.030000000013</v>
      </c>
    </row>
    <row r="57" spans="1:35">
      <c r="A57" s="1403" t="s">
        <v>1388</v>
      </c>
      <c r="B57" s="354">
        <v>497823.86999999994</v>
      </c>
      <c r="C57" s="354">
        <v>0</v>
      </c>
      <c r="D57" s="360">
        <v>497823.86999999994</v>
      </c>
      <c r="E57" s="354">
        <v>497823.86999999994</v>
      </c>
      <c r="F57" s="354">
        <v>497823.86999999994</v>
      </c>
      <c r="G57" s="354">
        <v>497823.86999999994</v>
      </c>
      <c r="H57" s="354">
        <v>497823.86999999994</v>
      </c>
      <c r="I57" s="354">
        <v>497823.86999999994</v>
      </c>
      <c r="J57" s="354">
        <v>497823.86999999994</v>
      </c>
      <c r="K57" s="354">
        <v>497823.86999999994</v>
      </c>
      <c r="L57" s="354">
        <v>497823.86999999994</v>
      </c>
      <c r="M57" s="354">
        <v>497823.86999999994</v>
      </c>
      <c r="N57" s="354">
        <v>497823.86999999994</v>
      </c>
      <c r="O57" s="354">
        <v>497823.86999999994</v>
      </c>
      <c r="P57" s="354">
        <v>497823.86999999994</v>
      </c>
      <c r="Q57" s="354">
        <v>497813.7099999999</v>
      </c>
      <c r="R57" s="1403"/>
      <c r="S57" s="1403" t="s">
        <v>1388</v>
      </c>
      <c r="T57" s="354">
        <v>221032.93</v>
      </c>
      <c r="U57" s="354">
        <v>0</v>
      </c>
      <c r="V57" s="360">
        <v>221026.32</v>
      </c>
      <c r="W57" s="354">
        <v>222550.95</v>
      </c>
      <c r="X57" s="354">
        <v>224068.96999999997</v>
      </c>
      <c r="Y57" s="354">
        <v>225586.99000000002</v>
      </c>
      <c r="Z57" s="354">
        <v>227105.01</v>
      </c>
      <c r="AA57" s="354">
        <v>228623.02999999997</v>
      </c>
      <c r="AB57" s="354">
        <v>230141.05</v>
      </c>
      <c r="AC57" s="354">
        <v>231659.07</v>
      </c>
      <c r="AD57" s="354">
        <v>233177.09</v>
      </c>
      <c r="AE57" s="354">
        <v>234695.11</v>
      </c>
      <c r="AF57" s="354">
        <v>236213.12999999998</v>
      </c>
      <c r="AG57" s="354">
        <v>237731.14999999997</v>
      </c>
      <c r="AH57" s="354">
        <v>239249.16999999998</v>
      </c>
      <c r="AI57" s="354">
        <v>230134.14</v>
      </c>
    </row>
    <row r="58" spans="1:35">
      <c r="A58" s="1403"/>
      <c r="B58" s="352"/>
      <c r="C58" s="352"/>
      <c r="D58" s="352"/>
      <c r="E58" s="352"/>
      <c r="F58" s="352"/>
      <c r="G58" s="352"/>
      <c r="H58" s="352"/>
      <c r="I58" s="352"/>
      <c r="J58" s="352"/>
      <c r="K58" s="352"/>
      <c r="L58" s="352"/>
      <c r="M58" s="352"/>
      <c r="N58" s="352"/>
      <c r="O58" s="352"/>
      <c r="P58" s="352"/>
      <c r="Q58" s="352"/>
      <c r="R58" s="1403"/>
      <c r="S58" s="1403"/>
      <c r="T58" s="352"/>
      <c r="U58" s="352"/>
      <c r="V58" s="352"/>
      <c r="W58" s="352"/>
      <c r="X58" s="352"/>
      <c r="Y58" s="352"/>
      <c r="Z58" s="352"/>
      <c r="AA58" s="352"/>
      <c r="AB58" s="352"/>
      <c r="AC58" s="352"/>
      <c r="AD58" s="352"/>
      <c r="AE58" s="352"/>
      <c r="AF58" s="352"/>
      <c r="AG58" s="352"/>
      <c r="AH58" s="352"/>
    </row>
    <row r="59" spans="1:35">
      <c r="A59" s="206" t="s">
        <v>294</v>
      </c>
      <c r="B59" s="352"/>
      <c r="C59" s="352"/>
      <c r="D59" s="352">
        <v>0</v>
      </c>
      <c r="E59" s="352"/>
      <c r="F59" s="352"/>
      <c r="G59" s="352"/>
      <c r="H59" s="352"/>
      <c r="I59" s="352"/>
      <c r="J59" s="352"/>
      <c r="K59" s="352"/>
      <c r="L59" s="352"/>
      <c r="M59" s="352"/>
      <c r="N59" s="352"/>
      <c r="O59" s="352"/>
      <c r="P59" s="352"/>
      <c r="Q59" s="40">
        <v>0</v>
      </c>
      <c r="R59" s="1403"/>
      <c r="S59" s="206" t="s">
        <v>323</v>
      </c>
      <c r="T59" s="352"/>
      <c r="U59" s="352"/>
      <c r="V59" s="352">
        <v>0</v>
      </c>
      <c r="W59" s="352"/>
      <c r="X59" s="352"/>
      <c r="Y59" s="352"/>
      <c r="Z59" s="352"/>
      <c r="AA59" s="352"/>
      <c r="AB59" s="352"/>
      <c r="AC59" s="352"/>
      <c r="AD59" s="352"/>
      <c r="AE59" s="352"/>
      <c r="AF59" s="352"/>
      <c r="AG59" s="352"/>
      <c r="AH59" s="352"/>
      <c r="AI59" s="40">
        <v>0</v>
      </c>
    </row>
    <row r="60" spans="1:35">
      <c r="B60" s="352"/>
      <c r="C60" s="352"/>
      <c r="D60" s="352"/>
      <c r="E60" s="352"/>
      <c r="F60" s="352"/>
      <c r="G60" s="352"/>
      <c r="H60" s="352"/>
      <c r="I60" s="352"/>
      <c r="J60" s="352"/>
      <c r="K60" s="352"/>
      <c r="L60" s="352"/>
      <c r="M60" s="352"/>
      <c r="N60" s="352"/>
      <c r="O60" s="352"/>
      <c r="P60" s="352"/>
      <c r="Q60" s="40"/>
      <c r="R60" s="1403"/>
      <c r="S60" s="206"/>
      <c r="T60" s="352"/>
      <c r="U60" s="352"/>
      <c r="V60" s="352"/>
      <c r="W60" s="352"/>
      <c r="X60" s="352"/>
      <c r="Y60" s="352"/>
      <c r="Z60" s="352"/>
      <c r="AA60" s="352"/>
      <c r="AB60" s="352"/>
      <c r="AC60" s="352"/>
      <c r="AD60" s="352"/>
      <c r="AE60" s="352"/>
      <c r="AF60" s="352"/>
      <c r="AG60" s="352"/>
      <c r="AH60" s="352"/>
      <c r="AI60" s="40"/>
    </row>
    <row r="61" spans="1:35">
      <c r="A61" s="207" t="s">
        <v>2095</v>
      </c>
      <c r="B61" s="352"/>
      <c r="C61" s="352"/>
      <c r="D61" s="352">
        <v>0</v>
      </c>
      <c r="E61" s="352"/>
      <c r="F61" s="352"/>
      <c r="G61" s="352"/>
      <c r="H61" s="352"/>
      <c r="I61" s="352"/>
      <c r="J61" s="352"/>
      <c r="K61" s="352"/>
      <c r="L61" s="352"/>
      <c r="M61" s="352"/>
      <c r="N61" s="352"/>
      <c r="O61" s="352"/>
      <c r="P61" s="352"/>
      <c r="Q61" s="40">
        <v>0</v>
      </c>
      <c r="R61" s="1403"/>
      <c r="S61" s="207" t="s">
        <v>2097</v>
      </c>
      <c r="T61" s="352"/>
      <c r="U61" s="352"/>
      <c r="V61" s="352">
        <v>0</v>
      </c>
      <c r="W61" s="352"/>
      <c r="X61" s="352"/>
      <c r="Y61" s="352"/>
      <c r="Z61" s="352"/>
      <c r="AA61" s="352"/>
      <c r="AB61" s="352"/>
      <c r="AC61" s="352"/>
      <c r="AD61" s="352"/>
      <c r="AE61" s="352"/>
      <c r="AF61" s="352"/>
      <c r="AG61" s="352"/>
      <c r="AH61" s="352"/>
      <c r="AI61" s="40">
        <v>0</v>
      </c>
    </row>
    <row r="62" spans="1:35">
      <c r="A62" s="207"/>
      <c r="B62" s="352"/>
      <c r="C62" s="352"/>
      <c r="D62" s="352"/>
      <c r="E62" s="352"/>
      <c r="F62" s="352"/>
      <c r="G62" s="352"/>
      <c r="H62" s="352"/>
      <c r="I62" s="352"/>
      <c r="J62" s="352"/>
      <c r="K62" s="352"/>
      <c r="L62" s="352"/>
      <c r="M62" s="352"/>
      <c r="N62" s="352"/>
      <c r="O62" s="352"/>
      <c r="P62" s="352"/>
      <c r="Q62" s="352"/>
      <c r="R62" s="1403"/>
      <c r="S62" s="1403"/>
      <c r="T62" s="352"/>
      <c r="U62" s="352"/>
      <c r="V62" s="352"/>
      <c r="W62" s="352"/>
      <c r="X62" s="352"/>
      <c r="Y62" s="352"/>
      <c r="Z62" s="352"/>
      <c r="AA62" s="352"/>
      <c r="AB62" s="352"/>
      <c r="AC62" s="352"/>
      <c r="AD62" s="352"/>
      <c r="AE62" s="352"/>
      <c r="AF62" s="352"/>
      <c r="AG62" s="352"/>
      <c r="AH62" s="352"/>
    </row>
    <row r="63" spans="1:35">
      <c r="A63" s="206" t="s">
        <v>293</v>
      </c>
      <c r="B63" s="1402">
        <v>144880</v>
      </c>
      <c r="C63" s="1402"/>
      <c r="D63" s="352">
        <v>144880</v>
      </c>
      <c r="E63" s="1402">
        <v>144880</v>
      </c>
      <c r="F63" s="1402">
        <v>144880</v>
      </c>
      <c r="G63" s="1402">
        <v>144880</v>
      </c>
      <c r="H63" s="1402">
        <v>144880</v>
      </c>
      <c r="I63" s="1402">
        <v>144880</v>
      </c>
      <c r="J63" s="1402">
        <v>144880</v>
      </c>
      <c r="K63" s="1402">
        <v>144880</v>
      </c>
      <c r="L63" s="1402">
        <v>144880</v>
      </c>
      <c r="M63" s="1402">
        <v>144880</v>
      </c>
      <c r="N63" s="1402">
        <v>144880</v>
      </c>
      <c r="O63" s="1402">
        <v>144880</v>
      </c>
      <c r="P63" s="1402">
        <v>144880</v>
      </c>
      <c r="Q63" s="40">
        <v>144880</v>
      </c>
      <c r="R63" s="1421"/>
      <c r="S63" s="1412" t="s">
        <v>322</v>
      </c>
      <c r="T63" s="1402">
        <v>29168.12</v>
      </c>
      <c r="U63" s="1402"/>
      <c r="V63" s="352">
        <v>29168.12</v>
      </c>
      <c r="W63" s="1402">
        <v>29469.96</v>
      </c>
      <c r="X63" s="1402">
        <v>29771.8</v>
      </c>
      <c r="Y63" s="1402">
        <v>30073.64</v>
      </c>
      <c r="Z63" s="1402">
        <v>30375.48</v>
      </c>
      <c r="AA63" s="1402">
        <v>30677.32</v>
      </c>
      <c r="AB63" s="1402">
        <v>30979.16</v>
      </c>
      <c r="AC63" s="1402">
        <v>31281</v>
      </c>
      <c r="AD63" s="1402">
        <v>31582.84</v>
      </c>
      <c r="AE63" s="1402">
        <v>31884.68</v>
      </c>
      <c r="AF63" s="1402">
        <v>32186.52</v>
      </c>
      <c r="AG63" s="1402">
        <v>32488.36</v>
      </c>
      <c r="AH63" s="1402">
        <v>32790.199999999997</v>
      </c>
      <c r="AI63" s="40">
        <v>30979.16</v>
      </c>
    </row>
    <row r="64" spans="1:35">
      <c r="A64" s="1403"/>
      <c r="B64" s="1408"/>
      <c r="C64" s="352"/>
      <c r="D64" s="361"/>
      <c r="E64" s="1408"/>
      <c r="F64" s="1408"/>
      <c r="G64" s="1408"/>
      <c r="H64" s="1408"/>
      <c r="I64" s="1408"/>
      <c r="J64" s="1408"/>
      <c r="K64" s="1408"/>
      <c r="L64" s="1408"/>
      <c r="M64" s="1408"/>
      <c r="N64" s="1408"/>
      <c r="O64" s="1408"/>
      <c r="P64" s="1408"/>
      <c r="Q64" s="1408"/>
      <c r="R64" s="1421"/>
      <c r="S64" s="206"/>
      <c r="T64" s="352"/>
      <c r="U64" s="352"/>
      <c r="V64" s="361"/>
      <c r="W64" s="352"/>
      <c r="X64" s="352"/>
      <c r="Y64" s="352"/>
      <c r="Z64" s="352"/>
      <c r="AA64" s="352"/>
      <c r="AB64" s="352"/>
      <c r="AC64" s="352"/>
      <c r="AD64" s="352"/>
      <c r="AE64" s="352"/>
      <c r="AF64" s="352"/>
      <c r="AG64" s="352"/>
      <c r="AH64" s="352"/>
    </row>
    <row r="65" spans="1:53" ht="13.5" thickBot="1">
      <c r="A65" s="1413" t="s">
        <v>1394</v>
      </c>
      <c r="B65" s="1414">
        <v>1319465.25</v>
      </c>
      <c r="C65" s="1414">
        <v>0</v>
      </c>
      <c r="D65" s="1414">
        <v>1319465.25</v>
      </c>
      <c r="E65" s="1414">
        <v>1319465.25</v>
      </c>
      <c r="F65" s="1414">
        <v>1319465.25</v>
      </c>
      <c r="G65" s="1414">
        <v>1319465.25</v>
      </c>
      <c r="H65" s="1414">
        <v>1319465.25</v>
      </c>
      <c r="I65" s="1414">
        <v>1319465.25</v>
      </c>
      <c r="J65" s="1414">
        <v>1319465.25</v>
      </c>
      <c r="K65" s="1414">
        <v>1319465.25</v>
      </c>
      <c r="L65" s="1414">
        <v>1319465.25</v>
      </c>
      <c r="M65" s="1414">
        <v>1319465.25</v>
      </c>
      <c r="N65" s="1414">
        <v>1319465.25</v>
      </c>
      <c r="O65" s="1414">
        <v>1319465.25</v>
      </c>
      <c r="P65" s="1414">
        <v>1319465.25</v>
      </c>
      <c r="Q65" s="40">
        <v>1319465.25</v>
      </c>
      <c r="R65" s="1403"/>
      <c r="S65" s="1413" t="s">
        <v>1395</v>
      </c>
      <c r="T65" s="248">
        <v>460848.88</v>
      </c>
      <c r="U65" s="248">
        <v>0</v>
      </c>
      <c r="V65" s="248">
        <v>460842.27</v>
      </c>
      <c r="W65" s="248">
        <v>464069.92000000004</v>
      </c>
      <c r="X65" s="248">
        <v>467290.95999999996</v>
      </c>
      <c r="Y65" s="248">
        <v>470512</v>
      </c>
      <c r="Z65" s="248">
        <v>473733.04</v>
      </c>
      <c r="AA65" s="248">
        <v>476954.08</v>
      </c>
      <c r="AB65" s="248">
        <v>480175.11999999994</v>
      </c>
      <c r="AC65" s="248">
        <v>483396.16000000003</v>
      </c>
      <c r="AD65" s="248">
        <v>486617.2</v>
      </c>
      <c r="AE65" s="248">
        <v>489838.24</v>
      </c>
      <c r="AF65" s="248">
        <v>493059.28</v>
      </c>
      <c r="AG65" s="248">
        <v>496280.31999999995</v>
      </c>
      <c r="AH65" s="248">
        <v>499501.36</v>
      </c>
      <c r="AI65" s="40">
        <v>480174.61153846164</v>
      </c>
    </row>
    <row r="66" spans="1:53" ht="13.5" thickTop="1">
      <c r="A66" s="1413"/>
      <c r="B66" s="1410"/>
      <c r="C66" s="240"/>
      <c r="D66" s="240"/>
      <c r="E66" s="1410"/>
      <c r="F66" s="1410"/>
      <c r="G66" s="1410"/>
      <c r="H66" s="1410"/>
      <c r="I66" s="1410"/>
      <c r="J66" s="1410"/>
      <c r="K66" s="1410"/>
      <c r="L66" s="1410"/>
      <c r="M66" s="1410"/>
      <c r="N66" s="1410"/>
      <c r="O66" s="1410"/>
      <c r="P66" s="1410"/>
      <c r="Q66" s="1410"/>
      <c r="R66" s="1403"/>
      <c r="S66" s="1413"/>
      <c r="T66" s="240"/>
      <c r="U66" s="240"/>
      <c r="V66" s="240"/>
      <c r="W66" s="240"/>
      <c r="X66" s="240"/>
      <c r="Y66" s="240"/>
      <c r="Z66" s="240"/>
      <c r="AA66" s="240"/>
      <c r="AB66" s="240"/>
      <c r="AC66" s="240"/>
      <c r="AD66" s="240"/>
      <c r="AE66" s="240"/>
      <c r="AF66" s="240"/>
      <c r="AG66" s="240"/>
      <c r="AH66" s="240"/>
    </row>
    <row r="67" spans="1:53">
      <c r="A67" s="1413" t="s">
        <v>338</v>
      </c>
      <c r="B67" s="1410">
        <v>1884203.13</v>
      </c>
      <c r="C67" s="240">
        <v>0</v>
      </c>
      <c r="D67" s="240">
        <v>1884203.13</v>
      </c>
      <c r="E67" s="1410">
        <v>1884203.13</v>
      </c>
      <c r="F67" s="1410">
        <v>1885308.13</v>
      </c>
      <c r="G67" s="1410">
        <v>1888623.13</v>
      </c>
      <c r="H67" s="1410">
        <v>1889728.13</v>
      </c>
      <c r="I67" s="1410">
        <v>1894148.13</v>
      </c>
      <c r="J67" s="1410">
        <v>1895253.13</v>
      </c>
      <c r="K67" s="1410">
        <v>1895253.13</v>
      </c>
      <c r="L67" s="1410">
        <v>1902988.13</v>
      </c>
      <c r="M67" s="1410">
        <v>1907408.13</v>
      </c>
      <c r="N67" s="1410">
        <v>1910723.13</v>
      </c>
      <c r="O67" s="1410">
        <v>1913208.13</v>
      </c>
      <c r="P67" s="1410">
        <v>1918128.13</v>
      </c>
      <c r="Q67" s="1410">
        <v>1897628.8992307691</v>
      </c>
      <c r="R67" s="1403"/>
      <c r="S67" s="1413" t="s">
        <v>339</v>
      </c>
      <c r="T67" s="240">
        <v>669868.73</v>
      </c>
      <c r="U67" s="240">
        <v>0</v>
      </c>
      <c r="V67" s="240">
        <v>669862.12000000011</v>
      </c>
      <c r="W67" s="240">
        <v>674546.34000000008</v>
      </c>
      <c r="X67" s="240">
        <v>679226.25</v>
      </c>
      <c r="Y67" s="240">
        <v>683913.05999999994</v>
      </c>
      <c r="Z67" s="240">
        <v>688602.17999999993</v>
      </c>
      <c r="AA67" s="240">
        <v>693300.5</v>
      </c>
      <c r="AB67" s="240">
        <v>698001.12999999989</v>
      </c>
      <c r="AC67" s="240">
        <v>702701.76</v>
      </c>
      <c r="AD67" s="240">
        <v>707418.5</v>
      </c>
      <c r="AE67" s="240">
        <v>712144.45</v>
      </c>
      <c r="AF67" s="240">
        <v>716877.31</v>
      </c>
      <c r="AG67" s="240">
        <v>721615.34</v>
      </c>
      <c r="AH67" s="240">
        <v>726363.62</v>
      </c>
      <c r="AI67" s="240">
        <v>698044.04307692323</v>
      </c>
    </row>
    <row r="68" spans="1:53" ht="13.5" thickBot="1">
      <c r="A68" s="1413"/>
      <c r="B68" s="1410"/>
      <c r="C68" s="240"/>
      <c r="D68" s="240"/>
      <c r="E68" s="1410"/>
      <c r="F68" s="1410"/>
      <c r="G68" s="1410"/>
      <c r="H68" s="1410"/>
      <c r="I68" s="1410"/>
      <c r="J68" s="1410"/>
      <c r="K68" s="1410"/>
      <c r="L68" s="1410"/>
      <c r="M68" s="1410"/>
      <c r="N68" s="1410"/>
      <c r="O68" s="1410"/>
      <c r="P68" s="1410"/>
      <c r="Q68" s="1410"/>
      <c r="R68" s="1403"/>
      <c r="S68" s="1413"/>
      <c r="T68" s="240"/>
      <c r="U68" s="240"/>
      <c r="V68" s="240"/>
      <c r="W68" s="240"/>
      <c r="X68" s="240"/>
      <c r="Y68" s="240"/>
      <c r="Z68" s="240"/>
      <c r="AA68" s="240"/>
      <c r="AB68" s="240"/>
      <c r="AC68" s="240"/>
      <c r="AD68" s="240"/>
      <c r="AE68" s="240"/>
      <c r="AF68" s="240"/>
      <c r="AG68" s="240"/>
      <c r="AH68" s="240"/>
    </row>
    <row r="69" spans="1:53" s="1418" customFormat="1">
      <c r="A69" s="1422" t="s">
        <v>149</v>
      </c>
      <c r="B69" s="1423"/>
      <c r="C69" s="239"/>
      <c r="D69" s="239"/>
      <c r="E69" s="1423"/>
      <c r="F69" s="357"/>
      <c r="G69" s="357"/>
      <c r="H69" s="357"/>
      <c r="I69" s="357"/>
      <c r="J69" s="357"/>
      <c r="K69" s="357"/>
      <c r="L69" s="357"/>
      <c r="M69" s="357"/>
      <c r="N69" s="357"/>
      <c r="O69" s="357"/>
      <c r="P69" s="357"/>
      <c r="Q69" s="357"/>
      <c r="R69" s="1424"/>
      <c r="S69" s="1415" t="s">
        <v>149</v>
      </c>
      <c r="T69" s="239"/>
      <c r="U69" s="239"/>
      <c r="V69" s="239"/>
      <c r="W69" s="239"/>
      <c r="X69" s="239"/>
      <c r="Y69" s="239"/>
      <c r="Z69" s="239"/>
      <c r="AA69" s="239"/>
      <c r="AB69" s="239"/>
      <c r="AC69" s="239"/>
      <c r="AD69" s="239"/>
      <c r="AE69" s="239"/>
      <c r="AF69" s="239"/>
      <c r="AG69" s="239"/>
      <c r="AH69" s="239"/>
      <c r="AI69" s="1425"/>
      <c r="AJ69" s="1425"/>
      <c r="AK69" s="1425"/>
      <c r="AL69" s="1425"/>
      <c r="AM69" s="1425"/>
      <c r="AN69" s="1425"/>
      <c r="AO69" s="1425"/>
      <c r="AP69" s="1425"/>
      <c r="AQ69" s="1425"/>
      <c r="AR69" s="1425"/>
      <c r="AS69" s="1425"/>
      <c r="AT69" s="1417"/>
      <c r="AU69" s="1417"/>
      <c r="AV69" s="1417"/>
      <c r="AW69" s="1417"/>
      <c r="AX69" s="1417"/>
      <c r="AY69" s="1417"/>
      <c r="AZ69" s="1417"/>
      <c r="BA69" s="1417"/>
    </row>
    <row r="70" spans="1:53" s="1418" customFormat="1">
      <c r="A70" s="1419" t="s">
        <v>156</v>
      </c>
      <c r="B70" s="357"/>
      <c r="C70" s="356"/>
      <c r="D70" s="356"/>
      <c r="E70" s="357"/>
      <c r="F70" s="357"/>
      <c r="G70" s="357"/>
      <c r="H70" s="357"/>
      <c r="I70" s="357"/>
      <c r="J70" s="357"/>
      <c r="K70" s="357"/>
      <c r="L70" s="357"/>
      <c r="M70" s="357"/>
      <c r="N70" s="357"/>
      <c r="O70" s="357"/>
      <c r="P70" s="357"/>
      <c r="Q70" s="357"/>
      <c r="R70" s="1424"/>
      <c r="S70" s="1419" t="s">
        <v>157</v>
      </c>
      <c r="T70" s="356"/>
      <c r="U70" s="356"/>
      <c r="V70" s="356"/>
      <c r="W70" s="356"/>
      <c r="X70" s="356"/>
      <c r="Y70" s="356"/>
      <c r="Z70" s="356"/>
      <c r="AA70" s="356"/>
      <c r="AB70" s="356"/>
      <c r="AC70" s="356"/>
      <c r="AD70" s="356"/>
      <c r="AE70" s="356"/>
      <c r="AF70" s="356"/>
      <c r="AG70" s="356"/>
      <c r="AH70" s="356"/>
      <c r="AI70" s="1417"/>
      <c r="AJ70" s="1417"/>
      <c r="AK70" s="1417"/>
      <c r="AL70" s="1417"/>
      <c r="AM70" s="1417"/>
      <c r="AN70" s="1417"/>
      <c r="AO70" s="1417"/>
      <c r="AP70" s="1417"/>
      <c r="AQ70" s="1417"/>
      <c r="AR70" s="1417"/>
      <c r="AS70" s="1417"/>
      <c r="AT70" s="1417"/>
      <c r="AU70" s="1417"/>
      <c r="AV70" s="1417"/>
      <c r="AW70" s="1417"/>
      <c r="AX70" s="1417"/>
      <c r="AY70" s="1417"/>
      <c r="AZ70" s="1417"/>
      <c r="BA70" s="1417"/>
    </row>
    <row r="71" spans="1:53" s="1418" customFormat="1">
      <c r="A71" s="1415" t="s">
        <v>151</v>
      </c>
      <c r="B71" s="1426">
        <v>1319465.25</v>
      </c>
      <c r="C71" s="357"/>
      <c r="D71" s="357"/>
      <c r="E71" s="1426">
        <v>1319465.25</v>
      </c>
      <c r="F71" s="1426"/>
      <c r="G71" s="1426"/>
      <c r="H71" s="1426"/>
      <c r="I71" s="1426"/>
      <c r="J71" s="1426"/>
      <c r="K71" s="1426"/>
      <c r="L71" s="1426"/>
      <c r="M71" s="1426"/>
      <c r="N71" s="1426"/>
      <c r="O71" s="1426"/>
      <c r="P71" s="357">
        <v>1319465.25</v>
      </c>
      <c r="Q71" s="357"/>
      <c r="R71" s="1424"/>
      <c r="S71" s="1415" t="s">
        <v>151</v>
      </c>
      <c r="T71" s="357">
        <v>460848.88</v>
      </c>
      <c r="U71" s="357"/>
      <c r="V71" s="357"/>
      <c r="W71" s="357">
        <v>464069.92000000004</v>
      </c>
      <c r="X71" s="357"/>
      <c r="Y71" s="357"/>
      <c r="Z71" s="357"/>
      <c r="AA71" s="357"/>
      <c r="AB71" s="357"/>
      <c r="AC71" s="357"/>
      <c r="AD71" s="357"/>
      <c r="AE71" s="357"/>
      <c r="AF71" s="357"/>
      <c r="AG71" s="357"/>
      <c r="AH71" s="357">
        <v>499501.36</v>
      </c>
      <c r="AI71" s="1417"/>
      <c r="AJ71" s="1417"/>
      <c r="AK71" s="1417"/>
      <c r="AL71" s="1417"/>
      <c r="AM71" s="1417"/>
      <c r="AN71" s="1417"/>
      <c r="AO71" s="1417"/>
      <c r="AP71" s="1417"/>
      <c r="AQ71" s="1417"/>
      <c r="AR71" s="1417"/>
      <c r="AS71" s="1417"/>
      <c r="AT71" s="1417"/>
      <c r="AU71" s="1417"/>
      <c r="AV71" s="1417"/>
      <c r="AW71" s="1417"/>
      <c r="AX71" s="1417"/>
      <c r="AY71" s="1417"/>
      <c r="AZ71" s="1417"/>
      <c r="BA71" s="1417"/>
    </row>
    <row r="72" spans="1:53">
      <c r="A72" s="1413"/>
      <c r="B72" s="1404"/>
      <c r="C72" s="362"/>
      <c r="D72" s="362"/>
      <c r="E72" s="1404"/>
      <c r="F72" s="1404"/>
      <c r="G72" s="1404"/>
      <c r="H72" s="1404"/>
      <c r="I72" s="1404"/>
      <c r="J72" s="1404"/>
      <c r="K72" s="1404"/>
      <c r="L72" s="1404"/>
      <c r="M72" s="1404"/>
      <c r="N72" s="1404"/>
      <c r="O72" s="1404"/>
      <c r="P72" s="1404"/>
      <c r="Q72" s="1404"/>
      <c r="R72" s="1413"/>
      <c r="S72" s="362"/>
      <c r="T72" s="362"/>
      <c r="U72" s="362"/>
      <c r="V72" s="362"/>
      <c r="W72" s="362"/>
      <c r="X72" s="362"/>
      <c r="Y72" s="362"/>
      <c r="Z72" s="362"/>
      <c r="AA72" s="362"/>
      <c r="AB72" s="362"/>
      <c r="AC72" s="362"/>
      <c r="AD72" s="362"/>
      <c r="AE72" s="362"/>
      <c r="AF72" s="362"/>
      <c r="AG72" s="362"/>
      <c r="AH72" s="362"/>
    </row>
    <row r="73" spans="1:53" ht="15.75">
      <c r="A73" s="1427" t="s">
        <v>328</v>
      </c>
      <c r="B73" s="1428"/>
      <c r="C73" s="363"/>
      <c r="D73" s="363"/>
      <c r="E73" s="1428"/>
      <c r="F73" s="1428"/>
      <c r="G73" s="1428"/>
      <c r="H73" s="1428"/>
      <c r="I73" s="1428"/>
      <c r="J73" s="1428"/>
      <c r="K73" s="1428"/>
      <c r="L73" s="1428"/>
      <c r="M73" s="1428"/>
      <c r="N73" s="1428"/>
      <c r="O73" s="1428"/>
      <c r="P73" s="1428"/>
      <c r="Q73" s="1428"/>
      <c r="R73" s="1413"/>
      <c r="S73" s="1427" t="s">
        <v>329</v>
      </c>
      <c r="T73" s="363"/>
      <c r="U73" s="363"/>
      <c r="V73" s="363"/>
      <c r="W73" s="363"/>
      <c r="X73" s="363"/>
      <c r="Y73" s="363"/>
      <c r="Z73" s="363"/>
      <c r="AA73" s="363"/>
      <c r="AB73" s="363"/>
      <c r="AC73" s="363"/>
      <c r="AD73" s="363"/>
      <c r="AE73" s="363"/>
      <c r="AF73" s="363"/>
      <c r="AG73" s="363"/>
      <c r="AH73" s="363"/>
    </row>
    <row r="74" spans="1:53">
      <c r="A74" s="1413"/>
      <c r="B74" s="1404"/>
      <c r="C74" s="362"/>
      <c r="D74" s="362"/>
      <c r="E74" s="1404"/>
      <c r="F74" s="1404"/>
      <c r="G74" s="1404"/>
      <c r="H74" s="1404"/>
      <c r="I74" s="1404"/>
      <c r="J74" s="1404"/>
      <c r="K74" s="1404"/>
      <c r="L74" s="1404"/>
      <c r="M74" s="1404"/>
      <c r="N74" s="1404"/>
      <c r="O74" s="1404"/>
      <c r="P74" s="1404"/>
      <c r="Q74" s="1404"/>
      <c r="R74" s="1413"/>
      <c r="S74" s="362"/>
      <c r="T74" s="362"/>
      <c r="U74" s="362"/>
      <c r="V74" s="362"/>
      <c r="W74" s="362"/>
      <c r="X74" s="362"/>
      <c r="Y74" s="362"/>
      <c r="Z74" s="362"/>
      <c r="AA74" s="362"/>
      <c r="AB74" s="362"/>
      <c r="AC74" s="362"/>
      <c r="AD74" s="362"/>
      <c r="AE74" s="362"/>
      <c r="AF74" s="362"/>
      <c r="AG74" s="362"/>
      <c r="AH74" s="362"/>
    </row>
    <row r="75" spans="1:53">
      <c r="A75" s="1413"/>
      <c r="B75" s="1404"/>
      <c r="C75" s="362"/>
      <c r="D75" s="362"/>
      <c r="E75" s="1404"/>
      <c r="F75" s="1404"/>
      <c r="G75" s="1404"/>
      <c r="H75" s="1404"/>
      <c r="I75" s="1404"/>
      <c r="J75" s="1404"/>
      <c r="K75" s="1404"/>
      <c r="L75" s="1404"/>
      <c r="M75" s="1404"/>
      <c r="N75" s="1404"/>
      <c r="O75" s="1404"/>
      <c r="P75" s="1404"/>
      <c r="Q75" s="1404"/>
      <c r="R75" s="1413"/>
      <c r="S75" s="362"/>
      <c r="T75" s="362"/>
      <c r="U75" s="362"/>
      <c r="V75" s="362"/>
      <c r="W75" s="362"/>
      <c r="X75" s="362"/>
      <c r="Y75" s="362"/>
      <c r="Z75" s="362"/>
      <c r="AA75" s="362"/>
      <c r="AB75" s="362"/>
      <c r="AC75" s="362"/>
      <c r="AD75" s="362"/>
      <c r="AE75" s="362"/>
      <c r="AF75" s="362"/>
      <c r="AG75" s="362"/>
      <c r="AH75" s="362"/>
    </row>
    <row r="76" spans="1:53">
      <c r="A76" s="1429"/>
      <c r="B76" s="362"/>
      <c r="C76" s="362"/>
      <c r="D76" s="362"/>
      <c r="E76" s="362"/>
      <c r="F76" s="362"/>
      <c r="G76" s="362"/>
      <c r="H76" s="362"/>
      <c r="I76" s="362"/>
      <c r="J76" s="362"/>
      <c r="K76" s="362"/>
      <c r="L76" s="362"/>
      <c r="M76" s="362"/>
      <c r="N76" s="362"/>
      <c r="O76" s="362"/>
      <c r="P76" s="362"/>
      <c r="Q76" s="362"/>
      <c r="R76" s="1403"/>
      <c r="S76" s="362"/>
      <c r="T76" s="362"/>
      <c r="U76" s="362"/>
      <c r="V76" s="362"/>
      <c r="W76" s="362"/>
      <c r="X76" s="362"/>
      <c r="Y76" s="362"/>
      <c r="Z76" s="362"/>
      <c r="AA76" s="362"/>
      <c r="AB76" s="362"/>
      <c r="AC76" s="362"/>
      <c r="AD76" s="362"/>
      <c r="AE76" s="362"/>
      <c r="AF76" s="362"/>
      <c r="AG76" s="362"/>
      <c r="AH76" s="362"/>
    </row>
    <row r="77" spans="1:53">
      <c r="A77" s="1403"/>
      <c r="B77" s="1403"/>
      <c r="C77" s="362"/>
      <c r="D77" s="362"/>
      <c r="E77" s="1403"/>
      <c r="F77" s="1403"/>
      <c r="G77" s="1403"/>
      <c r="H77" s="1403"/>
      <c r="I77" s="1403"/>
      <c r="J77" s="1403"/>
      <c r="K77" s="1403"/>
      <c r="L77" s="1403"/>
      <c r="M77" s="1403"/>
      <c r="N77" s="1403"/>
      <c r="O77" s="1403"/>
      <c r="P77" s="1403"/>
      <c r="Q77" s="1403"/>
      <c r="R77" s="1403"/>
      <c r="S77" s="362"/>
      <c r="T77" s="362"/>
      <c r="U77" s="362"/>
      <c r="V77" s="362"/>
      <c r="W77" s="362"/>
      <c r="X77" s="362"/>
      <c r="Y77" s="362"/>
      <c r="Z77" s="362"/>
      <c r="AA77" s="362"/>
      <c r="AB77" s="362"/>
      <c r="AC77" s="362"/>
      <c r="AD77" s="362"/>
      <c r="AE77" s="362"/>
      <c r="AF77" s="362"/>
      <c r="AG77" s="362"/>
      <c r="AH77" s="362"/>
    </row>
    <row r="78" spans="1:53">
      <c r="A78" s="1399"/>
      <c r="B78" s="362"/>
      <c r="C78" s="362"/>
      <c r="D78" s="362"/>
      <c r="E78" s="362"/>
      <c r="F78" s="362"/>
      <c r="G78" s="362"/>
      <c r="H78" s="362"/>
      <c r="I78" s="362"/>
      <c r="J78" s="362"/>
      <c r="K78" s="362"/>
      <c r="L78" s="362"/>
      <c r="M78" s="362"/>
      <c r="N78" s="362"/>
      <c r="O78" s="362"/>
      <c r="P78" s="362"/>
      <c r="Q78" s="362"/>
      <c r="R78" s="1403"/>
      <c r="S78" s="362"/>
      <c r="T78" s="362"/>
      <c r="U78" s="362"/>
      <c r="V78" s="362"/>
      <c r="W78" s="362"/>
      <c r="X78" s="362"/>
      <c r="Y78" s="362"/>
      <c r="Z78" s="362"/>
      <c r="AA78" s="362"/>
      <c r="AB78" s="362"/>
      <c r="AC78" s="362"/>
      <c r="AD78" s="362"/>
      <c r="AE78" s="362"/>
      <c r="AF78" s="362"/>
      <c r="AG78" s="362"/>
      <c r="AH78" s="362"/>
    </row>
    <row r="79" spans="1:53">
      <c r="A79" s="1403"/>
      <c r="B79" s="1403"/>
      <c r="C79" s="362"/>
      <c r="D79" s="362"/>
      <c r="E79" s="1403"/>
      <c r="F79" s="1403"/>
      <c r="G79" s="1403"/>
      <c r="H79" s="1403"/>
      <c r="I79" s="1403"/>
      <c r="J79" s="1403"/>
      <c r="K79" s="1403"/>
      <c r="L79" s="1403"/>
      <c r="M79" s="1403"/>
      <c r="N79" s="1403"/>
      <c r="O79" s="1403"/>
      <c r="P79" s="1403"/>
      <c r="Q79" s="1403"/>
      <c r="R79" s="1413"/>
      <c r="S79" s="362"/>
      <c r="T79" s="362"/>
      <c r="U79" s="362"/>
      <c r="V79" s="362"/>
      <c r="W79" s="362"/>
      <c r="X79" s="362"/>
      <c r="Y79" s="362"/>
      <c r="Z79" s="362"/>
      <c r="AA79" s="362"/>
      <c r="AB79" s="362"/>
      <c r="AC79" s="362"/>
      <c r="AD79" s="362"/>
      <c r="AE79" s="362"/>
      <c r="AF79" s="362"/>
      <c r="AG79" s="362"/>
      <c r="AH79" s="362"/>
    </row>
    <row r="80" spans="1:53">
      <c r="A80" s="1399"/>
      <c r="B80" s="362"/>
      <c r="C80" s="362"/>
      <c r="D80" s="362"/>
      <c r="E80" s="362"/>
      <c r="F80" s="362"/>
      <c r="G80" s="362"/>
      <c r="H80" s="362"/>
      <c r="I80" s="362"/>
      <c r="J80" s="362"/>
      <c r="K80" s="362"/>
      <c r="L80" s="362"/>
      <c r="M80" s="362"/>
      <c r="N80" s="362"/>
      <c r="O80" s="362"/>
      <c r="P80" s="362"/>
      <c r="Q80" s="362"/>
      <c r="R80" s="1403"/>
      <c r="S80" s="362"/>
      <c r="T80" s="362"/>
      <c r="U80" s="362"/>
      <c r="V80" s="362"/>
      <c r="W80" s="362"/>
      <c r="X80" s="362"/>
      <c r="Y80" s="362"/>
      <c r="Z80" s="362"/>
      <c r="AA80" s="362"/>
      <c r="AB80" s="362"/>
      <c r="AC80" s="362"/>
      <c r="AD80" s="362"/>
      <c r="AE80" s="362"/>
      <c r="AF80" s="362"/>
      <c r="AG80" s="362"/>
      <c r="AH80" s="362"/>
    </row>
    <row r="81" spans="3:34">
      <c r="C81" s="362"/>
      <c r="D81" s="362"/>
      <c r="R81" s="362"/>
      <c r="S81" s="362"/>
      <c r="T81" s="362"/>
      <c r="U81" s="362"/>
      <c r="V81" s="362"/>
      <c r="W81" s="362"/>
      <c r="X81" s="362"/>
      <c r="Y81" s="362"/>
      <c r="Z81" s="362"/>
      <c r="AA81" s="362"/>
      <c r="AB81" s="362"/>
      <c r="AC81" s="362"/>
      <c r="AD81" s="362"/>
      <c r="AE81" s="362"/>
      <c r="AF81" s="362"/>
      <c r="AG81" s="362"/>
      <c r="AH81" s="362"/>
    </row>
    <row r="82" spans="3:34">
      <c r="C82" s="362"/>
      <c r="D82" s="362"/>
      <c r="R82" s="362"/>
      <c r="S82" s="362"/>
      <c r="T82" s="362"/>
      <c r="U82" s="362"/>
      <c r="V82" s="362"/>
      <c r="W82" s="362"/>
      <c r="X82" s="362"/>
      <c r="Y82" s="362"/>
      <c r="Z82" s="362"/>
      <c r="AA82" s="362"/>
      <c r="AB82" s="362"/>
      <c r="AC82" s="362"/>
      <c r="AD82" s="362"/>
      <c r="AE82" s="362"/>
      <c r="AF82" s="362"/>
      <c r="AG82" s="362"/>
      <c r="AH82" s="362"/>
    </row>
    <row r="83" spans="3:34">
      <c r="C83" s="362"/>
      <c r="D83" s="362"/>
      <c r="R83" s="362"/>
      <c r="S83" s="362"/>
      <c r="T83" s="362"/>
      <c r="U83" s="362"/>
      <c r="V83" s="362"/>
      <c r="W83" s="362"/>
      <c r="X83" s="362"/>
      <c r="Y83" s="362"/>
      <c r="Z83" s="362"/>
      <c r="AA83" s="362"/>
      <c r="AB83" s="362"/>
      <c r="AC83" s="362"/>
      <c r="AD83" s="362"/>
      <c r="AE83" s="362"/>
      <c r="AF83" s="362"/>
      <c r="AG83" s="362"/>
      <c r="AH83" s="362"/>
    </row>
    <row r="84" spans="3:34">
      <c r="C84" s="362"/>
      <c r="D84" s="362"/>
      <c r="R84" s="362"/>
      <c r="S84" s="362"/>
      <c r="T84" s="362"/>
      <c r="U84" s="362"/>
      <c r="V84" s="362"/>
      <c r="W84" s="362"/>
      <c r="X84" s="362"/>
      <c r="Y84" s="362"/>
      <c r="Z84" s="362"/>
      <c r="AA84" s="362"/>
      <c r="AB84" s="362"/>
      <c r="AC84" s="362"/>
      <c r="AD84" s="362"/>
      <c r="AE84" s="362"/>
      <c r="AF84" s="362"/>
      <c r="AG84" s="362"/>
      <c r="AH84" s="362"/>
    </row>
    <row r="85" spans="3:34">
      <c r="C85" s="362"/>
      <c r="D85" s="362"/>
      <c r="R85" s="362"/>
      <c r="S85" s="362"/>
      <c r="T85" s="362"/>
      <c r="U85" s="362"/>
      <c r="V85" s="362"/>
      <c r="W85" s="362"/>
      <c r="X85" s="362"/>
      <c r="Y85" s="362"/>
      <c r="Z85" s="362"/>
      <c r="AA85" s="362"/>
      <c r="AB85" s="362"/>
      <c r="AC85" s="362"/>
      <c r="AD85" s="362"/>
      <c r="AE85" s="362"/>
      <c r="AF85" s="362"/>
      <c r="AG85" s="362"/>
      <c r="AH85" s="362"/>
    </row>
    <row r="86" spans="3:34">
      <c r="C86" s="362"/>
      <c r="D86" s="362"/>
      <c r="R86" s="362"/>
      <c r="S86" s="362"/>
      <c r="T86" s="362"/>
      <c r="U86" s="362"/>
      <c r="V86" s="362"/>
      <c r="W86" s="362"/>
      <c r="X86" s="362"/>
      <c r="Y86" s="362"/>
      <c r="Z86" s="362"/>
      <c r="AA86" s="362"/>
      <c r="AB86" s="362"/>
      <c r="AC86" s="362"/>
      <c r="AD86" s="362"/>
      <c r="AE86" s="362"/>
      <c r="AF86" s="362"/>
      <c r="AG86" s="362"/>
      <c r="AH86" s="362"/>
    </row>
    <row r="87" spans="3:34">
      <c r="C87" s="362"/>
      <c r="D87" s="362"/>
      <c r="R87" s="362"/>
      <c r="S87" s="362"/>
      <c r="T87" s="362"/>
      <c r="U87" s="362"/>
      <c r="V87" s="362"/>
      <c r="W87" s="362"/>
      <c r="X87" s="362"/>
      <c r="Y87" s="362"/>
      <c r="Z87" s="362"/>
      <c r="AA87" s="362"/>
      <c r="AB87" s="362"/>
      <c r="AC87" s="362"/>
      <c r="AD87" s="362"/>
      <c r="AE87" s="362"/>
      <c r="AF87" s="362"/>
      <c r="AG87" s="362"/>
      <c r="AH87" s="362"/>
    </row>
    <row r="88" spans="3:34">
      <c r="C88" s="362"/>
      <c r="D88" s="362"/>
      <c r="R88" s="362"/>
      <c r="S88" s="362"/>
      <c r="T88" s="362"/>
      <c r="U88" s="362"/>
      <c r="V88" s="362"/>
      <c r="W88" s="362"/>
      <c r="X88" s="362"/>
      <c r="Y88" s="362"/>
      <c r="Z88" s="362"/>
      <c r="AA88" s="362"/>
      <c r="AB88" s="362"/>
      <c r="AC88" s="362"/>
      <c r="AD88" s="362"/>
      <c r="AE88" s="362"/>
      <c r="AF88" s="362"/>
      <c r="AG88" s="362"/>
      <c r="AH88" s="362"/>
    </row>
    <row r="89" spans="3:34">
      <c r="C89" s="362"/>
      <c r="D89" s="362"/>
      <c r="R89" s="362"/>
      <c r="S89" s="362"/>
      <c r="T89" s="362"/>
      <c r="U89" s="362"/>
      <c r="V89" s="362"/>
      <c r="W89" s="362"/>
      <c r="X89" s="362"/>
      <c r="Y89" s="362"/>
      <c r="Z89" s="362"/>
      <c r="AA89" s="362"/>
      <c r="AB89" s="362"/>
      <c r="AC89" s="362"/>
      <c r="AD89" s="362"/>
      <c r="AE89" s="362"/>
      <c r="AF89" s="362"/>
      <c r="AG89" s="362"/>
      <c r="AH89" s="362"/>
    </row>
    <row r="90" spans="3:34">
      <c r="C90" s="362"/>
      <c r="D90" s="362"/>
      <c r="R90" s="362"/>
      <c r="S90" s="362"/>
      <c r="T90" s="362"/>
      <c r="U90" s="362"/>
      <c r="V90" s="362"/>
      <c r="W90" s="362"/>
      <c r="X90" s="362"/>
      <c r="Y90" s="362"/>
      <c r="Z90" s="362"/>
      <c r="AA90" s="362"/>
      <c r="AB90" s="362"/>
      <c r="AC90" s="362"/>
      <c r="AD90" s="362"/>
      <c r="AE90" s="362"/>
      <c r="AF90" s="362"/>
      <c r="AG90" s="362"/>
      <c r="AH90" s="362"/>
    </row>
    <row r="91" spans="3:34">
      <c r="C91" s="362"/>
      <c r="D91" s="362"/>
      <c r="R91" s="362"/>
      <c r="S91" s="362"/>
      <c r="T91" s="362"/>
      <c r="U91" s="362"/>
      <c r="V91" s="362"/>
      <c r="W91" s="362"/>
      <c r="X91" s="362"/>
      <c r="Y91" s="362"/>
      <c r="Z91" s="362"/>
      <c r="AA91" s="362"/>
      <c r="AB91" s="362"/>
      <c r="AC91" s="362"/>
      <c r="AD91" s="362"/>
      <c r="AE91" s="362"/>
      <c r="AF91" s="362"/>
      <c r="AG91" s="362"/>
      <c r="AH91" s="362"/>
    </row>
    <row r="92" spans="3:34">
      <c r="C92" s="362"/>
      <c r="D92" s="362"/>
      <c r="R92" s="362"/>
      <c r="S92" s="362"/>
      <c r="T92" s="362"/>
      <c r="U92" s="362"/>
      <c r="V92" s="362"/>
      <c r="W92" s="362"/>
      <c r="X92" s="362"/>
      <c r="Y92" s="362"/>
      <c r="Z92" s="362"/>
      <c r="AA92" s="362"/>
      <c r="AB92" s="362"/>
      <c r="AC92" s="362"/>
      <c r="AD92" s="362"/>
      <c r="AE92" s="362"/>
      <c r="AF92" s="362"/>
      <c r="AG92" s="362"/>
      <c r="AH92" s="362"/>
    </row>
    <row r="93" spans="3:34">
      <c r="C93" s="362"/>
      <c r="D93" s="362"/>
      <c r="R93" s="362"/>
      <c r="S93" s="362"/>
      <c r="T93" s="362"/>
      <c r="U93" s="362"/>
      <c r="V93" s="362"/>
      <c r="W93" s="362"/>
      <c r="X93" s="362"/>
      <c r="Y93" s="362"/>
      <c r="Z93" s="362"/>
      <c r="AA93" s="362"/>
      <c r="AB93" s="362"/>
      <c r="AC93" s="362"/>
      <c r="AD93" s="362"/>
      <c r="AE93" s="362"/>
      <c r="AF93" s="362"/>
      <c r="AG93" s="362"/>
      <c r="AH93" s="362"/>
    </row>
    <row r="94" spans="3:34">
      <c r="C94" s="362"/>
      <c r="D94" s="362"/>
      <c r="R94" s="362"/>
      <c r="S94" s="362"/>
      <c r="T94" s="362"/>
      <c r="U94" s="362"/>
      <c r="V94" s="362"/>
      <c r="W94" s="362"/>
      <c r="X94" s="362"/>
      <c r="Y94" s="362"/>
      <c r="Z94" s="362"/>
      <c r="AA94" s="362"/>
      <c r="AB94" s="362"/>
      <c r="AC94" s="362"/>
      <c r="AD94" s="362"/>
      <c r="AE94" s="362"/>
      <c r="AF94" s="362"/>
      <c r="AG94" s="362"/>
      <c r="AH94" s="362"/>
    </row>
    <row r="95" spans="3:34">
      <c r="C95" s="362"/>
      <c r="D95" s="362"/>
      <c r="R95" s="362"/>
      <c r="S95" s="362"/>
      <c r="T95" s="362"/>
      <c r="U95" s="362"/>
      <c r="V95" s="362"/>
      <c r="W95" s="362"/>
      <c r="X95" s="362"/>
      <c r="Y95" s="362"/>
      <c r="Z95" s="362"/>
      <c r="AA95" s="362"/>
      <c r="AB95" s="362"/>
      <c r="AC95" s="362"/>
      <c r="AD95" s="362"/>
      <c r="AE95" s="362"/>
      <c r="AF95" s="362"/>
      <c r="AG95" s="362"/>
      <c r="AH95" s="362"/>
    </row>
    <row r="96" spans="3:34">
      <c r="C96" s="362"/>
      <c r="D96" s="362"/>
      <c r="R96" s="362"/>
      <c r="S96" s="362"/>
      <c r="T96" s="362"/>
      <c r="U96" s="362"/>
      <c r="V96" s="362"/>
      <c r="W96" s="362"/>
      <c r="X96" s="362"/>
      <c r="Y96" s="362"/>
      <c r="Z96" s="362"/>
      <c r="AA96" s="362"/>
      <c r="AB96" s="362"/>
      <c r="AC96" s="362"/>
      <c r="AD96" s="362"/>
      <c r="AE96" s="362"/>
      <c r="AF96" s="362"/>
      <c r="AG96" s="362"/>
      <c r="AH96" s="362"/>
    </row>
    <row r="97" spans="3:34">
      <c r="C97" s="362"/>
      <c r="D97" s="362"/>
      <c r="R97" s="362"/>
      <c r="S97" s="362"/>
      <c r="T97" s="362"/>
      <c r="U97" s="362"/>
      <c r="V97" s="362"/>
      <c r="W97" s="362"/>
      <c r="X97" s="362"/>
      <c r="Y97" s="362"/>
      <c r="Z97" s="362"/>
      <c r="AA97" s="362"/>
      <c r="AB97" s="362"/>
      <c r="AC97" s="362"/>
      <c r="AD97" s="362"/>
      <c r="AE97" s="362"/>
      <c r="AF97" s="362"/>
      <c r="AG97" s="362"/>
      <c r="AH97" s="362"/>
    </row>
    <row r="98" spans="3:34">
      <c r="C98" s="362"/>
      <c r="D98" s="362"/>
      <c r="R98" s="362"/>
      <c r="S98" s="362"/>
      <c r="T98" s="362"/>
      <c r="U98" s="362"/>
      <c r="V98" s="362"/>
      <c r="W98" s="362"/>
      <c r="X98" s="362"/>
      <c r="Y98" s="362"/>
      <c r="Z98" s="362"/>
      <c r="AA98" s="362"/>
      <c r="AB98" s="362"/>
      <c r="AC98" s="362"/>
      <c r="AD98" s="362"/>
      <c r="AE98" s="362"/>
      <c r="AF98" s="362"/>
      <c r="AG98" s="362"/>
      <c r="AH98" s="362"/>
    </row>
    <row r="99" spans="3:34">
      <c r="C99" s="362"/>
      <c r="D99" s="362"/>
      <c r="R99" s="362"/>
      <c r="S99" s="362"/>
      <c r="T99" s="362"/>
      <c r="U99" s="362"/>
      <c r="V99" s="362"/>
      <c r="W99" s="362"/>
      <c r="X99" s="362"/>
      <c r="Y99" s="362"/>
      <c r="Z99" s="362"/>
      <c r="AA99" s="362"/>
      <c r="AB99" s="362"/>
      <c r="AC99" s="362"/>
      <c r="AD99" s="362"/>
      <c r="AE99" s="362"/>
      <c r="AF99" s="362"/>
      <c r="AG99" s="362"/>
      <c r="AH99" s="362"/>
    </row>
    <row r="100" spans="3:34">
      <c r="C100" s="362"/>
      <c r="D100" s="362"/>
      <c r="R100" s="362"/>
      <c r="S100" s="362"/>
      <c r="T100" s="362"/>
      <c r="U100" s="362"/>
      <c r="V100" s="362"/>
      <c r="W100" s="362"/>
      <c r="X100" s="362"/>
      <c r="Y100" s="362"/>
      <c r="Z100" s="362"/>
      <c r="AA100" s="362"/>
      <c r="AB100" s="362"/>
      <c r="AC100" s="362"/>
      <c r="AD100" s="362"/>
      <c r="AE100" s="362"/>
      <c r="AF100" s="362"/>
      <c r="AG100" s="362"/>
      <c r="AH100" s="362"/>
    </row>
    <row r="101" spans="3:34">
      <c r="C101" s="362"/>
      <c r="D101" s="362"/>
      <c r="R101" s="362"/>
      <c r="S101" s="362"/>
      <c r="T101" s="362"/>
      <c r="U101" s="362"/>
      <c r="V101" s="362"/>
      <c r="W101" s="362"/>
      <c r="X101" s="362"/>
      <c r="Y101" s="362"/>
      <c r="Z101" s="362"/>
      <c r="AA101" s="362"/>
      <c r="AB101" s="362"/>
      <c r="AC101" s="362"/>
      <c r="AD101" s="362"/>
      <c r="AE101" s="362"/>
      <c r="AF101" s="362"/>
      <c r="AG101" s="362"/>
      <c r="AH101" s="362"/>
    </row>
    <row r="102" spans="3:34">
      <c r="C102" s="362"/>
      <c r="D102" s="362"/>
      <c r="R102" s="362"/>
      <c r="S102" s="362"/>
      <c r="T102" s="362"/>
      <c r="U102" s="362"/>
      <c r="V102" s="362"/>
      <c r="W102" s="362"/>
      <c r="X102" s="362"/>
      <c r="Y102" s="362"/>
      <c r="Z102" s="362"/>
      <c r="AA102" s="362"/>
      <c r="AB102" s="362"/>
      <c r="AC102" s="362"/>
      <c r="AD102" s="362"/>
      <c r="AE102" s="362"/>
      <c r="AF102" s="362"/>
      <c r="AG102" s="362"/>
      <c r="AH102" s="362"/>
    </row>
    <row r="103" spans="3:34">
      <c r="C103" s="362"/>
      <c r="D103" s="362"/>
      <c r="R103" s="362"/>
      <c r="S103" s="362"/>
      <c r="T103" s="362"/>
      <c r="U103" s="362"/>
      <c r="V103" s="362"/>
      <c r="W103" s="362"/>
      <c r="X103" s="362"/>
      <c r="Y103" s="362"/>
      <c r="Z103" s="362"/>
      <c r="AA103" s="362"/>
      <c r="AB103" s="362"/>
      <c r="AC103" s="362"/>
      <c r="AD103" s="362"/>
      <c r="AE103" s="362"/>
      <c r="AF103" s="362"/>
      <c r="AG103" s="362"/>
      <c r="AH103" s="362"/>
    </row>
    <row r="104" spans="3:34">
      <c r="C104" s="362"/>
      <c r="D104" s="362"/>
      <c r="R104" s="362"/>
      <c r="S104" s="362"/>
      <c r="T104" s="362"/>
      <c r="U104" s="362"/>
      <c r="V104" s="362"/>
      <c r="W104" s="362"/>
      <c r="X104" s="362"/>
      <c r="Y104" s="362"/>
      <c r="Z104" s="362"/>
      <c r="AA104" s="362"/>
      <c r="AB104" s="362"/>
      <c r="AC104" s="362"/>
      <c r="AD104" s="362"/>
      <c r="AE104" s="362"/>
      <c r="AF104" s="362"/>
      <c r="AG104" s="362"/>
      <c r="AH104" s="362"/>
    </row>
    <row r="105" spans="3:34">
      <c r="C105" s="362"/>
      <c r="D105" s="362"/>
      <c r="R105" s="362"/>
      <c r="S105" s="362"/>
      <c r="T105" s="362"/>
      <c r="U105" s="362"/>
      <c r="V105" s="362"/>
      <c r="W105" s="362"/>
      <c r="X105" s="362"/>
      <c r="Y105" s="362"/>
      <c r="Z105" s="362"/>
      <c r="AA105" s="362"/>
      <c r="AB105" s="362"/>
      <c r="AC105" s="362"/>
      <c r="AD105" s="362"/>
      <c r="AE105" s="362"/>
      <c r="AF105" s="362"/>
      <c r="AG105" s="362"/>
      <c r="AH105" s="362"/>
    </row>
    <row r="106" spans="3:34">
      <c r="C106" s="362"/>
      <c r="D106" s="362"/>
      <c r="R106" s="362"/>
      <c r="S106" s="362"/>
      <c r="T106" s="362"/>
      <c r="U106" s="362"/>
      <c r="V106" s="362"/>
      <c r="W106" s="362"/>
      <c r="X106" s="362"/>
      <c r="Y106" s="362"/>
      <c r="Z106" s="362"/>
      <c r="AA106" s="362"/>
      <c r="AB106" s="362"/>
      <c r="AC106" s="362"/>
      <c r="AD106" s="362"/>
      <c r="AE106" s="362"/>
      <c r="AF106" s="362"/>
      <c r="AG106" s="362"/>
      <c r="AH106" s="362"/>
    </row>
    <row r="107" spans="3:34">
      <c r="C107" s="362"/>
      <c r="D107" s="362"/>
      <c r="R107" s="362"/>
      <c r="S107" s="362"/>
      <c r="T107" s="362"/>
      <c r="U107" s="362"/>
      <c r="V107" s="362"/>
      <c r="W107" s="362"/>
      <c r="X107" s="362"/>
      <c r="Y107" s="362"/>
      <c r="Z107" s="362"/>
      <c r="AA107" s="362"/>
      <c r="AB107" s="362"/>
      <c r="AC107" s="362"/>
      <c r="AD107" s="362"/>
      <c r="AE107" s="362"/>
      <c r="AF107" s="362"/>
      <c r="AG107" s="362"/>
      <c r="AH107" s="362"/>
    </row>
    <row r="108" spans="3:34">
      <c r="C108" s="362"/>
      <c r="D108" s="362"/>
      <c r="R108" s="362"/>
      <c r="S108" s="362"/>
      <c r="T108" s="362"/>
      <c r="U108" s="362"/>
      <c r="V108" s="362"/>
      <c r="W108" s="362"/>
      <c r="X108" s="362"/>
      <c r="Y108" s="362"/>
      <c r="Z108" s="362"/>
      <c r="AA108" s="362"/>
      <c r="AB108" s="362"/>
      <c r="AC108" s="362"/>
      <c r="AD108" s="362"/>
      <c r="AE108" s="362"/>
      <c r="AF108" s="362"/>
      <c r="AG108" s="362"/>
      <c r="AH108" s="362"/>
    </row>
    <row r="109" spans="3:34">
      <c r="C109" s="362"/>
      <c r="D109" s="362"/>
      <c r="R109" s="362"/>
      <c r="S109" s="362"/>
      <c r="T109" s="362"/>
      <c r="U109" s="362"/>
      <c r="V109" s="362"/>
      <c r="W109" s="362"/>
      <c r="X109" s="362"/>
      <c r="Y109" s="362"/>
      <c r="Z109" s="362"/>
      <c r="AA109" s="362"/>
      <c r="AB109" s="362"/>
      <c r="AC109" s="362"/>
      <c r="AD109" s="362"/>
      <c r="AE109" s="362"/>
      <c r="AF109" s="362"/>
      <c r="AG109" s="362"/>
      <c r="AH109" s="362"/>
    </row>
    <row r="110" spans="3:34">
      <c r="C110" s="362"/>
      <c r="D110" s="362"/>
      <c r="R110" s="362"/>
      <c r="S110" s="362"/>
      <c r="T110" s="362"/>
      <c r="U110" s="362"/>
      <c r="V110" s="362"/>
      <c r="W110" s="362"/>
      <c r="X110" s="362"/>
      <c r="Y110" s="362"/>
      <c r="Z110" s="362"/>
      <c r="AA110" s="362"/>
      <c r="AB110" s="362"/>
      <c r="AC110" s="362"/>
      <c r="AD110" s="362"/>
      <c r="AE110" s="362"/>
      <c r="AF110" s="362"/>
      <c r="AG110" s="362"/>
      <c r="AH110" s="362"/>
    </row>
    <row r="111" spans="3:34">
      <c r="C111" s="362"/>
      <c r="D111" s="362"/>
      <c r="R111" s="362"/>
      <c r="S111" s="362"/>
      <c r="T111" s="362"/>
      <c r="U111" s="362"/>
      <c r="V111" s="362"/>
      <c r="W111" s="362"/>
      <c r="X111" s="362"/>
      <c r="Y111" s="362"/>
      <c r="Z111" s="362"/>
      <c r="AA111" s="362"/>
      <c r="AB111" s="362"/>
      <c r="AC111" s="362"/>
      <c r="AD111" s="362"/>
      <c r="AE111" s="362"/>
      <c r="AF111" s="362"/>
      <c r="AG111" s="362"/>
      <c r="AH111" s="362"/>
    </row>
    <row r="112" spans="3:34">
      <c r="C112" s="362"/>
      <c r="D112" s="362"/>
      <c r="R112" s="362"/>
      <c r="S112" s="362"/>
      <c r="T112" s="362"/>
      <c r="U112" s="362"/>
      <c r="V112" s="362"/>
      <c r="W112" s="362"/>
      <c r="X112" s="362"/>
      <c r="Y112" s="362"/>
      <c r="Z112" s="362"/>
      <c r="AA112" s="362"/>
      <c r="AB112" s="362"/>
      <c r="AC112" s="362"/>
      <c r="AD112" s="362"/>
      <c r="AE112" s="362"/>
      <c r="AF112" s="362"/>
      <c r="AG112" s="362"/>
      <c r="AH112" s="362"/>
    </row>
    <row r="113" spans="3:34">
      <c r="C113" s="362"/>
      <c r="D113" s="362"/>
      <c r="R113" s="362"/>
      <c r="S113" s="362"/>
      <c r="T113" s="362"/>
      <c r="U113" s="362"/>
      <c r="V113" s="362"/>
      <c r="W113" s="362"/>
      <c r="X113" s="362"/>
      <c r="Y113" s="362"/>
      <c r="Z113" s="362"/>
      <c r="AA113" s="362"/>
      <c r="AB113" s="362"/>
      <c r="AC113" s="362"/>
      <c r="AD113" s="362"/>
      <c r="AE113" s="362"/>
      <c r="AF113" s="362"/>
      <c r="AG113" s="362"/>
      <c r="AH113" s="362"/>
    </row>
    <row r="114" spans="3:34">
      <c r="C114" s="362"/>
      <c r="D114" s="362"/>
      <c r="R114" s="362"/>
      <c r="S114" s="362"/>
      <c r="T114" s="362"/>
      <c r="U114" s="362"/>
      <c r="V114" s="362"/>
      <c r="W114" s="362"/>
      <c r="X114" s="362"/>
      <c r="Y114" s="362"/>
      <c r="Z114" s="362"/>
      <c r="AA114" s="362"/>
      <c r="AB114" s="362"/>
      <c r="AC114" s="362"/>
      <c r="AD114" s="362"/>
      <c r="AE114" s="362"/>
      <c r="AF114" s="362"/>
      <c r="AG114" s="362"/>
      <c r="AH114" s="362"/>
    </row>
    <row r="115" spans="3:34">
      <c r="C115" s="362"/>
      <c r="D115" s="362"/>
      <c r="R115" s="362"/>
      <c r="S115" s="362"/>
      <c r="T115" s="362"/>
      <c r="U115" s="362"/>
      <c r="V115" s="362"/>
      <c r="W115" s="362"/>
      <c r="X115" s="362"/>
      <c r="Y115" s="362"/>
      <c r="Z115" s="362"/>
      <c r="AA115" s="362"/>
      <c r="AB115" s="362"/>
      <c r="AC115" s="362"/>
      <c r="AD115" s="362"/>
      <c r="AE115" s="362"/>
      <c r="AF115" s="362"/>
      <c r="AG115" s="362"/>
      <c r="AH115" s="362"/>
    </row>
    <row r="116" spans="3:34">
      <c r="C116" s="362"/>
      <c r="D116" s="362"/>
      <c r="R116" s="362"/>
      <c r="S116" s="362"/>
      <c r="T116" s="362"/>
      <c r="U116" s="362"/>
      <c r="V116" s="362"/>
      <c r="W116" s="362"/>
      <c r="X116" s="362"/>
      <c r="Y116" s="362"/>
      <c r="Z116" s="362"/>
      <c r="AA116" s="362"/>
      <c r="AB116" s="362"/>
      <c r="AC116" s="362"/>
      <c r="AD116" s="362"/>
      <c r="AE116" s="362"/>
      <c r="AF116" s="362"/>
      <c r="AG116" s="362"/>
      <c r="AH116" s="362"/>
    </row>
    <row r="117" spans="3:34">
      <c r="C117" s="362"/>
      <c r="D117" s="362"/>
      <c r="R117" s="362"/>
      <c r="S117" s="362"/>
      <c r="T117" s="362"/>
      <c r="U117" s="362"/>
      <c r="V117" s="362"/>
      <c r="W117" s="362"/>
      <c r="X117" s="362"/>
      <c r="Y117" s="362"/>
      <c r="Z117" s="362"/>
      <c r="AA117" s="362"/>
      <c r="AB117" s="362"/>
      <c r="AC117" s="362"/>
      <c r="AD117" s="362"/>
      <c r="AE117" s="362"/>
      <c r="AF117" s="362"/>
      <c r="AG117" s="362"/>
      <c r="AH117" s="362"/>
    </row>
    <row r="118" spans="3:34">
      <c r="C118" s="362"/>
      <c r="D118" s="362"/>
      <c r="R118" s="362"/>
      <c r="S118" s="362"/>
      <c r="T118" s="362"/>
      <c r="U118" s="362"/>
      <c r="V118" s="362"/>
      <c r="W118" s="362"/>
      <c r="X118" s="362"/>
      <c r="Y118" s="362"/>
      <c r="Z118" s="362"/>
      <c r="AA118" s="362"/>
      <c r="AB118" s="362"/>
      <c r="AC118" s="362"/>
      <c r="AD118" s="362"/>
      <c r="AE118" s="362"/>
      <c r="AF118" s="362"/>
      <c r="AG118" s="362"/>
      <c r="AH118" s="362"/>
    </row>
    <row r="119" spans="3:34">
      <c r="C119" s="362"/>
      <c r="D119" s="362"/>
      <c r="R119" s="362"/>
      <c r="S119" s="362"/>
      <c r="T119" s="362"/>
      <c r="U119" s="362"/>
      <c r="V119" s="362"/>
      <c r="W119" s="362"/>
      <c r="X119" s="362"/>
      <c r="Y119" s="362"/>
      <c r="Z119" s="362"/>
      <c r="AA119" s="362"/>
      <c r="AB119" s="362"/>
      <c r="AC119" s="362"/>
      <c r="AD119" s="362"/>
      <c r="AE119" s="362"/>
      <c r="AF119" s="362"/>
      <c r="AG119" s="362"/>
      <c r="AH119" s="362"/>
    </row>
    <row r="120" spans="3:34">
      <c r="C120" s="362"/>
      <c r="D120" s="362"/>
      <c r="R120" s="362"/>
      <c r="S120" s="362"/>
      <c r="T120" s="362"/>
      <c r="U120" s="362"/>
      <c r="V120" s="362"/>
      <c r="W120" s="362"/>
      <c r="X120" s="362"/>
      <c r="Y120" s="362"/>
      <c r="Z120" s="362"/>
      <c r="AA120" s="362"/>
      <c r="AB120" s="362"/>
      <c r="AC120" s="362"/>
      <c r="AD120" s="362"/>
      <c r="AE120" s="362"/>
      <c r="AF120" s="362"/>
      <c r="AG120" s="362"/>
      <c r="AH120" s="362"/>
    </row>
    <row r="121" spans="3:34">
      <c r="C121" s="362"/>
      <c r="D121" s="362"/>
      <c r="R121" s="362"/>
      <c r="S121" s="362"/>
      <c r="T121" s="362"/>
      <c r="U121" s="362"/>
      <c r="V121" s="362"/>
      <c r="W121" s="362"/>
      <c r="X121" s="362"/>
      <c r="Y121" s="362"/>
      <c r="Z121" s="362"/>
      <c r="AA121" s="362"/>
      <c r="AB121" s="362"/>
      <c r="AC121" s="362"/>
      <c r="AD121" s="362"/>
      <c r="AE121" s="362"/>
      <c r="AF121" s="362"/>
      <c r="AG121" s="362"/>
      <c r="AH121" s="362"/>
    </row>
    <row r="122" spans="3:34">
      <c r="C122" s="362"/>
      <c r="D122" s="362"/>
      <c r="R122" s="362"/>
      <c r="S122" s="362"/>
      <c r="T122" s="362"/>
      <c r="U122" s="362"/>
      <c r="V122" s="362"/>
      <c r="W122" s="362"/>
      <c r="X122" s="362"/>
      <c r="Y122" s="362"/>
      <c r="Z122" s="362"/>
      <c r="AA122" s="362"/>
      <c r="AB122" s="362"/>
      <c r="AC122" s="362"/>
      <c r="AD122" s="362"/>
      <c r="AE122" s="362"/>
      <c r="AF122" s="362"/>
      <c r="AG122" s="362"/>
      <c r="AH122" s="362"/>
    </row>
    <row r="123" spans="3:34">
      <c r="C123" s="362"/>
      <c r="D123" s="362"/>
      <c r="R123" s="362"/>
      <c r="S123" s="362"/>
      <c r="T123" s="362"/>
      <c r="U123" s="362"/>
      <c r="V123" s="362"/>
      <c r="W123" s="362"/>
      <c r="X123" s="362"/>
      <c r="Y123" s="362"/>
      <c r="Z123" s="362"/>
      <c r="AA123" s="362"/>
      <c r="AB123" s="362"/>
      <c r="AC123" s="362"/>
      <c r="AD123" s="362"/>
      <c r="AE123" s="362"/>
      <c r="AF123" s="362"/>
      <c r="AG123" s="362"/>
      <c r="AH123" s="362"/>
    </row>
    <row r="124" spans="3:34">
      <c r="C124" s="362"/>
      <c r="D124" s="362"/>
      <c r="R124" s="362"/>
      <c r="S124" s="362"/>
      <c r="T124" s="362"/>
      <c r="U124" s="362"/>
      <c r="V124" s="362"/>
      <c r="W124" s="362"/>
      <c r="X124" s="362"/>
      <c r="Y124" s="362"/>
      <c r="Z124" s="362"/>
      <c r="AA124" s="362"/>
      <c r="AB124" s="362"/>
      <c r="AC124" s="362"/>
      <c r="AD124" s="362"/>
      <c r="AE124" s="362"/>
      <c r="AF124" s="362"/>
      <c r="AG124" s="362"/>
      <c r="AH124" s="362"/>
    </row>
    <row r="125" spans="3:34">
      <c r="C125" s="362"/>
      <c r="D125" s="362"/>
      <c r="R125" s="362"/>
      <c r="S125" s="362"/>
      <c r="T125" s="362"/>
      <c r="U125" s="362"/>
      <c r="V125" s="362"/>
      <c r="W125" s="362"/>
      <c r="X125" s="362"/>
      <c r="Y125" s="362"/>
      <c r="Z125" s="362"/>
      <c r="AA125" s="362"/>
      <c r="AB125" s="362"/>
      <c r="AC125" s="362"/>
      <c r="AD125" s="362"/>
      <c r="AE125" s="362"/>
      <c r="AF125" s="362"/>
      <c r="AG125" s="362"/>
      <c r="AH125" s="362"/>
    </row>
    <row r="126" spans="3:34">
      <c r="C126" s="362"/>
      <c r="D126" s="362"/>
      <c r="R126" s="362"/>
      <c r="S126" s="362"/>
      <c r="T126" s="362"/>
      <c r="U126" s="362"/>
      <c r="V126" s="362"/>
      <c r="W126" s="362"/>
      <c r="X126" s="362"/>
      <c r="Y126" s="362"/>
      <c r="Z126" s="362"/>
      <c r="AA126" s="362"/>
      <c r="AB126" s="362"/>
      <c r="AC126" s="362"/>
      <c r="AD126" s="362"/>
      <c r="AE126" s="362"/>
      <c r="AF126" s="362"/>
      <c r="AG126" s="362"/>
      <c r="AH126" s="362"/>
    </row>
    <row r="127" spans="3:34">
      <c r="C127" s="362"/>
      <c r="D127" s="362"/>
      <c r="R127" s="362"/>
      <c r="S127" s="362"/>
      <c r="T127" s="362"/>
      <c r="U127" s="362"/>
      <c r="V127" s="362"/>
      <c r="W127" s="362"/>
      <c r="X127" s="362"/>
      <c r="Y127" s="362"/>
      <c r="Z127" s="362"/>
      <c r="AA127" s="362"/>
      <c r="AB127" s="362"/>
      <c r="AC127" s="362"/>
      <c r="AD127" s="362"/>
      <c r="AE127" s="362"/>
      <c r="AF127" s="362"/>
      <c r="AG127" s="362"/>
      <c r="AH127" s="362"/>
    </row>
    <row r="128" spans="3:34">
      <c r="C128" s="362"/>
      <c r="D128" s="362"/>
      <c r="R128" s="362"/>
      <c r="S128" s="362"/>
      <c r="T128" s="362"/>
      <c r="U128" s="362"/>
      <c r="V128" s="362"/>
      <c r="W128" s="362"/>
      <c r="X128" s="362"/>
      <c r="Y128" s="362"/>
      <c r="Z128" s="362"/>
      <c r="AA128" s="362"/>
      <c r="AB128" s="362"/>
      <c r="AC128" s="362"/>
      <c r="AD128" s="362"/>
      <c r="AE128" s="362"/>
      <c r="AF128" s="362"/>
      <c r="AG128" s="362"/>
      <c r="AH128" s="362"/>
    </row>
    <row r="129" spans="3:34">
      <c r="C129" s="362"/>
      <c r="D129" s="362"/>
      <c r="R129" s="362"/>
      <c r="S129" s="362"/>
      <c r="T129" s="362"/>
      <c r="U129" s="362"/>
      <c r="V129" s="362"/>
      <c r="W129" s="362"/>
      <c r="X129" s="362"/>
      <c r="Y129" s="362"/>
      <c r="Z129" s="362"/>
      <c r="AA129" s="362"/>
      <c r="AB129" s="362"/>
      <c r="AC129" s="362"/>
      <c r="AD129" s="362"/>
      <c r="AE129" s="362"/>
      <c r="AF129" s="362"/>
      <c r="AG129" s="362"/>
      <c r="AH129" s="362"/>
    </row>
    <row r="130" spans="3:34">
      <c r="C130" s="362"/>
      <c r="D130" s="362"/>
      <c r="R130" s="362"/>
      <c r="S130" s="362"/>
      <c r="T130" s="362"/>
      <c r="U130" s="362"/>
      <c r="V130" s="362"/>
      <c r="W130" s="362"/>
      <c r="X130" s="362"/>
      <c r="Y130" s="362"/>
      <c r="Z130" s="362"/>
      <c r="AA130" s="362"/>
      <c r="AB130" s="362"/>
      <c r="AC130" s="362"/>
      <c r="AD130" s="362"/>
      <c r="AE130" s="362"/>
      <c r="AF130" s="362"/>
      <c r="AG130" s="362"/>
      <c r="AH130" s="362"/>
    </row>
    <row r="131" spans="3:34">
      <c r="C131" s="362"/>
      <c r="D131" s="362"/>
      <c r="R131" s="362"/>
      <c r="S131" s="362"/>
      <c r="T131" s="362"/>
      <c r="U131" s="362"/>
      <c r="V131" s="362"/>
      <c r="W131" s="362"/>
      <c r="X131" s="362"/>
      <c r="Y131" s="362"/>
      <c r="Z131" s="362"/>
      <c r="AA131" s="362"/>
      <c r="AB131" s="362"/>
      <c r="AC131" s="362"/>
      <c r="AD131" s="362"/>
      <c r="AE131" s="362"/>
      <c r="AF131" s="362"/>
      <c r="AG131" s="362"/>
      <c r="AH131" s="362"/>
    </row>
    <row r="132" spans="3:34">
      <c r="C132" s="362"/>
      <c r="D132" s="362"/>
      <c r="R132" s="362"/>
      <c r="S132" s="362"/>
      <c r="T132" s="362"/>
      <c r="U132" s="362"/>
      <c r="V132" s="362"/>
      <c r="W132" s="362"/>
      <c r="X132" s="362"/>
      <c r="Y132" s="362"/>
      <c r="Z132" s="362"/>
      <c r="AA132" s="362"/>
      <c r="AB132" s="362"/>
      <c r="AC132" s="362"/>
      <c r="AD132" s="362"/>
      <c r="AE132" s="362"/>
      <c r="AF132" s="362"/>
      <c r="AG132" s="362"/>
      <c r="AH132" s="362"/>
    </row>
    <row r="133" spans="3:34">
      <c r="C133" s="362"/>
      <c r="D133" s="362"/>
      <c r="R133" s="362"/>
      <c r="S133" s="362"/>
      <c r="T133" s="362"/>
      <c r="U133" s="362"/>
      <c r="V133" s="362"/>
      <c r="W133" s="362"/>
      <c r="X133" s="362"/>
      <c r="Y133" s="362"/>
      <c r="Z133" s="362"/>
      <c r="AA133" s="362"/>
      <c r="AB133" s="362"/>
      <c r="AC133" s="362"/>
      <c r="AD133" s="362"/>
      <c r="AE133" s="362"/>
      <c r="AF133" s="362"/>
      <c r="AG133" s="362"/>
      <c r="AH133" s="362"/>
    </row>
    <row r="134" spans="3:34">
      <c r="C134" s="362"/>
      <c r="D134" s="362"/>
      <c r="R134" s="362"/>
      <c r="S134" s="362"/>
      <c r="T134" s="362"/>
      <c r="U134" s="362"/>
      <c r="V134" s="362"/>
      <c r="W134" s="362"/>
      <c r="X134" s="362"/>
      <c r="Y134" s="362"/>
      <c r="Z134" s="362"/>
      <c r="AA134" s="362"/>
      <c r="AB134" s="362"/>
      <c r="AC134" s="362"/>
      <c r="AD134" s="362"/>
      <c r="AE134" s="362"/>
      <c r="AF134" s="362"/>
      <c r="AG134" s="362"/>
      <c r="AH134" s="362"/>
    </row>
    <row r="135" spans="3:34">
      <c r="C135" s="362"/>
      <c r="D135" s="362"/>
      <c r="R135" s="362"/>
      <c r="S135" s="362"/>
      <c r="T135" s="362"/>
      <c r="U135" s="362"/>
      <c r="V135" s="362"/>
      <c r="W135" s="362"/>
      <c r="X135" s="362"/>
      <c r="Y135" s="362"/>
      <c r="Z135" s="362"/>
      <c r="AA135" s="362"/>
      <c r="AB135" s="362"/>
      <c r="AC135" s="362"/>
      <c r="AD135" s="362"/>
      <c r="AE135" s="362"/>
      <c r="AF135" s="362"/>
      <c r="AG135" s="362"/>
      <c r="AH135" s="362"/>
    </row>
    <row r="136" spans="3:34">
      <c r="C136" s="362"/>
      <c r="D136" s="362"/>
      <c r="R136" s="362"/>
      <c r="S136" s="362"/>
      <c r="T136" s="362"/>
      <c r="U136" s="362"/>
      <c r="V136" s="362"/>
      <c r="W136" s="362"/>
      <c r="X136" s="362"/>
      <c r="Y136" s="362"/>
      <c r="Z136" s="362"/>
      <c r="AA136" s="362"/>
      <c r="AB136" s="362"/>
      <c r="AC136" s="362"/>
      <c r="AD136" s="362"/>
      <c r="AE136" s="362"/>
      <c r="AF136" s="362"/>
      <c r="AG136" s="362"/>
      <c r="AH136" s="362"/>
    </row>
    <row r="137" spans="3:34">
      <c r="C137" s="362"/>
      <c r="D137" s="362"/>
      <c r="R137" s="362"/>
      <c r="S137" s="362"/>
      <c r="T137" s="362"/>
      <c r="U137" s="362"/>
      <c r="V137" s="362"/>
      <c r="W137" s="362"/>
      <c r="X137" s="362"/>
      <c r="Y137" s="362"/>
      <c r="Z137" s="362"/>
      <c r="AA137" s="362"/>
      <c r="AB137" s="362"/>
      <c r="AC137" s="362"/>
      <c r="AD137" s="362"/>
      <c r="AE137" s="362"/>
      <c r="AF137" s="362"/>
      <c r="AG137" s="362"/>
      <c r="AH137" s="362"/>
    </row>
    <row r="138" spans="3:34">
      <c r="C138" s="362"/>
      <c r="D138" s="362"/>
      <c r="R138" s="362"/>
      <c r="S138" s="362"/>
      <c r="T138" s="362"/>
      <c r="U138" s="362"/>
      <c r="V138" s="362"/>
      <c r="W138" s="362"/>
      <c r="X138" s="362"/>
      <c r="Y138" s="362"/>
      <c r="Z138" s="362"/>
      <c r="AA138" s="362"/>
      <c r="AB138" s="362"/>
      <c r="AC138" s="362"/>
      <c r="AD138" s="362"/>
      <c r="AE138" s="362"/>
      <c r="AF138" s="362"/>
      <c r="AG138" s="362"/>
      <c r="AH138" s="362"/>
    </row>
    <row r="139" spans="3:34">
      <c r="C139" s="362"/>
      <c r="D139" s="362"/>
      <c r="R139" s="362"/>
      <c r="S139" s="362"/>
      <c r="T139" s="362"/>
      <c r="U139" s="362"/>
      <c r="V139" s="362"/>
      <c r="W139" s="362"/>
      <c r="X139" s="362"/>
      <c r="Y139" s="362"/>
      <c r="Z139" s="362"/>
      <c r="AA139" s="362"/>
      <c r="AB139" s="362"/>
      <c r="AC139" s="362"/>
      <c r="AD139" s="362"/>
      <c r="AE139" s="362"/>
      <c r="AF139" s="362"/>
      <c r="AG139" s="362"/>
      <c r="AH139" s="362"/>
    </row>
  </sheetData>
  <phoneticPr fontId="37" type="noConversion"/>
  <printOptions horizontalCentered="1" verticalCentered="1" headings="1"/>
  <pageMargins left="0.25" right="0" top="0.5" bottom="0.5" header="0.5" footer="0.5"/>
  <pageSetup scale="20" orientation="portrait" horizontalDpi="4294967293" verticalDpi="4294967293" r:id="rId1"/>
  <headerFooter alignWithMargins="0">
    <oddHeader>&amp;C&amp;"Arial,Bold"&amp;12Sanlando Utilities Corp</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pageSetUpPr fitToPage="1"/>
  </sheetPr>
  <dimension ref="A1:T162"/>
  <sheetViews>
    <sheetView view="pageBreakPreview" zoomScale="60" workbookViewId="0"/>
  </sheetViews>
  <sheetFormatPr defaultColWidth="9.140625" defaultRowHeight="12"/>
  <cols>
    <col min="1" max="1" width="4.5703125" style="261" customWidth="1"/>
    <col min="2" max="2" width="7.140625" style="211" customWidth="1"/>
    <col min="3" max="3" width="25.7109375" style="211" customWidth="1"/>
    <col min="4" max="4" width="8.7109375" style="212" customWidth="1"/>
    <col min="5" max="17" width="13.7109375" style="235" customWidth="1"/>
    <col min="18" max="18" width="9.5703125" style="213" customWidth="1"/>
    <col min="19" max="19" width="6.85546875" style="211" customWidth="1"/>
    <col min="20" max="20" width="10.42578125" style="61" customWidth="1"/>
    <col min="21" max="16384" width="9.140625" style="211"/>
  </cols>
  <sheetData>
    <row r="1" spans="1:7">
      <c r="B1" s="345" t="s">
        <v>2168</v>
      </c>
      <c r="D1" s="261"/>
    </row>
    <row r="2" spans="1:7">
      <c r="B2" s="782" t="s">
        <v>1396</v>
      </c>
      <c r="C2" s="345"/>
      <c r="D2" s="261"/>
      <c r="E2" s="805" t="s">
        <v>603</v>
      </c>
      <c r="F2" s="805" t="s">
        <v>784</v>
      </c>
      <c r="G2" s="805" t="s">
        <v>91</v>
      </c>
    </row>
    <row r="3" spans="1:7">
      <c r="A3" s="261">
        <v>5025</v>
      </c>
      <c r="B3" s="1379" t="s">
        <v>346</v>
      </c>
      <c r="C3" s="211" t="s">
        <v>350</v>
      </c>
      <c r="D3" s="261"/>
      <c r="E3" s="235">
        <v>322563.45</v>
      </c>
      <c r="G3" s="235">
        <v>322563.45</v>
      </c>
    </row>
    <row r="4" spans="1:7">
      <c r="A4" s="261">
        <v>5030</v>
      </c>
      <c r="B4" s="1379">
        <v>461</v>
      </c>
      <c r="C4" s="211" t="s">
        <v>360</v>
      </c>
      <c r="D4" s="261"/>
      <c r="E4" s="235">
        <v>3343</v>
      </c>
      <c r="G4" s="235">
        <v>3343</v>
      </c>
    </row>
    <row r="5" spans="1:7">
      <c r="A5" s="261">
        <v>5035</v>
      </c>
      <c r="B5" s="782">
        <v>461.2</v>
      </c>
      <c r="C5" s="211" t="s">
        <v>349</v>
      </c>
      <c r="D5" s="261"/>
      <c r="E5" s="235">
        <v>26137.54</v>
      </c>
      <c r="G5" s="235">
        <v>26137.54</v>
      </c>
    </row>
    <row r="6" spans="1:7">
      <c r="A6" s="261">
        <v>5050</v>
      </c>
      <c r="B6" s="782"/>
      <c r="C6" s="211" t="s">
        <v>361</v>
      </c>
      <c r="D6" s="261"/>
      <c r="E6" s="235">
        <v>0</v>
      </c>
      <c r="G6" s="235">
        <v>0</v>
      </c>
    </row>
    <row r="7" spans="1:7">
      <c r="A7" s="261">
        <v>5065</v>
      </c>
      <c r="B7" s="1379">
        <v>462.2</v>
      </c>
      <c r="C7" s="211" t="s">
        <v>134</v>
      </c>
      <c r="D7" s="261"/>
      <c r="E7" s="235">
        <v>0</v>
      </c>
      <c r="G7" s="235">
        <v>0</v>
      </c>
    </row>
    <row r="8" spans="1:7">
      <c r="A8" s="261">
        <v>5100</v>
      </c>
      <c r="B8" s="1379">
        <v>521.1</v>
      </c>
      <c r="C8" s="211" t="s">
        <v>347</v>
      </c>
      <c r="D8" s="261"/>
      <c r="F8" s="235">
        <v>-47.53</v>
      </c>
      <c r="G8" s="235">
        <v>-47.53</v>
      </c>
    </row>
    <row r="9" spans="1:7">
      <c r="A9" s="261">
        <v>5105</v>
      </c>
      <c r="B9" s="1379">
        <v>521</v>
      </c>
      <c r="C9" s="211" t="s">
        <v>362</v>
      </c>
      <c r="D9" s="261"/>
      <c r="F9" s="235">
        <v>4315</v>
      </c>
      <c r="G9" s="235">
        <v>4315</v>
      </c>
    </row>
    <row r="10" spans="1:7">
      <c r="A10" s="261">
        <v>5110</v>
      </c>
      <c r="B10" s="1379">
        <v>521.20000000000005</v>
      </c>
      <c r="C10" s="211" t="s">
        <v>348</v>
      </c>
      <c r="D10" s="261"/>
      <c r="F10" s="235">
        <v>0</v>
      </c>
      <c r="G10" s="235">
        <v>0</v>
      </c>
    </row>
    <row r="11" spans="1:7">
      <c r="A11" s="261">
        <v>5120</v>
      </c>
      <c r="B11" s="1379">
        <v>521.4</v>
      </c>
      <c r="C11" s="211" t="s">
        <v>351</v>
      </c>
      <c r="D11" s="261"/>
      <c r="F11" s="235">
        <v>0</v>
      </c>
      <c r="G11" s="235">
        <v>0</v>
      </c>
    </row>
    <row r="12" spans="1:7">
      <c r="A12" s="261">
        <v>5125</v>
      </c>
      <c r="B12" s="1379">
        <v>521.5</v>
      </c>
      <c r="C12" s="211" t="s">
        <v>352</v>
      </c>
      <c r="D12" s="261"/>
      <c r="F12" s="235">
        <v>0</v>
      </c>
      <c r="G12" s="235">
        <v>0</v>
      </c>
    </row>
    <row r="13" spans="1:7">
      <c r="A13" s="261">
        <v>5140</v>
      </c>
      <c r="B13" s="1379">
        <v>522.1</v>
      </c>
      <c r="C13" s="211" t="s">
        <v>353</v>
      </c>
      <c r="D13" s="261"/>
      <c r="F13" s="235">
        <v>635403.61</v>
      </c>
      <c r="G13" s="235">
        <v>635403.61</v>
      </c>
    </row>
    <row r="14" spans="1:7">
      <c r="A14" s="261">
        <v>5155</v>
      </c>
      <c r="B14" s="1379">
        <v>522.20000000000005</v>
      </c>
      <c r="C14" s="211" t="s">
        <v>354</v>
      </c>
      <c r="D14" s="261"/>
      <c r="F14" s="235">
        <v>13857.3</v>
      </c>
      <c r="G14" s="235">
        <v>13857.3</v>
      </c>
    </row>
    <row r="15" spans="1:7">
      <c r="A15" s="261">
        <v>5170</v>
      </c>
      <c r="B15" s="1379">
        <v>522.5</v>
      </c>
      <c r="C15" s="211" t="s">
        <v>355</v>
      </c>
      <c r="D15" s="261"/>
      <c r="F15" s="235">
        <v>0</v>
      </c>
      <c r="G15" s="235">
        <v>0</v>
      </c>
    </row>
    <row r="16" spans="1:7">
      <c r="A16" s="261">
        <v>5230</v>
      </c>
      <c r="B16" s="1379">
        <v>541.1</v>
      </c>
      <c r="C16" s="211" t="s">
        <v>2149</v>
      </c>
      <c r="D16" s="261"/>
      <c r="G16" s="235">
        <v>0</v>
      </c>
    </row>
    <row r="17" spans="1:13">
      <c r="A17" s="261">
        <v>5270</v>
      </c>
      <c r="B17" s="1379">
        <v>536</v>
      </c>
      <c r="C17" s="211" t="s">
        <v>431</v>
      </c>
      <c r="D17" s="261"/>
      <c r="G17" s="235">
        <v>0</v>
      </c>
    </row>
    <row r="18" spans="1:13">
      <c r="A18" s="261">
        <v>5285</v>
      </c>
      <c r="B18" s="1379">
        <v>536</v>
      </c>
      <c r="C18" s="211" t="s">
        <v>2150</v>
      </c>
      <c r="D18" s="261"/>
      <c r="G18" s="235">
        <v>0</v>
      </c>
    </row>
    <row r="19" spans="1:13">
      <c r="D19" s="261"/>
      <c r="E19" s="644"/>
      <c r="F19" s="644"/>
      <c r="G19" s="644"/>
      <c r="H19" s="644"/>
    </row>
    <row r="20" spans="1:13" ht="17.25" customHeight="1">
      <c r="B20" s="782"/>
      <c r="C20" s="211" t="s">
        <v>981</v>
      </c>
      <c r="D20" s="261"/>
      <c r="E20" s="235">
        <v>352043.99</v>
      </c>
      <c r="F20" s="235">
        <v>653528.38</v>
      </c>
      <c r="G20" s="235">
        <v>1005572.37</v>
      </c>
      <c r="H20" s="235">
        <v>0</v>
      </c>
      <c r="I20" s="235">
        <v>0</v>
      </c>
    </row>
    <row r="21" spans="1:13">
      <c r="B21" s="782"/>
      <c r="D21" s="261"/>
      <c r="E21" s="1380">
        <v>0.35009314148120435</v>
      </c>
      <c r="F21" s="1380">
        <v>0.64990685851879559</v>
      </c>
      <c r="G21" s="1380">
        <v>1</v>
      </c>
    </row>
    <row r="22" spans="1:13" ht="12.75" thickBot="1">
      <c r="B22" s="782"/>
      <c r="D22" s="261"/>
    </row>
    <row r="23" spans="1:13">
      <c r="B23" s="782" t="s">
        <v>440</v>
      </c>
      <c r="D23" s="261"/>
      <c r="E23" s="805" t="s">
        <v>2250</v>
      </c>
      <c r="I23" s="797" t="s">
        <v>2272</v>
      </c>
      <c r="J23" s="798"/>
      <c r="K23" s="799"/>
      <c r="M23" s="1381"/>
    </row>
    <row r="24" spans="1:13">
      <c r="B24" s="782"/>
      <c r="C24" s="211" t="s">
        <v>442</v>
      </c>
      <c r="D24" s="261"/>
      <c r="E24" s="762">
        <v>1243</v>
      </c>
      <c r="G24" s="1382">
        <v>0.51300000000000001</v>
      </c>
      <c r="I24" s="769">
        <v>1243</v>
      </c>
      <c r="J24" s="651"/>
      <c r="K24" s="801">
        <v>0.51300000000000001</v>
      </c>
    </row>
    <row r="25" spans="1:13">
      <c r="B25" s="782"/>
      <c r="C25" s="211" t="s">
        <v>445</v>
      </c>
      <c r="D25" s="261"/>
      <c r="E25" s="762">
        <v>1180</v>
      </c>
      <c r="G25" s="1382">
        <v>0.48699999999999999</v>
      </c>
      <c r="I25" s="769">
        <v>1180</v>
      </c>
      <c r="J25" s="651"/>
      <c r="K25" s="801">
        <v>0.48699999999999999</v>
      </c>
    </row>
    <row r="26" spans="1:13">
      <c r="B26" s="782"/>
      <c r="D26" s="261"/>
      <c r="E26" s="763"/>
      <c r="G26" s="1383"/>
      <c r="I26" s="769"/>
      <c r="J26" s="651"/>
      <c r="K26" s="802"/>
    </row>
    <row r="27" spans="1:13" ht="12.75" thickBot="1">
      <c r="B27" s="782"/>
      <c r="C27" s="210" t="s">
        <v>441</v>
      </c>
      <c r="D27" s="261"/>
      <c r="E27" s="764">
        <v>2423</v>
      </c>
      <c r="G27" s="1380">
        <v>1</v>
      </c>
      <c r="I27" s="770">
        <v>2423</v>
      </c>
      <c r="J27" s="803"/>
      <c r="K27" s="804">
        <v>1</v>
      </c>
    </row>
    <row r="28" spans="1:13">
      <c r="B28" s="782" t="s">
        <v>480</v>
      </c>
      <c r="D28" s="261"/>
      <c r="G28" s="1380"/>
    </row>
    <row r="29" spans="1:13">
      <c r="B29" s="782"/>
      <c r="C29" s="211" t="s">
        <v>1397</v>
      </c>
      <c r="D29" s="261"/>
      <c r="E29" s="235">
        <v>1673843</v>
      </c>
      <c r="G29" s="1380">
        <v>0.36636999999999997</v>
      </c>
    </row>
    <row r="30" spans="1:13">
      <c r="B30" s="782"/>
      <c r="C30" s="211" t="s">
        <v>1398</v>
      </c>
      <c r="D30" s="261"/>
      <c r="E30" s="230">
        <v>2894935</v>
      </c>
      <c r="G30" s="1380">
        <v>0.63363000000000003</v>
      </c>
    </row>
    <row r="31" spans="1:13">
      <c r="B31" s="782"/>
      <c r="C31" s="211" t="s">
        <v>444</v>
      </c>
      <c r="D31" s="261"/>
      <c r="E31" s="230"/>
      <c r="G31" s="1380"/>
    </row>
    <row r="32" spans="1:13">
      <c r="B32" s="782"/>
      <c r="C32" s="211" t="s">
        <v>1399</v>
      </c>
      <c r="D32" s="261"/>
      <c r="E32" s="643">
        <v>4568778</v>
      </c>
      <c r="G32" s="1384">
        <v>1</v>
      </c>
    </row>
    <row r="33" spans="1:14">
      <c r="B33" s="782"/>
      <c r="D33" s="261"/>
      <c r="G33" s="1380"/>
    </row>
    <row r="34" spans="1:14">
      <c r="B34" s="782" t="s">
        <v>481</v>
      </c>
      <c r="D34" s="261"/>
      <c r="G34" s="1380"/>
      <c r="I34" s="782" t="s">
        <v>3080</v>
      </c>
      <c r="J34" s="211"/>
      <c r="K34" s="261"/>
      <c r="N34" s="1380"/>
    </row>
    <row r="35" spans="1:14">
      <c r="B35" s="782"/>
      <c r="C35" s="211" t="s">
        <v>1400</v>
      </c>
      <c r="D35" s="261"/>
      <c r="E35" s="235">
        <v>673138</v>
      </c>
      <c r="G35" s="1380">
        <v>0.28251999999999999</v>
      </c>
      <c r="I35" s="782"/>
      <c r="J35" s="211" t="s">
        <v>603</v>
      </c>
      <c r="K35" s="261"/>
      <c r="L35" s="235">
        <v>274981.81303735665</v>
      </c>
      <c r="N35" s="1380">
        <v>0.10919</v>
      </c>
    </row>
    <row r="36" spans="1:14">
      <c r="B36" s="210"/>
      <c r="C36" s="211" t="s">
        <v>1401</v>
      </c>
      <c r="D36" s="261"/>
      <c r="E36" s="230">
        <v>1709458</v>
      </c>
      <c r="G36" s="1380">
        <v>0.71748000000000001</v>
      </c>
      <c r="I36" s="210"/>
      <c r="J36" s="211" t="s">
        <v>784</v>
      </c>
      <c r="K36" s="261"/>
      <c r="L36" s="230">
        <v>2243483.0089196605</v>
      </c>
      <c r="N36" s="1380">
        <v>0.89080999999999999</v>
      </c>
    </row>
    <row r="37" spans="1:14">
      <c r="B37" s="210"/>
      <c r="C37" s="211" t="s">
        <v>444</v>
      </c>
      <c r="D37" s="261"/>
      <c r="E37" s="230"/>
      <c r="G37" s="1380"/>
      <c r="I37" s="210"/>
      <c r="J37" s="211" t="s">
        <v>444</v>
      </c>
      <c r="K37" s="261"/>
      <c r="L37" s="230"/>
      <c r="N37" s="1380"/>
    </row>
    <row r="38" spans="1:14">
      <c r="B38" s="210"/>
      <c r="C38" s="211" t="s">
        <v>1399</v>
      </c>
      <c r="D38" s="261"/>
      <c r="E38" s="643">
        <v>2382596</v>
      </c>
      <c r="G38" s="1384">
        <v>1</v>
      </c>
      <c r="I38" s="210"/>
      <c r="J38" s="211" t="s">
        <v>1399</v>
      </c>
      <c r="K38" s="261"/>
      <c r="L38" s="643">
        <v>2518464.8219570173</v>
      </c>
      <c r="N38" s="1384">
        <v>1</v>
      </c>
    </row>
    <row r="39" spans="1:14">
      <c r="D39" s="261"/>
      <c r="F39" s="1385" t="s">
        <v>1402</v>
      </c>
      <c r="G39" s="1385"/>
    </row>
    <row r="40" spans="1:14">
      <c r="D40" s="261"/>
      <c r="F40" s="1385"/>
      <c r="G40" s="1385"/>
    </row>
    <row r="41" spans="1:14">
      <c r="B41" s="345" t="s">
        <v>1403</v>
      </c>
      <c r="D41" s="261"/>
      <c r="E41" s="1386" t="s">
        <v>560</v>
      </c>
      <c r="F41" s="1386" t="s">
        <v>1404</v>
      </c>
      <c r="G41" s="1386" t="s">
        <v>784</v>
      </c>
    </row>
    <row r="42" spans="1:14">
      <c r="D42" s="261" t="s">
        <v>1405</v>
      </c>
      <c r="E42" s="647"/>
    </row>
    <row r="43" spans="1:14">
      <c r="B43" s="262"/>
      <c r="C43" s="782"/>
      <c r="D43" s="261"/>
      <c r="E43" s="647"/>
    </row>
    <row r="44" spans="1:14">
      <c r="A44" s="261">
        <v>5270</v>
      </c>
      <c r="B44" s="262">
        <v>471</v>
      </c>
      <c r="C44" s="782" t="s">
        <v>356</v>
      </c>
      <c r="D44" s="261" t="s">
        <v>2022</v>
      </c>
      <c r="E44" s="235">
        <v>378.56</v>
      </c>
      <c r="F44" s="235">
        <v>308.22000000000003</v>
      </c>
      <c r="G44" s="235">
        <v>69.739999999999995</v>
      </c>
    </row>
    <row r="45" spans="1:14">
      <c r="A45" s="261">
        <v>5285</v>
      </c>
      <c r="B45" s="210" t="s">
        <v>363</v>
      </c>
      <c r="C45" s="782" t="s">
        <v>357</v>
      </c>
      <c r="D45" s="261" t="s">
        <v>2022</v>
      </c>
      <c r="E45" s="235">
        <v>8005.5</v>
      </c>
      <c r="F45" s="235">
        <v>3436.5</v>
      </c>
      <c r="G45" s="235">
        <v>4569</v>
      </c>
    </row>
    <row r="46" spans="1:14">
      <c r="A46" s="261">
        <v>5200</v>
      </c>
      <c r="B46" s="262">
        <v>540.1</v>
      </c>
      <c r="C46" s="782" t="s">
        <v>358</v>
      </c>
      <c r="D46" s="261" t="s">
        <v>1406</v>
      </c>
      <c r="E46" s="235">
        <v>0</v>
      </c>
      <c r="G46" s="235">
        <v>0</v>
      </c>
    </row>
    <row r="47" spans="1:14">
      <c r="A47" s="261">
        <v>5230</v>
      </c>
      <c r="B47" s="262">
        <v>541</v>
      </c>
      <c r="C47" s="782" t="s">
        <v>359</v>
      </c>
      <c r="D47" s="261" t="s">
        <v>1406</v>
      </c>
      <c r="E47" s="235">
        <v>0</v>
      </c>
      <c r="G47" s="235">
        <v>0</v>
      </c>
    </row>
    <row r="48" spans="1:14">
      <c r="B48" s="262"/>
      <c r="C48" s="261"/>
      <c r="D48" s="261"/>
    </row>
    <row r="49" spans="1:18" ht="17.25" customHeight="1" thickBot="1">
      <c r="D49" s="261"/>
      <c r="E49" s="1387">
        <v>8384.06</v>
      </c>
      <c r="F49" s="1387">
        <v>3744.7200000000003</v>
      </c>
      <c r="G49" s="1387">
        <v>4638.74</v>
      </c>
    </row>
    <row r="50" spans="1:18" ht="12.75" thickTop="1">
      <c r="D50" s="261"/>
      <c r="E50" s="235" t="s">
        <v>1554</v>
      </c>
      <c r="F50" s="235" t="s">
        <v>1555</v>
      </c>
      <c r="G50" s="235" t="s">
        <v>45</v>
      </c>
      <c r="H50" s="235" t="s">
        <v>46</v>
      </c>
      <c r="I50" s="235" t="s">
        <v>1211</v>
      </c>
      <c r="J50" s="235" t="s">
        <v>47</v>
      </c>
      <c r="K50" s="235" t="s">
        <v>48</v>
      </c>
      <c r="L50" s="235" t="s">
        <v>49</v>
      </c>
      <c r="M50" s="235" t="s">
        <v>342</v>
      </c>
      <c r="N50" s="235" t="s">
        <v>51</v>
      </c>
      <c r="O50" s="235" t="s">
        <v>1553</v>
      </c>
      <c r="P50" s="235" t="s">
        <v>1552</v>
      </c>
      <c r="Q50" s="235" t="s">
        <v>91</v>
      </c>
    </row>
    <row r="51" spans="1:18">
      <c r="A51" s="261">
        <v>7510</v>
      </c>
      <c r="B51" s="262" t="s">
        <v>1478</v>
      </c>
      <c r="C51" s="782" t="s">
        <v>1479</v>
      </c>
      <c r="D51" s="708"/>
      <c r="E51" s="1373">
        <v>1063.01</v>
      </c>
      <c r="F51" s="1373">
        <v>1095.6499999999999</v>
      </c>
      <c r="G51" s="1373">
        <v>1039.5700000000002</v>
      </c>
      <c r="H51" s="1373">
        <v>1109.3299999999995</v>
      </c>
      <c r="I51" s="1373">
        <v>967.53000000000065</v>
      </c>
      <c r="J51" s="1373">
        <v>1014.2699999999995</v>
      </c>
      <c r="K51" s="1373">
        <v>1059.7600000000002</v>
      </c>
      <c r="L51" s="1373">
        <v>992.30000000000018</v>
      </c>
      <c r="M51" s="1373">
        <v>1003.3999999999996</v>
      </c>
      <c r="N51" s="1373">
        <v>1009.4099999999999</v>
      </c>
      <c r="O51" s="1373">
        <v>962.90000000000146</v>
      </c>
      <c r="P51" s="1373">
        <v>1051.9699999999993</v>
      </c>
      <c r="Q51" s="760">
        <v>12369.1</v>
      </c>
    </row>
    <row r="52" spans="1:18">
      <c r="A52" s="261">
        <v>7515</v>
      </c>
      <c r="B52" s="262" t="s">
        <v>1480</v>
      </c>
      <c r="C52" s="782" t="s">
        <v>1481</v>
      </c>
      <c r="D52" s="708"/>
      <c r="E52" s="1373">
        <v>219.85</v>
      </c>
      <c r="F52" s="1373">
        <v>34.090000000000003</v>
      </c>
      <c r="G52" s="1373">
        <v>12.370000000000005</v>
      </c>
      <c r="H52" s="1373">
        <v>2.0100000000000477</v>
      </c>
      <c r="I52" s="1373">
        <v>1.6099999999999568</v>
      </c>
      <c r="J52" s="1373">
        <v>2.0699999999999932</v>
      </c>
      <c r="K52" s="1373">
        <v>3.1299999999999955</v>
      </c>
      <c r="L52" s="1373">
        <v>1.7599999999999909</v>
      </c>
      <c r="M52" s="1373">
        <v>0.80000000000001137</v>
      </c>
      <c r="N52" s="1373">
        <v>2.3000000000000114</v>
      </c>
      <c r="O52" s="1373">
        <v>1.6599999999999682</v>
      </c>
      <c r="P52" s="1373">
        <v>1.2100000000000364</v>
      </c>
      <c r="Q52" s="760">
        <v>282.86</v>
      </c>
    </row>
    <row r="53" spans="1:18">
      <c r="A53" s="261">
        <v>7520</v>
      </c>
      <c r="B53" s="262" t="s">
        <v>1482</v>
      </c>
      <c r="C53" s="782" t="s">
        <v>1483</v>
      </c>
      <c r="D53" s="338"/>
      <c r="E53" s="761">
        <v>426.35</v>
      </c>
      <c r="F53" s="761">
        <v>182.40999999999997</v>
      </c>
      <c r="G53" s="761">
        <v>104.99000000000001</v>
      </c>
      <c r="H53" s="761">
        <v>29.740000000000009</v>
      </c>
      <c r="I53" s="761">
        <v>18.259999999999991</v>
      </c>
      <c r="J53" s="761">
        <v>20.230000000000018</v>
      </c>
      <c r="K53" s="761">
        <v>-201.81999999999994</v>
      </c>
      <c r="L53" s="761">
        <v>17.189999999999941</v>
      </c>
      <c r="M53" s="761">
        <v>11.029999999999973</v>
      </c>
      <c r="N53" s="761">
        <v>15.919999999999959</v>
      </c>
      <c r="O53" s="761">
        <v>11.840000000000146</v>
      </c>
      <c r="P53" s="761">
        <v>-151.3300000000001</v>
      </c>
      <c r="Q53" s="760">
        <v>484.81</v>
      </c>
    </row>
    <row r="54" spans="1:18">
      <c r="B54" s="343">
        <v>408</v>
      </c>
      <c r="C54" s="785" t="s">
        <v>566</v>
      </c>
      <c r="D54" s="786" t="s">
        <v>440</v>
      </c>
      <c r="E54" s="656">
        <v>1709.21</v>
      </c>
      <c r="F54" s="656">
        <v>1312.1499999999996</v>
      </c>
      <c r="G54" s="656">
        <v>1156.93</v>
      </c>
      <c r="H54" s="656">
        <v>1141.0799999999995</v>
      </c>
      <c r="I54" s="656">
        <v>987.40000000000055</v>
      </c>
      <c r="J54" s="656">
        <v>1036.5699999999995</v>
      </c>
      <c r="K54" s="656">
        <v>861.07000000000039</v>
      </c>
      <c r="L54" s="656">
        <v>1011.2500000000001</v>
      </c>
      <c r="M54" s="656">
        <v>1015.2299999999996</v>
      </c>
      <c r="N54" s="656">
        <v>1027.6299999999997</v>
      </c>
      <c r="O54" s="656">
        <v>976.40000000000157</v>
      </c>
      <c r="P54" s="656">
        <v>901.84999999999923</v>
      </c>
      <c r="Q54" s="649">
        <v>13136.77</v>
      </c>
      <c r="R54" s="53">
        <v>0</v>
      </c>
    </row>
    <row r="55" spans="1:18">
      <c r="B55" s="343"/>
      <c r="C55" s="1388" t="s">
        <v>344</v>
      </c>
      <c r="D55" s="338"/>
      <c r="E55" s="651">
        <v>876.82</v>
      </c>
      <c r="F55" s="651">
        <v>673.13</v>
      </c>
      <c r="G55" s="651">
        <v>593.51</v>
      </c>
      <c r="H55" s="651">
        <v>585.37</v>
      </c>
      <c r="I55" s="651">
        <v>506.54</v>
      </c>
      <c r="J55" s="651">
        <v>531.76</v>
      </c>
      <c r="K55" s="651">
        <v>441.73</v>
      </c>
      <c r="L55" s="651">
        <v>518.77</v>
      </c>
      <c r="M55" s="651">
        <v>520.80999999999995</v>
      </c>
      <c r="N55" s="651">
        <v>527.16999999999996</v>
      </c>
      <c r="O55" s="651">
        <v>500.89</v>
      </c>
      <c r="P55" s="651">
        <v>462.65</v>
      </c>
      <c r="Q55" s="654">
        <v>6739.1500000000005</v>
      </c>
      <c r="R55" s="213">
        <v>6739.1500000000005</v>
      </c>
    </row>
    <row r="56" spans="1:18">
      <c r="B56" s="343"/>
      <c r="C56" s="1389" t="s">
        <v>345</v>
      </c>
      <c r="D56" s="1390"/>
      <c r="E56" s="652">
        <v>832.39</v>
      </c>
      <c r="F56" s="652">
        <v>639.02</v>
      </c>
      <c r="G56" s="652">
        <v>563.41999999999996</v>
      </c>
      <c r="H56" s="652">
        <v>555.71</v>
      </c>
      <c r="I56" s="652">
        <v>480.86</v>
      </c>
      <c r="J56" s="652">
        <v>504.81</v>
      </c>
      <c r="K56" s="652">
        <v>419.34</v>
      </c>
      <c r="L56" s="652">
        <v>492.48</v>
      </c>
      <c r="M56" s="652">
        <v>494.42</v>
      </c>
      <c r="N56" s="652">
        <v>500.46</v>
      </c>
      <c r="O56" s="652">
        <v>475.51</v>
      </c>
      <c r="P56" s="652">
        <v>439.2</v>
      </c>
      <c r="Q56" s="655">
        <v>6397.6200000000008</v>
      </c>
      <c r="R56" s="213">
        <v>6397.6200000000008</v>
      </c>
    </row>
    <row r="57" spans="1:18">
      <c r="B57" s="262"/>
      <c r="C57" s="782"/>
      <c r="D57" s="338"/>
      <c r="E57" s="232"/>
      <c r="G57" s="232"/>
      <c r="H57" s="232"/>
    </row>
    <row r="58" spans="1:18">
      <c r="A58" s="261">
        <v>7560</v>
      </c>
      <c r="B58" s="262"/>
      <c r="C58" s="782" t="s">
        <v>1477</v>
      </c>
      <c r="D58" s="212" t="s">
        <v>603</v>
      </c>
      <c r="E58" s="787">
        <v>0</v>
      </c>
      <c r="F58" s="787">
        <v>0</v>
      </c>
      <c r="G58" s="787">
        <v>0</v>
      </c>
      <c r="H58" s="787">
        <v>0</v>
      </c>
      <c r="I58" s="787">
        <v>0</v>
      </c>
      <c r="J58" s="787">
        <v>0</v>
      </c>
      <c r="K58" s="787">
        <v>0</v>
      </c>
      <c r="L58" s="787">
        <v>0</v>
      </c>
      <c r="M58" s="787">
        <v>0</v>
      </c>
      <c r="N58" s="787">
        <v>0</v>
      </c>
      <c r="O58" s="787">
        <v>0</v>
      </c>
      <c r="P58" s="787">
        <v>0</v>
      </c>
      <c r="Q58" s="235">
        <v>0</v>
      </c>
    </row>
    <row r="59" spans="1:18">
      <c r="B59" s="262"/>
      <c r="C59" s="782"/>
      <c r="E59" s="787"/>
    </row>
    <row r="60" spans="1:18">
      <c r="A60" s="261">
        <v>7550</v>
      </c>
      <c r="B60" s="210">
        <v>4081100</v>
      </c>
      <c r="C60" s="782" t="s">
        <v>1484</v>
      </c>
      <c r="D60" s="338"/>
      <c r="E60" s="1374">
        <v>-12228.55</v>
      </c>
      <c r="F60" s="1374">
        <v>6520.3599999999988</v>
      </c>
      <c r="G60" s="1374">
        <v>6870.2200000000012</v>
      </c>
      <c r="H60" s="1374">
        <v>6867.65</v>
      </c>
      <c r="I60" s="1374">
        <v>6720.7100000000009</v>
      </c>
      <c r="J60" s="1374">
        <v>6873.3399999999983</v>
      </c>
      <c r="K60" s="1374">
        <v>-17043.68</v>
      </c>
      <c r="L60" s="1374">
        <v>6873.1500000000005</v>
      </c>
      <c r="M60" s="1374">
        <v>6871.7000000000007</v>
      </c>
      <c r="N60" s="1374">
        <v>6873.0199999999968</v>
      </c>
      <c r="O60" s="1374">
        <v>-6793.7499999999964</v>
      </c>
      <c r="P60" s="1374">
        <v>-18403.070000000003</v>
      </c>
      <c r="Q60" s="235">
        <v>1.0999999999985448</v>
      </c>
    </row>
    <row r="61" spans="1:18">
      <c r="B61" s="780">
        <v>408.1</v>
      </c>
      <c r="C61" s="785" t="s">
        <v>467</v>
      </c>
      <c r="D61" s="786"/>
      <c r="E61" s="656">
        <v>-12228.55</v>
      </c>
      <c r="F61" s="656">
        <v>6520.3599999999988</v>
      </c>
      <c r="G61" s="656">
        <v>6870.2200000000012</v>
      </c>
      <c r="H61" s="656">
        <v>6867.65</v>
      </c>
      <c r="I61" s="656">
        <v>6720.7100000000009</v>
      </c>
      <c r="J61" s="656">
        <v>6873.3399999999983</v>
      </c>
      <c r="K61" s="656">
        <v>-17043.68</v>
      </c>
      <c r="L61" s="656">
        <v>6873.1500000000005</v>
      </c>
      <c r="M61" s="656">
        <v>6871.7000000000007</v>
      </c>
      <c r="N61" s="656">
        <v>6873.0199999999968</v>
      </c>
      <c r="O61" s="656">
        <v>-6793.7499999999964</v>
      </c>
      <c r="P61" s="656">
        <v>-18403.070000000003</v>
      </c>
      <c r="Q61" s="649">
        <v>1.0999999999985448</v>
      </c>
      <c r="R61" s="53">
        <v>-3.637978807091713E-12</v>
      </c>
    </row>
    <row r="62" spans="1:18">
      <c r="B62" s="780"/>
      <c r="C62" s="1388" t="s">
        <v>344</v>
      </c>
      <c r="D62" s="338"/>
      <c r="E62" s="651">
        <v>-6273.25</v>
      </c>
      <c r="F62" s="651">
        <v>3344.94</v>
      </c>
      <c r="G62" s="651">
        <v>3524.42</v>
      </c>
      <c r="H62" s="651">
        <v>3523.1</v>
      </c>
      <c r="I62" s="651">
        <v>3447.72</v>
      </c>
      <c r="J62" s="651">
        <v>3526.02</v>
      </c>
      <c r="K62" s="651">
        <v>-8743.41</v>
      </c>
      <c r="L62" s="651">
        <v>3525.93</v>
      </c>
      <c r="M62" s="651">
        <v>3525.18</v>
      </c>
      <c r="N62" s="651">
        <v>3525.86</v>
      </c>
      <c r="O62" s="651">
        <v>-3485.19</v>
      </c>
      <c r="P62" s="651">
        <v>-9440.77</v>
      </c>
      <c r="Q62" s="654">
        <v>0.55000000000109139</v>
      </c>
      <c r="R62" s="213">
        <v>0.55000000000109139</v>
      </c>
    </row>
    <row r="63" spans="1:18">
      <c r="B63" s="780"/>
      <c r="C63" s="1389" t="s">
        <v>345</v>
      </c>
      <c r="D63" s="1390"/>
      <c r="E63" s="652">
        <v>-5955.3</v>
      </c>
      <c r="F63" s="652">
        <v>3175.42</v>
      </c>
      <c r="G63" s="652">
        <v>3345.8</v>
      </c>
      <c r="H63" s="652">
        <v>3344.55</v>
      </c>
      <c r="I63" s="652">
        <v>3272.99</v>
      </c>
      <c r="J63" s="652">
        <v>3347.32</v>
      </c>
      <c r="K63" s="652">
        <v>-8300.27</v>
      </c>
      <c r="L63" s="652">
        <v>3347.22</v>
      </c>
      <c r="M63" s="652">
        <v>3346.52</v>
      </c>
      <c r="N63" s="652">
        <v>3347.16</v>
      </c>
      <c r="O63" s="652">
        <v>-3308.56</v>
      </c>
      <c r="P63" s="652">
        <v>-8962.2999999999993</v>
      </c>
      <c r="Q63" s="655">
        <v>0.55000000000109139</v>
      </c>
      <c r="R63" s="213">
        <v>0.55000000000109139</v>
      </c>
    </row>
    <row r="64" spans="1:18">
      <c r="B64" s="780"/>
      <c r="C64" s="792"/>
      <c r="D64" s="338"/>
      <c r="E64" s="651"/>
      <c r="F64" s="651"/>
      <c r="G64" s="651"/>
      <c r="H64" s="651"/>
      <c r="I64" s="651"/>
      <c r="J64" s="651"/>
      <c r="K64" s="651"/>
      <c r="L64" s="651"/>
      <c r="M64" s="651"/>
      <c r="N64" s="651"/>
      <c r="O64" s="651"/>
      <c r="P64" s="651"/>
      <c r="Q64" s="651"/>
    </row>
    <row r="65" spans="1:18">
      <c r="A65" s="261">
        <v>7555</v>
      </c>
      <c r="B65" s="262" t="s">
        <v>1485</v>
      </c>
      <c r="C65" s="782" t="s">
        <v>1486</v>
      </c>
      <c r="D65" s="338"/>
      <c r="E65" s="1373">
        <v>0</v>
      </c>
      <c r="F65" s="1373">
        <v>352.37</v>
      </c>
      <c r="G65" s="1373">
        <v>0</v>
      </c>
      <c r="H65" s="1373">
        <v>0</v>
      </c>
      <c r="I65" s="1373">
        <v>0</v>
      </c>
      <c r="J65" s="1373">
        <v>0</v>
      </c>
      <c r="K65" s="1373">
        <v>303.88</v>
      </c>
      <c r="L65" s="1373">
        <v>0</v>
      </c>
      <c r="M65" s="1373">
        <v>0</v>
      </c>
      <c r="N65" s="1373">
        <v>0</v>
      </c>
      <c r="O65" s="1373">
        <v>0</v>
      </c>
      <c r="P65" s="1373">
        <v>29.450000000000045</v>
      </c>
      <c r="Q65" s="760">
        <v>685.7</v>
      </c>
    </row>
    <row r="66" spans="1:18">
      <c r="A66" s="261">
        <v>7545</v>
      </c>
      <c r="B66" s="262" t="s">
        <v>1487</v>
      </c>
      <c r="C66" s="782" t="s">
        <v>1488</v>
      </c>
      <c r="D66" s="338"/>
      <c r="E66" s="1373">
        <v>0</v>
      </c>
      <c r="F66" s="1373">
        <v>0</v>
      </c>
      <c r="G66" s="1373">
        <v>2.67</v>
      </c>
      <c r="H66" s="1373">
        <v>0</v>
      </c>
      <c r="I66" s="1373">
        <v>0</v>
      </c>
      <c r="J66" s="1373">
        <v>0</v>
      </c>
      <c r="K66" s="1373">
        <v>0</v>
      </c>
      <c r="L66" s="1373">
        <v>0</v>
      </c>
      <c r="M66" s="1373">
        <v>0</v>
      </c>
      <c r="N66" s="1373">
        <v>0</v>
      </c>
      <c r="O66" s="1373">
        <v>13665.25</v>
      </c>
      <c r="P66" s="1373">
        <v>0</v>
      </c>
      <c r="Q66" s="760">
        <v>13667.92</v>
      </c>
    </row>
    <row r="67" spans="1:18">
      <c r="B67" s="780">
        <v>408.1</v>
      </c>
      <c r="C67" s="785" t="s">
        <v>468</v>
      </c>
      <c r="D67" s="786"/>
      <c r="E67" s="656">
        <v>0</v>
      </c>
      <c r="F67" s="656">
        <v>352.37</v>
      </c>
      <c r="G67" s="656">
        <v>2.67</v>
      </c>
      <c r="H67" s="656">
        <v>0</v>
      </c>
      <c r="I67" s="656">
        <v>0</v>
      </c>
      <c r="J67" s="656">
        <v>0</v>
      </c>
      <c r="K67" s="656">
        <v>303.88</v>
      </c>
      <c r="L67" s="656">
        <v>0</v>
      </c>
      <c r="M67" s="656">
        <v>0</v>
      </c>
      <c r="N67" s="656">
        <v>0</v>
      </c>
      <c r="O67" s="656">
        <v>13665.25</v>
      </c>
      <c r="P67" s="656">
        <v>29.450000000000045</v>
      </c>
      <c r="Q67" s="649">
        <v>14353.62</v>
      </c>
      <c r="R67" s="53">
        <v>0</v>
      </c>
    </row>
    <row r="68" spans="1:18">
      <c r="B68" s="780"/>
      <c r="C68" s="1388" t="s">
        <v>344</v>
      </c>
      <c r="D68" s="338"/>
      <c r="E68" s="651">
        <v>0</v>
      </c>
      <c r="F68" s="651">
        <v>180.77</v>
      </c>
      <c r="G68" s="651">
        <v>1.37</v>
      </c>
      <c r="H68" s="651">
        <v>0</v>
      </c>
      <c r="I68" s="651">
        <v>0</v>
      </c>
      <c r="J68" s="651">
        <v>0</v>
      </c>
      <c r="K68" s="651">
        <v>155.88999999999999</v>
      </c>
      <c r="L68" s="651">
        <v>0</v>
      </c>
      <c r="M68" s="651">
        <v>0</v>
      </c>
      <c r="N68" s="651">
        <v>0</v>
      </c>
      <c r="O68" s="651">
        <v>7010.27</v>
      </c>
      <c r="P68" s="651">
        <v>15.11</v>
      </c>
      <c r="Q68" s="654">
        <v>7363.41</v>
      </c>
      <c r="R68" s="213">
        <v>7363.41</v>
      </c>
    </row>
    <row r="69" spans="1:18">
      <c r="B69" s="780"/>
      <c r="C69" s="1389" t="s">
        <v>345</v>
      </c>
      <c r="D69" s="1390"/>
      <c r="E69" s="652">
        <v>0</v>
      </c>
      <c r="F69" s="652">
        <v>171.6</v>
      </c>
      <c r="G69" s="652">
        <v>1.3</v>
      </c>
      <c r="H69" s="652">
        <v>0</v>
      </c>
      <c r="I69" s="652">
        <v>0</v>
      </c>
      <c r="J69" s="652">
        <v>0</v>
      </c>
      <c r="K69" s="652">
        <v>147.99</v>
      </c>
      <c r="L69" s="652">
        <v>0</v>
      </c>
      <c r="M69" s="652">
        <v>0</v>
      </c>
      <c r="N69" s="652">
        <v>0</v>
      </c>
      <c r="O69" s="652">
        <v>6654.98</v>
      </c>
      <c r="P69" s="652">
        <v>14.34</v>
      </c>
      <c r="Q69" s="655">
        <v>6990.21</v>
      </c>
      <c r="R69" s="213">
        <v>6990.21</v>
      </c>
    </row>
    <row r="70" spans="1:18">
      <c r="B70" s="262"/>
      <c r="C70" s="782"/>
      <c r="D70" s="338"/>
      <c r="E70" s="787"/>
      <c r="F70" s="787"/>
      <c r="G70" s="787"/>
      <c r="H70" s="787"/>
      <c r="I70" s="787"/>
      <c r="J70" s="787"/>
      <c r="K70" s="787"/>
      <c r="L70" s="787"/>
      <c r="M70" s="787"/>
      <c r="N70" s="787"/>
    </row>
    <row r="71" spans="1:18">
      <c r="A71" s="261">
        <v>7540</v>
      </c>
      <c r="B71" s="262" t="s">
        <v>1489</v>
      </c>
      <c r="C71" s="782" t="s">
        <v>1490</v>
      </c>
      <c r="D71" s="786"/>
      <c r="E71" s="787">
        <v>19101.09</v>
      </c>
      <c r="F71" s="1373">
        <v>0</v>
      </c>
      <c r="G71" s="1373">
        <v>0</v>
      </c>
      <c r="H71" s="1373">
        <v>0</v>
      </c>
      <c r="I71" s="1373">
        <v>0</v>
      </c>
      <c r="J71" s="1373">
        <v>0</v>
      </c>
      <c r="K71" s="1373">
        <v>23612.38</v>
      </c>
      <c r="L71" s="1373">
        <v>0</v>
      </c>
      <c r="M71" s="1373">
        <v>0</v>
      </c>
      <c r="N71" s="1373">
        <v>0</v>
      </c>
      <c r="O71" s="1373">
        <v>0</v>
      </c>
      <c r="P71" s="1373">
        <v>-787.13000000000466</v>
      </c>
      <c r="Q71" s="760">
        <v>41926.339999999997</v>
      </c>
    </row>
    <row r="72" spans="1:18">
      <c r="B72" s="343">
        <v>408</v>
      </c>
      <c r="C72" s="785" t="s">
        <v>566</v>
      </c>
      <c r="D72" s="786"/>
      <c r="E72" s="656">
        <v>19101.09</v>
      </c>
      <c r="F72" s="656">
        <v>0</v>
      </c>
      <c r="G72" s="656">
        <v>0</v>
      </c>
      <c r="H72" s="656">
        <v>0</v>
      </c>
      <c r="I72" s="656">
        <v>0</v>
      </c>
      <c r="J72" s="656">
        <v>0</v>
      </c>
      <c r="K72" s="656">
        <v>23612.38</v>
      </c>
      <c r="L72" s="656">
        <v>0</v>
      </c>
      <c r="M72" s="656">
        <v>0</v>
      </c>
      <c r="N72" s="656">
        <v>0</v>
      </c>
      <c r="O72" s="656">
        <v>0</v>
      </c>
      <c r="P72" s="656">
        <v>-787.13000000000466</v>
      </c>
      <c r="Q72" s="649">
        <v>41926.339999999997</v>
      </c>
      <c r="R72" s="53">
        <v>0</v>
      </c>
    </row>
    <row r="73" spans="1:18">
      <c r="B73" s="343"/>
      <c r="C73" s="1388" t="s">
        <v>344</v>
      </c>
      <c r="D73" s="338"/>
      <c r="E73" s="651">
        <v>9798.86</v>
      </c>
      <c r="F73" s="651">
        <v>0</v>
      </c>
      <c r="G73" s="651">
        <v>0</v>
      </c>
      <c r="H73" s="651">
        <v>0</v>
      </c>
      <c r="I73" s="651">
        <v>0</v>
      </c>
      <c r="J73" s="651">
        <v>0</v>
      </c>
      <c r="K73" s="651">
        <v>12113.15</v>
      </c>
      <c r="L73" s="651">
        <v>0</v>
      </c>
      <c r="M73" s="651">
        <v>0</v>
      </c>
      <c r="N73" s="651">
        <v>0</v>
      </c>
      <c r="O73" s="651">
        <v>0</v>
      </c>
      <c r="P73" s="651">
        <v>-403.8</v>
      </c>
      <c r="Q73" s="654">
        <v>21508.210000000003</v>
      </c>
      <c r="R73" s="213">
        <v>21508.210000000003</v>
      </c>
    </row>
    <row r="74" spans="1:18">
      <c r="B74" s="343"/>
      <c r="C74" s="1389" t="s">
        <v>345</v>
      </c>
      <c r="D74" s="1390"/>
      <c r="E74" s="652">
        <v>9302.23</v>
      </c>
      <c r="F74" s="652">
        <v>0</v>
      </c>
      <c r="G74" s="652">
        <v>0</v>
      </c>
      <c r="H74" s="652">
        <v>0</v>
      </c>
      <c r="I74" s="652">
        <v>0</v>
      </c>
      <c r="J74" s="652">
        <v>0</v>
      </c>
      <c r="K74" s="652">
        <v>11499.23</v>
      </c>
      <c r="L74" s="652">
        <v>0</v>
      </c>
      <c r="M74" s="652">
        <v>0</v>
      </c>
      <c r="N74" s="652">
        <v>0</v>
      </c>
      <c r="O74" s="652">
        <v>0</v>
      </c>
      <c r="P74" s="652">
        <v>-383.33</v>
      </c>
      <c r="Q74" s="655">
        <v>20418.129999999997</v>
      </c>
      <c r="R74" s="213">
        <v>20418.129999999997</v>
      </c>
    </row>
    <row r="75" spans="1:18">
      <c r="B75" s="262"/>
      <c r="C75" s="782"/>
      <c r="E75" s="787"/>
      <c r="G75" s="787"/>
      <c r="H75" s="787"/>
    </row>
    <row r="76" spans="1:18">
      <c r="A76" s="261">
        <v>7535</v>
      </c>
      <c r="B76" s="262" t="s">
        <v>1491</v>
      </c>
      <c r="C76" s="782" t="s">
        <v>1492</v>
      </c>
      <c r="D76" s="786"/>
      <c r="E76" s="787">
        <v>0</v>
      </c>
      <c r="F76" s="1373">
        <v>0.06</v>
      </c>
      <c r="G76" s="1373">
        <v>0</v>
      </c>
      <c r="H76" s="1373">
        <v>5.3500000000000005</v>
      </c>
      <c r="I76" s="1373">
        <v>162.88</v>
      </c>
      <c r="J76" s="1373">
        <v>51.180000000000035</v>
      </c>
      <c r="K76" s="1373">
        <v>0</v>
      </c>
      <c r="L76" s="1373">
        <v>0.13999999999998636</v>
      </c>
      <c r="M76" s="1373">
        <v>0</v>
      </c>
      <c r="N76" s="1373">
        <v>0</v>
      </c>
      <c r="O76" s="1373">
        <v>0.95999999999997954</v>
      </c>
      <c r="P76" s="1373">
        <v>7.6400000000000148</v>
      </c>
      <c r="Q76" s="761">
        <v>228.21</v>
      </c>
    </row>
    <row r="77" spans="1:18">
      <c r="B77" s="343">
        <v>408</v>
      </c>
      <c r="C77" s="785" t="s">
        <v>566</v>
      </c>
      <c r="D77" s="786"/>
      <c r="E77" s="656">
        <v>0</v>
      </c>
      <c r="F77" s="656">
        <v>0.06</v>
      </c>
      <c r="G77" s="656">
        <v>0</v>
      </c>
      <c r="H77" s="656">
        <v>5.3500000000000005</v>
      </c>
      <c r="I77" s="656">
        <v>162.88</v>
      </c>
      <c r="J77" s="656">
        <v>51.180000000000035</v>
      </c>
      <c r="K77" s="656">
        <v>0</v>
      </c>
      <c r="L77" s="656">
        <v>0.13999999999998636</v>
      </c>
      <c r="M77" s="656">
        <v>0</v>
      </c>
      <c r="N77" s="656">
        <v>0</v>
      </c>
      <c r="O77" s="656">
        <v>0.95999999999997954</v>
      </c>
      <c r="P77" s="656">
        <v>7.6400000000000148</v>
      </c>
      <c r="Q77" s="649">
        <v>228.21</v>
      </c>
      <c r="R77" s="53">
        <v>0</v>
      </c>
    </row>
    <row r="78" spans="1:18">
      <c r="B78" s="343"/>
      <c r="C78" s="1388" t="s">
        <v>344</v>
      </c>
      <c r="D78" s="338"/>
      <c r="E78" s="651">
        <v>0</v>
      </c>
      <c r="F78" s="651">
        <v>0.03</v>
      </c>
      <c r="G78" s="651">
        <v>0</v>
      </c>
      <c r="H78" s="651">
        <v>2.74</v>
      </c>
      <c r="I78" s="651">
        <v>83.56</v>
      </c>
      <c r="J78" s="651">
        <v>26.26</v>
      </c>
      <c r="K78" s="651">
        <v>0</v>
      </c>
      <c r="L78" s="651">
        <v>7.0000000000000007E-2</v>
      </c>
      <c r="M78" s="651">
        <v>0</v>
      </c>
      <c r="N78" s="651">
        <v>0</v>
      </c>
      <c r="O78" s="651">
        <v>0.49</v>
      </c>
      <c r="P78" s="651">
        <v>3.92</v>
      </c>
      <c r="Q78" s="654">
        <v>117.07</v>
      </c>
      <c r="R78" s="213">
        <v>117.07</v>
      </c>
    </row>
    <row r="79" spans="1:18">
      <c r="B79" s="343"/>
      <c r="C79" s="1389" t="s">
        <v>345</v>
      </c>
      <c r="D79" s="1390"/>
      <c r="E79" s="652">
        <v>0</v>
      </c>
      <c r="F79" s="652">
        <v>0.03</v>
      </c>
      <c r="G79" s="652">
        <v>0</v>
      </c>
      <c r="H79" s="652">
        <v>2.61</v>
      </c>
      <c r="I79" s="652">
        <v>79.319999999999993</v>
      </c>
      <c r="J79" s="652">
        <v>24.92</v>
      </c>
      <c r="K79" s="652">
        <v>0</v>
      </c>
      <c r="L79" s="652">
        <v>7.0000000000000007E-2</v>
      </c>
      <c r="M79" s="652">
        <v>0</v>
      </c>
      <c r="N79" s="652">
        <v>0</v>
      </c>
      <c r="O79" s="652">
        <v>0.47</v>
      </c>
      <c r="P79" s="652">
        <v>3.72</v>
      </c>
      <c r="Q79" s="655">
        <v>111.13999999999999</v>
      </c>
      <c r="R79" s="213">
        <v>111.13999999999999</v>
      </c>
    </row>
    <row r="80" spans="1:18">
      <c r="B80" s="343"/>
      <c r="C80" s="227"/>
      <c r="E80" s="344"/>
      <c r="F80" s="344"/>
      <c r="G80" s="344"/>
      <c r="H80" s="344"/>
      <c r="I80" s="344"/>
      <c r="J80" s="344"/>
      <c r="K80" s="344"/>
      <c r="L80" s="344"/>
      <c r="M80" s="344"/>
      <c r="N80" s="344"/>
      <c r="O80" s="344"/>
      <c r="P80" s="344"/>
      <c r="Q80" s="344"/>
    </row>
    <row r="81" spans="1:18">
      <c r="A81" s="261">
        <v>7750</v>
      </c>
      <c r="B81" s="780">
        <v>4201000</v>
      </c>
      <c r="C81" s="227" t="s">
        <v>637</v>
      </c>
      <c r="E81" s="787">
        <v>0</v>
      </c>
      <c r="F81" s="1373">
        <v>0</v>
      </c>
      <c r="G81" s="1373">
        <v>-0.02</v>
      </c>
      <c r="H81" s="1373">
        <v>-7.03</v>
      </c>
      <c r="I81" s="1373">
        <v>-7.160000000000001</v>
      </c>
      <c r="J81" s="1373">
        <v>-12.799999999999997</v>
      </c>
      <c r="K81" s="1373">
        <v>-16.009999999999998</v>
      </c>
      <c r="L81" s="1373">
        <v>-18.160000000000004</v>
      </c>
      <c r="M81" s="1373">
        <v>-22.619999999999997</v>
      </c>
      <c r="N81" s="1373">
        <v>-25.63000000000001</v>
      </c>
      <c r="O81" s="1373">
        <v>-26.120000000000005</v>
      </c>
      <c r="P81" s="1373">
        <v>-29.489999999999981</v>
      </c>
      <c r="Q81" s="760">
        <v>-165.04</v>
      </c>
    </row>
    <row r="82" spans="1:18">
      <c r="B82" s="780">
        <v>420.1</v>
      </c>
      <c r="C82" s="785" t="s">
        <v>469</v>
      </c>
      <c r="D82" s="786"/>
      <c r="E82" s="643">
        <v>0</v>
      </c>
      <c r="F82" s="643">
        <v>0</v>
      </c>
      <c r="G82" s="643">
        <v>-0.02</v>
      </c>
      <c r="H82" s="643">
        <v>-7.03</v>
      </c>
      <c r="I82" s="643">
        <v>-7.160000000000001</v>
      </c>
      <c r="J82" s="643">
        <v>-12.799999999999997</v>
      </c>
      <c r="K82" s="643">
        <v>-16.009999999999998</v>
      </c>
      <c r="L82" s="643">
        <v>-18.160000000000004</v>
      </c>
      <c r="M82" s="643">
        <v>-22.619999999999997</v>
      </c>
      <c r="N82" s="643">
        <v>-25.63000000000001</v>
      </c>
      <c r="O82" s="643">
        <v>-26.120000000000005</v>
      </c>
      <c r="P82" s="643">
        <v>-29.489999999999981</v>
      </c>
      <c r="Q82" s="650">
        <v>-165.04</v>
      </c>
      <c r="R82" s="53">
        <v>0</v>
      </c>
    </row>
    <row r="83" spans="1:18">
      <c r="B83" s="780"/>
      <c r="C83" s="1388" t="s">
        <v>344</v>
      </c>
      <c r="D83" s="338"/>
      <c r="E83" s="651">
        <v>0</v>
      </c>
      <c r="F83" s="651">
        <v>0</v>
      </c>
      <c r="G83" s="651">
        <v>-0.01</v>
      </c>
      <c r="H83" s="651">
        <v>-3.61</v>
      </c>
      <c r="I83" s="651">
        <v>-3.67</v>
      </c>
      <c r="J83" s="651">
        <v>-6.57</v>
      </c>
      <c r="K83" s="651">
        <v>-8.2100000000000009</v>
      </c>
      <c r="L83" s="651">
        <v>-9.32</v>
      </c>
      <c r="M83" s="651">
        <v>-11.6</v>
      </c>
      <c r="N83" s="651">
        <v>-13.15</v>
      </c>
      <c r="O83" s="651">
        <v>-13.4</v>
      </c>
      <c r="P83" s="651">
        <v>-15.13</v>
      </c>
      <c r="Q83" s="654">
        <v>-84.67</v>
      </c>
      <c r="R83" s="213">
        <v>-84.67</v>
      </c>
    </row>
    <row r="84" spans="1:18">
      <c r="B84" s="780"/>
      <c r="C84" s="1389" t="s">
        <v>345</v>
      </c>
      <c r="D84" s="1390"/>
      <c r="E84" s="652">
        <v>0</v>
      </c>
      <c r="F84" s="652">
        <v>0</v>
      </c>
      <c r="G84" s="652">
        <v>-0.01</v>
      </c>
      <c r="H84" s="652">
        <v>-3.42</v>
      </c>
      <c r="I84" s="652">
        <v>-3.49</v>
      </c>
      <c r="J84" s="652">
        <v>-6.23</v>
      </c>
      <c r="K84" s="652">
        <v>-7.8</v>
      </c>
      <c r="L84" s="652">
        <v>-8.84</v>
      </c>
      <c r="M84" s="652">
        <v>-11.02</v>
      </c>
      <c r="N84" s="652">
        <v>-12.48</v>
      </c>
      <c r="O84" s="652">
        <v>-12.72</v>
      </c>
      <c r="P84" s="652">
        <v>-14.36</v>
      </c>
      <c r="Q84" s="655">
        <v>-80.37</v>
      </c>
      <c r="R84" s="213">
        <v>-80.37</v>
      </c>
    </row>
    <row r="85" spans="1:18">
      <c r="B85" s="780"/>
      <c r="C85" s="227"/>
    </row>
    <row r="86" spans="1:18">
      <c r="A86" s="261">
        <v>7655</v>
      </c>
      <c r="B86" s="780">
        <v>421</v>
      </c>
      <c r="C86" s="227" t="s">
        <v>2071</v>
      </c>
      <c r="E86" s="235">
        <v>0</v>
      </c>
      <c r="F86" s="235">
        <v>0</v>
      </c>
      <c r="G86" s="235">
        <v>0</v>
      </c>
      <c r="H86" s="235">
        <v>0</v>
      </c>
      <c r="I86" s="235">
        <v>0</v>
      </c>
      <c r="J86" s="235">
        <v>0</v>
      </c>
      <c r="K86" s="235">
        <v>0</v>
      </c>
      <c r="L86" s="235">
        <v>0</v>
      </c>
      <c r="M86" s="235">
        <v>0</v>
      </c>
      <c r="N86" s="235">
        <v>0</v>
      </c>
      <c r="O86" s="235">
        <v>0</v>
      </c>
      <c r="P86" s="235">
        <v>0</v>
      </c>
      <c r="Q86" s="235">
        <v>0</v>
      </c>
    </row>
    <row r="87" spans="1:18">
      <c r="B87" s="780">
        <v>421</v>
      </c>
      <c r="C87" s="785" t="s">
        <v>2071</v>
      </c>
      <c r="D87" s="786"/>
      <c r="E87" s="643">
        <v>0</v>
      </c>
      <c r="F87" s="643">
        <v>0</v>
      </c>
      <c r="G87" s="643">
        <v>0</v>
      </c>
      <c r="H87" s="643">
        <v>0</v>
      </c>
      <c r="I87" s="643">
        <v>0</v>
      </c>
      <c r="J87" s="643">
        <v>0</v>
      </c>
      <c r="K87" s="643">
        <v>0</v>
      </c>
      <c r="L87" s="643">
        <v>0</v>
      </c>
      <c r="M87" s="643">
        <v>0</v>
      </c>
      <c r="N87" s="643">
        <v>0</v>
      </c>
      <c r="O87" s="643">
        <v>0</v>
      </c>
      <c r="P87" s="643">
        <v>0</v>
      </c>
      <c r="Q87" s="650">
        <v>0</v>
      </c>
      <c r="R87" s="53">
        <v>0</v>
      </c>
    </row>
    <row r="88" spans="1:18">
      <c r="B88" s="780"/>
      <c r="C88" s="1388" t="s">
        <v>344</v>
      </c>
      <c r="D88" s="338"/>
      <c r="E88" s="651">
        <v>0</v>
      </c>
      <c r="F88" s="651">
        <v>0</v>
      </c>
      <c r="G88" s="651">
        <v>0</v>
      </c>
      <c r="H88" s="651">
        <v>0</v>
      </c>
      <c r="I88" s="651">
        <v>0</v>
      </c>
      <c r="J88" s="651">
        <v>0</v>
      </c>
      <c r="K88" s="651">
        <v>0</v>
      </c>
      <c r="L88" s="651">
        <v>0</v>
      </c>
      <c r="M88" s="651">
        <v>0</v>
      </c>
      <c r="N88" s="651">
        <v>0</v>
      </c>
      <c r="O88" s="651">
        <v>0</v>
      </c>
      <c r="P88" s="651">
        <v>0</v>
      </c>
      <c r="Q88" s="654">
        <v>0</v>
      </c>
      <c r="R88" s="213">
        <v>0</v>
      </c>
    </row>
    <row r="89" spans="1:18">
      <c r="B89" s="780"/>
      <c r="C89" s="1389" t="s">
        <v>345</v>
      </c>
      <c r="D89" s="1390"/>
      <c r="E89" s="652">
        <v>0</v>
      </c>
      <c r="F89" s="652">
        <v>0</v>
      </c>
      <c r="G89" s="652">
        <v>0</v>
      </c>
      <c r="H89" s="652">
        <v>0</v>
      </c>
      <c r="I89" s="652">
        <v>0</v>
      </c>
      <c r="J89" s="652">
        <v>0</v>
      </c>
      <c r="K89" s="652">
        <v>0</v>
      </c>
      <c r="L89" s="652">
        <v>0</v>
      </c>
      <c r="M89" s="652">
        <v>0</v>
      </c>
      <c r="N89" s="652">
        <v>0</v>
      </c>
      <c r="O89" s="652">
        <v>0</v>
      </c>
      <c r="P89" s="652">
        <v>0</v>
      </c>
      <c r="Q89" s="655">
        <v>0</v>
      </c>
      <c r="R89" s="213">
        <v>0</v>
      </c>
    </row>
    <row r="90" spans="1:18">
      <c r="B90" s="780"/>
      <c r="C90" s="227"/>
    </row>
    <row r="91" spans="1:18">
      <c r="A91" s="261">
        <v>7660</v>
      </c>
      <c r="B91" s="780"/>
      <c r="C91" s="782" t="s">
        <v>1954</v>
      </c>
      <c r="E91" s="1373">
        <v>0</v>
      </c>
      <c r="F91" s="1373">
        <v>0</v>
      </c>
      <c r="G91" s="1373">
        <v>0</v>
      </c>
      <c r="H91" s="1373">
        <v>0</v>
      </c>
      <c r="I91" s="1373">
        <v>0</v>
      </c>
      <c r="J91" s="1373">
        <v>0</v>
      </c>
      <c r="K91" s="1373">
        <v>0</v>
      </c>
      <c r="L91" s="1373">
        <v>0</v>
      </c>
      <c r="M91" s="1373">
        <v>0</v>
      </c>
      <c r="N91" s="1373">
        <v>0</v>
      </c>
      <c r="O91" s="1373">
        <v>0</v>
      </c>
      <c r="P91" s="1373">
        <v>0</v>
      </c>
      <c r="Q91" s="760">
        <v>0</v>
      </c>
    </row>
    <row r="92" spans="1:18">
      <c r="A92" s="261">
        <v>7691</v>
      </c>
      <c r="B92" s="780"/>
      <c r="C92" s="782" t="s">
        <v>419</v>
      </c>
      <c r="E92" s="235">
        <v>0</v>
      </c>
      <c r="F92" s="235">
        <v>0</v>
      </c>
      <c r="G92" s="235">
        <v>0</v>
      </c>
      <c r="H92" s="235">
        <v>0</v>
      </c>
      <c r="I92" s="235">
        <v>0</v>
      </c>
      <c r="J92" s="235">
        <v>0</v>
      </c>
      <c r="K92" s="235">
        <v>0</v>
      </c>
      <c r="L92" s="235">
        <v>0</v>
      </c>
      <c r="M92" s="235">
        <v>0</v>
      </c>
      <c r="N92" s="235">
        <v>0</v>
      </c>
      <c r="O92" s="235">
        <v>0</v>
      </c>
      <c r="P92" s="235">
        <v>0</v>
      </c>
      <c r="Q92" s="235">
        <v>0</v>
      </c>
    </row>
    <row r="93" spans="1:18">
      <c r="A93" s="261">
        <v>7692</v>
      </c>
      <c r="B93" s="780"/>
      <c r="C93" s="782" t="s">
        <v>1955</v>
      </c>
      <c r="E93" s="235">
        <v>0</v>
      </c>
      <c r="F93" s="235">
        <v>0</v>
      </c>
      <c r="G93" s="235">
        <v>0</v>
      </c>
      <c r="H93" s="235">
        <v>0</v>
      </c>
      <c r="I93" s="235">
        <v>0</v>
      </c>
      <c r="J93" s="235">
        <v>0</v>
      </c>
      <c r="K93" s="235">
        <v>0</v>
      </c>
      <c r="L93" s="235">
        <v>0</v>
      </c>
      <c r="M93" s="235">
        <v>0</v>
      </c>
      <c r="N93" s="235">
        <v>0</v>
      </c>
      <c r="O93" s="235">
        <v>0</v>
      </c>
      <c r="P93" s="235">
        <v>0</v>
      </c>
      <c r="Q93" s="235">
        <v>0</v>
      </c>
    </row>
    <row r="94" spans="1:18">
      <c r="A94" s="261">
        <v>7693</v>
      </c>
      <c r="B94" s="780"/>
      <c r="C94" s="782" t="s">
        <v>420</v>
      </c>
      <c r="E94" s="235">
        <v>0</v>
      </c>
      <c r="F94" s="235">
        <v>0</v>
      </c>
      <c r="G94" s="235">
        <v>0</v>
      </c>
      <c r="H94" s="235">
        <v>0</v>
      </c>
      <c r="I94" s="235">
        <v>0</v>
      </c>
      <c r="J94" s="235">
        <v>0</v>
      </c>
      <c r="K94" s="235">
        <v>0</v>
      </c>
      <c r="L94" s="235">
        <v>0</v>
      </c>
      <c r="M94" s="235">
        <v>0</v>
      </c>
      <c r="N94" s="235">
        <v>0</v>
      </c>
      <c r="O94" s="235">
        <v>0</v>
      </c>
      <c r="P94" s="235">
        <v>0</v>
      </c>
      <c r="Q94" s="235">
        <v>0</v>
      </c>
    </row>
    <row r="95" spans="1:18">
      <c r="A95" s="261">
        <v>7690</v>
      </c>
      <c r="B95" s="210">
        <v>4141040</v>
      </c>
      <c r="C95" s="782" t="s">
        <v>1494</v>
      </c>
      <c r="D95" s="708"/>
      <c r="E95" s="230">
        <v>0</v>
      </c>
      <c r="F95" s="230">
        <v>0</v>
      </c>
      <c r="G95" s="230">
        <v>0</v>
      </c>
      <c r="H95" s="230">
        <v>0</v>
      </c>
      <c r="I95" s="230">
        <v>0</v>
      </c>
      <c r="J95" s="230">
        <v>0</v>
      </c>
      <c r="K95" s="230">
        <v>0</v>
      </c>
      <c r="L95" s="230">
        <v>0</v>
      </c>
      <c r="M95" s="230">
        <v>0</v>
      </c>
      <c r="N95" s="230">
        <v>0</v>
      </c>
      <c r="O95" s="230">
        <v>0</v>
      </c>
      <c r="P95" s="230">
        <v>0</v>
      </c>
      <c r="Q95" s="230">
        <v>0</v>
      </c>
    </row>
    <row r="96" spans="1:18">
      <c r="A96" s="261">
        <v>7765</v>
      </c>
      <c r="B96" s="210"/>
      <c r="C96" s="782" t="s">
        <v>2067</v>
      </c>
      <c r="D96" s="708"/>
      <c r="E96" s="787">
        <v>0</v>
      </c>
      <c r="F96" s="1373">
        <v>0</v>
      </c>
      <c r="G96" s="1373">
        <v>0</v>
      </c>
      <c r="H96" s="1373">
        <v>-169.91</v>
      </c>
      <c r="I96" s="1373">
        <v>0</v>
      </c>
      <c r="J96" s="1373">
        <v>0</v>
      </c>
      <c r="K96" s="1373">
        <v>0</v>
      </c>
      <c r="L96" s="1373">
        <v>0</v>
      </c>
      <c r="M96" s="1373">
        <v>0</v>
      </c>
      <c r="N96" s="1373">
        <v>0</v>
      </c>
      <c r="O96" s="1373">
        <v>0</v>
      </c>
      <c r="P96" s="1373">
        <v>0</v>
      </c>
      <c r="Q96" s="1373">
        <v>169.91</v>
      </c>
    </row>
    <row r="97" spans="1:18">
      <c r="B97" s="780">
        <v>414</v>
      </c>
      <c r="C97" s="785" t="s">
        <v>1989</v>
      </c>
      <c r="D97" s="786"/>
      <c r="E97" s="656">
        <v>0</v>
      </c>
      <c r="F97" s="656">
        <v>0</v>
      </c>
      <c r="G97" s="656">
        <v>0</v>
      </c>
      <c r="H97" s="656">
        <v>-169.91</v>
      </c>
      <c r="I97" s="656">
        <v>0</v>
      </c>
      <c r="J97" s="656">
        <v>0</v>
      </c>
      <c r="K97" s="656">
        <v>0</v>
      </c>
      <c r="L97" s="656">
        <v>0</v>
      </c>
      <c r="M97" s="656">
        <v>0</v>
      </c>
      <c r="N97" s="656">
        <v>0</v>
      </c>
      <c r="O97" s="656">
        <v>0</v>
      </c>
      <c r="P97" s="656">
        <v>0</v>
      </c>
      <c r="Q97" s="656">
        <v>169.91</v>
      </c>
      <c r="R97" s="53">
        <v>339.90999999999997</v>
      </c>
    </row>
    <row r="98" spans="1:18">
      <c r="B98" s="780"/>
      <c r="C98" s="1388" t="s">
        <v>344</v>
      </c>
      <c r="D98" s="338"/>
      <c r="E98" s="651">
        <v>0</v>
      </c>
      <c r="F98" s="651">
        <v>0</v>
      </c>
      <c r="G98" s="651">
        <v>0</v>
      </c>
      <c r="H98" s="651">
        <v>-87</v>
      </c>
      <c r="I98" s="651">
        <v>0</v>
      </c>
      <c r="J98" s="651">
        <v>0</v>
      </c>
      <c r="K98" s="651">
        <v>0</v>
      </c>
      <c r="L98" s="651">
        <v>0</v>
      </c>
      <c r="M98" s="651">
        <v>0</v>
      </c>
      <c r="N98" s="651">
        <v>0</v>
      </c>
      <c r="O98" s="651">
        <v>0</v>
      </c>
      <c r="P98" s="651">
        <v>0</v>
      </c>
      <c r="Q98" s="654">
        <v>-87</v>
      </c>
      <c r="R98" s="213">
        <v>-87</v>
      </c>
    </row>
    <row r="99" spans="1:18">
      <c r="B99" s="780"/>
      <c r="C99" s="1389" t="s">
        <v>345</v>
      </c>
      <c r="D99" s="1390"/>
      <c r="E99" s="652">
        <v>0</v>
      </c>
      <c r="F99" s="652">
        <v>0</v>
      </c>
      <c r="G99" s="652">
        <v>0</v>
      </c>
      <c r="H99" s="652">
        <v>-83</v>
      </c>
      <c r="I99" s="652">
        <v>0</v>
      </c>
      <c r="J99" s="652">
        <v>0</v>
      </c>
      <c r="K99" s="652">
        <v>0</v>
      </c>
      <c r="L99" s="652">
        <v>0</v>
      </c>
      <c r="M99" s="652">
        <v>0</v>
      </c>
      <c r="N99" s="652">
        <v>0</v>
      </c>
      <c r="O99" s="652">
        <v>0</v>
      </c>
      <c r="P99" s="652">
        <v>0</v>
      </c>
      <c r="Q99" s="655">
        <v>-83</v>
      </c>
      <c r="R99" s="213">
        <v>-83</v>
      </c>
    </row>
    <row r="100" spans="1:18">
      <c r="B100" s="780"/>
      <c r="C100" s="227"/>
      <c r="D100" s="708"/>
    </row>
    <row r="101" spans="1:18">
      <c r="B101" s="780"/>
      <c r="C101" s="780"/>
      <c r="D101" s="708"/>
    </row>
    <row r="102" spans="1:18">
      <c r="B102" s="780"/>
      <c r="C102" s="227" t="s">
        <v>1497</v>
      </c>
      <c r="D102" s="212" t="s">
        <v>1406</v>
      </c>
      <c r="E102" s="760">
        <v>15283.600000000006</v>
      </c>
      <c r="F102" s="760">
        <v>30026.720000000005</v>
      </c>
      <c r="G102" s="760">
        <v>48369.300000000017</v>
      </c>
      <c r="H102" s="760">
        <v>63731.179999999993</v>
      </c>
      <c r="I102" s="760">
        <v>78866.280000000028</v>
      </c>
      <c r="J102" s="760">
        <v>93911.959999999948</v>
      </c>
      <c r="K102" s="760">
        <v>109280.47000000003</v>
      </c>
      <c r="L102" s="760">
        <v>124650.81</v>
      </c>
      <c r="M102" s="760">
        <v>140063.33000000007</v>
      </c>
      <c r="N102" s="760">
        <v>155549.48000000004</v>
      </c>
      <c r="O102" s="760">
        <v>171147.45</v>
      </c>
      <c r="P102" s="760">
        <v>186731.87999999995</v>
      </c>
      <c r="Q102" s="655">
        <v>1217612.46</v>
      </c>
      <c r="R102" s="213">
        <v>1217612.46</v>
      </c>
    </row>
    <row r="103" spans="1:18">
      <c r="B103" s="780"/>
      <c r="C103" s="785" t="s">
        <v>603</v>
      </c>
      <c r="D103" s="786" t="s">
        <v>1406</v>
      </c>
      <c r="E103" s="1391">
        <v>5115.6266240198102</v>
      </c>
      <c r="F103" s="1391">
        <v>9942.4562855963704</v>
      </c>
      <c r="G103" s="1391">
        <v>16611.939281881972</v>
      </c>
      <c r="H103" s="1391">
        <v>21680.110049525392</v>
      </c>
      <c r="I103" s="1391">
        <v>26630.326999587298</v>
      </c>
      <c r="J103" s="1391">
        <v>31497.075039207597</v>
      </c>
      <c r="K103" s="1391">
        <v>36522.08109368549</v>
      </c>
      <c r="L103" s="1391">
        <v>41550.941659100303</v>
      </c>
      <c r="M103" s="1391">
        <v>46576.786231943872</v>
      </c>
      <c r="N103" s="1391">
        <v>51651.824184894758</v>
      </c>
      <c r="O103" s="1391">
        <v>56687.639529508873</v>
      </c>
      <c r="P103" s="1391">
        <v>61720.95852661987</v>
      </c>
      <c r="Q103" s="655">
        <v>406187.76550557162</v>
      </c>
      <c r="R103" s="213">
        <v>406187.76550557162</v>
      </c>
    </row>
    <row r="104" spans="1:18">
      <c r="B104" s="780"/>
      <c r="C104" s="1389" t="s">
        <v>784</v>
      </c>
      <c r="D104" s="1390" t="s">
        <v>1406</v>
      </c>
      <c r="E104" s="1392">
        <v>10167.973375980197</v>
      </c>
      <c r="F104" s="1392">
        <v>20084.263714403634</v>
      </c>
      <c r="G104" s="1392">
        <v>31757.360718118049</v>
      </c>
      <c r="H104" s="1392">
        <v>42051.069950474601</v>
      </c>
      <c r="I104" s="1392">
        <v>52235.95300041273</v>
      </c>
      <c r="J104" s="1392">
        <v>62414.884960792348</v>
      </c>
      <c r="K104" s="1392">
        <v>72758.388906314533</v>
      </c>
      <c r="L104" s="1392">
        <v>83099.868340899702</v>
      </c>
      <c r="M104" s="1392">
        <v>93486.543768056203</v>
      </c>
      <c r="N104" s="1392">
        <v>103897.65581510527</v>
      </c>
      <c r="O104" s="1392">
        <v>114459.81047049112</v>
      </c>
      <c r="P104" s="1392">
        <v>125010.92147338009</v>
      </c>
      <c r="Q104" s="655">
        <v>811424.69449442846</v>
      </c>
      <c r="R104" s="213">
        <v>811424.69449442846</v>
      </c>
    </row>
    <row r="105" spans="1:18">
      <c r="B105" s="780"/>
      <c r="C105" s="227"/>
    </row>
    <row r="106" spans="1:18">
      <c r="B106" s="780"/>
      <c r="C106" s="780"/>
      <c r="D106" s="708"/>
      <c r="E106" s="235" t="s">
        <v>1554</v>
      </c>
      <c r="F106" s="235" t="s">
        <v>1555</v>
      </c>
      <c r="G106" s="235" t="s">
        <v>45</v>
      </c>
      <c r="H106" s="235" t="s">
        <v>46</v>
      </c>
      <c r="I106" s="235" t="s">
        <v>1211</v>
      </c>
      <c r="J106" s="235" t="s">
        <v>47</v>
      </c>
      <c r="K106" s="235" t="s">
        <v>48</v>
      </c>
      <c r="L106" s="235" t="s">
        <v>49</v>
      </c>
      <c r="M106" s="235" t="s">
        <v>342</v>
      </c>
      <c r="N106" s="235" t="s">
        <v>51</v>
      </c>
      <c r="O106" s="235" t="s">
        <v>1553</v>
      </c>
      <c r="P106" s="235" t="s">
        <v>1552</v>
      </c>
    </row>
    <row r="107" spans="1:18">
      <c r="A107" s="261">
        <v>5025</v>
      </c>
      <c r="B107" s="210">
        <v>461.1</v>
      </c>
      <c r="C107" s="782" t="s">
        <v>437</v>
      </c>
      <c r="D107" s="708"/>
      <c r="E107" s="235">
        <v>-26786.78</v>
      </c>
      <c r="F107" s="1374">
        <v>-28550.1</v>
      </c>
      <c r="G107" s="1374">
        <v>-26945.810000000005</v>
      </c>
      <c r="H107" s="1374">
        <v>-32159.979999999996</v>
      </c>
      <c r="I107" s="1374">
        <v>-25788.310000000012</v>
      </c>
      <c r="J107" s="1374">
        <v>-29143.03</v>
      </c>
      <c r="K107" s="1374">
        <v>-25022.609999999986</v>
      </c>
      <c r="L107" s="1374">
        <v>-23246.190000000002</v>
      </c>
      <c r="M107" s="1374">
        <v>-21695.899999999994</v>
      </c>
      <c r="N107" s="1374">
        <v>-26395.070000000036</v>
      </c>
      <c r="O107" s="1374">
        <v>-27602.219999999972</v>
      </c>
      <c r="P107" s="1374">
        <v>-29227.450000000012</v>
      </c>
      <c r="Q107" s="655">
        <v>-322563.45</v>
      </c>
      <c r="R107" s="213">
        <v>-322563.45</v>
      </c>
    </row>
    <row r="108" spans="1:18">
      <c r="A108" s="261">
        <v>5030</v>
      </c>
      <c r="B108" s="210">
        <v>461.1</v>
      </c>
      <c r="C108" s="782" t="s">
        <v>421</v>
      </c>
      <c r="D108" s="708"/>
      <c r="E108" s="235">
        <v>1162</v>
      </c>
      <c r="F108" s="1374">
        <v>3988</v>
      </c>
      <c r="G108" s="1374">
        <v>-5912</v>
      </c>
      <c r="H108" s="1374">
        <v>610</v>
      </c>
      <c r="I108" s="1374">
        <v>-2321</v>
      </c>
      <c r="J108" s="1374">
        <v>1147</v>
      </c>
      <c r="K108" s="1374">
        <v>9097</v>
      </c>
      <c r="L108" s="1374">
        <v>-6049</v>
      </c>
      <c r="M108" s="1374">
        <v>-2754</v>
      </c>
      <c r="N108" s="1374">
        <v>5795</v>
      </c>
      <c r="O108" s="1374">
        <v>-5191</v>
      </c>
      <c r="P108" s="1374">
        <v>-2915</v>
      </c>
      <c r="Q108" s="655">
        <v>-3343</v>
      </c>
      <c r="R108" s="213">
        <v>-3343</v>
      </c>
    </row>
    <row r="109" spans="1:18">
      <c r="A109" s="261">
        <v>5035</v>
      </c>
      <c r="B109" s="210">
        <v>461.2</v>
      </c>
      <c r="C109" s="782" t="s">
        <v>435</v>
      </c>
      <c r="D109" s="708"/>
      <c r="E109" s="235">
        <v>-2201.92</v>
      </c>
      <c r="F109" s="1374">
        <v>-1176.0999999999999</v>
      </c>
      <c r="G109" s="1374">
        <v>-913.7199999999998</v>
      </c>
      <c r="H109" s="1374">
        <v>-2296.6800000000003</v>
      </c>
      <c r="I109" s="1374">
        <v>-2394.0399999999991</v>
      </c>
      <c r="J109" s="1374">
        <v>-4341.0300000000007</v>
      </c>
      <c r="K109" s="1374">
        <v>-2002.0100000000002</v>
      </c>
      <c r="L109" s="1374">
        <v>-1088.3199999999997</v>
      </c>
      <c r="M109" s="1374">
        <v>-1166.380000000001</v>
      </c>
      <c r="N109" s="1374">
        <v>-1513.1599999999999</v>
      </c>
      <c r="O109" s="1374">
        <v>-3775.7099999999991</v>
      </c>
      <c r="P109" s="1374">
        <v>-3268.4700000000012</v>
      </c>
      <c r="Q109" s="655">
        <v>-26137.54</v>
      </c>
      <c r="R109" s="213">
        <v>-26137.54</v>
      </c>
    </row>
    <row r="110" spans="1:18">
      <c r="A110" s="261">
        <v>5050</v>
      </c>
      <c r="B110" s="210">
        <v>461.5</v>
      </c>
      <c r="C110" s="782" t="s">
        <v>436</v>
      </c>
      <c r="D110" s="708"/>
      <c r="Q110" s="235">
        <v>0</v>
      </c>
    </row>
    <row r="111" spans="1:18">
      <c r="A111" s="261">
        <v>5065</v>
      </c>
      <c r="B111" s="210">
        <v>462.2</v>
      </c>
      <c r="C111" s="782" t="s">
        <v>134</v>
      </c>
      <c r="D111" s="708"/>
      <c r="Q111" s="235">
        <v>0</v>
      </c>
    </row>
    <row r="112" spans="1:18">
      <c r="A112" s="261">
        <v>5100</v>
      </c>
      <c r="B112" s="210">
        <v>521.1</v>
      </c>
      <c r="C112" s="782" t="s">
        <v>422</v>
      </c>
      <c r="D112" s="708"/>
      <c r="E112" s="235">
        <v>0</v>
      </c>
      <c r="F112" s="1374">
        <v>0</v>
      </c>
      <c r="G112" s="1374">
        <v>0</v>
      </c>
      <c r="H112" s="1374">
        <v>0</v>
      </c>
      <c r="I112" s="1374">
        <v>47.53</v>
      </c>
      <c r="J112" s="1374">
        <v>0</v>
      </c>
      <c r="K112" s="1374">
        <v>0</v>
      </c>
      <c r="L112" s="1374">
        <v>0</v>
      </c>
      <c r="M112" s="1374">
        <v>0</v>
      </c>
      <c r="N112" s="1374">
        <v>0</v>
      </c>
      <c r="O112" s="1374">
        <v>0</v>
      </c>
      <c r="P112" s="1374">
        <v>0</v>
      </c>
      <c r="Q112" s="235">
        <v>47.53</v>
      </c>
    </row>
    <row r="113" spans="1:19">
      <c r="A113" s="261">
        <v>5105</v>
      </c>
      <c r="B113" s="210">
        <v>521.1</v>
      </c>
      <c r="C113" s="782" t="s">
        <v>423</v>
      </c>
      <c r="D113" s="708"/>
      <c r="E113" s="235">
        <v>3900</v>
      </c>
      <c r="F113" s="1374">
        <v>-270</v>
      </c>
      <c r="G113" s="1374">
        <v>-8738</v>
      </c>
      <c r="H113" s="1374">
        <v>3180</v>
      </c>
      <c r="I113" s="1374">
        <v>-2899</v>
      </c>
      <c r="J113" s="1374">
        <v>5679</v>
      </c>
      <c r="K113" s="1374">
        <v>7977</v>
      </c>
      <c r="L113" s="1374">
        <v>-7978</v>
      </c>
      <c r="M113" s="1374">
        <v>-5694</v>
      </c>
      <c r="N113" s="1374">
        <v>10551</v>
      </c>
      <c r="O113" s="1374">
        <v>-5280</v>
      </c>
      <c r="P113" s="1374">
        <v>-4743</v>
      </c>
      <c r="Q113" s="235">
        <v>-4315</v>
      </c>
    </row>
    <row r="114" spans="1:19">
      <c r="A114" s="261">
        <v>5110</v>
      </c>
      <c r="B114" s="210">
        <v>521.20000000000005</v>
      </c>
      <c r="C114" s="782" t="s">
        <v>424</v>
      </c>
      <c r="D114" s="708"/>
      <c r="Q114" s="235">
        <v>0</v>
      </c>
    </row>
    <row r="115" spans="1:19">
      <c r="A115" s="261">
        <v>5120</v>
      </c>
      <c r="B115" s="210">
        <v>521.4</v>
      </c>
      <c r="C115" s="782" t="s">
        <v>425</v>
      </c>
      <c r="D115" s="708"/>
      <c r="Q115" s="235">
        <v>0</v>
      </c>
    </row>
    <row r="116" spans="1:19">
      <c r="A116" s="261">
        <v>5125</v>
      </c>
      <c r="B116" s="210">
        <v>521.5</v>
      </c>
      <c r="C116" s="782" t="s">
        <v>426</v>
      </c>
      <c r="D116" s="708"/>
      <c r="Q116" s="235">
        <v>0</v>
      </c>
    </row>
    <row r="117" spans="1:19">
      <c r="A117" s="261">
        <v>5140</v>
      </c>
      <c r="B117" s="210">
        <v>522.1</v>
      </c>
      <c r="C117" s="782" t="s">
        <v>427</v>
      </c>
      <c r="D117" s="708"/>
      <c r="E117" s="235">
        <v>-53880.88</v>
      </c>
      <c r="F117" s="1374">
        <v>-56449.52</v>
      </c>
      <c r="G117" s="1374">
        <v>-54507.580000000016</v>
      </c>
      <c r="H117" s="1374">
        <v>-60527.579999999987</v>
      </c>
      <c r="I117" s="1374">
        <v>-52436.159999999974</v>
      </c>
      <c r="J117" s="1374">
        <v>-53292.330000000016</v>
      </c>
      <c r="K117" s="1374">
        <v>-50371.130000000005</v>
      </c>
      <c r="L117" s="1374">
        <v>-47403.340000000026</v>
      </c>
      <c r="M117" s="1374">
        <v>-46485.409999999974</v>
      </c>
      <c r="N117" s="1374">
        <v>-50516.94</v>
      </c>
      <c r="O117" s="1374">
        <v>-53127.660000000033</v>
      </c>
      <c r="P117" s="1374">
        <v>-56405.079999999958</v>
      </c>
      <c r="Q117" s="235">
        <v>-635403.61</v>
      </c>
    </row>
    <row r="118" spans="1:19">
      <c r="A118" s="261">
        <v>5155</v>
      </c>
      <c r="B118" s="210">
        <v>522.20000000000005</v>
      </c>
      <c r="C118" s="782" t="s">
        <v>428</v>
      </c>
      <c r="D118" s="708"/>
      <c r="E118" s="235">
        <v>-1198.0999999999999</v>
      </c>
      <c r="F118" s="1374">
        <v>-1218.9700000000003</v>
      </c>
      <c r="G118" s="1374">
        <v>-921.54999999999973</v>
      </c>
      <c r="H118" s="1374">
        <v>-1373.8500000000004</v>
      </c>
      <c r="I118" s="1374">
        <v>-1003.8599999999997</v>
      </c>
      <c r="J118" s="1374">
        <v>-1127.6999999999998</v>
      </c>
      <c r="K118" s="1374">
        <v>-1102.6000000000004</v>
      </c>
      <c r="L118" s="1374">
        <v>-989.50999999999931</v>
      </c>
      <c r="M118" s="1374">
        <v>-1275.8500000000004</v>
      </c>
      <c r="N118" s="1374">
        <v>-1166.6900000000005</v>
      </c>
      <c r="O118" s="1374">
        <v>-1200.7799999999988</v>
      </c>
      <c r="P118" s="1374">
        <v>-1277.8400000000001</v>
      </c>
      <c r="Q118" s="235">
        <v>-13857.3</v>
      </c>
    </row>
    <row r="119" spans="1:19">
      <c r="A119" s="261">
        <v>5170</v>
      </c>
      <c r="B119" s="210">
        <v>522.5</v>
      </c>
      <c r="C119" s="782" t="s">
        <v>429</v>
      </c>
      <c r="D119" s="708"/>
      <c r="Q119" s="235">
        <v>0</v>
      </c>
    </row>
    <row r="120" spans="1:19">
      <c r="A120" s="261">
        <v>5200</v>
      </c>
      <c r="B120" s="210">
        <v>540.1</v>
      </c>
      <c r="C120" s="782" t="s">
        <v>430</v>
      </c>
      <c r="D120" s="708"/>
      <c r="Q120" s="235">
        <v>0</v>
      </c>
    </row>
    <row r="121" spans="1:19">
      <c r="A121" s="261">
        <v>5230</v>
      </c>
      <c r="B121" s="210">
        <v>541.1</v>
      </c>
      <c r="C121" s="782" t="s">
        <v>2061</v>
      </c>
      <c r="D121" s="708"/>
      <c r="Q121" s="235">
        <v>0</v>
      </c>
    </row>
    <row r="122" spans="1:19">
      <c r="A122" s="261">
        <v>5270</v>
      </c>
      <c r="B122" s="210" t="s">
        <v>433</v>
      </c>
      <c r="C122" s="782" t="s">
        <v>431</v>
      </c>
      <c r="D122" s="708"/>
      <c r="E122" s="235">
        <v>-29.59</v>
      </c>
      <c r="F122" s="1374">
        <v>-29.000000000000004</v>
      </c>
      <c r="G122" s="1374">
        <v>-29.72999999999999</v>
      </c>
      <c r="H122" s="1374">
        <v>-27.900000000000006</v>
      </c>
      <c r="I122" s="1374">
        <v>-34.620000000000005</v>
      </c>
      <c r="J122" s="1374">
        <v>-28.259999999999991</v>
      </c>
      <c r="K122" s="1374">
        <v>-33.490000000000009</v>
      </c>
      <c r="L122" s="1374">
        <v>-27.090000000000003</v>
      </c>
      <c r="M122" s="1374">
        <v>-24.360000000000014</v>
      </c>
      <c r="N122" s="1374">
        <v>-22.870000000000005</v>
      </c>
      <c r="O122" s="1374">
        <v>-27.899999999999977</v>
      </c>
      <c r="P122" s="1374">
        <v>-63.75</v>
      </c>
      <c r="Q122" s="235">
        <v>-378.56</v>
      </c>
    </row>
    <row r="123" spans="1:19">
      <c r="A123" s="261">
        <v>5285</v>
      </c>
      <c r="B123" s="210" t="s">
        <v>434</v>
      </c>
      <c r="C123" s="782" t="s">
        <v>432</v>
      </c>
      <c r="D123" s="708"/>
      <c r="E123" s="235">
        <v>-428</v>
      </c>
      <c r="F123" s="1374">
        <v>-365</v>
      </c>
      <c r="G123" s="1374">
        <v>-830.5</v>
      </c>
      <c r="H123" s="1374">
        <v>-545</v>
      </c>
      <c r="I123" s="1374">
        <v>-992</v>
      </c>
      <c r="J123" s="1374">
        <v>-318</v>
      </c>
      <c r="K123" s="1374">
        <v>-450.5</v>
      </c>
      <c r="L123" s="1374">
        <v>-1320</v>
      </c>
      <c r="M123" s="1374">
        <v>-900</v>
      </c>
      <c r="N123" s="1374">
        <v>-1014</v>
      </c>
      <c r="O123" s="1374">
        <v>-340</v>
      </c>
      <c r="P123" s="1374">
        <v>-502.5</v>
      </c>
      <c r="Q123" s="235">
        <v>-8005.5</v>
      </c>
    </row>
    <row r="124" spans="1:19">
      <c r="B124" s="780"/>
      <c r="C124" s="227" t="s">
        <v>981</v>
      </c>
      <c r="D124" s="708"/>
      <c r="E124" s="643">
        <v>-79463.26999999999</v>
      </c>
      <c r="F124" s="643">
        <v>-84070.69</v>
      </c>
      <c r="G124" s="643">
        <v>-98798.890000000014</v>
      </c>
      <c r="H124" s="643">
        <v>-93140.989999999991</v>
      </c>
      <c r="I124" s="643">
        <v>-87821.459999999977</v>
      </c>
      <c r="J124" s="643">
        <v>-81424.350000000006</v>
      </c>
      <c r="K124" s="643">
        <v>-61908.339999999989</v>
      </c>
      <c r="L124" s="643">
        <v>-88101.450000000026</v>
      </c>
      <c r="M124" s="643">
        <v>-79995.89999999998</v>
      </c>
      <c r="N124" s="643">
        <v>-64282.730000000047</v>
      </c>
      <c r="O124" s="643">
        <v>-96545.26999999999</v>
      </c>
      <c r="P124" s="643">
        <v>-98403.089999999967</v>
      </c>
      <c r="Q124" s="643">
        <v>-1013956.43</v>
      </c>
    </row>
    <row r="125" spans="1:19">
      <c r="B125" s="780"/>
      <c r="C125" s="785" t="s">
        <v>603</v>
      </c>
      <c r="D125" s="794"/>
      <c r="E125" s="643">
        <v>-28051.059256056426</v>
      </c>
      <c r="F125" s="643">
        <v>-25930.852701102951</v>
      </c>
      <c r="G125" s="643">
        <v>-34197.188269096245</v>
      </c>
      <c r="H125" s="643">
        <v>-34128.927598647322</v>
      </c>
      <c r="I125" s="643">
        <v>-31011.470224558092</v>
      </c>
      <c r="J125" s="643">
        <v>-32505.953632178258</v>
      </c>
      <c r="K125" s="643">
        <v>-18164.594619308195</v>
      </c>
      <c r="L125" s="643">
        <v>-31052.994023202729</v>
      </c>
      <c r="M125" s="643">
        <v>-26074.808268926477</v>
      </c>
      <c r="N125" s="643">
        <v>-22628.236630145711</v>
      </c>
      <c r="O125" s="643">
        <v>-36748.697598647297</v>
      </c>
      <c r="P125" s="643">
        <v>-35684.48843776944</v>
      </c>
      <c r="Q125" s="643">
        <v>-356179.27125963918</v>
      </c>
    </row>
    <row r="126" spans="1:19">
      <c r="B126" s="780"/>
      <c r="C126" s="1389" t="s">
        <v>604</v>
      </c>
      <c r="D126" s="1393"/>
      <c r="E126" s="644">
        <v>-51412.210743943564</v>
      </c>
      <c r="F126" s="644">
        <v>-58139.837298897044</v>
      </c>
      <c r="G126" s="644">
        <v>-64601.701730903784</v>
      </c>
      <c r="H126" s="644">
        <v>-59012.062401352661</v>
      </c>
      <c r="I126" s="644">
        <v>-56809.9897754419</v>
      </c>
      <c r="J126" s="644">
        <v>-48918.396367821755</v>
      </c>
      <c r="K126" s="644">
        <v>-43743.745380691798</v>
      </c>
      <c r="L126" s="644">
        <v>-57048.455976797304</v>
      </c>
      <c r="M126" s="644">
        <v>-53921.091731073488</v>
      </c>
      <c r="N126" s="644">
        <v>-41654.493369854332</v>
      </c>
      <c r="O126" s="644">
        <v>-59796.572401352707</v>
      </c>
      <c r="P126" s="644">
        <v>-62718.601562230528</v>
      </c>
      <c r="Q126" s="644">
        <v>-657777.15874036087</v>
      </c>
    </row>
    <row r="127" spans="1:19">
      <c r="B127" s="780"/>
      <c r="C127" s="792"/>
      <c r="D127" s="781"/>
      <c r="E127" s="230"/>
      <c r="F127" s="230"/>
      <c r="G127" s="230"/>
      <c r="H127" s="230"/>
      <c r="I127" s="230"/>
      <c r="J127" s="230"/>
      <c r="K127" s="230"/>
      <c r="L127" s="230"/>
      <c r="M127" s="230"/>
      <c r="N127" s="230"/>
      <c r="O127" s="230"/>
      <c r="P127" s="230"/>
      <c r="Q127" s="230"/>
    </row>
    <row r="128" spans="1:19">
      <c r="B128" s="780"/>
      <c r="C128" s="227" t="s">
        <v>1498</v>
      </c>
      <c r="D128" s="708"/>
      <c r="E128" s="235">
        <v>-55597.919999999984</v>
      </c>
      <c r="F128" s="235">
        <v>-45859.029999999992</v>
      </c>
      <c r="G128" s="235">
        <v>-42399.789999999994</v>
      </c>
      <c r="H128" s="235">
        <v>-21572.669999999995</v>
      </c>
      <c r="I128" s="235">
        <v>-1091.3499999999433</v>
      </c>
      <c r="J128" s="235">
        <v>20435.899999999932</v>
      </c>
      <c r="K128" s="235">
        <v>55089.77000000004</v>
      </c>
      <c r="L128" s="235">
        <v>44415.739999999969</v>
      </c>
      <c r="M128" s="235">
        <v>67931.740000000093</v>
      </c>
      <c r="N128" s="235">
        <v>99141.76999999999</v>
      </c>
      <c r="O128" s="235">
        <v>82424.920000000027</v>
      </c>
      <c r="P128" s="235">
        <v>70048.039999999979</v>
      </c>
      <c r="Q128" s="235">
        <v>273471.98</v>
      </c>
      <c r="R128" s="53"/>
      <c r="S128" s="710"/>
    </row>
    <row r="129" spans="1:19">
      <c r="B129" s="780"/>
      <c r="C129" s="785" t="s">
        <v>603</v>
      </c>
      <c r="D129" s="794"/>
      <c r="E129" s="643">
        <v>-18533.002632036616</v>
      </c>
      <c r="F129" s="643">
        <v>-11789.526415506582</v>
      </c>
      <c r="G129" s="643">
        <v>-13465.948987214273</v>
      </c>
      <c r="H129" s="643">
        <v>-8424.6075491219308</v>
      </c>
      <c r="I129" s="643">
        <v>-343.3232249707944</v>
      </c>
      <c r="J129" s="643">
        <v>3075.1614070293363</v>
      </c>
      <c r="K129" s="643">
        <v>22324.846474377293</v>
      </c>
      <c r="L129" s="643">
        <v>14542.71763589757</v>
      </c>
      <c r="M129" s="643">
        <v>24547.967963017392</v>
      </c>
      <c r="N129" s="643">
        <v>33076.617554749042</v>
      </c>
      <c r="O129" s="643">
        <v>23965.401930861575</v>
      </c>
      <c r="P129" s="643">
        <v>16673.580088850435</v>
      </c>
      <c r="Q129" s="645"/>
      <c r="R129" s="213">
        <v>85649.884245932451</v>
      </c>
      <c r="S129" s="1301">
        <v>0.31358413622366804</v>
      </c>
    </row>
    <row r="130" spans="1:19">
      <c r="B130" s="780"/>
      <c r="C130" s="1389" t="s">
        <v>604</v>
      </c>
      <c r="D130" s="1393"/>
      <c r="E130" s="644">
        <v>-37064.917367963368</v>
      </c>
      <c r="F130" s="644">
        <v>-34069.50358449341</v>
      </c>
      <c r="G130" s="644">
        <v>-28933.821012785738</v>
      </c>
      <c r="H130" s="644">
        <v>-13141.122450878058</v>
      </c>
      <c r="I130" s="644">
        <v>-740.86677502917155</v>
      </c>
      <c r="J130" s="644">
        <v>17373.538592970595</v>
      </c>
      <c r="K130" s="644">
        <v>32780.933525622735</v>
      </c>
      <c r="L130" s="644">
        <v>29891.182364102402</v>
      </c>
      <c r="M130" s="644">
        <v>43406.392036982717</v>
      </c>
      <c r="N130" s="644">
        <v>66090.782445250938</v>
      </c>
      <c r="O130" s="644">
        <v>58485.638069138411</v>
      </c>
      <c r="P130" s="644">
        <v>53403.949911149568</v>
      </c>
      <c r="Q130" s="646"/>
      <c r="R130" s="1394">
        <v>187482.18575406761</v>
      </c>
      <c r="S130" s="1301">
        <v>0.68641586377633201</v>
      </c>
    </row>
    <row r="131" spans="1:19">
      <c r="B131" s="780"/>
      <c r="C131" s="227"/>
      <c r="D131" s="708"/>
      <c r="R131" s="53">
        <v>273132.07000000007</v>
      </c>
      <c r="S131" s="1301">
        <v>1</v>
      </c>
    </row>
    <row r="132" spans="1:19">
      <c r="A132" s="261">
        <v>7710</v>
      </c>
      <c r="B132" s="210">
        <v>4192000</v>
      </c>
      <c r="C132" s="782" t="s">
        <v>1493</v>
      </c>
      <c r="E132" s="235">
        <v>0</v>
      </c>
      <c r="F132" s="1374">
        <v>0</v>
      </c>
      <c r="G132" s="1374">
        <v>16922.300000000003</v>
      </c>
      <c r="H132" s="1374">
        <v>0</v>
      </c>
      <c r="I132" s="1374">
        <v>0</v>
      </c>
      <c r="J132" s="1374">
        <v>16934.12999999999</v>
      </c>
      <c r="K132" s="1374">
        <v>0</v>
      </c>
      <c r="L132" s="1374">
        <v>0</v>
      </c>
      <c r="M132" s="1374">
        <v>14730.040000000008</v>
      </c>
      <c r="N132" s="1374">
        <v>0</v>
      </c>
      <c r="O132" s="1374">
        <v>0</v>
      </c>
      <c r="P132" s="1374">
        <v>16281.299999999996</v>
      </c>
      <c r="Q132" s="235">
        <v>64867.77</v>
      </c>
    </row>
    <row r="133" spans="1:19">
      <c r="B133" s="780">
        <v>419.2</v>
      </c>
      <c r="C133" s="785" t="s">
        <v>1493</v>
      </c>
      <c r="D133" s="786"/>
      <c r="E133" s="643">
        <v>0</v>
      </c>
      <c r="F133" s="643">
        <v>0</v>
      </c>
      <c r="G133" s="643">
        <v>16922.300000000003</v>
      </c>
      <c r="H133" s="643">
        <v>0</v>
      </c>
      <c r="I133" s="643">
        <v>0</v>
      </c>
      <c r="J133" s="643">
        <v>16934.12999999999</v>
      </c>
      <c r="K133" s="643">
        <v>0</v>
      </c>
      <c r="L133" s="643">
        <v>0</v>
      </c>
      <c r="M133" s="643">
        <v>14730.040000000008</v>
      </c>
      <c r="N133" s="643">
        <v>0</v>
      </c>
      <c r="O133" s="643">
        <v>0</v>
      </c>
      <c r="P133" s="1375">
        <v>16281.299999999996</v>
      </c>
      <c r="Q133" s="650">
        <v>64867.77</v>
      </c>
      <c r="R133" s="53">
        <v>0</v>
      </c>
    </row>
    <row r="134" spans="1:19">
      <c r="B134" s="780"/>
      <c r="C134" s="1388" t="s">
        <v>344</v>
      </c>
      <c r="D134" s="338"/>
      <c r="E134" s="651">
        <v>0</v>
      </c>
      <c r="F134" s="651">
        <v>0</v>
      </c>
      <c r="G134" s="651">
        <v>1847.7459370000001</v>
      </c>
      <c r="H134" s="651">
        <v>0</v>
      </c>
      <c r="I134" s="651">
        <v>0</v>
      </c>
      <c r="J134" s="651">
        <v>1849.0376546999989</v>
      </c>
      <c r="K134" s="651">
        <v>0</v>
      </c>
      <c r="L134" s="651">
        <v>0</v>
      </c>
      <c r="M134" s="651">
        <v>1608.3730676000009</v>
      </c>
      <c r="N134" s="651">
        <v>0</v>
      </c>
      <c r="O134" s="651">
        <v>0</v>
      </c>
      <c r="P134" s="651">
        <v>1777.7551469999994</v>
      </c>
      <c r="Q134" s="654">
        <v>7082.9118063000005</v>
      </c>
      <c r="R134" s="213">
        <v>7082.9118063000005</v>
      </c>
    </row>
    <row r="135" spans="1:19">
      <c r="B135" s="780"/>
      <c r="C135" s="1389" t="s">
        <v>345</v>
      </c>
      <c r="D135" s="1390"/>
      <c r="E135" s="652">
        <v>0</v>
      </c>
      <c r="F135" s="652">
        <v>0</v>
      </c>
      <c r="G135" s="652">
        <v>15074.554063000003</v>
      </c>
      <c r="H135" s="652">
        <v>0</v>
      </c>
      <c r="I135" s="652">
        <v>0</v>
      </c>
      <c r="J135" s="652">
        <v>15085.09234529999</v>
      </c>
      <c r="K135" s="652">
        <v>0</v>
      </c>
      <c r="L135" s="652">
        <v>0</v>
      </c>
      <c r="M135" s="652">
        <v>13121.666932400007</v>
      </c>
      <c r="N135" s="652">
        <v>0</v>
      </c>
      <c r="O135" s="652">
        <v>0</v>
      </c>
      <c r="P135" s="652">
        <v>14503.544852999996</v>
      </c>
      <c r="Q135" s="655">
        <v>57784.858193699998</v>
      </c>
      <c r="R135" s="213">
        <v>57784.858193699998</v>
      </c>
    </row>
    <row r="136" spans="1:19">
      <c r="B136" s="780"/>
      <c r="C136" s="780"/>
      <c r="D136" s="708"/>
    </row>
    <row r="137" spans="1:19">
      <c r="B137" s="780">
        <v>4272050</v>
      </c>
      <c r="C137" s="227" t="s">
        <v>1495</v>
      </c>
    </row>
    <row r="138" spans="1:19">
      <c r="A138" s="261">
        <v>7735</v>
      </c>
      <c r="B138" s="780">
        <v>4272090</v>
      </c>
      <c r="C138" s="227" t="s">
        <v>1496</v>
      </c>
      <c r="E138" s="235">
        <v>17.18</v>
      </c>
      <c r="F138" s="1374">
        <v>80.439999999999969</v>
      </c>
      <c r="G138" s="1374">
        <v>63.28000000000003</v>
      </c>
      <c r="H138" s="1374">
        <v>76.889999999999958</v>
      </c>
      <c r="I138" s="1374">
        <v>317.52999999999997</v>
      </c>
      <c r="J138" s="1374">
        <v>67</v>
      </c>
      <c r="K138" s="1374">
        <v>65.550000000000068</v>
      </c>
      <c r="L138" s="1374">
        <v>69.579999999999927</v>
      </c>
      <c r="M138" s="1374">
        <v>74.62</v>
      </c>
      <c r="N138" s="1374">
        <v>83.240000000000123</v>
      </c>
      <c r="O138" s="1374">
        <v>71.019999999999982</v>
      </c>
      <c r="P138" s="1374">
        <v>116.05000000000007</v>
      </c>
      <c r="Q138" s="230">
        <v>1102.3800000000001</v>
      </c>
    </row>
    <row r="139" spans="1:19">
      <c r="B139" s="780">
        <v>427.2</v>
      </c>
      <c r="C139" s="785" t="s">
        <v>1495</v>
      </c>
      <c r="D139" s="786" t="s">
        <v>440</v>
      </c>
      <c r="E139" s="656">
        <v>17.18</v>
      </c>
      <c r="F139" s="656">
        <v>80.439999999999969</v>
      </c>
      <c r="G139" s="656">
        <v>63.28000000000003</v>
      </c>
      <c r="H139" s="656">
        <v>76.889999999999958</v>
      </c>
      <c r="I139" s="656">
        <v>317.52999999999997</v>
      </c>
      <c r="J139" s="656">
        <v>67</v>
      </c>
      <c r="K139" s="656">
        <v>65.550000000000068</v>
      </c>
      <c r="L139" s="656">
        <v>69.579999999999927</v>
      </c>
      <c r="M139" s="656">
        <v>74.62</v>
      </c>
      <c r="N139" s="656">
        <v>83.240000000000123</v>
      </c>
      <c r="O139" s="656">
        <v>71.019999999999982</v>
      </c>
      <c r="P139" s="656">
        <v>116.05000000000007</v>
      </c>
      <c r="Q139" s="649">
        <v>1102.3800000000001</v>
      </c>
      <c r="R139" s="53">
        <v>0</v>
      </c>
    </row>
    <row r="140" spans="1:19">
      <c r="B140" s="780"/>
      <c r="C140" s="1388" t="s">
        <v>344</v>
      </c>
      <c r="D140" s="338"/>
      <c r="E140" s="651">
        <v>1.8758841999999998</v>
      </c>
      <c r="F140" s="651">
        <v>8.7832435999999969</v>
      </c>
      <c r="G140" s="651">
        <v>6.9095432000000025</v>
      </c>
      <c r="H140" s="651">
        <v>8.3956190999999958</v>
      </c>
      <c r="I140" s="651">
        <v>34.671100699999997</v>
      </c>
      <c r="J140" s="651">
        <v>7.3157299999999994</v>
      </c>
      <c r="K140" s="651">
        <v>7.1574045000000073</v>
      </c>
      <c r="L140" s="651">
        <v>7.5974401999999914</v>
      </c>
      <c r="M140" s="651">
        <v>8.1477578000000008</v>
      </c>
      <c r="N140" s="651">
        <v>9.0889756000000137</v>
      </c>
      <c r="O140" s="651">
        <v>7.7546737999999973</v>
      </c>
      <c r="P140" s="651">
        <v>12.671499500000007</v>
      </c>
      <c r="Q140" s="654">
        <v>120.3688722</v>
      </c>
      <c r="R140" s="213">
        <v>120.3688722</v>
      </c>
    </row>
    <row r="141" spans="1:19">
      <c r="B141" s="780"/>
      <c r="C141" s="1389" t="s">
        <v>345</v>
      </c>
      <c r="D141" s="1390"/>
      <c r="E141" s="652">
        <v>15.3041158</v>
      </c>
      <c r="F141" s="652">
        <v>71.656756399999978</v>
      </c>
      <c r="G141" s="652">
        <v>56.370456800000028</v>
      </c>
      <c r="H141" s="652">
        <v>68.494380899999967</v>
      </c>
      <c r="I141" s="652">
        <v>282.85889929999996</v>
      </c>
      <c r="J141" s="652">
        <v>59.684269999999998</v>
      </c>
      <c r="K141" s="652">
        <v>58.392595500000063</v>
      </c>
      <c r="L141" s="652">
        <v>61.982559799999933</v>
      </c>
      <c r="M141" s="652">
        <v>66.472242199999997</v>
      </c>
      <c r="N141" s="652">
        <v>74.151024400000111</v>
      </c>
      <c r="O141" s="652">
        <v>63.265326199999983</v>
      </c>
      <c r="P141" s="652">
        <v>103.37850050000006</v>
      </c>
      <c r="Q141" s="655">
        <v>982.01112780000017</v>
      </c>
      <c r="R141" s="213">
        <v>982.01112780000017</v>
      </c>
    </row>
    <row r="142" spans="1:19">
      <c r="B142" s="780"/>
      <c r="C142" s="780"/>
      <c r="E142" s="344"/>
      <c r="F142" s="344"/>
      <c r="G142" s="344"/>
      <c r="H142" s="344"/>
    </row>
    <row r="143" spans="1:19">
      <c r="B143" s="780"/>
      <c r="C143" s="227"/>
      <c r="D143" s="708"/>
      <c r="R143" s="53"/>
      <c r="S143" s="710"/>
    </row>
    <row r="144" spans="1:19">
      <c r="B144" s="780"/>
      <c r="C144" s="227"/>
      <c r="D144" s="708"/>
      <c r="R144" s="53" t="s">
        <v>603</v>
      </c>
      <c r="S144" s="710" t="s">
        <v>604</v>
      </c>
    </row>
    <row r="145" spans="1:20">
      <c r="A145" s="261">
        <v>7585</v>
      </c>
      <c r="B145" s="780">
        <v>4122000</v>
      </c>
      <c r="C145" s="227" t="s">
        <v>1499</v>
      </c>
      <c r="D145" s="1376" t="s">
        <v>1500</v>
      </c>
      <c r="E145" s="235">
        <v>0</v>
      </c>
      <c r="F145" s="760">
        <v>0</v>
      </c>
      <c r="G145" s="760">
        <v>0</v>
      </c>
      <c r="H145" s="760">
        <v>0</v>
      </c>
      <c r="I145" s="760">
        <v>0</v>
      </c>
      <c r="J145" s="760">
        <v>0</v>
      </c>
      <c r="K145" s="760">
        <v>0</v>
      </c>
      <c r="L145" s="760">
        <v>0</v>
      </c>
      <c r="M145" s="760">
        <v>0</v>
      </c>
      <c r="N145" s="760">
        <v>0</v>
      </c>
      <c r="O145" s="760">
        <v>0</v>
      </c>
      <c r="P145" s="760">
        <v>0</v>
      </c>
      <c r="Q145" s="235">
        <v>0</v>
      </c>
      <c r="R145" s="213">
        <v>0</v>
      </c>
      <c r="S145" s="213">
        <v>0</v>
      </c>
      <c r="T145" s="61">
        <v>0</v>
      </c>
    </row>
    <row r="146" spans="1:20">
      <c r="A146" s="261">
        <v>7605</v>
      </c>
      <c r="B146" s="343" t="s">
        <v>1501</v>
      </c>
      <c r="C146" s="227" t="s">
        <v>1502</v>
      </c>
      <c r="D146" s="1376" t="s">
        <v>1500</v>
      </c>
      <c r="E146" s="235">
        <v>0</v>
      </c>
      <c r="F146" s="760">
        <v>0</v>
      </c>
      <c r="G146" s="760">
        <v>0</v>
      </c>
      <c r="H146" s="760">
        <v>0</v>
      </c>
      <c r="I146" s="760">
        <v>0</v>
      </c>
      <c r="J146" s="760">
        <v>0</v>
      </c>
      <c r="K146" s="760">
        <v>0</v>
      </c>
      <c r="L146" s="760">
        <v>0</v>
      </c>
      <c r="M146" s="760">
        <v>0</v>
      </c>
      <c r="N146" s="760">
        <v>0</v>
      </c>
      <c r="O146" s="760">
        <v>0</v>
      </c>
      <c r="P146" s="760">
        <v>0</v>
      </c>
      <c r="Q146" s="235">
        <v>0</v>
      </c>
      <c r="R146" s="213">
        <v>0</v>
      </c>
      <c r="S146" s="213">
        <v>0</v>
      </c>
      <c r="T146" s="61">
        <v>0</v>
      </c>
    </row>
    <row r="147" spans="1:20">
      <c r="A147" s="261">
        <v>7610</v>
      </c>
      <c r="B147" s="343">
        <v>4091100</v>
      </c>
      <c r="C147" s="227" t="s">
        <v>1503</v>
      </c>
      <c r="D147" s="1376" t="s">
        <v>1500</v>
      </c>
      <c r="E147" s="235">
        <v>0</v>
      </c>
      <c r="F147" s="1374">
        <v>0</v>
      </c>
      <c r="G147" s="1374">
        <v>0</v>
      </c>
      <c r="H147" s="1374">
        <v>0</v>
      </c>
      <c r="I147" s="1374">
        <v>0</v>
      </c>
      <c r="J147" s="1374">
        <v>0</v>
      </c>
      <c r="K147" s="1374">
        <v>0</v>
      </c>
      <c r="L147" s="1374">
        <v>0</v>
      </c>
      <c r="M147" s="1374">
        <v>0</v>
      </c>
      <c r="N147" s="1374">
        <v>0</v>
      </c>
      <c r="O147" s="1374">
        <v>0</v>
      </c>
      <c r="P147" s="1374">
        <v>4192.4699999999993</v>
      </c>
      <c r="Q147" s="235">
        <v>4192.4699999999993</v>
      </c>
      <c r="R147" s="213">
        <v>2150.7371099999996</v>
      </c>
      <c r="S147" s="213">
        <v>2041.7328899999995</v>
      </c>
    </row>
    <row r="148" spans="1:20">
      <c r="A148" s="261">
        <v>7600</v>
      </c>
      <c r="B148" s="780">
        <v>4101100</v>
      </c>
      <c r="C148" s="227" t="s">
        <v>1504</v>
      </c>
      <c r="D148" s="1376" t="s">
        <v>1500</v>
      </c>
      <c r="E148" s="235">
        <v>0</v>
      </c>
      <c r="F148" s="1374">
        <v>0</v>
      </c>
      <c r="G148" s="1374">
        <v>0</v>
      </c>
      <c r="H148" s="1374">
        <v>0</v>
      </c>
      <c r="I148" s="1374">
        <v>0</v>
      </c>
      <c r="J148" s="1374">
        <v>0</v>
      </c>
      <c r="K148" s="1374">
        <v>0</v>
      </c>
      <c r="L148" s="1374">
        <v>0</v>
      </c>
      <c r="M148" s="1374">
        <v>0</v>
      </c>
      <c r="N148" s="1374">
        <v>0</v>
      </c>
      <c r="O148" s="1374">
        <v>0</v>
      </c>
      <c r="P148" s="1374">
        <v>6901.92</v>
      </c>
      <c r="Q148" s="235">
        <v>6901.92</v>
      </c>
      <c r="R148" s="213">
        <v>3540.68496</v>
      </c>
      <c r="S148" s="213">
        <v>3361.23504</v>
      </c>
    </row>
    <row r="149" spans="1:20">
      <c r="A149" s="261">
        <v>7785</v>
      </c>
      <c r="B149" s="780">
        <v>409.3</v>
      </c>
      <c r="C149" s="227" t="s">
        <v>2070</v>
      </c>
      <c r="D149" s="1376" t="s">
        <v>1500</v>
      </c>
      <c r="E149" s="230">
        <v>0</v>
      </c>
      <c r="F149" s="1374">
        <v>0</v>
      </c>
      <c r="G149" s="1374">
        <v>0</v>
      </c>
      <c r="H149" s="1374">
        <v>0</v>
      </c>
      <c r="I149" s="1374">
        <v>0</v>
      </c>
      <c r="J149" s="1374">
        <v>0</v>
      </c>
      <c r="K149" s="1374">
        <v>0</v>
      </c>
      <c r="L149" s="1374">
        <v>0</v>
      </c>
      <c r="M149" s="1374">
        <v>0</v>
      </c>
      <c r="N149" s="1374">
        <v>0</v>
      </c>
      <c r="O149" s="1374">
        <v>0</v>
      </c>
      <c r="P149" s="1374">
        <v>0</v>
      </c>
      <c r="Q149" s="230">
        <v>0</v>
      </c>
      <c r="R149" s="213">
        <v>0</v>
      </c>
      <c r="S149" s="213">
        <v>0</v>
      </c>
    </row>
    <row r="150" spans="1:20">
      <c r="A150" s="261">
        <v>7595</v>
      </c>
      <c r="B150" s="780">
        <v>4101000</v>
      </c>
      <c r="C150" s="227" t="s">
        <v>1505</v>
      </c>
      <c r="D150" s="1376" t="s">
        <v>1500</v>
      </c>
      <c r="E150" s="235">
        <v>0</v>
      </c>
      <c r="F150" s="1374">
        <v>0</v>
      </c>
      <c r="G150" s="1374">
        <v>0</v>
      </c>
      <c r="H150" s="1374">
        <v>0</v>
      </c>
      <c r="I150" s="1374">
        <v>0</v>
      </c>
      <c r="J150" s="1374">
        <v>0</v>
      </c>
      <c r="K150" s="1374">
        <v>0</v>
      </c>
      <c r="L150" s="1374">
        <v>0</v>
      </c>
      <c r="M150" s="1374">
        <v>0</v>
      </c>
      <c r="N150" s="1374">
        <v>0</v>
      </c>
      <c r="O150" s="1374">
        <v>0</v>
      </c>
      <c r="P150" s="1374">
        <v>17516.259999999998</v>
      </c>
      <c r="Q150" s="644">
        <v>17516.259999999998</v>
      </c>
      <c r="R150" s="213">
        <v>8985.8413799999998</v>
      </c>
      <c r="S150" s="213">
        <v>8530.4186199999986</v>
      </c>
    </row>
    <row r="151" spans="1:20" ht="12.75" thickBot="1">
      <c r="B151" s="780"/>
      <c r="C151" s="780" t="s">
        <v>1506</v>
      </c>
      <c r="D151" s="708"/>
      <c r="E151" s="652">
        <v>0</v>
      </c>
      <c r="F151" s="652">
        <v>0</v>
      </c>
      <c r="G151" s="652">
        <v>0</v>
      </c>
      <c r="H151" s="652">
        <v>0</v>
      </c>
      <c r="I151" s="652">
        <v>0</v>
      </c>
      <c r="J151" s="652">
        <v>0</v>
      </c>
      <c r="K151" s="652">
        <v>0</v>
      </c>
      <c r="L151" s="652">
        <v>0</v>
      </c>
      <c r="M151" s="652">
        <v>0</v>
      </c>
      <c r="N151" s="652">
        <v>0</v>
      </c>
      <c r="O151" s="652">
        <v>0</v>
      </c>
      <c r="P151" s="652">
        <v>28610.649999999998</v>
      </c>
      <c r="Q151" s="652">
        <v>28610.649999999998</v>
      </c>
      <c r="R151" s="1395">
        <v>14677.263449999999</v>
      </c>
      <c r="S151" s="1395">
        <v>13933.386549999999</v>
      </c>
    </row>
    <row r="152" spans="1:20" ht="12.75" thickTop="1">
      <c r="B152" s="780"/>
      <c r="C152" s="227" t="s">
        <v>344</v>
      </c>
      <c r="D152" s="708"/>
      <c r="E152" s="651"/>
      <c r="F152" s="651"/>
      <c r="H152" s="651"/>
      <c r="I152" s="651"/>
      <c r="J152" s="651"/>
      <c r="K152" s="651"/>
      <c r="L152" s="651"/>
      <c r="M152" s="651"/>
      <c r="N152" s="651"/>
      <c r="O152" s="651"/>
      <c r="P152" s="651"/>
      <c r="Q152" s="651"/>
    </row>
    <row r="153" spans="1:20">
      <c r="B153" s="780"/>
      <c r="C153" s="227" t="s">
        <v>345</v>
      </c>
      <c r="D153" s="708"/>
      <c r="E153" s="651"/>
      <c r="F153" s="651"/>
      <c r="H153" s="651"/>
      <c r="I153" s="651"/>
      <c r="J153" s="651"/>
      <c r="K153" s="651"/>
      <c r="L153" s="651"/>
      <c r="M153" s="651"/>
      <c r="N153" s="651"/>
      <c r="O153" s="651"/>
      <c r="P153" s="651"/>
      <c r="Q153" s="651"/>
    </row>
    <row r="154" spans="1:20">
      <c r="B154" s="780"/>
      <c r="C154" s="780"/>
      <c r="D154" s="708"/>
    </row>
    <row r="155" spans="1:20" ht="12.75" thickBot="1">
      <c r="B155" s="780"/>
      <c r="C155" s="780" t="s">
        <v>1507</v>
      </c>
      <c r="D155" s="708"/>
      <c r="E155" s="642">
        <v>-55580.739999999983</v>
      </c>
      <c r="F155" s="642">
        <v>-45778.589999999989</v>
      </c>
      <c r="G155" s="642">
        <v>-25414.209999999992</v>
      </c>
      <c r="H155" s="642">
        <v>-21495.779999999995</v>
      </c>
      <c r="I155" s="642">
        <v>-773.81999999994332</v>
      </c>
      <c r="J155" s="642">
        <v>37437.029999999926</v>
      </c>
      <c r="K155" s="642">
        <v>55155.320000000043</v>
      </c>
      <c r="L155" s="642">
        <v>44485.319999999971</v>
      </c>
      <c r="M155" s="642">
        <v>82736.400000000096</v>
      </c>
      <c r="N155" s="642">
        <v>99225.01</v>
      </c>
      <c r="O155" s="642">
        <v>82495.940000000031</v>
      </c>
      <c r="P155" s="642">
        <v>115056.03999999996</v>
      </c>
      <c r="Q155" s="642">
        <v>368052.78</v>
      </c>
    </row>
    <row r="156" spans="1:20" ht="12.75" thickTop="1">
      <c r="B156" s="780"/>
      <c r="C156" s="780"/>
      <c r="D156" s="708"/>
    </row>
    <row r="157" spans="1:20">
      <c r="B157" s="710"/>
    </row>
    <row r="158" spans="1:20">
      <c r="C158" s="782"/>
    </row>
    <row r="159" spans="1:20">
      <c r="B159" s="261"/>
    </row>
    <row r="160" spans="1:20">
      <c r="B160" s="261"/>
    </row>
    <row r="161" spans="2:2">
      <c r="B161" s="261"/>
    </row>
    <row r="162" spans="2:2">
      <c r="B162" s="261"/>
    </row>
  </sheetData>
  <sortState ref="A197:P199">
    <sortCondition ref="A197"/>
  </sortState>
  <phoneticPr fontId="1" type="noConversion"/>
  <printOptions horizontalCentered="1" headings="1"/>
  <pageMargins left="0.25" right="0" top="0.75" bottom="0.75" header="0.5" footer="0.5"/>
  <pageSetup scale="43" firstPageNumber="71" orientation="portrait" horizontalDpi="4294967293" verticalDpi="4294967293" r:id="rId1"/>
  <headerFooter alignWithMargins="0">
    <oddHeader xml:space="preserve">&amp;C&amp;"-,Regular"&amp;12Cypress Lakes
</oddHeader>
    <oddFooter>&amp;C&amp;"-,Regular"Operations and Maintenance Expenses Per Annual Report&amp;R&amp;"-,Regular"Page &amp;P of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pageSetUpPr fitToPage="1"/>
  </sheetPr>
  <dimension ref="A1:AF261"/>
  <sheetViews>
    <sheetView view="pageBreakPreview" zoomScale="60" workbookViewId="0"/>
  </sheetViews>
  <sheetFormatPr defaultColWidth="9.140625" defaultRowHeight="12"/>
  <cols>
    <col min="1" max="1" width="4.5703125" style="261" customWidth="1"/>
    <col min="2" max="2" width="7.140625" style="211" customWidth="1"/>
    <col min="3" max="3" width="25.7109375" style="211" customWidth="1"/>
    <col min="4" max="4" width="8.7109375" style="212" customWidth="1"/>
    <col min="5" max="17" width="15.140625" style="235" customWidth="1"/>
    <col min="18" max="18" width="15.140625" style="61" customWidth="1"/>
    <col min="19" max="31" width="15.140625" style="211" customWidth="1"/>
    <col min="32" max="32" width="9.85546875" style="211" customWidth="1"/>
    <col min="33" max="16384" width="9.140625" style="211"/>
  </cols>
  <sheetData>
    <row r="1" spans="1:32">
      <c r="D1" s="261"/>
      <c r="U1" s="797" t="s">
        <v>2272</v>
      </c>
      <c r="V1" s="798"/>
      <c r="W1" s="799"/>
    </row>
    <row r="2" spans="1:32" ht="15.75">
      <c r="B2" s="800" t="s">
        <v>2243</v>
      </c>
      <c r="D2" s="261"/>
      <c r="U2" s="769">
        <v>1243</v>
      </c>
      <c r="V2" s="651"/>
      <c r="W2" s="801">
        <v>0.51300000000000001</v>
      </c>
    </row>
    <row r="3" spans="1:32" ht="15.75">
      <c r="B3" s="800" t="s">
        <v>2154</v>
      </c>
      <c r="D3" s="261"/>
      <c r="U3" s="769">
        <v>1180</v>
      </c>
      <c r="V3" s="651"/>
      <c r="W3" s="801">
        <v>0.48699999999999999</v>
      </c>
    </row>
    <row r="4" spans="1:32" ht="15.75">
      <c r="B4" s="800" t="s">
        <v>2168</v>
      </c>
      <c r="D4" s="261"/>
      <c r="S4" s="211" t="s">
        <v>2281</v>
      </c>
      <c r="U4" s="769"/>
      <c r="V4" s="651"/>
      <c r="W4" s="802"/>
    </row>
    <row r="5" spans="1:32" ht="12.75" thickBot="1">
      <c r="D5" s="261"/>
      <c r="S5" s="211" t="s">
        <v>2280</v>
      </c>
      <c r="U5" s="770">
        <v>2423</v>
      </c>
      <c r="V5" s="803"/>
      <c r="W5" s="804">
        <v>1</v>
      </c>
    </row>
    <row r="6" spans="1:32">
      <c r="B6" s="345"/>
      <c r="D6" s="708"/>
      <c r="E6" s="805" t="s">
        <v>1554</v>
      </c>
      <c r="F6" s="647" t="s">
        <v>1555</v>
      </c>
      <c r="G6" s="647" t="s">
        <v>45</v>
      </c>
      <c r="H6" s="647" t="s">
        <v>46</v>
      </c>
      <c r="I6" s="647" t="s">
        <v>1211</v>
      </c>
      <c r="J6" s="647" t="s">
        <v>47</v>
      </c>
      <c r="K6" s="647" t="s">
        <v>48</v>
      </c>
      <c r="L6" s="647" t="s">
        <v>49</v>
      </c>
      <c r="M6" s="647" t="s">
        <v>342</v>
      </c>
      <c r="N6" s="647" t="s">
        <v>51</v>
      </c>
      <c r="O6" s="647" t="s">
        <v>343</v>
      </c>
      <c r="P6" s="647" t="s">
        <v>1552</v>
      </c>
      <c r="Q6" s="647" t="s">
        <v>91</v>
      </c>
      <c r="S6" s="805" t="s">
        <v>1554</v>
      </c>
      <c r="T6" s="647" t="s">
        <v>1555</v>
      </c>
      <c r="U6" s="647" t="s">
        <v>45</v>
      </c>
      <c r="V6" s="647" t="s">
        <v>46</v>
      </c>
      <c r="W6" s="647" t="s">
        <v>1211</v>
      </c>
      <c r="X6" s="647" t="s">
        <v>47</v>
      </c>
      <c r="Y6" s="647" t="s">
        <v>48</v>
      </c>
      <c r="Z6" s="647" t="s">
        <v>49</v>
      </c>
      <c r="AA6" s="647" t="s">
        <v>342</v>
      </c>
      <c r="AB6" s="647" t="s">
        <v>51</v>
      </c>
      <c r="AC6" s="647" t="s">
        <v>343</v>
      </c>
      <c r="AD6" s="647" t="s">
        <v>1552</v>
      </c>
      <c r="AE6" s="647" t="s">
        <v>91</v>
      </c>
      <c r="AF6" s="647"/>
    </row>
    <row r="7" spans="1:32">
      <c r="A7" s="261">
        <v>6105</v>
      </c>
      <c r="B7" s="262">
        <v>6019045</v>
      </c>
      <c r="C7" s="211" t="s">
        <v>1408</v>
      </c>
      <c r="E7" s="776">
        <v>0</v>
      </c>
      <c r="Q7" s="235">
        <v>0</v>
      </c>
    </row>
    <row r="8" spans="1:32">
      <c r="A8" s="261">
        <v>6110</v>
      </c>
      <c r="B8" s="262"/>
      <c r="C8" s="211" t="s">
        <v>373</v>
      </c>
      <c r="E8" s="776">
        <v>752.15</v>
      </c>
      <c r="F8" s="776">
        <v>684.80000000000007</v>
      </c>
      <c r="G8" s="776">
        <v>844.73000000000025</v>
      </c>
      <c r="H8" s="776">
        <v>934.48999999999978</v>
      </c>
      <c r="I8" s="776">
        <v>780.06999999999971</v>
      </c>
      <c r="J8" s="776">
        <v>791.47999999999956</v>
      </c>
      <c r="K8" s="776">
        <v>798.72000000000116</v>
      </c>
      <c r="L8" s="776">
        <v>763.91999999999916</v>
      </c>
      <c r="M8" s="776">
        <v>786.34000000000015</v>
      </c>
      <c r="N8" s="776">
        <v>799.76000000000022</v>
      </c>
      <c r="O8" s="776">
        <v>693.74999999999909</v>
      </c>
      <c r="P8" s="776">
        <v>810.65999999999985</v>
      </c>
      <c r="Q8" s="235">
        <v>9440.869999999999</v>
      </c>
    </row>
    <row r="9" spans="1:32">
      <c r="A9" s="261">
        <v>6115</v>
      </c>
      <c r="B9" s="210">
        <v>6019054</v>
      </c>
      <c r="C9" s="211" t="s">
        <v>374</v>
      </c>
      <c r="E9" s="776">
        <v>139.63999999999999</v>
      </c>
      <c r="F9" s="776">
        <v>101.59000000000003</v>
      </c>
      <c r="G9" s="776">
        <v>132.12</v>
      </c>
      <c r="H9" s="776">
        <v>172.31000000000006</v>
      </c>
      <c r="I9" s="776">
        <v>115.66999999999996</v>
      </c>
      <c r="J9" s="776">
        <v>119.06999999999994</v>
      </c>
      <c r="K9" s="776">
        <v>130.70999999999992</v>
      </c>
      <c r="L9" s="776">
        <v>144.44000000000005</v>
      </c>
      <c r="M9" s="776">
        <v>147.77999999999997</v>
      </c>
      <c r="N9" s="776">
        <v>151.03999999999996</v>
      </c>
      <c r="O9" s="776">
        <v>149.07999999999993</v>
      </c>
      <c r="P9" s="776">
        <v>167.32000000000016</v>
      </c>
      <c r="Q9" s="235">
        <v>1670.77</v>
      </c>
    </row>
    <row r="10" spans="1:32">
      <c r="A10" s="261">
        <v>6125</v>
      </c>
      <c r="B10" s="262"/>
      <c r="C10" s="211" t="s">
        <v>376</v>
      </c>
      <c r="E10" s="776">
        <v>118.47</v>
      </c>
      <c r="F10" s="776">
        <v>119.03999999999999</v>
      </c>
      <c r="G10" s="776">
        <v>120.14999999999998</v>
      </c>
      <c r="H10" s="776">
        <v>121.27000000000004</v>
      </c>
      <c r="I10" s="776">
        <v>125.57</v>
      </c>
      <c r="J10" s="776">
        <v>125.45000000000005</v>
      </c>
      <c r="K10" s="776">
        <v>125.20000000000005</v>
      </c>
      <c r="L10" s="776">
        <v>124.36999999999989</v>
      </c>
      <c r="M10" s="776">
        <v>123.65000000000009</v>
      </c>
      <c r="N10" s="776">
        <v>127.9699999999998</v>
      </c>
      <c r="O10" s="776">
        <v>125.51999999999998</v>
      </c>
      <c r="P10" s="776">
        <v>125.04000000000019</v>
      </c>
      <c r="Q10" s="235">
        <v>1481.7</v>
      </c>
    </row>
    <row r="11" spans="1:32">
      <c r="A11" s="261">
        <v>6130</v>
      </c>
      <c r="B11" s="262"/>
      <c r="C11" s="211" t="s">
        <v>377</v>
      </c>
      <c r="E11" s="776">
        <v>282</v>
      </c>
      <c r="F11" s="776">
        <v>268.24</v>
      </c>
      <c r="G11" s="776">
        <v>257.21000000000004</v>
      </c>
      <c r="H11" s="776">
        <v>277.90999999999985</v>
      </c>
      <c r="I11" s="776">
        <v>277.33000000000015</v>
      </c>
      <c r="J11" s="776">
        <v>279.31999999999994</v>
      </c>
      <c r="K11" s="776">
        <v>285.12999999999988</v>
      </c>
      <c r="L11" s="776">
        <v>300.0300000000002</v>
      </c>
      <c r="M11" s="776">
        <v>312.56999999999971</v>
      </c>
      <c r="N11" s="776">
        <v>302.03000000000065</v>
      </c>
      <c r="O11" s="776">
        <v>306.05999999999949</v>
      </c>
      <c r="P11" s="776">
        <v>307.61000000000013</v>
      </c>
      <c r="Q11" s="235">
        <v>3455.44</v>
      </c>
    </row>
    <row r="12" spans="1:32">
      <c r="A12" s="261">
        <v>6135</v>
      </c>
      <c r="B12" s="262"/>
      <c r="C12" s="211" t="s">
        <v>378</v>
      </c>
      <c r="E12" s="776">
        <v>1577.1399999999999</v>
      </c>
      <c r="F12" s="776">
        <v>1634.8899999999999</v>
      </c>
      <c r="G12" s="776">
        <v>1768.33</v>
      </c>
      <c r="H12" s="776">
        <v>1613.3600000000006</v>
      </c>
      <c r="I12" s="776">
        <v>1768.5199999999995</v>
      </c>
      <c r="J12" s="776">
        <v>2176.5500000000011</v>
      </c>
      <c r="K12" s="776">
        <v>2347.1699999999983</v>
      </c>
      <c r="L12" s="776">
        <v>2345.1900000000023</v>
      </c>
      <c r="M12" s="776">
        <v>2211.75</v>
      </c>
      <c r="N12" s="776">
        <v>2205.8099999999977</v>
      </c>
      <c r="O12" s="776">
        <v>2290.6000000000022</v>
      </c>
      <c r="P12" s="776">
        <v>2750.9900000000016</v>
      </c>
      <c r="Q12" s="235">
        <v>24690.300000000003</v>
      </c>
    </row>
    <row r="13" spans="1:32">
      <c r="A13" s="261">
        <v>6140</v>
      </c>
      <c r="B13" s="262"/>
      <c r="C13" s="211" t="s">
        <v>379</v>
      </c>
      <c r="E13" s="776">
        <v>161.26</v>
      </c>
      <c r="F13" s="776">
        <v>210.69000000000005</v>
      </c>
      <c r="G13" s="776">
        <v>237.28999999999996</v>
      </c>
      <c r="H13" s="776">
        <v>252.66999999999996</v>
      </c>
      <c r="I13" s="776">
        <v>217.14999999999998</v>
      </c>
      <c r="J13" s="776">
        <v>237.63000000000011</v>
      </c>
      <c r="K13" s="776">
        <v>233.89999999999986</v>
      </c>
      <c r="L13" s="776">
        <v>238.54000000000019</v>
      </c>
      <c r="M13" s="776">
        <v>245.41999999999985</v>
      </c>
      <c r="N13" s="776">
        <v>237.66000000000008</v>
      </c>
      <c r="O13" s="776">
        <v>240.51000000000022</v>
      </c>
      <c r="P13" s="776">
        <v>238</v>
      </c>
      <c r="Q13" s="235">
        <v>2750.7200000000003</v>
      </c>
    </row>
    <row r="14" spans="1:32">
      <c r="A14" s="261">
        <v>6145</v>
      </c>
      <c r="B14" s="262"/>
      <c r="C14" s="211" t="s">
        <v>380</v>
      </c>
      <c r="E14" s="776">
        <v>778.56999999999994</v>
      </c>
      <c r="F14" s="776">
        <v>716.47</v>
      </c>
      <c r="G14" s="776">
        <v>732.86999999999989</v>
      </c>
      <c r="H14" s="776">
        <v>768.51000000000022</v>
      </c>
      <c r="I14" s="776">
        <v>758.55000000000018</v>
      </c>
      <c r="J14" s="776">
        <v>804.77999999999975</v>
      </c>
      <c r="K14" s="776">
        <v>813.10999999999967</v>
      </c>
      <c r="L14" s="776">
        <v>758.98000000000047</v>
      </c>
      <c r="M14" s="776">
        <v>771.61000000000058</v>
      </c>
      <c r="N14" s="776">
        <v>767.00999999999931</v>
      </c>
      <c r="O14" s="776">
        <v>773.04</v>
      </c>
      <c r="P14" s="776">
        <v>826.9900000000016</v>
      </c>
      <c r="Q14" s="235">
        <v>9270.4900000000016</v>
      </c>
    </row>
    <row r="15" spans="1:32">
      <c r="A15" s="261">
        <v>6146</v>
      </c>
      <c r="B15" s="262"/>
      <c r="C15" s="211" t="s">
        <v>1905</v>
      </c>
      <c r="E15" s="776">
        <v>326.43</v>
      </c>
      <c r="F15" s="776">
        <v>304.43</v>
      </c>
      <c r="G15" s="776">
        <v>320.2399999999999</v>
      </c>
      <c r="H15" s="776">
        <v>388.86000000000013</v>
      </c>
      <c r="I15" s="776">
        <v>320.96000000000004</v>
      </c>
      <c r="J15" s="776">
        <v>330.61000000000013</v>
      </c>
      <c r="K15" s="776">
        <v>302.89999999999964</v>
      </c>
      <c r="L15" s="776">
        <v>297.34999999999991</v>
      </c>
      <c r="M15" s="776">
        <v>349.91000000000031</v>
      </c>
      <c r="N15" s="776">
        <v>308.25</v>
      </c>
      <c r="O15" s="776">
        <v>314.16999999999962</v>
      </c>
      <c r="P15" s="776">
        <v>336.88000000000011</v>
      </c>
      <c r="Q15" s="235">
        <v>3900.99</v>
      </c>
    </row>
    <row r="16" spans="1:32">
      <c r="A16" s="261">
        <v>6147</v>
      </c>
      <c r="B16" s="262"/>
      <c r="C16" s="211" t="s">
        <v>1906</v>
      </c>
      <c r="E16" s="776">
        <v>0</v>
      </c>
      <c r="F16" s="776">
        <v>0</v>
      </c>
      <c r="G16" s="776">
        <v>0</v>
      </c>
      <c r="H16" s="776">
        <v>0</v>
      </c>
      <c r="I16" s="776">
        <v>0</v>
      </c>
      <c r="J16" s="776">
        <v>0</v>
      </c>
      <c r="K16" s="776">
        <v>0</v>
      </c>
      <c r="L16" s="776">
        <v>0</v>
      </c>
      <c r="M16" s="776">
        <v>0</v>
      </c>
      <c r="N16" s="776">
        <v>0</v>
      </c>
      <c r="O16" s="776">
        <v>0</v>
      </c>
      <c r="P16" s="776">
        <v>0</v>
      </c>
      <c r="Q16" s="235">
        <v>0</v>
      </c>
    </row>
    <row r="17" spans="1:32">
      <c r="A17" s="261">
        <v>6150</v>
      </c>
      <c r="B17" s="262">
        <v>6019040</v>
      </c>
      <c r="C17" s="211" t="s">
        <v>381</v>
      </c>
      <c r="E17" s="776">
        <v>10304.39</v>
      </c>
      <c r="F17" s="776">
        <v>9233.3700000000026</v>
      </c>
      <c r="G17" s="776">
        <v>9285.4499999999971</v>
      </c>
      <c r="H17" s="776">
        <v>9966.7999999999956</v>
      </c>
      <c r="I17" s="776">
        <v>10062.700000000004</v>
      </c>
      <c r="J17" s="776">
        <v>9555.9199999999983</v>
      </c>
      <c r="K17" s="776">
        <v>9703.239999999998</v>
      </c>
      <c r="L17" s="776">
        <v>8346.2099999999919</v>
      </c>
      <c r="M17" s="776">
        <v>10265.300000000017</v>
      </c>
      <c r="N17" s="776">
        <v>8465.1499999999942</v>
      </c>
      <c r="O17" s="776">
        <v>7753.3399999999965</v>
      </c>
      <c r="P17" s="776">
        <v>9612.9800000000105</v>
      </c>
      <c r="Q17" s="235">
        <v>112554.85</v>
      </c>
    </row>
    <row r="18" spans="1:32">
      <c r="A18" s="261">
        <v>6155</v>
      </c>
      <c r="B18" s="210">
        <v>6019050</v>
      </c>
      <c r="C18" s="211" t="s">
        <v>382</v>
      </c>
      <c r="E18" s="776">
        <v>184.17000000000002</v>
      </c>
      <c r="F18" s="776">
        <v>187.52999999999997</v>
      </c>
      <c r="G18" s="776">
        <v>221.05</v>
      </c>
      <c r="H18" s="776">
        <v>228.26999999999998</v>
      </c>
      <c r="I18" s="776">
        <v>218.61000000000013</v>
      </c>
      <c r="J18" s="776">
        <v>240.40000000000009</v>
      </c>
      <c r="K18" s="776">
        <v>238.9699999999998</v>
      </c>
      <c r="L18" s="776">
        <v>218.98000000000002</v>
      </c>
      <c r="M18" s="776">
        <v>229.57999999999993</v>
      </c>
      <c r="N18" s="776">
        <v>212.63999999999987</v>
      </c>
      <c r="O18" s="776">
        <v>204.26999999999998</v>
      </c>
      <c r="P18" s="776">
        <v>211.75000000000045</v>
      </c>
      <c r="Q18" s="235">
        <v>2596.2200000000003</v>
      </c>
    </row>
    <row r="19" spans="1:32">
      <c r="A19" s="261">
        <v>6165</v>
      </c>
      <c r="B19" s="210"/>
      <c r="C19" s="211" t="s">
        <v>383</v>
      </c>
      <c r="E19" s="776">
        <v>-426.70000000000005</v>
      </c>
      <c r="F19" s="776">
        <v>-929.02</v>
      </c>
      <c r="G19" s="776">
        <v>-1798.57</v>
      </c>
      <c r="H19" s="776">
        <v>-1340.4499999999998</v>
      </c>
      <c r="I19" s="776">
        <v>-929.47000000000025</v>
      </c>
      <c r="J19" s="776">
        <v>-102.80000000000018</v>
      </c>
      <c r="K19" s="776">
        <v>-1720.9899999999998</v>
      </c>
      <c r="L19" s="776">
        <v>-927.14999999999964</v>
      </c>
      <c r="M19" s="776">
        <v>-251.21000000000095</v>
      </c>
      <c r="N19" s="776">
        <v>-910.11999999999898</v>
      </c>
      <c r="O19" s="776">
        <v>-533.4900000000016</v>
      </c>
      <c r="P19" s="776">
        <v>-137.91999999999825</v>
      </c>
      <c r="Q19" s="235">
        <v>-10007.89</v>
      </c>
    </row>
    <row r="20" spans="1:32">
      <c r="A20" s="261">
        <v>6170</v>
      </c>
      <c r="B20" s="262">
        <v>6019030</v>
      </c>
      <c r="C20" s="211" t="s">
        <v>1407</v>
      </c>
      <c r="E20" s="776">
        <v>0</v>
      </c>
      <c r="F20" s="235">
        <v>0</v>
      </c>
      <c r="Q20" s="235">
        <v>0</v>
      </c>
    </row>
    <row r="21" spans="1:32">
      <c r="B21" s="343">
        <v>601</v>
      </c>
      <c r="C21" s="785" t="s">
        <v>1409</v>
      </c>
      <c r="D21" s="786" t="s">
        <v>440</v>
      </c>
      <c r="E21" s="656">
        <v>14197.519999999999</v>
      </c>
      <c r="F21" s="656">
        <v>12532.030000000002</v>
      </c>
      <c r="G21" s="656">
        <v>12120.869999999995</v>
      </c>
      <c r="H21" s="656">
        <v>13383.999999999996</v>
      </c>
      <c r="I21" s="656">
        <v>13715.660000000003</v>
      </c>
      <c r="J21" s="656">
        <v>14558.41</v>
      </c>
      <c r="K21" s="656">
        <v>13258.059999999996</v>
      </c>
      <c r="L21" s="656">
        <v>12610.859999999993</v>
      </c>
      <c r="M21" s="656">
        <v>15192.700000000017</v>
      </c>
      <c r="N21" s="656">
        <v>12667.199999999993</v>
      </c>
      <c r="O21" s="656">
        <v>12316.849999999997</v>
      </c>
      <c r="P21" s="656">
        <v>15250.300000000016</v>
      </c>
      <c r="Q21" s="648">
        <v>161804.46000000002</v>
      </c>
      <c r="S21" s="213">
        <v>7283.3277599999992</v>
      </c>
      <c r="T21" s="213">
        <v>6428.9313900000016</v>
      </c>
      <c r="U21" s="213">
        <v>6218.0063099999979</v>
      </c>
      <c r="V21" s="213">
        <v>6865.9919999999984</v>
      </c>
      <c r="W21" s="213">
        <v>7036.1335800000015</v>
      </c>
      <c r="X21" s="213">
        <v>7468.4643299999998</v>
      </c>
      <c r="Y21" s="213">
        <v>6801.3847799999976</v>
      </c>
      <c r="Z21" s="213">
        <v>6469.3711799999965</v>
      </c>
      <c r="AA21" s="213">
        <v>7793.8551000000089</v>
      </c>
      <c r="AB21" s="213">
        <v>6498.2735999999968</v>
      </c>
      <c r="AC21" s="213">
        <v>6318.5440499999986</v>
      </c>
      <c r="AD21" s="213">
        <v>7823.4039000000084</v>
      </c>
      <c r="AE21" s="648">
        <v>83005.687980000002</v>
      </c>
      <c r="AF21" s="651"/>
    </row>
    <row r="22" spans="1:32">
      <c r="B22" s="343"/>
      <c r="C22" s="792"/>
      <c r="D22" s="338"/>
      <c r="E22" s="651"/>
      <c r="F22" s="651"/>
      <c r="G22" s="651"/>
      <c r="H22" s="651"/>
      <c r="I22" s="651"/>
      <c r="J22" s="651"/>
      <c r="K22" s="651"/>
      <c r="L22" s="651"/>
      <c r="M22" s="651"/>
      <c r="N22" s="651"/>
      <c r="O22" s="651"/>
      <c r="P22" s="651"/>
      <c r="Q22" s="344"/>
    </row>
    <row r="23" spans="1:32">
      <c r="A23" s="261">
        <v>6120</v>
      </c>
      <c r="B23" s="343">
        <v>603</v>
      </c>
      <c r="C23" s="345" t="s">
        <v>375</v>
      </c>
      <c r="D23" s="708"/>
      <c r="E23" s="776">
        <v>607.78</v>
      </c>
      <c r="F23" s="776">
        <v>620.81000000000017</v>
      </c>
      <c r="G23" s="776">
        <v>598.88999999999987</v>
      </c>
      <c r="H23" s="776">
        <v>622.32000000000016</v>
      </c>
      <c r="I23" s="776">
        <v>614.42000000000007</v>
      </c>
      <c r="J23" s="776">
        <v>616.23999999999978</v>
      </c>
      <c r="K23" s="776">
        <v>788.73999999999978</v>
      </c>
      <c r="L23" s="776">
        <v>473.86999999999989</v>
      </c>
      <c r="M23" s="776">
        <v>602.60000000000036</v>
      </c>
      <c r="N23" s="776">
        <v>618.73999999999978</v>
      </c>
      <c r="O23" s="776">
        <v>1513.2700000000004</v>
      </c>
      <c r="P23" s="776">
        <v>53.1899999999996</v>
      </c>
      <c r="Q23" s="344">
        <v>7730.87</v>
      </c>
      <c r="S23" s="213">
        <v>311.79113999999998</v>
      </c>
      <c r="T23" s="213">
        <v>318.47553000000011</v>
      </c>
      <c r="U23" s="213">
        <v>307.23056999999994</v>
      </c>
      <c r="V23" s="213">
        <v>319.25016000000011</v>
      </c>
      <c r="W23" s="213">
        <v>315.19746000000004</v>
      </c>
      <c r="X23" s="213">
        <v>316.1311199999999</v>
      </c>
      <c r="Y23" s="213">
        <v>404.6236199999999</v>
      </c>
      <c r="Z23" s="213">
        <v>243.09530999999996</v>
      </c>
      <c r="AA23" s="213">
        <v>309.13380000000018</v>
      </c>
      <c r="AB23" s="213">
        <v>317.41361999999992</v>
      </c>
      <c r="AC23" s="213">
        <v>776.30751000000021</v>
      </c>
      <c r="AD23" s="213">
        <v>27.286469999999795</v>
      </c>
      <c r="AE23" s="648">
        <v>3965.93631</v>
      </c>
      <c r="AF23" s="651"/>
    </row>
    <row r="24" spans="1:32">
      <c r="B24" s="262"/>
      <c r="E24" s="776"/>
    </row>
    <row r="25" spans="1:32">
      <c r="A25" s="261">
        <v>5625</v>
      </c>
      <c r="B25" s="210">
        <v>6049070</v>
      </c>
      <c r="C25" s="211" t="s">
        <v>367</v>
      </c>
      <c r="E25" s="776">
        <v>685.19</v>
      </c>
      <c r="F25" s="776">
        <v>678.73</v>
      </c>
      <c r="G25" s="776">
        <v>679.61999999999989</v>
      </c>
      <c r="H25" s="776">
        <v>687.98999999999978</v>
      </c>
      <c r="I25" s="776">
        <v>690.40000000000055</v>
      </c>
      <c r="J25" s="776">
        <v>691.50999999999931</v>
      </c>
      <c r="K25" s="776">
        <v>690.11999999999989</v>
      </c>
      <c r="L25" s="776">
        <v>878.20000000000073</v>
      </c>
      <c r="M25" s="776">
        <v>724.93000000000029</v>
      </c>
      <c r="N25" s="776">
        <v>714.97999999999956</v>
      </c>
      <c r="O25" s="776">
        <v>716.84000000000015</v>
      </c>
      <c r="P25" s="776">
        <v>716</v>
      </c>
      <c r="Q25" s="235">
        <v>8554.51</v>
      </c>
    </row>
    <row r="26" spans="1:32">
      <c r="A26" s="261">
        <v>5630</v>
      </c>
      <c r="B26" s="210">
        <v>6049055</v>
      </c>
      <c r="C26" s="211" t="s">
        <v>1415</v>
      </c>
      <c r="E26" s="776">
        <v>641.70000000000005</v>
      </c>
      <c r="F26" s="776">
        <v>477.89999999999986</v>
      </c>
      <c r="G26" s="776">
        <v>482.15000000000009</v>
      </c>
      <c r="H26" s="776">
        <v>490.69000000000005</v>
      </c>
      <c r="I26" s="776">
        <v>493.67000000000007</v>
      </c>
      <c r="J26" s="776">
        <v>489.12999999999965</v>
      </c>
      <c r="K26" s="776">
        <v>495.82000000000016</v>
      </c>
      <c r="L26" s="776">
        <v>494.75</v>
      </c>
      <c r="M26" s="776">
        <v>474.95000000000027</v>
      </c>
      <c r="N26" s="776">
        <v>579.51000000000022</v>
      </c>
      <c r="O26" s="776">
        <v>591</v>
      </c>
      <c r="P26" s="776">
        <v>575.52999999999975</v>
      </c>
      <c r="Q26" s="235">
        <v>6286.8</v>
      </c>
    </row>
    <row r="27" spans="1:32">
      <c r="A27" s="261">
        <v>5635</v>
      </c>
      <c r="B27" s="210">
        <v>6049015</v>
      </c>
      <c r="C27" s="211" t="s">
        <v>1413</v>
      </c>
      <c r="E27" s="776">
        <v>102.39</v>
      </c>
      <c r="F27" s="776">
        <v>76.089999999999989</v>
      </c>
      <c r="G27" s="776">
        <v>109.51000000000002</v>
      </c>
      <c r="H27" s="776">
        <v>56.720000000000027</v>
      </c>
      <c r="I27" s="776">
        <v>111.23999999999995</v>
      </c>
      <c r="J27" s="776">
        <v>104.77000000000004</v>
      </c>
      <c r="K27" s="776">
        <v>118.97000000000003</v>
      </c>
      <c r="L27" s="776">
        <v>121.81999999999994</v>
      </c>
      <c r="M27" s="776">
        <v>43.470000000000027</v>
      </c>
      <c r="N27" s="776">
        <v>88.210000000000036</v>
      </c>
      <c r="O27" s="776">
        <v>64.549999999999955</v>
      </c>
      <c r="P27" s="776">
        <v>79.069999999999936</v>
      </c>
      <c r="Q27" s="235">
        <v>1076.81</v>
      </c>
    </row>
    <row r="28" spans="1:32">
      <c r="A28" s="261">
        <v>5645</v>
      </c>
      <c r="B28" s="210">
        <v>6049011</v>
      </c>
      <c r="C28" s="211" t="s">
        <v>1411</v>
      </c>
      <c r="E28" s="776">
        <v>-692.26</v>
      </c>
      <c r="F28" s="776">
        <v>-718.3599999999999</v>
      </c>
      <c r="G28" s="776">
        <v>-974.52</v>
      </c>
      <c r="H28" s="776">
        <v>-705.46</v>
      </c>
      <c r="I28" s="776">
        <v>-725.91000000000031</v>
      </c>
      <c r="J28" s="776">
        <v>-748.19999999999982</v>
      </c>
      <c r="K28" s="776">
        <v>-797.34999999999945</v>
      </c>
      <c r="L28" s="776">
        <v>-767.57000000000062</v>
      </c>
      <c r="M28" s="776">
        <v>-998.27999999999975</v>
      </c>
      <c r="N28" s="776">
        <v>-748.07999999999993</v>
      </c>
      <c r="O28" s="776">
        <v>-756.69000000000051</v>
      </c>
      <c r="P28" s="776">
        <v>-476.09000000000015</v>
      </c>
      <c r="Q28" s="235">
        <v>-9108.77</v>
      </c>
    </row>
    <row r="29" spans="1:32">
      <c r="A29" s="261">
        <v>5650</v>
      </c>
      <c r="B29" s="210">
        <v>6049012</v>
      </c>
      <c r="C29" s="211" t="s">
        <v>1412</v>
      </c>
      <c r="E29" s="776">
        <v>0.76</v>
      </c>
      <c r="F29" s="776">
        <v>16.099999999999998</v>
      </c>
      <c r="G29" s="776">
        <v>19.989999999999995</v>
      </c>
      <c r="H29" s="776">
        <v>0.35000000000000853</v>
      </c>
      <c r="I29" s="776">
        <v>20.89</v>
      </c>
      <c r="J29" s="776">
        <v>35.97999999999999</v>
      </c>
      <c r="K29" s="776">
        <v>39.110000000000014</v>
      </c>
      <c r="L29" s="776">
        <v>36.430000000000007</v>
      </c>
      <c r="M29" s="776">
        <v>30.490000000000009</v>
      </c>
      <c r="N29" s="776">
        <v>14.399999999999977</v>
      </c>
      <c r="O29" s="776">
        <v>2.6899999999999977</v>
      </c>
      <c r="P29" s="776">
        <v>41.920000000000016</v>
      </c>
      <c r="Q29" s="235">
        <v>259.11</v>
      </c>
    </row>
    <row r="30" spans="1:32">
      <c r="A30" s="261">
        <v>5655</v>
      </c>
      <c r="B30" s="210">
        <v>6049010</v>
      </c>
      <c r="C30" s="211" t="s">
        <v>1410</v>
      </c>
      <c r="E30" s="776">
        <v>5246.7</v>
      </c>
      <c r="F30" s="776">
        <v>3642.9399999999996</v>
      </c>
      <c r="G30" s="776">
        <v>3112.4600000000009</v>
      </c>
      <c r="H30" s="776">
        <v>2615.4599999999991</v>
      </c>
      <c r="I30" s="776">
        <v>3013.6600000000017</v>
      </c>
      <c r="J30" s="776">
        <v>4434.489999999998</v>
      </c>
      <c r="K30" s="776">
        <v>3168.9300000000003</v>
      </c>
      <c r="L30" s="776">
        <v>3647.9799999999996</v>
      </c>
      <c r="M30" s="776">
        <v>2562.9799999999996</v>
      </c>
      <c r="N30" s="776">
        <v>3625.3900000000067</v>
      </c>
      <c r="O30" s="776">
        <v>3835.9399999999951</v>
      </c>
      <c r="P30" s="776">
        <v>4877.0599999999977</v>
      </c>
      <c r="Q30" s="235">
        <v>43783.99</v>
      </c>
    </row>
    <row r="31" spans="1:32">
      <c r="A31" s="261">
        <v>5660</v>
      </c>
      <c r="B31" s="210">
        <v>6049090</v>
      </c>
      <c r="C31" s="211" t="s">
        <v>1419</v>
      </c>
      <c r="E31" s="776">
        <v>2.0499999999999998</v>
      </c>
      <c r="F31" s="776">
        <v>15.489999999999998</v>
      </c>
      <c r="G31" s="776">
        <v>34.07</v>
      </c>
      <c r="H31" s="776">
        <v>18.310000000000002</v>
      </c>
      <c r="I31" s="776">
        <v>10.679999999999993</v>
      </c>
      <c r="J31" s="776">
        <v>37.320000000000007</v>
      </c>
      <c r="K31" s="776">
        <v>8.2800000000000011</v>
      </c>
      <c r="L31" s="776">
        <v>20.179999999999993</v>
      </c>
      <c r="M31" s="776">
        <v>5.7700000000000102</v>
      </c>
      <c r="N31" s="776">
        <v>17.760000000000019</v>
      </c>
      <c r="O31" s="776">
        <v>23.349999999999966</v>
      </c>
      <c r="P31" s="776">
        <v>47.94</v>
      </c>
      <c r="Q31" s="235">
        <v>241.2</v>
      </c>
    </row>
    <row r="32" spans="1:32">
      <c r="A32" s="261">
        <v>5665</v>
      </c>
      <c r="B32" s="210">
        <v>6049020</v>
      </c>
      <c r="C32" s="211" t="s">
        <v>1414</v>
      </c>
      <c r="E32" s="776">
        <v>240.10000000000002</v>
      </c>
      <c r="F32" s="776">
        <v>276.33999999999992</v>
      </c>
      <c r="G32" s="776">
        <v>293.97000000000014</v>
      </c>
      <c r="H32" s="776">
        <v>211.74999999999989</v>
      </c>
      <c r="I32" s="776">
        <v>296.08000000000004</v>
      </c>
      <c r="J32" s="776">
        <v>242.35000000000014</v>
      </c>
      <c r="K32" s="776">
        <v>237.33999999999992</v>
      </c>
      <c r="L32" s="776">
        <v>229.62999999999988</v>
      </c>
      <c r="M32" s="776">
        <v>273.52</v>
      </c>
      <c r="N32" s="776">
        <v>225.7800000000002</v>
      </c>
      <c r="O32" s="776">
        <v>220.70999999999958</v>
      </c>
      <c r="P32" s="776">
        <v>224.16000000000031</v>
      </c>
      <c r="Q32" s="235">
        <v>2971.73</v>
      </c>
    </row>
    <row r="33" spans="1:32">
      <c r="A33" s="261">
        <v>5670</v>
      </c>
      <c r="B33" s="210">
        <v>6049060</v>
      </c>
      <c r="C33" s="211" t="s">
        <v>1416</v>
      </c>
      <c r="E33" s="776">
        <v>118.66</v>
      </c>
      <c r="F33" s="776">
        <v>119.39000000000001</v>
      </c>
      <c r="G33" s="776">
        <v>120.20999999999998</v>
      </c>
      <c r="H33" s="776">
        <v>120.02999999999997</v>
      </c>
      <c r="I33" s="776">
        <v>39.990000000000009</v>
      </c>
      <c r="J33" s="776">
        <v>203.19000000000005</v>
      </c>
      <c r="K33" s="776">
        <v>120.25999999999999</v>
      </c>
      <c r="L33" s="776">
        <v>121.46000000000004</v>
      </c>
      <c r="M33" s="776">
        <v>122.28999999999996</v>
      </c>
      <c r="N33" s="776">
        <v>123.09999999999991</v>
      </c>
      <c r="O33" s="776">
        <v>123.82000000000016</v>
      </c>
      <c r="P33" s="776">
        <v>120.8599999999999</v>
      </c>
      <c r="Q33" s="235">
        <v>1453.26</v>
      </c>
    </row>
    <row r="34" spans="1:32">
      <c r="A34" s="261">
        <v>5675</v>
      </c>
      <c r="B34" s="262" t="s">
        <v>1417</v>
      </c>
      <c r="C34" s="211" t="s">
        <v>1418</v>
      </c>
      <c r="E34" s="776">
        <v>-24.82</v>
      </c>
      <c r="F34" s="776">
        <v>-24.96</v>
      </c>
      <c r="G34" s="776">
        <v>-31</v>
      </c>
      <c r="H34" s="776">
        <v>-24.909999999999997</v>
      </c>
      <c r="I34" s="776">
        <v>-24.039999999999992</v>
      </c>
      <c r="J34" s="776">
        <v>-24.150000000000006</v>
      </c>
      <c r="K34" s="776">
        <v>-22.389999999999986</v>
      </c>
      <c r="L34" s="776">
        <v>-22.980000000000018</v>
      </c>
      <c r="M34" s="776">
        <v>-30.610000000000014</v>
      </c>
      <c r="N34" s="776">
        <v>-24.189999999999998</v>
      </c>
      <c r="O34" s="776">
        <v>-24.109999999999957</v>
      </c>
      <c r="P34" s="776">
        <v>-17.690000000000055</v>
      </c>
      <c r="Q34" s="235">
        <v>-295.85000000000002</v>
      </c>
    </row>
    <row r="35" spans="1:32">
      <c r="A35" s="261">
        <v>5680</v>
      </c>
      <c r="B35" s="262"/>
      <c r="C35" s="211" t="s">
        <v>368</v>
      </c>
      <c r="E35" s="776">
        <v>-12.39</v>
      </c>
      <c r="F35" s="776">
        <v>-12.309999999999999</v>
      </c>
      <c r="G35" s="776">
        <v>-15.599999999999998</v>
      </c>
      <c r="H35" s="776">
        <v>-12.770000000000003</v>
      </c>
      <c r="I35" s="776">
        <v>-12.79</v>
      </c>
      <c r="J35" s="776">
        <v>-12.89</v>
      </c>
      <c r="K35" s="776">
        <v>-11.539999999999992</v>
      </c>
      <c r="L35" s="776">
        <v>-12.13000000000001</v>
      </c>
      <c r="M35" s="776">
        <v>-15.290000000000006</v>
      </c>
      <c r="N35" s="776">
        <v>-12.269999999999982</v>
      </c>
      <c r="O35" s="776">
        <v>-12.539999999999992</v>
      </c>
      <c r="P35" s="776">
        <v>-9.3600000000000136</v>
      </c>
      <c r="Q35" s="235">
        <v>-151.88</v>
      </c>
    </row>
    <row r="36" spans="1:32">
      <c r="A36" s="261">
        <v>5690</v>
      </c>
      <c r="B36" s="210"/>
      <c r="C36" s="211" t="s">
        <v>369</v>
      </c>
      <c r="E36" s="776">
        <v>0</v>
      </c>
      <c r="F36" s="776">
        <v>0</v>
      </c>
      <c r="G36" s="776">
        <v>5.29</v>
      </c>
      <c r="H36" s="776">
        <v>0</v>
      </c>
      <c r="I36" s="776">
        <v>0</v>
      </c>
      <c r="J36" s="776">
        <v>0</v>
      </c>
      <c r="K36" s="776">
        <v>0</v>
      </c>
      <c r="L36" s="776">
        <v>0</v>
      </c>
      <c r="M36" s="776">
        <v>0</v>
      </c>
      <c r="N36" s="776">
        <v>0</v>
      </c>
      <c r="O36" s="776">
        <v>0</v>
      </c>
      <c r="P36" s="776">
        <v>0</v>
      </c>
      <c r="Q36" s="235">
        <v>5.29</v>
      </c>
    </row>
    <row r="37" spans="1:32">
      <c r="A37" s="261">
        <v>5820</v>
      </c>
      <c r="B37" s="262"/>
      <c r="C37" s="211" t="s">
        <v>489</v>
      </c>
      <c r="E37" s="776">
        <v>0</v>
      </c>
      <c r="F37" s="776">
        <v>0</v>
      </c>
      <c r="G37" s="776">
        <v>9.8699999999999992</v>
      </c>
      <c r="H37" s="776">
        <v>17.75</v>
      </c>
      <c r="I37" s="776">
        <v>21.280000000000005</v>
      </c>
      <c r="J37" s="776">
        <v>50.430000000000007</v>
      </c>
      <c r="K37" s="776">
        <v>116.76999999999998</v>
      </c>
      <c r="L37" s="776">
        <v>-13.569999999999993</v>
      </c>
      <c r="M37" s="776">
        <v>20.840000000000003</v>
      </c>
      <c r="N37" s="776">
        <v>18.409999999999997</v>
      </c>
      <c r="O37" s="776">
        <v>4.7299999999999898</v>
      </c>
      <c r="P37" s="776">
        <v>-3.75</v>
      </c>
      <c r="Q37" s="235">
        <v>242.76</v>
      </c>
    </row>
    <row r="38" spans="1:32">
      <c r="B38" s="210">
        <v>6049080</v>
      </c>
      <c r="C38" s="211" t="s">
        <v>341</v>
      </c>
      <c r="E38" s="232"/>
      <c r="F38" s="230"/>
      <c r="Q38" s="235">
        <v>0</v>
      </c>
    </row>
    <row r="39" spans="1:32">
      <c r="B39" s="780">
        <v>604</v>
      </c>
      <c r="C39" s="785" t="s">
        <v>1420</v>
      </c>
      <c r="D39" s="786" t="s">
        <v>440</v>
      </c>
      <c r="E39" s="788">
        <v>6308.08</v>
      </c>
      <c r="F39" s="788">
        <v>4547.3499999999995</v>
      </c>
      <c r="G39" s="788">
        <v>3846.0200000000013</v>
      </c>
      <c r="H39" s="788">
        <v>3475.9099999999994</v>
      </c>
      <c r="I39" s="788">
        <v>3935.1500000000019</v>
      </c>
      <c r="J39" s="788">
        <v>5503.9299999999976</v>
      </c>
      <c r="K39" s="788">
        <v>4164.3200000000015</v>
      </c>
      <c r="L39" s="788">
        <v>4734.2</v>
      </c>
      <c r="M39" s="788">
        <v>3215.0600000000004</v>
      </c>
      <c r="N39" s="788">
        <v>4623.0000000000073</v>
      </c>
      <c r="O39" s="788">
        <v>4790.2899999999936</v>
      </c>
      <c r="P39" s="788">
        <v>6175.6499999999969</v>
      </c>
      <c r="Q39" s="347">
        <v>55318.960000000006</v>
      </c>
      <c r="S39" s="213">
        <v>3236.04504</v>
      </c>
      <c r="T39" s="213">
        <v>2332.7905499999997</v>
      </c>
      <c r="U39" s="213">
        <v>1973.0082600000007</v>
      </c>
      <c r="V39" s="213">
        <v>1783.1418299999998</v>
      </c>
      <c r="W39" s="213">
        <v>2018.731950000001</v>
      </c>
      <c r="X39" s="213">
        <v>2823.5160899999987</v>
      </c>
      <c r="Y39" s="213">
        <v>2136.2961600000008</v>
      </c>
      <c r="Z39" s="213">
        <v>2428.6446000000001</v>
      </c>
      <c r="AA39" s="213">
        <v>1649.3257800000003</v>
      </c>
      <c r="AB39" s="213">
        <v>2371.5990000000038</v>
      </c>
      <c r="AC39" s="213">
        <v>2457.4187699999966</v>
      </c>
      <c r="AD39" s="213">
        <v>3168.1084499999984</v>
      </c>
      <c r="AE39" s="648">
        <v>28378.626479999999</v>
      </c>
      <c r="AF39" s="651"/>
    </row>
    <row r="40" spans="1:32" s="345" customFormat="1">
      <c r="A40" s="261"/>
      <c r="D40" s="212"/>
      <c r="E40" s="795"/>
      <c r="F40" s="795"/>
      <c r="G40" s="344"/>
      <c r="H40" s="344"/>
      <c r="I40" s="344"/>
      <c r="J40" s="344"/>
      <c r="K40" s="344"/>
      <c r="L40" s="344"/>
      <c r="M40" s="344"/>
      <c r="N40" s="344"/>
      <c r="O40" s="344"/>
      <c r="P40" s="344"/>
      <c r="Q40" s="344"/>
      <c r="R40" s="791"/>
    </row>
    <row r="41" spans="1:32">
      <c r="B41" s="780"/>
      <c r="C41" s="227"/>
      <c r="G41" s="647"/>
    </row>
    <row r="42" spans="1:32" s="345" customFormat="1">
      <c r="A42" s="783">
        <v>5435</v>
      </c>
      <c r="B42" s="343">
        <v>610</v>
      </c>
      <c r="C42" s="227" t="s">
        <v>2073</v>
      </c>
      <c r="D42" s="708"/>
      <c r="E42" s="344">
        <v>0</v>
      </c>
      <c r="F42" s="344">
        <v>0</v>
      </c>
      <c r="G42" s="344">
        <v>0</v>
      </c>
      <c r="H42" s="344">
        <v>0</v>
      </c>
      <c r="I42" s="344">
        <v>0</v>
      </c>
      <c r="J42" s="344">
        <v>0</v>
      </c>
      <c r="K42" s="344">
        <v>0</v>
      </c>
      <c r="L42" s="344">
        <v>0</v>
      </c>
      <c r="M42" s="344"/>
      <c r="N42" s="344"/>
      <c r="O42" s="344">
        <v>0</v>
      </c>
      <c r="P42" s="344">
        <v>0</v>
      </c>
      <c r="Q42" s="344">
        <v>0</v>
      </c>
      <c r="R42" s="791"/>
    </row>
    <row r="43" spans="1:32" s="345" customFormat="1">
      <c r="A43" s="261"/>
      <c r="B43" s="262"/>
      <c r="C43" s="782"/>
      <c r="D43" s="212"/>
      <c r="E43" s="592"/>
      <c r="F43" s="235"/>
      <c r="G43" s="235"/>
      <c r="H43" s="235"/>
      <c r="I43" s="235"/>
      <c r="J43" s="235"/>
      <c r="K43" s="235"/>
      <c r="L43" s="344"/>
      <c r="M43" s="235"/>
      <c r="N43" s="235"/>
      <c r="O43" s="235"/>
      <c r="P43" s="235"/>
      <c r="Q43" s="235"/>
      <c r="R43" s="791"/>
    </row>
    <row r="44" spans="1:32" s="345" customFormat="1">
      <c r="A44" s="783">
        <v>5465</v>
      </c>
      <c r="B44" s="343" t="s">
        <v>1424</v>
      </c>
      <c r="C44" s="227" t="s">
        <v>1425</v>
      </c>
      <c r="D44" s="708"/>
      <c r="E44" s="776">
        <v>1251.29</v>
      </c>
      <c r="F44" s="776">
        <v>612.29</v>
      </c>
      <c r="G44" s="776">
        <v>633.32999999999993</v>
      </c>
      <c r="H44" s="776">
        <v>774.93000000000029</v>
      </c>
      <c r="I44" s="776">
        <v>799.19</v>
      </c>
      <c r="J44" s="776">
        <v>696.40000000000009</v>
      </c>
      <c r="K44" s="776">
        <v>1053.96</v>
      </c>
      <c r="L44" s="776">
        <v>243.65999999999985</v>
      </c>
      <c r="M44" s="776">
        <v>704.82999999999993</v>
      </c>
      <c r="N44" s="776">
        <v>1222.4700000000003</v>
      </c>
      <c r="O44" s="776">
        <v>435.21999999999935</v>
      </c>
      <c r="P44" s="776">
        <v>1234.2600000000002</v>
      </c>
      <c r="Q44" s="344">
        <v>9661.83</v>
      </c>
      <c r="R44" s="791"/>
      <c r="S44" s="344">
        <v>1251.29</v>
      </c>
      <c r="T44" s="344">
        <v>612.29</v>
      </c>
      <c r="U44" s="344">
        <v>633.32999999999993</v>
      </c>
      <c r="V44" s="344">
        <v>774.93000000000029</v>
      </c>
      <c r="W44" s="344">
        <v>799.19</v>
      </c>
      <c r="X44" s="344">
        <v>696.40000000000009</v>
      </c>
      <c r="Y44" s="344">
        <v>1053.96</v>
      </c>
      <c r="Z44" s="344">
        <v>243.65999999999985</v>
      </c>
      <c r="AA44" s="344">
        <v>704.82999999999993</v>
      </c>
      <c r="AB44" s="344">
        <v>1222.4700000000003</v>
      </c>
      <c r="AC44" s="344">
        <v>435.21999999999935</v>
      </c>
      <c r="AD44" s="344">
        <v>1234.2600000000002</v>
      </c>
      <c r="AE44" s="648">
        <v>9661.83</v>
      </c>
      <c r="AF44" s="651"/>
    </row>
    <row r="45" spans="1:32" s="345" customFormat="1">
      <c r="A45" s="261"/>
      <c r="B45" s="262"/>
      <c r="C45" s="782"/>
      <c r="D45" s="212"/>
      <c r="E45" s="592"/>
      <c r="F45" s="235"/>
      <c r="G45" s="235"/>
      <c r="H45" s="235"/>
      <c r="I45" s="235"/>
      <c r="J45" s="235"/>
      <c r="K45" s="235"/>
      <c r="L45" s="235"/>
      <c r="M45" s="235"/>
      <c r="N45" s="235"/>
      <c r="O45" s="235"/>
      <c r="P45" s="235"/>
      <c r="Q45" s="235"/>
      <c r="R45" s="791"/>
    </row>
    <row r="46" spans="1:32" s="345" customFormat="1">
      <c r="A46" s="261"/>
      <c r="B46" s="343"/>
      <c r="C46" s="227"/>
      <c r="D46" s="212"/>
      <c r="E46" s="796"/>
      <c r="F46" s="796"/>
      <c r="G46" s="796"/>
      <c r="H46" s="796"/>
      <c r="I46" s="796"/>
      <c r="J46" s="796"/>
      <c r="K46" s="796"/>
      <c r="L46" s="796"/>
      <c r="M46" s="796"/>
      <c r="N46" s="796"/>
      <c r="O46" s="796"/>
      <c r="P46" s="796"/>
      <c r="Q46" s="344"/>
      <c r="R46" s="791"/>
    </row>
    <row r="47" spans="1:32">
      <c r="A47" s="261">
        <v>5480</v>
      </c>
      <c r="B47" s="211">
        <v>6181010</v>
      </c>
      <c r="C47" s="211" t="s">
        <v>1428</v>
      </c>
      <c r="D47" s="338"/>
      <c r="E47" s="776">
        <v>1832.5</v>
      </c>
      <c r="F47" s="776">
        <v>1469</v>
      </c>
      <c r="G47" s="776">
        <v>1370.5</v>
      </c>
      <c r="H47" s="776">
        <v>1296.1000000000004</v>
      </c>
      <c r="I47" s="776">
        <v>2177</v>
      </c>
      <c r="J47" s="776">
        <v>1826.5</v>
      </c>
      <c r="K47" s="776">
        <v>1969.5</v>
      </c>
      <c r="L47" s="776">
        <v>1144</v>
      </c>
      <c r="M47" s="776">
        <v>1749.6000000000004</v>
      </c>
      <c r="N47" s="776">
        <v>1326</v>
      </c>
      <c r="O47" s="776">
        <v>935</v>
      </c>
      <c r="P47" s="776">
        <v>3346.75</v>
      </c>
      <c r="Q47" s="235">
        <v>20442.45</v>
      </c>
    </row>
    <row r="48" spans="1:32">
      <c r="A48" s="261">
        <v>5485</v>
      </c>
      <c r="C48" s="211" t="s">
        <v>1907</v>
      </c>
      <c r="D48" s="338"/>
      <c r="E48" s="776">
        <v>0</v>
      </c>
      <c r="F48" s="776">
        <v>0</v>
      </c>
      <c r="G48" s="776">
        <v>0</v>
      </c>
      <c r="H48" s="776">
        <v>0</v>
      </c>
      <c r="I48" s="776">
        <v>0</v>
      </c>
      <c r="J48" s="776">
        <v>117.22</v>
      </c>
      <c r="K48" s="776">
        <v>0</v>
      </c>
      <c r="L48" s="776">
        <v>0</v>
      </c>
      <c r="M48" s="776">
        <v>0</v>
      </c>
      <c r="N48" s="776">
        <v>0</v>
      </c>
      <c r="O48" s="776">
        <v>0</v>
      </c>
      <c r="P48" s="776">
        <v>0</v>
      </c>
      <c r="Q48" s="235">
        <v>117.22</v>
      </c>
    </row>
    <row r="49" spans="1:32">
      <c r="A49" s="261">
        <v>5490</v>
      </c>
      <c r="B49" s="211">
        <v>6181090</v>
      </c>
      <c r="C49" s="211" t="s">
        <v>1429</v>
      </c>
      <c r="D49" s="338"/>
      <c r="E49" s="776">
        <v>959.31</v>
      </c>
      <c r="F49" s="776">
        <v>309.25</v>
      </c>
      <c r="G49" s="776">
        <v>824.31</v>
      </c>
      <c r="H49" s="776">
        <v>506</v>
      </c>
      <c r="I49" s="776">
        <v>0</v>
      </c>
      <c r="J49" s="776">
        <v>936.81</v>
      </c>
      <c r="K49" s="776">
        <v>0</v>
      </c>
      <c r="L49" s="776">
        <v>78.75</v>
      </c>
      <c r="M49" s="776">
        <v>0</v>
      </c>
      <c r="N49" s="776">
        <v>157.5</v>
      </c>
      <c r="O49" s="776">
        <v>303.75</v>
      </c>
      <c r="P49" s="776">
        <v>824.31</v>
      </c>
      <c r="Q49" s="235">
        <v>4899.99</v>
      </c>
    </row>
    <row r="50" spans="1:32">
      <c r="B50" s="780">
        <v>618</v>
      </c>
      <c r="C50" s="785" t="s">
        <v>1430</v>
      </c>
      <c r="D50" s="786" t="s">
        <v>440</v>
      </c>
      <c r="E50" s="656">
        <v>2791.81</v>
      </c>
      <c r="F50" s="656">
        <v>1778.25</v>
      </c>
      <c r="G50" s="656">
        <v>2194.81</v>
      </c>
      <c r="H50" s="656">
        <v>1802.1000000000004</v>
      </c>
      <c r="I50" s="656">
        <v>2177</v>
      </c>
      <c r="J50" s="656">
        <v>2880.5299999999997</v>
      </c>
      <c r="K50" s="656">
        <v>1969.5</v>
      </c>
      <c r="L50" s="656">
        <v>1222.75</v>
      </c>
      <c r="M50" s="656">
        <v>1749.6000000000004</v>
      </c>
      <c r="N50" s="656">
        <v>1483.5</v>
      </c>
      <c r="O50" s="656">
        <v>1238.75</v>
      </c>
      <c r="P50" s="656">
        <v>4171.0599999999995</v>
      </c>
      <c r="Q50" s="649">
        <v>25459.660000000003</v>
      </c>
      <c r="S50" s="213">
        <v>1432.1985299999999</v>
      </c>
      <c r="T50" s="213">
        <v>912.24225000000001</v>
      </c>
      <c r="U50" s="213">
        <v>1125.9375299999999</v>
      </c>
      <c r="V50" s="213">
        <v>924.47730000000024</v>
      </c>
      <c r="W50" s="213">
        <v>1116.8009999999999</v>
      </c>
      <c r="X50" s="213">
        <v>1477.7118899999998</v>
      </c>
      <c r="Y50" s="213">
        <v>1010.3535000000001</v>
      </c>
      <c r="Z50" s="213">
        <v>627.27075000000002</v>
      </c>
      <c r="AA50" s="213">
        <v>897.54480000000024</v>
      </c>
      <c r="AB50" s="213">
        <v>761.03550000000007</v>
      </c>
      <c r="AC50" s="213">
        <v>635.47874999999999</v>
      </c>
      <c r="AD50" s="213">
        <v>2139.75378</v>
      </c>
      <c r="AE50" s="648">
        <v>13060.80558</v>
      </c>
      <c r="AF50" s="651"/>
    </row>
    <row r="51" spans="1:32" s="61" customFormat="1">
      <c r="A51" s="261"/>
      <c r="B51" s="780"/>
      <c r="C51" s="227"/>
      <c r="D51" s="212"/>
      <c r="E51" s="344"/>
      <c r="F51" s="344"/>
      <c r="G51" s="235"/>
      <c r="H51" s="235"/>
      <c r="I51" s="235"/>
      <c r="J51" s="235"/>
      <c r="K51" s="235"/>
      <c r="L51" s="235"/>
      <c r="M51" s="235"/>
      <c r="N51" s="235"/>
      <c r="O51" s="235"/>
      <c r="P51" s="235"/>
      <c r="Q51" s="235"/>
      <c r="S51" s="211"/>
    </row>
    <row r="52" spans="1:32" s="61" customFormat="1">
      <c r="A52" s="261">
        <v>5525</v>
      </c>
      <c r="B52" s="210">
        <v>6759012</v>
      </c>
      <c r="C52" s="211" t="s">
        <v>1433</v>
      </c>
      <c r="D52" s="212" t="s">
        <v>440</v>
      </c>
      <c r="E52" s="776">
        <v>20.47</v>
      </c>
      <c r="F52" s="776">
        <v>20.22</v>
      </c>
      <c r="G52" s="776">
        <v>21.490000000000002</v>
      </c>
      <c r="H52" s="776">
        <v>22.199999999999996</v>
      </c>
      <c r="I52" s="776">
        <v>22.670000000000016</v>
      </c>
      <c r="J52" s="776">
        <v>22.95999999999998</v>
      </c>
      <c r="K52" s="776">
        <v>15.740000000000009</v>
      </c>
      <c r="L52" s="776">
        <v>20.139999999999986</v>
      </c>
      <c r="M52" s="776">
        <v>10.52000000000001</v>
      </c>
      <c r="N52" s="776">
        <v>28.940000000000026</v>
      </c>
      <c r="O52" s="776">
        <v>13.599999999999966</v>
      </c>
      <c r="P52" s="776">
        <v>17.150000000000034</v>
      </c>
      <c r="Q52" s="235">
        <v>236.10000000000002</v>
      </c>
      <c r="S52" s="213">
        <v>10.501109999999999</v>
      </c>
      <c r="T52" s="213">
        <v>10.372859999999999</v>
      </c>
      <c r="U52" s="213">
        <v>11.024370000000001</v>
      </c>
      <c r="V52" s="213">
        <v>11.388599999999999</v>
      </c>
      <c r="W52" s="213">
        <v>11.629710000000008</v>
      </c>
      <c r="X52" s="213">
        <v>11.778479999999989</v>
      </c>
      <c r="Y52" s="213">
        <v>8.0746200000000048</v>
      </c>
      <c r="Z52" s="213">
        <v>10.331819999999993</v>
      </c>
      <c r="AA52" s="213">
        <v>5.3967600000000058</v>
      </c>
      <c r="AB52" s="213">
        <v>14.846220000000013</v>
      </c>
      <c r="AC52" s="213">
        <v>6.976799999999983</v>
      </c>
      <c r="AD52" s="213">
        <v>8.7979500000000179</v>
      </c>
      <c r="AE52" s="648">
        <v>121.11930000000002</v>
      </c>
      <c r="AF52" s="651"/>
    </row>
    <row r="53" spans="1:32" s="61" customFormat="1">
      <c r="A53" s="261">
        <v>5530</v>
      </c>
      <c r="B53" s="210">
        <v>6759051</v>
      </c>
      <c r="C53" s="211" t="s">
        <v>364</v>
      </c>
      <c r="D53" s="212" t="s">
        <v>440</v>
      </c>
      <c r="E53" s="787">
        <v>0</v>
      </c>
      <c r="F53" s="787">
        <v>0</v>
      </c>
      <c r="G53" s="787">
        <v>0</v>
      </c>
      <c r="H53" s="787">
        <v>0</v>
      </c>
      <c r="I53" s="787">
        <v>0</v>
      </c>
      <c r="J53" s="787">
        <v>0</v>
      </c>
      <c r="K53" s="787">
        <v>0</v>
      </c>
      <c r="L53" s="787">
        <v>0</v>
      </c>
      <c r="M53" s="787">
        <v>0</v>
      </c>
      <c r="N53" s="787">
        <v>0</v>
      </c>
      <c r="O53" s="787">
        <v>0</v>
      </c>
      <c r="P53" s="787">
        <v>0</v>
      </c>
      <c r="Q53" s="235">
        <v>0</v>
      </c>
      <c r="S53" s="213">
        <v>0</v>
      </c>
      <c r="T53" s="213">
        <v>0</v>
      </c>
      <c r="U53" s="213">
        <v>0</v>
      </c>
      <c r="V53" s="213">
        <v>0</v>
      </c>
      <c r="W53" s="213">
        <v>0</v>
      </c>
      <c r="X53" s="213">
        <v>0</v>
      </c>
      <c r="Y53" s="213">
        <v>0</v>
      </c>
      <c r="Z53" s="213">
        <v>0</v>
      </c>
      <c r="AA53" s="213">
        <v>0</v>
      </c>
      <c r="AB53" s="213">
        <v>0</v>
      </c>
      <c r="AC53" s="213">
        <v>0</v>
      </c>
      <c r="AD53" s="213">
        <v>0</v>
      </c>
      <c r="AE53" s="648">
        <v>0</v>
      </c>
      <c r="AF53" s="651"/>
    </row>
    <row r="54" spans="1:32" s="61" customFormat="1">
      <c r="A54" s="261">
        <v>5535</v>
      </c>
      <c r="B54" s="210">
        <v>6759011</v>
      </c>
      <c r="C54" s="211" t="s">
        <v>365</v>
      </c>
      <c r="D54" s="212" t="s">
        <v>440</v>
      </c>
      <c r="E54" s="776">
        <v>36.019999999999996</v>
      </c>
      <c r="F54" s="776">
        <v>37.42</v>
      </c>
      <c r="G54" s="776">
        <v>34.5</v>
      </c>
      <c r="H54" s="776">
        <v>32.27000000000001</v>
      </c>
      <c r="I54" s="776">
        <v>36.47999999999999</v>
      </c>
      <c r="J54" s="776">
        <v>32.03</v>
      </c>
      <c r="K54" s="776">
        <v>30.710000000000008</v>
      </c>
      <c r="L54" s="776">
        <v>38.75</v>
      </c>
      <c r="M54" s="776">
        <v>22.410000000000025</v>
      </c>
      <c r="N54" s="776">
        <v>56.539999999999964</v>
      </c>
      <c r="O54" s="776">
        <v>29.029999999999973</v>
      </c>
      <c r="P54" s="776">
        <v>31.830000000000041</v>
      </c>
      <c r="Q54" s="235">
        <v>417.99</v>
      </c>
      <c r="S54" s="213">
        <v>18.478259999999999</v>
      </c>
      <c r="T54" s="213">
        <v>19.196460000000002</v>
      </c>
      <c r="U54" s="213">
        <v>17.698499999999999</v>
      </c>
      <c r="V54" s="213">
        <v>16.554510000000004</v>
      </c>
      <c r="W54" s="213">
        <v>18.714239999999997</v>
      </c>
      <c r="X54" s="213">
        <v>16.43139</v>
      </c>
      <c r="Y54" s="213">
        <v>15.754230000000005</v>
      </c>
      <c r="Z54" s="213">
        <v>19.87875</v>
      </c>
      <c r="AA54" s="213">
        <v>11.496330000000013</v>
      </c>
      <c r="AB54" s="213">
        <v>29.00501999999998</v>
      </c>
      <c r="AC54" s="213">
        <v>14.892389999999986</v>
      </c>
      <c r="AD54" s="213">
        <v>16.328790000000023</v>
      </c>
      <c r="AE54" s="648">
        <v>214.42886999999999</v>
      </c>
      <c r="AF54" s="651"/>
    </row>
    <row r="55" spans="1:32" s="61" customFormat="1">
      <c r="A55" s="261">
        <v>5540</v>
      </c>
      <c r="B55" s="210">
        <v>6759005</v>
      </c>
      <c r="C55" s="211" t="s">
        <v>366</v>
      </c>
      <c r="D55" s="212" t="s">
        <v>440</v>
      </c>
      <c r="E55" s="776">
        <v>727.62</v>
      </c>
      <c r="F55" s="776">
        <v>466.06000000000006</v>
      </c>
      <c r="G55" s="776">
        <v>579.33999999999992</v>
      </c>
      <c r="H55" s="776">
        <v>596.45000000000027</v>
      </c>
      <c r="I55" s="776">
        <v>516.42000000000007</v>
      </c>
      <c r="J55" s="776">
        <v>648.79</v>
      </c>
      <c r="K55" s="776">
        <v>509.77999999999975</v>
      </c>
      <c r="L55" s="776">
        <v>692.26999999999953</v>
      </c>
      <c r="M55" s="776">
        <v>564.82000000000062</v>
      </c>
      <c r="N55" s="776">
        <v>545.40999999999985</v>
      </c>
      <c r="O55" s="776">
        <v>518.23000000000047</v>
      </c>
      <c r="P55" s="776">
        <v>642.05999999999949</v>
      </c>
      <c r="Q55" s="235">
        <v>7007.25</v>
      </c>
      <c r="S55" s="213">
        <v>373.26906000000002</v>
      </c>
      <c r="T55" s="213">
        <v>239.08878000000004</v>
      </c>
      <c r="U55" s="213">
        <v>297.20141999999998</v>
      </c>
      <c r="V55" s="213">
        <v>305.97885000000014</v>
      </c>
      <c r="W55" s="213">
        <v>264.92346000000003</v>
      </c>
      <c r="X55" s="213">
        <v>332.82927000000001</v>
      </c>
      <c r="Y55" s="213">
        <v>261.51713999999987</v>
      </c>
      <c r="Z55" s="213">
        <v>355.13450999999975</v>
      </c>
      <c r="AA55" s="213">
        <v>289.75266000000033</v>
      </c>
      <c r="AB55" s="213">
        <v>279.79532999999992</v>
      </c>
      <c r="AC55" s="213">
        <v>265.85199000000023</v>
      </c>
      <c r="AD55" s="213">
        <v>329.37677999999977</v>
      </c>
      <c r="AE55" s="648">
        <v>3594.7192500000001</v>
      </c>
      <c r="AF55" s="651"/>
    </row>
    <row r="56" spans="1:32" s="61" customFormat="1">
      <c r="A56" s="261">
        <v>5740</v>
      </c>
      <c r="B56" s="210">
        <v>6759003</v>
      </c>
      <c r="C56" s="211" t="s">
        <v>1431</v>
      </c>
      <c r="D56" s="212" t="s">
        <v>440</v>
      </c>
      <c r="E56" s="776">
        <v>0</v>
      </c>
      <c r="F56" s="776">
        <v>0</v>
      </c>
      <c r="G56" s="776">
        <v>0</v>
      </c>
      <c r="H56" s="776">
        <v>0</v>
      </c>
      <c r="I56" s="776">
        <v>0</v>
      </c>
      <c r="J56" s="776">
        <v>0</v>
      </c>
      <c r="K56" s="776">
        <v>0</v>
      </c>
      <c r="L56" s="776">
        <v>0</v>
      </c>
      <c r="M56" s="776">
        <v>0</v>
      </c>
      <c r="N56" s="776">
        <v>0</v>
      </c>
      <c r="O56" s="776">
        <v>1.72</v>
      </c>
      <c r="P56" s="776">
        <v>-2.6799999999999997</v>
      </c>
      <c r="Q56" s="235">
        <v>-0.95999999999999974</v>
      </c>
      <c r="S56" s="213">
        <v>0</v>
      </c>
      <c r="T56" s="213">
        <v>0</v>
      </c>
      <c r="U56" s="213">
        <v>0</v>
      </c>
      <c r="V56" s="213">
        <v>0</v>
      </c>
      <c r="W56" s="213">
        <v>0</v>
      </c>
      <c r="X56" s="213">
        <v>0</v>
      </c>
      <c r="Y56" s="213">
        <v>0</v>
      </c>
      <c r="Z56" s="213">
        <v>0</v>
      </c>
      <c r="AA56" s="213">
        <v>0</v>
      </c>
      <c r="AB56" s="213">
        <v>0</v>
      </c>
      <c r="AC56" s="213">
        <v>0.88236000000000003</v>
      </c>
      <c r="AD56" s="213">
        <v>-1.3748399999999998</v>
      </c>
      <c r="AE56" s="648">
        <v>-0.49247999999999981</v>
      </c>
      <c r="AF56" s="651"/>
    </row>
    <row r="57" spans="1:32" s="61" customFormat="1">
      <c r="A57" s="261">
        <v>5860</v>
      </c>
      <c r="B57" s="210">
        <v>6759013</v>
      </c>
      <c r="C57" s="211" t="s">
        <v>1434</v>
      </c>
      <c r="D57" s="212" t="s">
        <v>440</v>
      </c>
      <c r="E57" s="776">
        <v>11.760000000000002</v>
      </c>
      <c r="F57" s="776">
        <v>38.61</v>
      </c>
      <c r="G57" s="776">
        <v>5.7199999999999989</v>
      </c>
      <c r="H57" s="776">
        <v>7.490000000000002</v>
      </c>
      <c r="I57" s="776">
        <v>1.7600000000000051</v>
      </c>
      <c r="J57" s="776">
        <v>36.430000000000007</v>
      </c>
      <c r="K57" s="776">
        <v>15.639999999999986</v>
      </c>
      <c r="L57" s="776">
        <v>29.189999999999998</v>
      </c>
      <c r="M57" s="776">
        <v>4.2299999999999898</v>
      </c>
      <c r="N57" s="776">
        <v>14.370000000000005</v>
      </c>
      <c r="O57" s="776">
        <v>17.610000000000014</v>
      </c>
      <c r="P57" s="776">
        <v>48.21999999999997</v>
      </c>
      <c r="Q57" s="235">
        <v>231.02999999999997</v>
      </c>
      <c r="S57" s="213">
        <v>6.0328800000000014</v>
      </c>
      <c r="T57" s="213">
        <v>19.806930000000001</v>
      </c>
      <c r="U57" s="213">
        <v>2.9343599999999994</v>
      </c>
      <c r="V57" s="213">
        <v>3.8423700000000012</v>
      </c>
      <c r="W57" s="213">
        <v>0.90288000000000268</v>
      </c>
      <c r="X57" s="213">
        <v>18.688590000000005</v>
      </c>
      <c r="Y57" s="213">
        <v>8.0233199999999929</v>
      </c>
      <c r="Z57" s="213">
        <v>14.974469999999998</v>
      </c>
      <c r="AA57" s="213">
        <v>2.169989999999995</v>
      </c>
      <c r="AB57" s="213">
        <v>7.3718100000000026</v>
      </c>
      <c r="AC57" s="213">
        <v>9.0339300000000069</v>
      </c>
      <c r="AD57" s="213">
        <v>24.736859999999986</v>
      </c>
      <c r="AE57" s="648">
        <v>118.51838999999998</v>
      </c>
      <c r="AF57" s="651"/>
    </row>
    <row r="58" spans="1:32" s="61" customFormat="1">
      <c r="A58" s="261">
        <v>5880</v>
      </c>
      <c r="B58" s="210">
        <v>6759009</v>
      </c>
      <c r="C58" s="211" t="s">
        <v>1432</v>
      </c>
      <c r="D58" s="212" t="s">
        <v>440</v>
      </c>
      <c r="E58" s="776">
        <v>11.16</v>
      </c>
      <c r="F58" s="776">
        <v>21.829999999999995</v>
      </c>
      <c r="G58" s="776">
        <v>212.09999999999997</v>
      </c>
      <c r="H58" s="776">
        <v>126.35000000000002</v>
      </c>
      <c r="I58" s="776">
        <v>20.870000000000005</v>
      </c>
      <c r="J58" s="776">
        <v>64.979999999999961</v>
      </c>
      <c r="K58" s="776">
        <v>27.740000000000066</v>
      </c>
      <c r="L58" s="776">
        <v>127.86999999999995</v>
      </c>
      <c r="M58" s="776">
        <v>212.43999999999994</v>
      </c>
      <c r="N58" s="776">
        <v>18.370000000000118</v>
      </c>
      <c r="O58" s="776">
        <v>47.879999999999995</v>
      </c>
      <c r="P58" s="776">
        <v>19.009999999999991</v>
      </c>
      <c r="Q58" s="235">
        <v>910.6</v>
      </c>
      <c r="S58" s="213">
        <v>5.7250800000000002</v>
      </c>
      <c r="T58" s="213">
        <v>11.198789999999997</v>
      </c>
      <c r="U58" s="213">
        <v>108.80729999999998</v>
      </c>
      <c r="V58" s="213">
        <v>64.817550000000011</v>
      </c>
      <c r="W58" s="213">
        <v>10.706310000000002</v>
      </c>
      <c r="X58" s="213">
        <v>33.334739999999982</v>
      </c>
      <c r="Y58" s="213">
        <v>14.230620000000034</v>
      </c>
      <c r="Z58" s="213">
        <v>65.597309999999979</v>
      </c>
      <c r="AA58" s="213">
        <v>108.98171999999997</v>
      </c>
      <c r="AB58" s="213">
        <v>9.4238100000000617</v>
      </c>
      <c r="AC58" s="213">
        <v>24.562439999999999</v>
      </c>
      <c r="AD58" s="213">
        <v>9.7521299999999957</v>
      </c>
      <c r="AE58" s="648">
        <v>467.13780000000003</v>
      </c>
      <c r="AF58" s="651"/>
    </row>
    <row r="59" spans="1:32" s="61" customFormat="1">
      <c r="A59" s="261">
        <v>6380</v>
      </c>
      <c r="B59" s="210"/>
      <c r="C59" s="211" t="s">
        <v>389</v>
      </c>
      <c r="D59" s="212"/>
      <c r="E59" s="235">
        <v>0</v>
      </c>
      <c r="F59" s="647">
        <v>0</v>
      </c>
      <c r="G59" s="647">
        <v>0</v>
      </c>
      <c r="H59" s="647">
        <v>0</v>
      </c>
      <c r="I59" s="647">
        <v>0</v>
      </c>
      <c r="J59" s="647">
        <v>0</v>
      </c>
      <c r="K59" s="647">
        <v>0</v>
      </c>
      <c r="L59" s="647">
        <v>0</v>
      </c>
      <c r="M59" s="647">
        <v>0</v>
      </c>
      <c r="N59" s="647">
        <v>0</v>
      </c>
      <c r="O59" s="647">
        <v>0</v>
      </c>
      <c r="P59" s="647">
        <v>0</v>
      </c>
      <c r="Q59" s="235">
        <v>0</v>
      </c>
      <c r="S59" s="211"/>
    </row>
    <row r="60" spans="1:32" s="61" customFormat="1">
      <c r="A60" s="261"/>
      <c r="B60" s="210">
        <v>6759017</v>
      </c>
      <c r="C60" s="211" t="s">
        <v>1435</v>
      </c>
      <c r="D60" s="212"/>
      <c r="E60" s="235"/>
      <c r="F60" s="235"/>
      <c r="G60" s="235"/>
      <c r="H60" s="235"/>
      <c r="I60" s="235"/>
      <c r="J60" s="235"/>
      <c r="K60" s="235"/>
      <c r="L60" s="235"/>
      <c r="M60" s="235"/>
      <c r="N60" s="235"/>
      <c r="O60" s="235"/>
      <c r="P60" s="235"/>
      <c r="Q60" s="235">
        <v>0</v>
      </c>
      <c r="S60" s="211"/>
    </row>
    <row r="61" spans="1:32" s="61" customFormat="1">
      <c r="A61" s="261"/>
      <c r="B61" s="780"/>
      <c r="C61" s="227"/>
      <c r="D61" s="212"/>
      <c r="E61" s="344"/>
      <c r="F61" s="344"/>
      <c r="G61" s="344"/>
      <c r="H61" s="344"/>
      <c r="I61" s="344"/>
      <c r="J61" s="344"/>
      <c r="K61" s="344"/>
      <c r="L61" s="344"/>
      <c r="M61" s="344"/>
      <c r="N61" s="344"/>
      <c r="O61" s="344"/>
      <c r="P61" s="344"/>
      <c r="Q61" s="235"/>
      <c r="S61" s="211"/>
    </row>
    <row r="62" spans="1:32" s="61" customFormat="1">
      <c r="A62" s="261">
        <v>6285</v>
      </c>
      <c r="B62" s="262" t="s">
        <v>1436</v>
      </c>
      <c r="C62" s="782" t="s">
        <v>340</v>
      </c>
      <c r="D62" s="212" t="s">
        <v>1406</v>
      </c>
      <c r="E62" s="776">
        <v>248</v>
      </c>
      <c r="F62" s="776">
        <v>-61.319999999999993</v>
      </c>
      <c r="G62" s="776">
        <v>0</v>
      </c>
      <c r="H62" s="776">
        <v>0</v>
      </c>
      <c r="I62" s="776">
        <v>350.89000000000004</v>
      </c>
      <c r="J62" s="776">
        <v>153.53999999999996</v>
      </c>
      <c r="K62" s="776">
        <v>610.92999999999995</v>
      </c>
      <c r="L62" s="776">
        <v>32.670000000000073</v>
      </c>
      <c r="M62" s="776">
        <v>353.47</v>
      </c>
      <c r="N62" s="776">
        <v>3.2999999999999545</v>
      </c>
      <c r="O62" s="776">
        <v>27.990000000000009</v>
      </c>
      <c r="P62" s="776">
        <v>0</v>
      </c>
      <c r="Q62" s="235">
        <v>1719.47</v>
      </c>
      <c r="S62" s="235">
        <v>248</v>
      </c>
      <c r="T62" s="235">
        <v>-61.319999999999993</v>
      </c>
      <c r="U62" s="235">
        <v>0</v>
      </c>
      <c r="V62" s="235">
        <v>0</v>
      </c>
      <c r="W62" s="235">
        <v>350.89000000000004</v>
      </c>
      <c r="X62" s="235">
        <v>153.53999999999996</v>
      </c>
      <c r="Y62" s="235">
        <v>610.92999999999995</v>
      </c>
      <c r="Z62" s="235">
        <v>32.670000000000073</v>
      </c>
      <c r="AA62" s="235">
        <v>353.47</v>
      </c>
      <c r="AB62" s="235">
        <v>3.2999999999999545</v>
      </c>
      <c r="AC62" s="235">
        <v>27.990000000000009</v>
      </c>
      <c r="AD62" s="235">
        <v>0</v>
      </c>
      <c r="AE62" s="648">
        <v>1719.47</v>
      </c>
      <c r="AF62" s="651"/>
    </row>
    <row r="63" spans="1:32">
      <c r="A63" s="261">
        <v>5875</v>
      </c>
      <c r="B63" s="262"/>
      <c r="C63" s="211" t="s">
        <v>370</v>
      </c>
      <c r="D63" s="212" t="s">
        <v>440</v>
      </c>
      <c r="E63" s="776">
        <v>2.8899999999999997</v>
      </c>
      <c r="F63" s="776">
        <v>1.4500000000000002</v>
      </c>
      <c r="G63" s="776">
        <v>4.18</v>
      </c>
      <c r="H63" s="776">
        <v>0.46999999999999886</v>
      </c>
      <c r="I63" s="776">
        <v>2.6700000000000017</v>
      </c>
      <c r="J63" s="776">
        <v>2.0700000000000003</v>
      </c>
      <c r="K63" s="776">
        <v>2.379999999999999</v>
      </c>
      <c r="L63" s="776">
        <v>3.370000000000001</v>
      </c>
      <c r="M63" s="776">
        <v>2.7799999999999976</v>
      </c>
      <c r="N63" s="776">
        <v>3.1700000000000017</v>
      </c>
      <c r="O63" s="776">
        <v>3.4600000000000009</v>
      </c>
      <c r="P63" s="776">
        <v>3.0700000000000003</v>
      </c>
      <c r="Q63" s="235">
        <v>31.96</v>
      </c>
      <c r="S63" s="213">
        <v>1.4825699999999999</v>
      </c>
      <c r="T63" s="213">
        <v>0.74385000000000012</v>
      </c>
      <c r="U63" s="213">
        <v>2.1443399999999997</v>
      </c>
      <c r="V63" s="213">
        <v>0.24110999999999944</v>
      </c>
      <c r="W63" s="213">
        <v>1.3697100000000009</v>
      </c>
      <c r="X63" s="213">
        <v>1.0619100000000001</v>
      </c>
      <c r="Y63" s="213">
        <v>1.2209399999999995</v>
      </c>
      <c r="Z63" s="213">
        <v>1.7288100000000006</v>
      </c>
      <c r="AA63" s="213">
        <v>1.4261399999999989</v>
      </c>
      <c r="AB63" s="213">
        <v>1.6262100000000008</v>
      </c>
      <c r="AC63" s="213">
        <v>1.7749800000000004</v>
      </c>
      <c r="AD63" s="213">
        <v>1.5749100000000003</v>
      </c>
      <c r="AE63" s="648">
        <v>16.395479999999999</v>
      </c>
      <c r="AF63" s="651"/>
    </row>
    <row r="64" spans="1:32" ht="12.75" customHeight="1">
      <c r="A64" s="336">
        <v>6355</v>
      </c>
      <c r="B64" s="210">
        <v>6759080</v>
      </c>
      <c r="C64" s="337" t="s">
        <v>470</v>
      </c>
      <c r="D64" s="338" t="s">
        <v>1406</v>
      </c>
      <c r="E64" s="776">
        <v>0</v>
      </c>
      <c r="F64" s="776">
        <v>0</v>
      </c>
      <c r="G64" s="776">
        <v>0</v>
      </c>
      <c r="H64" s="776">
        <v>0</v>
      </c>
      <c r="I64" s="776">
        <v>0</v>
      </c>
      <c r="J64" s="776">
        <v>0</v>
      </c>
      <c r="K64" s="776">
        <v>0</v>
      </c>
      <c r="L64" s="776">
        <v>0</v>
      </c>
      <c r="M64" s="776">
        <v>0</v>
      </c>
      <c r="N64" s="776">
        <v>0</v>
      </c>
      <c r="O64" s="776">
        <v>0</v>
      </c>
      <c r="P64" s="776">
        <v>0</v>
      </c>
      <c r="Q64" s="235">
        <v>0</v>
      </c>
    </row>
    <row r="65" spans="1:32">
      <c r="A65" s="261">
        <v>6310</v>
      </c>
      <c r="B65" s="262" t="s">
        <v>1469</v>
      </c>
      <c r="C65" s="782" t="s">
        <v>1470</v>
      </c>
      <c r="D65" s="338" t="s">
        <v>1406</v>
      </c>
      <c r="E65" s="776">
        <v>0</v>
      </c>
      <c r="F65" s="776">
        <v>7.19</v>
      </c>
      <c r="G65" s="776">
        <v>14.98</v>
      </c>
      <c r="H65" s="776">
        <v>499.37999999999994</v>
      </c>
      <c r="I65" s="776">
        <v>0</v>
      </c>
      <c r="J65" s="776">
        <v>0</v>
      </c>
      <c r="K65" s="776">
        <v>0</v>
      </c>
      <c r="L65" s="776">
        <v>152.88</v>
      </c>
      <c r="M65" s="776">
        <v>0</v>
      </c>
      <c r="N65" s="776">
        <v>776.16</v>
      </c>
      <c r="O65" s="776">
        <v>909.06999999999994</v>
      </c>
      <c r="P65" s="776">
        <v>44.910000000000309</v>
      </c>
      <c r="Q65" s="235">
        <v>2404.5700000000002</v>
      </c>
      <c r="S65" s="235">
        <v>0</v>
      </c>
      <c r="T65" s="235">
        <v>7.19</v>
      </c>
      <c r="U65" s="235">
        <v>14.98</v>
      </c>
      <c r="V65" s="235">
        <v>499.37999999999994</v>
      </c>
      <c r="W65" s="235">
        <v>0</v>
      </c>
      <c r="X65" s="235">
        <v>0</v>
      </c>
      <c r="Y65" s="235">
        <v>0</v>
      </c>
      <c r="Z65" s="235">
        <v>152.88</v>
      </c>
      <c r="AA65" s="235">
        <v>0</v>
      </c>
      <c r="AB65" s="235">
        <v>776.16</v>
      </c>
      <c r="AC65" s="235">
        <v>909.06999999999994</v>
      </c>
      <c r="AD65" s="235">
        <v>44.910000000000309</v>
      </c>
      <c r="AE65" s="648">
        <v>2404.5700000000002</v>
      </c>
      <c r="AF65" s="651"/>
    </row>
    <row r="66" spans="1:32">
      <c r="A66" s="211"/>
      <c r="D66" s="211"/>
      <c r="E66" s="211"/>
      <c r="F66" s="211"/>
      <c r="G66" s="211"/>
      <c r="H66" s="211"/>
      <c r="I66" s="211"/>
      <c r="J66" s="211"/>
      <c r="K66" s="211"/>
      <c r="L66" s="211"/>
      <c r="M66" s="211"/>
      <c r="N66" s="211"/>
      <c r="O66" s="211"/>
      <c r="P66" s="211"/>
      <c r="Q66" s="211"/>
    </row>
    <row r="67" spans="1:32">
      <c r="A67" s="261">
        <v>6300</v>
      </c>
      <c r="B67" s="262"/>
      <c r="C67" s="782" t="s">
        <v>387</v>
      </c>
      <c r="E67" s="235">
        <v>0</v>
      </c>
      <c r="F67" s="647">
        <v>0</v>
      </c>
      <c r="G67" s="647">
        <v>0</v>
      </c>
      <c r="H67" s="647">
        <v>0</v>
      </c>
      <c r="I67" s="647">
        <v>0</v>
      </c>
      <c r="J67" s="647">
        <v>0</v>
      </c>
      <c r="K67" s="647">
        <v>0</v>
      </c>
      <c r="L67" s="647">
        <v>0</v>
      </c>
      <c r="M67" s="647">
        <v>0</v>
      </c>
      <c r="N67" s="647">
        <v>0</v>
      </c>
      <c r="O67" s="647">
        <v>0</v>
      </c>
      <c r="P67" s="647">
        <v>0</v>
      </c>
      <c r="Q67" s="235">
        <v>0</v>
      </c>
    </row>
    <row r="68" spans="1:32">
      <c r="A68" s="261">
        <v>6295</v>
      </c>
      <c r="B68" s="262" t="s">
        <v>1471</v>
      </c>
      <c r="C68" s="782" t="s">
        <v>1472</v>
      </c>
      <c r="E68" s="230">
        <v>0</v>
      </c>
      <c r="F68" s="230">
        <v>0</v>
      </c>
      <c r="G68" s="230">
        <v>0</v>
      </c>
      <c r="H68" s="230">
        <v>0</v>
      </c>
      <c r="I68" s="230">
        <v>0</v>
      </c>
      <c r="J68" s="230">
        <v>0</v>
      </c>
      <c r="K68" s="230">
        <v>0</v>
      </c>
      <c r="L68" s="230">
        <v>0</v>
      </c>
      <c r="M68" s="230">
        <v>0</v>
      </c>
      <c r="N68" s="230">
        <v>0</v>
      </c>
      <c r="O68" s="230">
        <v>0</v>
      </c>
      <c r="P68" s="230">
        <v>0</v>
      </c>
      <c r="Q68" s="235">
        <v>0</v>
      </c>
    </row>
    <row r="69" spans="1:32" s="710" customFormat="1">
      <c r="A69" s="336"/>
      <c r="B69" s="709"/>
      <c r="C69" s="337"/>
      <c r="D69" s="338"/>
      <c r="E69" s="232"/>
      <c r="F69" s="232"/>
      <c r="G69" s="232"/>
      <c r="H69" s="232"/>
      <c r="I69" s="232"/>
      <c r="J69" s="232"/>
      <c r="K69" s="232"/>
      <c r="L69" s="232"/>
      <c r="M69" s="232"/>
      <c r="N69" s="232"/>
      <c r="O69" s="232"/>
      <c r="P69" s="232"/>
      <c r="Q69" s="230"/>
      <c r="R69" s="66"/>
    </row>
    <row r="70" spans="1:32">
      <c r="B70" s="780">
        <v>620</v>
      </c>
      <c r="C70" s="785" t="s">
        <v>1058</v>
      </c>
      <c r="D70" s="786" t="s">
        <v>440</v>
      </c>
      <c r="E70" s="788">
        <v>1057.92</v>
      </c>
      <c r="F70" s="788">
        <v>531.46000000000026</v>
      </c>
      <c r="G70" s="788">
        <v>872.30999999999983</v>
      </c>
      <c r="H70" s="788">
        <v>1284.6100000000004</v>
      </c>
      <c r="I70" s="788">
        <v>951.7600000000001</v>
      </c>
      <c r="J70" s="788">
        <v>960.80000000000007</v>
      </c>
      <c r="K70" s="788">
        <v>1212.92</v>
      </c>
      <c r="L70" s="788">
        <v>1097.1399999999994</v>
      </c>
      <c r="M70" s="788">
        <v>1170.6700000000008</v>
      </c>
      <c r="N70" s="788">
        <v>1446.2599999999998</v>
      </c>
      <c r="O70" s="788">
        <v>1568.5900000000004</v>
      </c>
      <c r="P70" s="788">
        <v>803.56999999999982</v>
      </c>
      <c r="Q70" s="788">
        <v>12958.009999999998</v>
      </c>
      <c r="S70" s="788">
        <v>663.48896000000002</v>
      </c>
      <c r="T70" s="788">
        <v>246.27767000000006</v>
      </c>
      <c r="U70" s="788">
        <v>454.79029000000003</v>
      </c>
      <c r="V70" s="788">
        <v>902.20299000000011</v>
      </c>
      <c r="W70" s="788">
        <v>659.13631000000021</v>
      </c>
      <c r="X70" s="788">
        <v>567.66437999999994</v>
      </c>
      <c r="Y70" s="788">
        <v>919.75086999999996</v>
      </c>
      <c r="Z70" s="788">
        <v>653.19566999999984</v>
      </c>
      <c r="AA70" s="788">
        <v>772.6936000000004</v>
      </c>
      <c r="AB70" s="788">
        <v>1121.5283999999999</v>
      </c>
      <c r="AC70" s="788">
        <v>1261.0348900000001</v>
      </c>
      <c r="AD70" s="788">
        <v>434.1025800000001</v>
      </c>
      <c r="AE70" s="788">
        <v>8655.8666100000009</v>
      </c>
      <c r="AF70" s="789"/>
    </row>
    <row r="71" spans="1:32">
      <c r="B71" s="780"/>
      <c r="C71" s="227"/>
      <c r="E71" s="344"/>
      <c r="F71" s="344"/>
      <c r="G71" s="647"/>
      <c r="S71" s="235"/>
    </row>
    <row r="72" spans="1:32">
      <c r="A72" s="261">
        <v>6020</v>
      </c>
      <c r="B72" s="262" t="s">
        <v>1439</v>
      </c>
      <c r="C72" s="211" t="s">
        <v>371</v>
      </c>
      <c r="E72" s="776">
        <v>0</v>
      </c>
      <c r="F72" s="776">
        <v>0</v>
      </c>
      <c r="G72" s="776">
        <v>0</v>
      </c>
      <c r="H72" s="776">
        <v>0</v>
      </c>
      <c r="I72" s="776">
        <v>0</v>
      </c>
      <c r="J72" s="776">
        <v>0</v>
      </c>
      <c r="K72" s="776">
        <v>0</v>
      </c>
      <c r="L72" s="776">
        <v>110.53</v>
      </c>
      <c r="M72" s="776">
        <v>-110.55</v>
      </c>
      <c r="N72" s="776">
        <v>0</v>
      </c>
      <c r="O72" s="776">
        <v>0</v>
      </c>
      <c r="P72" s="776">
        <v>0</v>
      </c>
      <c r="Q72" s="235">
        <v>-1.9999999999996021E-2</v>
      </c>
    </row>
    <row r="73" spans="1:32">
      <c r="B73" s="343"/>
      <c r="C73" s="345"/>
      <c r="E73" s="346"/>
      <c r="F73" s="344"/>
    </row>
    <row r="74" spans="1:32">
      <c r="A74" s="261">
        <v>6005</v>
      </c>
      <c r="B74" s="262">
        <v>6329013</v>
      </c>
      <c r="C74" s="211" t="s">
        <v>1442</v>
      </c>
      <c r="E74" s="787">
        <v>0</v>
      </c>
      <c r="F74" s="235">
        <v>0</v>
      </c>
      <c r="G74" s="235">
        <v>0</v>
      </c>
      <c r="H74" s="235">
        <v>0</v>
      </c>
      <c r="I74" s="235">
        <v>0</v>
      </c>
      <c r="J74" s="235">
        <v>0</v>
      </c>
      <c r="K74" s="235">
        <v>0</v>
      </c>
      <c r="L74" s="235">
        <v>0</v>
      </c>
      <c r="M74" s="235">
        <v>0</v>
      </c>
      <c r="N74" s="235">
        <v>0</v>
      </c>
      <c r="O74" s="235">
        <v>0</v>
      </c>
      <c r="P74" s="235">
        <v>0</v>
      </c>
      <c r="Q74" s="235">
        <v>0</v>
      </c>
    </row>
    <row r="75" spans="1:32">
      <c r="A75" s="261">
        <v>6010</v>
      </c>
      <c r="B75" s="262" t="s">
        <v>1440</v>
      </c>
      <c r="C75" s="211" t="s">
        <v>1441</v>
      </c>
      <c r="E75" s="776">
        <v>197.89</v>
      </c>
      <c r="F75" s="776">
        <v>205.88</v>
      </c>
      <c r="G75" s="776">
        <v>197.97000000000003</v>
      </c>
      <c r="H75" s="776">
        <v>196.57999999999993</v>
      </c>
      <c r="I75" s="776">
        <v>197.26999999999998</v>
      </c>
      <c r="J75" s="776">
        <v>197.58000000000015</v>
      </c>
      <c r="K75" s="776">
        <v>286.48</v>
      </c>
      <c r="L75" s="776">
        <v>286.79999999999995</v>
      </c>
      <c r="M75" s="776">
        <v>284.40999999999963</v>
      </c>
      <c r="N75" s="776">
        <v>285.74000000000024</v>
      </c>
      <c r="O75" s="776">
        <v>393.30000000000018</v>
      </c>
      <c r="P75" s="776">
        <v>422.25999999999976</v>
      </c>
      <c r="Q75" s="235">
        <v>3152.16</v>
      </c>
    </row>
    <row r="76" spans="1:32">
      <c r="A76" s="261">
        <v>6040</v>
      </c>
      <c r="B76" s="262" t="s">
        <v>1443</v>
      </c>
      <c r="C76" s="211" t="s">
        <v>1444</v>
      </c>
      <c r="E76" s="776">
        <v>285.26</v>
      </c>
      <c r="F76" s="776">
        <v>282.57000000000005</v>
      </c>
      <c r="G76" s="776">
        <v>316.45999999999992</v>
      </c>
      <c r="H76" s="776">
        <v>283.37000000000012</v>
      </c>
      <c r="I76" s="776">
        <v>284.36999999999989</v>
      </c>
      <c r="J76" s="776">
        <v>284.81999999999994</v>
      </c>
      <c r="K76" s="776">
        <v>284.25</v>
      </c>
      <c r="L76" s="776">
        <v>284.55999999999995</v>
      </c>
      <c r="M76" s="776">
        <v>282.20000000000027</v>
      </c>
      <c r="N76" s="776">
        <v>283.50999999999976</v>
      </c>
      <c r="O76" s="776">
        <v>284.25</v>
      </c>
      <c r="P76" s="776">
        <v>256.82000000000016</v>
      </c>
      <c r="Q76" s="235">
        <v>3412.44</v>
      </c>
    </row>
    <row r="77" spans="1:32" s="345" customFormat="1">
      <c r="A77" s="261"/>
      <c r="B77" s="343">
        <v>632</v>
      </c>
      <c r="C77" s="790" t="s">
        <v>1445</v>
      </c>
      <c r="D77" s="786" t="s">
        <v>440</v>
      </c>
      <c r="E77" s="788">
        <v>483.15</v>
      </c>
      <c r="F77" s="788">
        <v>488.45000000000005</v>
      </c>
      <c r="G77" s="788">
        <v>514.42999999999995</v>
      </c>
      <c r="H77" s="788">
        <v>479.95000000000005</v>
      </c>
      <c r="I77" s="788">
        <v>481.63999999999987</v>
      </c>
      <c r="J77" s="788">
        <v>482.40000000000009</v>
      </c>
      <c r="K77" s="788">
        <v>570.73</v>
      </c>
      <c r="L77" s="788">
        <v>571.3599999999999</v>
      </c>
      <c r="M77" s="788">
        <v>566.6099999999999</v>
      </c>
      <c r="N77" s="788">
        <v>569.25</v>
      </c>
      <c r="O77" s="788">
        <v>677.55000000000018</v>
      </c>
      <c r="P77" s="788">
        <v>679.07999999999993</v>
      </c>
      <c r="Q77" s="347">
        <v>6564.6</v>
      </c>
      <c r="R77" s="791"/>
      <c r="S77" s="213">
        <v>247.85595000000001</v>
      </c>
      <c r="T77" s="213">
        <v>250.57485000000003</v>
      </c>
      <c r="U77" s="213">
        <v>263.90258999999998</v>
      </c>
      <c r="V77" s="213">
        <v>246.21435000000002</v>
      </c>
      <c r="W77" s="213">
        <v>247.08131999999995</v>
      </c>
      <c r="X77" s="213">
        <v>247.47120000000004</v>
      </c>
      <c r="Y77" s="213">
        <v>292.78449000000001</v>
      </c>
      <c r="Z77" s="213">
        <v>293.10767999999996</v>
      </c>
      <c r="AA77" s="213">
        <v>290.67092999999994</v>
      </c>
      <c r="AB77" s="213">
        <v>292.02525000000003</v>
      </c>
      <c r="AC77" s="213">
        <v>347.5831500000001</v>
      </c>
      <c r="AD77" s="213">
        <v>348.36803999999995</v>
      </c>
      <c r="AE77" s="648">
        <v>3367.6397999999995</v>
      </c>
      <c r="AF77" s="651"/>
    </row>
    <row r="78" spans="1:32" s="345" customFormat="1">
      <c r="A78" s="261"/>
      <c r="B78" s="343"/>
      <c r="D78" s="212"/>
      <c r="E78" s="346"/>
      <c r="F78" s="346"/>
      <c r="G78" s="346"/>
      <c r="H78" s="346"/>
      <c r="I78" s="346"/>
      <c r="J78" s="346"/>
      <c r="K78" s="346"/>
      <c r="L78" s="346"/>
      <c r="M78" s="346"/>
      <c r="N78" s="346"/>
      <c r="O78" s="346"/>
      <c r="P78" s="346"/>
      <c r="Q78" s="344"/>
      <c r="R78" s="791"/>
    </row>
    <row r="79" spans="1:32">
      <c r="A79" s="261">
        <v>6025</v>
      </c>
      <c r="B79" s="262" t="s">
        <v>1446</v>
      </c>
      <c r="C79" s="211" t="s">
        <v>1447</v>
      </c>
      <c r="E79" s="776">
        <v>0</v>
      </c>
      <c r="F79" s="776">
        <v>5.37</v>
      </c>
      <c r="G79" s="776">
        <v>0</v>
      </c>
      <c r="H79" s="776">
        <v>0</v>
      </c>
      <c r="I79" s="776">
        <v>0</v>
      </c>
      <c r="J79" s="776">
        <v>0</v>
      </c>
      <c r="K79" s="776">
        <v>0</v>
      </c>
      <c r="L79" s="776">
        <v>-226.75</v>
      </c>
      <c r="M79" s="776">
        <v>0</v>
      </c>
      <c r="N79" s="776">
        <v>19.590000000000003</v>
      </c>
      <c r="O79" s="776">
        <v>0</v>
      </c>
      <c r="P79" s="776">
        <v>215.35</v>
      </c>
      <c r="Q79" s="235">
        <v>13.560000000000002</v>
      </c>
      <c r="S79" s="213">
        <v>0</v>
      </c>
      <c r="T79" s="213">
        <v>2.75481</v>
      </c>
      <c r="U79" s="213">
        <v>0</v>
      </c>
      <c r="V79" s="213">
        <v>0</v>
      </c>
      <c r="W79" s="213">
        <v>0</v>
      </c>
      <c r="X79" s="213">
        <v>0</v>
      </c>
      <c r="Y79" s="213">
        <v>0</v>
      </c>
      <c r="Z79" s="213">
        <v>-116.32275</v>
      </c>
      <c r="AA79" s="213">
        <v>0</v>
      </c>
      <c r="AB79" s="213">
        <v>10.049670000000003</v>
      </c>
      <c r="AC79" s="213">
        <v>0</v>
      </c>
      <c r="AD79" s="213">
        <v>110.47454999999999</v>
      </c>
      <c r="AE79" s="648">
        <v>6.9562800000000067</v>
      </c>
      <c r="AF79" s="651"/>
    </row>
    <row r="80" spans="1:32" s="345" customFormat="1">
      <c r="A80" s="261"/>
      <c r="B80" s="343"/>
      <c r="D80" s="212"/>
      <c r="E80" s="346"/>
      <c r="F80" s="344"/>
      <c r="G80" s="344"/>
      <c r="H80" s="344"/>
      <c r="I80" s="344"/>
      <c r="J80" s="344"/>
      <c r="K80" s="344"/>
      <c r="L80" s="344"/>
      <c r="M80" s="344"/>
      <c r="N80" s="344"/>
      <c r="O80" s="344"/>
      <c r="P80" s="344"/>
      <c r="Q80" s="344"/>
      <c r="R80" s="791"/>
    </row>
    <row r="82" spans="1:32">
      <c r="A82" s="261">
        <v>6015</v>
      </c>
      <c r="B82" s="262" t="s">
        <v>1453</v>
      </c>
      <c r="C82" s="211" t="s">
        <v>1454</v>
      </c>
      <c r="E82" s="776">
        <v>1.47</v>
      </c>
      <c r="F82" s="776">
        <v>0.15999999999999992</v>
      </c>
      <c r="G82" s="776">
        <v>1.1600000000000001</v>
      </c>
      <c r="H82" s="776">
        <v>0</v>
      </c>
      <c r="I82" s="776">
        <v>0.21999999999999975</v>
      </c>
      <c r="J82" s="776">
        <v>0</v>
      </c>
      <c r="K82" s="776">
        <v>0.2200000000000002</v>
      </c>
      <c r="L82" s="776">
        <v>0</v>
      </c>
      <c r="M82" s="776">
        <v>0.2200000000000002</v>
      </c>
      <c r="N82" s="776">
        <v>0</v>
      </c>
      <c r="O82" s="776">
        <v>10.71</v>
      </c>
      <c r="P82" s="776">
        <v>0</v>
      </c>
      <c r="Q82" s="235">
        <v>14.16</v>
      </c>
    </row>
    <row r="83" spans="1:32">
      <c r="A83" s="261">
        <v>6035</v>
      </c>
      <c r="B83" s="262" t="s">
        <v>1451</v>
      </c>
      <c r="C83" s="211" t="s">
        <v>1452</v>
      </c>
      <c r="E83" s="776">
        <v>105.19999999999999</v>
      </c>
      <c r="F83" s="776">
        <v>60.920000000000016</v>
      </c>
      <c r="G83" s="776">
        <v>62.319999999999993</v>
      </c>
      <c r="H83" s="776">
        <v>79.089999999999975</v>
      </c>
      <c r="I83" s="776">
        <v>64.220000000000027</v>
      </c>
      <c r="J83" s="776">
        <v>74.830000000000041</v>
      </c>
      <c r="K83" s="776">
        <v>79.309999999999945</v>
      </c>
      <c r="L83" s="776">
        <v>63.840000000000032</v>
      </c>
      <c r="M83" s="776">
        <v>61.639999999999986</v>
      </c>
      <c r="N83" s="776">
        <v>70.37</v>
      </c>
      <c r="O83" s="776">
        <v>66.080000000000041</v>
      </c>
      <c r="P83" s="776">
        <v>70.579999999999927</v>
      </c>
      <c r="Q83" s="235">
        <v>858.4</v>
      </c>
    </row>
    <row r="84" spans="1:32">
      <c r="A84" s="261">
        <v>6045</v>
      </c>
      <c r="B84" s="262" t="s">
        <v>1449</v>
      </c>
      <c r="C84" s="211" t="s">
        <v>1450</v>
      </c>
      <c r="E84" s="776">
        <v>0</v>
      </c>
      <c r="F84" s="776">
        <v>0</v>
      </c>
      <c r="G84" s="776">
        <v>1.23</v>
      </c>
      <c r="H84" s="776">
        <v>0</v>
      </c>
      <c r="I84" s="776">
        <v>0</v>
      </c>
      <c r="J84" s="776">
        <v>0</v>
      </c>
      <c r="K84" s="776">
        <v>0</v>
      </c>
      <c r="L84" s="776">
        <v>0</v>
      </c>
      <c r="M84" s="776">
        <v>12.209999999999999</v>
      </c>
      <c r="N84" s="776">
        <v>54.92</v>
      </c>
      <c r="O84" s="776">
        <v>22.769999999999996</v>
      </c>
      <c r="P84" s="776">
        <v>50.240000000000009</v>
      </c>
      <c r="Q84" s="235">
        <v>141.37</v>
      </c>
    </row>
    <row r="85" spans="1:32">
      <c r="A85" s="261">
        <v>6050</v>
      </c>
      <c r="B85" s="262">
        <v>6369090</v>
      </c>
      <c r="C85" s="211" t="s">
        <v>1909</v>
      </c>
      <c r="E85" s="776">
        <v>190.06</v>
      </c>
      <c r="F85" s="776">
        <v>192.32</v>
      </c>
      <c r="G85" s="776">
        <v>287.78000000000009</v>
      </c>
      <c r="H85" s="776">
        <v>286.98</v>
      </c>
      <c r="I85" s="776">
        <v>173.63999999999987</v>
      </c>
      <c r="J85" s="776">
        <v>172.6099999999999</v>
      </c>
      <c r="K85" s="776">
        <v>557.51000000000022</v>
      </c>
      <c r="L85" s="776">
        <v>286.49999999999955</v>
      </c>
      <c r="M85" s="776">
        <v>153.15000000000055</v>
      </c>
      <c r="N85" s="776">
        <v>227.75</v>
      </c>
      <c r="O85" s="776">
        <v>178.92999999999984</v>
      </c>
      <c r="P85" s="776">
        <v>496.48</v>
      </c>
      <c r="Q85" s="235">
        <v>3203.71</v>
      </c>
    </row>
    <row r="87" spans="1:32">
      <c r="A87" s="261">
        <v>6375</v>
      </c>
      <c r="B87" s="262"/>
      <c r="C87" s="211" t="s">
        <v>388</v>
      </c>
      <c r="E87" s="232">
        <v>0</v>
      </c>
      <c r="F87" s="230">
        <v>0</v>
      </c>
      <c r="G87" s="230">
        <v>0</v>
      </c>
      <c r="H87" s="230">
        <v>0</v>
      </c>
      <c r="I87" s="230">
        <v>0</v>
      </c>
      <c r="J87" s="230">
        <v>0</v>
      </c>
      <c r="K87" s="230">
        <v>0</v>
      </c>
      <c r="L87" s="230">
        <v>0</v>
      </c>
      <c r="M87" s="230">
        <v>0</v>
      </c>
      <c r="N87" s="230">
        <v>0</v>
      </c>
      <c r="O87" s="230">
        <v>0</v>
      </c>
      <c r="P87" s="230">
        <v>0</v>
      </c>
      <c r="Q87" s="235">
        <v>0</v>
      </c>
    </row>
    <row r="88" spans="1:32">
      <c r="B88" s="780">
        <v>636</v>
      </c>
      <c r="C88" s="785" t="s">
        <v>1455</v>
      </c>
      <c r="D88" s="786" t="s">
        <v>440</v>
      </c>
      <c r="E88" s="656">
        <v>296.73</v>
      </c>
      <c r="F88" s="656">
        <v>253.4</v>
      </c>
      <c r="G88" s="656">
        <v>352.49000000000007</v>
      </c>
      <c r="H88" s="656">
        <v>366.07</v>
      </c>
      <c r="I88" s="656">
        <v>238.0799999999999</v>
      </c>
      <c r="J88" s="656">
        <v>247.43999999999994</v>
      </c>
      <c r="K88" s="656">
        <v>637.04000000000019</v>
      </c>
      <c r="L88" s="656">
        <v>350.33999999999958</v>
      </c>
      <c r="M88" s="656">
        <v>227.22000000000054</v>
      </c>
      <c r="N88" s="656">
        <v>353.04</v>
      </c>
      <c r="O88" s="656">
        <v>278.4899999999999</v>
      </c>
      <c r="P88" s="656">
        <v>617.29999999999995</v>
      </c>
      <c r="Q88" s="649">
        <v>4217.6400000000003</v>
      </c>
      <c r="S88" s="213">
        <v>152.22249000000002</v>
      </c>
      <c r="T88" s="213">
        <v>129.99420000000001</v>
      </c>
      <c r="U88" s="213">
        <v>180.82737000000003</v>
      </c>
      <c r="V88" s="213">
        <v>187.79391000000001</v>
      </c>
      <c r="W88" s="213">
        <v>122.13503999999995</v>
      </c>
      <c r="X88" s="213">
        <v>126.93671999999997</v>
      </c>
      <c r="Y88" s="213">
        <v>326.8015200000001</v>
      </c>
      <c r="Z88" s="213">
        <v>179.72441999999978</v>
      </c>
      <c r="AA88" s="213">
        <v>116.56386000000028</v>
      </c>
      <c r="AB88" s="213">
        <v>181.10952</v>
      </c>
      <c r="AC88" s="213">
        <v>142.86536999999996</v>
      </c>
      <c r="AD88" s="213">
        <v>316.67489999999998</v>
      </c>
      <c r="AE88" s="648">
        <v>2163.6493199999995</v>
      </c>
      <c r="AF88" s="651"/>
    </row>
    <row r="89" spans="1:32">
      <c r="B89" s="780"/>
      <c r="C89" s="792"/>
      <c r="D89" s="338"/>
      <c r="E89" s="651"/>
      <c r="F89" s="651"/>
      <c r="G89" s="651"/>
      <c r="H89" s="651"/>
      <c r="I89" s="651"/>
      <c r="J89" s="651"/>
      <c r="K89" s="651"/>
      <c r="L89" s="651"/>
      <c r="M89" s="651"/>
      <c r="N89" s="651"/>
      <c r="O89" s="651"/>
      <c r="P89" s="793"/>
      <c r="Q89" s="653"/>
    </row>
    <row r="91" spans="1:32">
      <c r="B91" s="780"/>
      <c r="C91" s="227"/>
      <c r="E91" s="344"/>
      <c r="F91" s="344"/>
      <c r="G91" s="647"/>
    </row>
    <row r="92" spans="1:32">
      <c r="A92" s="261">
        <v>6215</v>
      </c>
      <c r="B92" s="211">
        <v>6501020</v>
      </c>
      <c r="C92" s="211" t="s">
        <v>1910</v>
      </c>
      <c r="E92" s="776">
        <v>461.03</v>
      </c>
      <c r="F92" s="776">
        <v>453.89</v>
      </c>
      <c r="G92" s="776">
        <v>559.81000000000006</v>
      </c>
      <c r="H92" s="776">
        <v>548.55999999999995</v>
      </c>
      <c r="I92" s="776">
        <v>579.39000000000033</v>
      </c>
      <c r="J92" s="776">
        <v>640.81999999999971</v>
      </c>
      <c r="K92" s="776">
        <v>624.22000000000025</v>
      </c>
      <c r="L92" s="776">
        <v>588.17999999999938</v>
      </c>
      <c r="M92" s="776">
        <v>495.5</v>
      </c>
      <c r="N92" s="776">
        <v>522.94000000000051</v>
      </c>
      <c r="O92" s="776">
        <v>475.39999999999964</v>
      </c>
      <c r="P92" s="776">
        <v>458.05000000000018</v>
      </c>
      <c r="Q92" s="235">
        <v>6407.79</v>
      </c>
    </row>
    <row r="93" spans="1:32">
      <c r="A93" s="261">
        <v>6220</v>
      </c>
      <c r="B93" s="211">
        <v>6501030</v>
      </c>
      <c r="C93" s="211" t="s">
        <v>1456</v>
      </c>
      <c r="E93" s="776">
        <v>189.11</v>
      </c>
      <c r="F93" s="776">
        <v>253.98000000000002</v>
      </c>
      <c r="G93" s="776">
        <v>157.88999999999999</v>
      </c>
      <c r="H93" s="776">
        <v>406.89</v>
      </c>
      <c r="I93" s="776">
        <v>290.05999999999983</v>
      </c>
      <c r="J93" s="776">
        <v>234.93000000000029</v>
      </c>
      <c r="K93" s="776">
        <v>305.29999999999995</v>
      </c>
      <c r="L93" s="776">
        <v>227.83999999999992</v>
      </c>
      <c r="M93" s="776">
        <v>293.86000000000013</v>
      </c>
      <c r="N93" s="776">
        <v>214.5300000000002</v>
      </c>
      <c r="O93" s="776">
        <v>282.95999999999958</v>
      </c>
      <c r="P93" s="776">
        <v>229.71000000000004</v>
      </c>
      <c r="Q93" s="235">
        <v>3087.06</v>
      </c>
    </row>
    <row r="94" spans="1:32">
      <c r="A94" s="261">
        <v>6225</v>
      </c>
      <c r="B94" s="211">
        <v>6501040</v>
      </c>
      <c r="C94" s="211" t="s">
        <v>1457</v>
      </c>
      <c r="E94" s="776">
        <v>0</v>
      </c>
      <c r="F94" s="776">
        <v>0</v>
      </c>
      <c r="G94" s="776">
        <v>0</v>
      </c>
      <c r="H94" s="776">
        <v>0</v>
      </c>
      <c r="I94" s="776">
        <v>154.13</v>
      </c>
      <c r="J94" s="776">
        <v>-1.0999999999999943</v>
      </c>
      <c r="K94" s="776">
        <v>0</v>
      </c>
      <c r="L94" s="776">
        <v>0</v>
      </c>
      <c r="M94" s="776">
        <v>0</v>
      </c>
      <c r="N94" s="776">
        <v>0</v>
      </c>
      <c r="O94" s="776">
        <v>90.390000000000015</v>
      </c>
      <c r="P94" s="776">
        <v>0.12000000000000455</v>
      </c>
      <c r="Q94" s="235">
        <v>243.54000000000002</v>
      </c>
    </row>
    <row r="95" spans="1:32">
      <c r="A95" s="261">
        <v>6230</v>
      </c>
      <c r="B95" s="211">
        <v>6509090</v>
      </c>
      <c r="C95" s="211" t="s">
        <v>1458</v>
      </c>
      <c r="E95" s="776">
        <v>50.01</v>
      </c>
      <c r="F95" s="776">
        <v>50.12</v>
      </c>
      <c r="G95" s="776">
        <v>50.120000000000005</v>
      </c>
      <c r="H95" s="776">
        <v>49.819999999999993</v>
      </c>
      <c r="I95" s="776">
        <v>80.56</v>
      </c>
      <c r="J95" s="776">
        <v>63.529999999999973</v>
      </c>
      <c r="K95" s="776">
        <v>0</v>
      </c>
      <c r="L95" s="776">
        <v>55.730000000000018</v>
      </c>
      <c r="M95" s="776">
        <v>0</v>
      </c>
      <c r="N95" s="776">
        <v>213.36</v>
      </c>
      <c r="O95" s="776">
        <v>0</v>
      </c>
      <c r="P95" s="776">
        <v>102.57999999999993</v>
      </c>
      <c r="Q95" s="235">
        <v>715.82999999999993</v>
      </c>
    </row>
    <row r="96" spans="1:32">
      <c r="B96" s="780">
        <v>650</v>
      </c>
      <c r="C96" s="785" t="s">
        <v>1459</v>
      </c>
      <c r="D96" s="786" t="s">
        <v>440</v>
      </c>
      <c r="E96" s="656">
        <v>700.15</v>
      </c>
      <c r="F96" s="656">
        <v>757.99</v>
      </c>
      <c r="G96" s="656">
        <v>767.82</v>
      </c>
      <c r="H96" s="656">
        <v>1005.27</v>
      </c>
      <c r="I96" s="656">
        <v>1104.1400000000001</v>
      </c>
      <c r="J96" s="656">
        <v>938.18</v>
      </c>
      <c r="K96" s="656">
        <v>929.52000000000021</v>
      </c>
      <c r="L96" s="656">
        <v>871.74999999999932</v>
      </c>
      <c r="M96" s="656">
        <v>789.36000000000013</v>
      </c>
      <c r="N96" s="656">
        <v>950.83000000000072</v>
      </c>
      <c r="O96" s="656">
        <v>848.7499999999992</v>
      </c>
      <c r="P96" s="656">
        <v>790.46000000000015</v>
      </c>
      <c r="Q96" s="649">
        <v>10454.220000000001</v>
      </c>
      <c r="S96" s="213">
        <v>359.17694999999998</v>
      </c>
      <c r="T96" s="213">
        <v>388.84887000000003</v>
      </c>
      <c r="U96" s="213">
        <v>393.89166000000006</v>
      </c>
      <c r="V96" s="213">
        <v>515.70351000000005</v>
      </c>
      <c r="W96" s="213">
        <v>566.42382000000009</v>
      </c>
      <c r="X96" s="213">
        <v>481.28634</v>
      </c>
      <c r="Y96" s="213">
        <v>476.84376000000015</v>
      </c>
      <c r="Z96" s="213">
        <v>447.20774999999963</v>
      </c>
      <c r="AA96" s="213">
        <v>404.94168000000008</v>
      </c>
      <c r="AB96" s="213">
        <v>487.77579000000037</v>
      </c>
      <c r="AC96" s="213">
        <v>435.4087499999996</v>
      </c>
      <c r="AD96" s="213">
        <v>405.50598000000008</v>
      </c>
      <c r="AE96" s="648">
        <v>5363.0148600000002</v>
      </c>
      <c r="AF96" s="651"/>
    </row>
    <row r="97" spans="1:32">
      <c r="B97" s="780"/>
      <c r="C97" s="792"/>
      <c r="D97" s="338"/>
      <c r="E97" s="651"/>
      <c r="F97" s="651"/>
      <c r="G97" s="651"/>
      <c r="H97" s="651"/>
      <c r="I97" s="651"/>
      <c r="J97" s="651"/>
      <c r="K97" s="651"/>
      <c r="L97" s="651"/>
      <c r="M97" s="651"/>
      <c r="N97" s="651"/>
      <c r="O97" s="651"/>
      <c r="P97" s="651"/>
      <c r="Q97" s="651"/>
    </row>
    <row r="98" spans="1:32">
      <c r="A98" s="261">
        <v>5705</v>
      </c>
      <c r="B98" s="780"/>
      <c r="C98" s="337" t="s">
        <v>2244</v>
      </c>
      <c r="D98" s="338"/>
      <c r="E98" s="230">
        <v>1666.38</v>
      </c>
      <c r="F98" s="776">
        <v>1458.1099999999997</v>
      </c>
      <c r="G98" s="776">
        <v>1644.8400000000001</v>
      </c>
      <c r="H98" s="776">
        <v>1673.75</v>
      </c>
      <c r="I98" s="776">
        <v>1652.2399999999998</v>
      </c>
      <c r="J98" s="776">
        <v>1658.7000000000007</v>
      </c>
      <c r="K98" s="776">
        <v>1651.58</v>
      </c>
      <c r="L98" s="776">
        <v>1654.3199999999997</v>
      </c>
      <c r="M98" s="776">
        <v>1639.6400000000012</v>
      </c>
      <c r="N98" s="776">
        <v>1759.2099999999991</v>
      </c>
      <c r="O98" s="776">
        <v>1723.3199999999997</v>
      </c>
      <c r="P98" s="776">
        <v>1723.0099999999984</v>
      </c>
      <c r="Q98" s="235">
        <v>19905.099999999999</v>
      </c>
    </row>
    <row r="99" spans="1:32">
      <c r="B99" s="343">
        <v>657</v>
      </c>
      <c r="C99" s="792" t="s">
        <v>2244</v>
      </c>
      <c r="D99" s="786" t="s">
        <v>440</v>
      </c>
      <c r="E99" s="656">
        <v>1666.38</v>
      </c>
      <c r="F99" s="656">
        <v>1458.1099999999997</v>
      </c>
      <c r="G99" s="656">
        <v>1644.8400000000001</v>
      </c>
      <c r="H99" s="656">
        <v>1673.75</v>
      </c>
      <c r="I99" s="656">
        <v>1652.2399999999998</v>
      </c>
      <c r="J99" s="656">
        <v>1658.7000000000007</v>
      </c>
      <c r="K99" s="656">
        <v>1651.58</v>
      </c>
      <c r="L99" s="656">
        <v>1654.3199999999997</v>
      </c>
      <c r="M99" s="656">
        <v>1639.6400000000012</v>
      </c>
      <c r="N99" s="656">
        <v>1759.2099999999991</v>
      </c>
      <c r="O99" s="656">
        <v>1723.3199999999997</v>
      </c>
      <c r="P99" s="656">
        <v>1723.0099999999984</v>
      </c>
      <c r="Q99" s="649">
        <v>19905.099999999999</v>
      </c>
      <c r="S99" s="213">
        <v>854.8529400000001</v>
      </c>
      <c r="T99" s="213">
        <v>748.01042999999981</v>
      </c>
      <c r="U99" s="213">
        <v>843.80292000000009</v>
      </c>
      <c r="V99" s="213">
        <v>858.63374999999996</v>
      </c>
      <c r="W99" s="213">
        <v>847.59911999999986</v>
      </c>
      <c r="X99" s="213">
        <v>850.91310000000044</v>
      </c>
      <c r="Y99" s="213">
        <v>847.26053999999999</v>
      </c>
      <c r="Z99" s="213">
        <v>848.66615999999988</v>
      </c>
      <c r="AA99" s="213">
        <v>841.13532000000066</v>
      </c>
      <c r="AB99" s="213">
        <v>902.47472999999957</v>
      </c>
      <c r="AC99" s="213">
        <v>884.06315999999993</v>
      </c>
      <c r="AD99" s="213">
        <v>883.90412999999921</v>
      </c>
      <c r="AE99" s="648">
        <v>10211.316299999999</v>
      </c>
      <c r="AF99" s="651"/>
    </row>
    <row r="100" spans="1:32">
      <c r="B100" s="780"/>
      <c r="C100" s="227"/>
      <c r="E100" s="344"/>
      <c r="F100" s="344"/>
    </row>
    <row r="101" spans="1:32">
      <c r="A101" s="261">
        <v>5715</v>
      </c>
      <c r="B101" s="211">
        <v>6599090</v>
      </c>
      <c r="C101" s="211" t="s">
        <v>1460</v>
      </c>
      <c r="E101" s="776">
        <v>54.67</v>
      </c>
      <c r="F101" s="776">
        <v>98.99</v>
      </c>
      <c r="G101" s="776">
        <v>54.300000000000011</v>
      </c>
      <c r="H101" s="776">
        <v>205.03</v>
      </c>
      <c r="I101" s="776">
        <v>241.41000000000008</v>
      </c>
      <c r="J101" s="776">
        <v>475.23999999999978</v>
      </c>
      <c r="K101" s="776">
        <v>570.6400000000001</v>
      </c>
      <c r="L101" s="776">
        <v>129.99</v>
      </c>
      <c r="M101" s="776">
        <v>463.92000000000007</v>
      </c>
      <c r="N101" s="776">
        <v>852.83999999999969</v>
      </c>
      <c r="O101" s="776">
        <v>1462.0800000000008</v>
      </c>
      <c r="P101" s="776">
        <v>-237.33000000000084</v>
      </c>
      <c r="Q101" s="235">
        <v>4371.78</v>
      </c>
    </row>
    <row r="102" spans="1:32">
      <c r="B102" s="343">
        <v>659</v>
      </c>
      <c r="C102" s="785" t="s">
        <v>1461</v>
      </c>
      <c r="D102" s="786" t="s">
        <v>440</v>
      </c>
      <c r="E102" s="656">
        <v>54.67</v>
      </c>
      <c r="F102" s="656">
        <v>98.99</v>
      </c>
      <c r="G102" s="656">
        <v>54.300000000000011</v>
      </c>
      <c r="H102" s="656">
        <v>205.03</v>
      </c>
      <c r="I102" s="656">
        <v>241.41000000000008</v>
      </c>
      <c r="J102" s="656">
        <v>475.23999999999978</v>
      </c>
      <c r="K102" s="656">
        <v>570.6400000000001</v>
      </c>
      <c r="L102" s="656">
        <v>129.99</v>
      </c>
      <c r="M102" s="656">
        <v>463.92000000000007</v>
      </c>
      <c r="N102" s="656">
        <v>852.83999999999969</v>
      </c>
      <c r="O102" s="656">
        <v>1462.0800000000008</v>
      </c>
      <c r="P102" s="656">
        <v>-237.33000000000084</v>
      </c>
      <c r="Q102" s="649">
        <v>4371.78</v>
      </c>
      <c r="S102" s="213">
        <v>28.045710000000003</v>
      </c>
      <c r="T102" s="213">
        <v>50.781869999999998</v>
      </c>
      <c r="U102" s="213">
        <v>27.855900000000005</v>
      </c>
      <c r="V102" s="213">
        <v>105.18039</v>
      </c>
      <c r="W102" s="213">
        <v>123.84333000000005</v>
      </c>
      <c r="X102" s="213">
        <v>243.7981199999999</v>
      </c>
      <c r="Y102" s="213">
        <v>292.73832000000004</v>
      </c>
      <c r="Z102" s="213">
        <v>66.684870000000004</v>
      </c>
      <c r="AA102" s="213">
        <v>237.99096000000003</v>
      </c>
      <c r="AB102" s="213">
        <v>437.50691999999987</v>
      </c>
      <c r="AC102" s="213">
        <v>750.04704000000049</v>
      </c>
      <c r="AD102" s="213">
        <v>-121.75029000000043</v>
      </c>
      <c r="AE102" s="648">
        <v>2242.7231400000001</v>
      </c>
      <c r="AF102" s="651"/>
    </row>
    <row r="103" spans="1:32">
      <c r="B103" s="343"/>
      <c r="C103" s="227"/>
      <c r="E103" s="344"/>
      <c r="F103" s="344"/>
      <c r="G103" s="344"/>
      <c r="H103" s="344"/>
      <c r="I103" s="344"/>
      <c r="J103" s="344"/>
      <c r="K103" s="344"/>
      <c r="L103" s="344"/>
      <c r="M103" s="344"/>
      <c r="N103" s="344"/>
      <c r="O103" s="344"/>
      <c r="P103" s="344"/>
      <c r="Q103" s="344"/>
    </row>
    <row r="104" spans="1:32">
      <c r="A104" s="261">
        <v>6065</v>
      </c>
      <c r="B104" s="262" t="s">
        <v>1462</v>
      </c>
      <c r="C104" s="782" t="s">
        <v>1463</v>
      </c>
      <c r="E104" s="776">
        <v>2467.25</v>
      </c>
      <c r="F104" s="776">
        <v>2467.25</v>
      </c>
      <c r="G104" s="776">
        <v>2467.25</v>
      </c>
      <c r="H104" s="776">
        <v>2467.25</v>
      </c>
      <c r="I104" s="776">
        <v>2467.25</v>
      </c>
      <c r="J104" s="776">
        <v>2467.25</v>
      </c>
      <c r="K104" s="776">
        <v>2467.25</v>
      </c>
      <c r="L104" s="776">
        <v>2467.25</v>
      </c>
      <c r="M104" s="776">
        <v>2467.25</v>
      </c>
      <c r="N104" s="776">
        <v>2467.25</v>
      </c>
      <c r="O104" s="776">
        <v>2467.25</v>
      </c>
      <c r="P104" s="776">
        <v>2467.25</v>
      </c>
      <c r="Q104" s="235">
        <v>29607</v>
      </c>
    </row>
    <row r="105" spans="1:32" s="345" customFormat="1">
      <c r="A105" s="261"/>
      <c r="B105" s="343">
        <v>666</v>
      </c>
      <c r="C105" s="785" t="s">
        <v>1464</v>
      </c>
      <c r="D105" s="794" t="s">
        <v>440</v>
      </c>
      <c r="E105" s="656">
        <v>2467.25</v>
      </c>
      <c r="F105" s="656">
        <v>2467.25</v>
      </c>
      <c r="G105" s="656">
        <v>2467.25</v>
      </c>
      <c r="H105" s="656">
        <v>2467.25</v>
      </c>
      <c r="I105" s="656">
        <v>2467.25</v>
      </c>
      <c r="J105" s="656">
        <v>2467.25</v>
      </c>
      <c r="K105" s="656">
        <v>2467.25</v>
      </c>
      <c r="L105" s="656">
        <v>2467.25</v>
      </c>
      <c r="M105" s="656">
        <v>2467.25</v>
      </c>
      <c r="N105" s="656">
        <v>2467.25</v>
      </c>
      <c r="O105" s="656">
        <v>2467.25</v>
      </c>
      <c r="P105" s="656">
        <v>2467.25</v>
      </c>
      <c r="Q105" s="649">
        <v>29607</v>
      </c>
      <c r="R105" s="791"/>
      <c r="S105" s="213">
        <v>1265.6992500000001</v>
      </c>
      <c r="T105" s="213">
        <v>1265.6992500000001</v>
      </c>
      <c r="U105" s="213">
        <v>1265.6992500000001</v>
      </c>
      <c r="V105" s="213">
        <v>1265.6992500000001</v>
      </c>
      <c r="W105" s="213">
        <v>1265.6992500000001</v>
      </c>
      <c r="X105" s="213">
        <v>1265.6992500000001</v>
      </c>
      <c r="Y105" s="213">
        <v>1265.6992500000001</v>
      </c>
      <c r="Z105" s="213">
        <v>1265.6992500000001</v>
      </c>
      <c r="AA105" s="213">
        <v>1265.6992500000001</v>
      </c>
      <c r="AB105" s="213">
        <v>1265.6992500000001</v>
      </c>
      <c r="AC105" s="213">
        <v>1265.6992500000001</v>
      </c>
      <c r="AD105" s="213">
        <v>1265.6992500000001</v>
      </c>
      <c r="AE105" s="648">
        <v>15188.390999999998</v>
      </c>
      <c r="AF105" s="651"/>
    </row>
    <row r="106" spans="1:32" s="345" customFormat="1">
      <c r="A106" s="261"/>
      <c r="B106" s="343"/>
      <c r="C106" s="792"/>
      <c r="D106" s="781"/>
      <c r="E106" s="651"/>
      <c r="F106" s="651"/>
      <c r="G106" s="651"/>
      <c r="H106" s="651"/>
      <c r="I106" s="651"/>
      <c r="J106" s="651"/>
      <c r="K106" s="651"/>
      <c r="L106" s="651"/>
      <c r="M106" s="651"/>
      <c r="N106" s="651"/>
      <c r="O106" s="651"/>
      <c r="P106" s="651"/>
      <c r="Q106" s="651"/>
      <c r="R106" s="791"/>
    </row>
    <row r="107" spans="1:32">
      <c r="A107" s="261">
        <v>6070</v>
      </c>
      <c r="B107" s="262"/>
      <c r="C107" s="211" t="s">
        <v>372</v>
      </c>
      <c r="E107" s="232">
        <v>-615.04</v>
      </c>
      <c r="F107" s="776">
        <v>-3.9800000000000182</v>
      </c>
      <c r="G107" s="776">
        <v>264.51</v>
      </c>
      <c r="H107" s="776">
        <v>432</v>
      </c>
      <c r="I107" s="776">
        <v>36.820000000000007</v>
      </c>
      <c r="J107" s="776">
        <v>146.45999999999998</v>
      </c>
      <c r="K107" s="776">
        <v>481.13</v>
      </c>
      <c r="L107" s="776">
        <v>12.280000000000086</v>
      </c>
      <c r="M107" s="776">
        <v>0</v>
      </c>
      <c r="N107" s="776">
        <v>147.46999999999991</v>
      </c>
      <c r="O107" s="776">
        <v>4.1200000000000045</v>
      </c>
      <c r="P107" s="776">
        <v>129.5</v>
      </c>
      <c r="Q107" s="235">
        <v>1035.27</v>
      </c>
    </row>
    <row r="108" spans="1:32" s="345" customFormat="1">
      <c r="A108" s="261"/>
      <c r="B108" s="343">
        <v>667</v>
      </c>
      <c r="C108" s="785" t="s">
        <v>1464</v>
      </c>
      <c r="D108" s="794" t="s">
        <v>440</v>
      </c>
      <c r="E108" s="656">
        <v>-615.04</v>
      </c>
      <c r="F108" s="656">
        <v>-3.9800000000000182</v>
      </c>
      <c r="G108" s="656">
        <v>264.51</v>
      </c>
      <c r="H108" s="656">
        <v>432</v>
      </c>
      <c r="I108" s="656">
        <v>36.820000000000007</v>
      </c>
      <c r="J108" s="656">
        <v>146.45999999999998</v>
      </c>
      <c r="K108" s="656">
        <v>481.13</v>
      </c>
      <c r="L108" s="656">
        <v>12.280000000000086</v>
      </c>
      <c r="M108" s="656">
        <v>0</v>
      </c>
      <c r="N108" s="656">
        <v>147.46999999999991</v>
      </c>
      <c r="O108" s="656">
        <v>4.1200000000000045</v>
      </c>
      <c r="P108" s="656">
        <v>129.5</v>
      </c>
      <c r="Q108" s="649">
        <v>1035.27</v>
      </c>
      <c r="R108" s="791"/>
      <c r="S108" s="213">
        <v>-315.51551999999998</v>
      </c>
      <c r="T108" s="213">
        <v>-2.0417400000000092</v>
      </c>
      <c r="U108" s="213">
        <v>135.69362999999998</v>
      </c>
      <c r="V108" s="213">
        <v>221.61600000000001</v>
      </c>
      <c r="W108" s="213">
        <v>18.888660000000005</v>
      </c>
      <c r="X108" s="213">
        <v>75.133979999999994</v>
      </c>
      <c r="Y108" s="213">
        <v>246.81969000000001</v>
      </c>
      <c r="Z108" s="213">
        <v>6.2996400000000445</v>
      </c>
      <c r="AA108" s="213">
        <v>0</v>
      </c>
      <c r="AB108" s="213">
        <v>75.652109999999951</v>
      </c>
      <c r="AC108" s="213">
        <v>2.1135600000000023</v>
      </c>
      <c r="AD108" s="213">
        <v>66.433499999999995</v>
      </c>
      <c r="AE108" s="648">
        <v>531.09351000000004</v>
      </c>
      <c r="AF108" s="651"/>
    </row>
    <row r="109" spans="1:32" s="345" customFormat="1">
      <c r="A109" s="261"/>
      <c r="B109" s="343"/>
      <c r="C109" s="792"/>
      <c r="D109" s="781"/>
      <c r="E109" s="651"/>
      <c r="F109" s="651"/>
      <c r="G109" s="651"/>
      <c r="H109" s="651"/>
      <c r="I109" s="651"/>
      <c r="J109" s="651"/>
      <c r="K109" s="651"/>
      <c r="L109" s="651"/>
      <c r="M109" s="651"/>
      <c r="N109" s="651"/>
      <c r="O109" s="651"/>
      <c r="P109" s="651"/>
      <c r="Q109" s="651"/>
      <c r="R109" s="791"/>
    </row>
    <row r="110" spans="1:32">
      <c r="A110" s="261">
        <v>5515</v>
      </c>
      <c r="C110" s="211" t="s">
        <v>1908</v>
      </c>
      <c r="D110" s="212" t="s">
        <v>603</v>
      </c>
      <c r="E110" s="776">
        <v>65</v>
      </c>
      <c r="F110" s="776">
        <v>77</v>
      </c>
      <c r="G110" s="776">
        <v>-8</v>
      </c>
      <c r="H110" s="776">
        <v>118</v>
      </c>
      <c r="I110" s="776">
        <v>32</v>
      </c>
      <c r="J110" s="776">
        <v>33</v>
      </c>
      <c r="K110" s="776">
        <v>-76</v>
      </c>
      <c r="L110" s="776">
        <v>-148</v>
      </c>
      <c r="M110" s="776">
        <v>-21</v>
      </c>
      <c r="N110" s="776">
        <v>43</v>
      </c>
      <c r="O110" s="776">
        <v>24</v>
      </c>
      <c r="P110" s="776">
        <v>22</v>
      </c>
      <c r="Q110" s="235">
        <v>161</v>
      </c>
    </row>
    <row r="111" spans="1:32">
      <c r="A111" s="261">
        <v>5505</v>
      </c>
      <c r="B111" s="211">
        <v>6708001</v>
      </c>
      <c r="C111" s="211" t="s">
        <v>1466</v>
      </c>
      <c r="E111" s="776">
        <v>9.11</v>
      </c>
      <c r="F111" s="776">
        <v>-7.5699999999999994</v>
      </c>
      <c r="G111" s="776">
        <v>20.3</v>
      </c>
      <c r="H111" s="776">
        <v>17.860000000000003</v>
      </c>
      <c r="I111" s="776">
        <v>12.469999999999999</v>
      </c>
      <c r="J111" s="776">
        <v>11.36</v>
      </c>
      <c r="K111" s="776">
        <v>9.9200000000000017</v>
      </c>
      <c r="L111" s="776">
        <v>10.700000000000003</v>
      </c>
      <c r="M111" s="776">
        <v>8.1799999999999926</v>
      </c>
      <c r="N111" s="776">
        <v>12.36</v>
      </c>
      <c r="O111" s="776">
        <v>11.52000000000001</v>
      </c>
      <c r="P111" s="776">
        <v>10.109999999999985</v>
      </c>
      <c r="Q111" s="235">
        <v>126.32</v>
      </c>
    </row>
    <row r="112" spans="1:32">
      <c r="A112" s="261">
        <v>5510</v>
      </c>
      <c r="B112" s="211">
        <v>6708000</v>
      </c>
      <c r="C112" s="211" t="s">
        <v>1465</v>
      </c>
      <c r="E112" s="776">
        <v>4.17</v>
      </c>
      <c r="F112" s="776">
        <v>-222.76999999999998</v>
      </c>
      <c r="G112" s="776">
        <v>0</v>
      </c>
      <c r="H112" s="776">
        <v>148.57</v>
      </c>
      <c r="I112" s="776">
        <v>63.04</v>
      </c>
      <c r="J112" s="776">
        <v>92.44</v>
      </c>
      <c r="K112" s="776">
        <v>180.21000000000004</v>
      </c>
      <c r="L112" s="776">
        <v>159.90999999999997</v>
      </c>
      <c r="M112" s="776">
        <v>78.970000000000027</v>
      </c>
      <c r="N112" s="776">
        <v>0</v>
      </c>
      <c r="O112" s="776">
        <v>0</v>
      </c>
      <c r="P112" s="776">
        <v>0</v>
      </c>
      <c r="Q112" s="235">
        <v>504.54</v>
      </c>
    </row>
    <row r="113" spans="1:32">
      <c r="B113" s="780">
        <v>670</v>
      </c>
      <c r="C113" s="785" t="s">
        <v>1467</v>
      </c>
      <c r="D113" s="794" t="s">
        <v>440</v>
      </c>
      <c r="E113" s="656">
        <v>78.28</v>
      </c>
      <c r="F113" s="656">
        <v>-153.33999999999997</v>
      </c>
      <c r="G113" s="656">
        <v>12.3</v>
      </c>
      <c r="H113" s="656">
        <v>284.43</v>
      </c>
      <c r="I113" s="656">
        <v>107.50999999999999</v>
      </c>
      <c r="J113" s="656">
        <v>136.80000000000001</v>
      </c>
      <c r="K113" s="656">
        <v>114.13000000000004</v>
      </c>
      <c r="L113" s="656">
        <v>22.609999999999957</v>
      </c>
      <c r="M113" s="656">
        <v>66.15000000000002</v>
      </c>
      <c r="N113" s="656">
        <v>55.36</v>
      </c>
      <c r="O113" s="656">
        <v>35.52000000000001</v>
      </c>
      <c r="P113" s="656">
        <v>32.109999999999985</v>
      </c>
      <c r="Q113" s="656">
        <v>791.86</v>
      </c>
      <c r="S113" s="213">
        <v>40.157640000000001</v>
      </c>
      <c r="T113" s="213">
        <v>-78.663419999999988</v>
      </c>
      <c r="U113" s="213">
        <v>6.3099000000000007</v>
      </c>
      <c r="V113" s="213">
        <v>145.91258999999999</v>
      </c>
      <c r="W113" s="213">
        <v>55.152629999999995</v>
      </c>
      <c r="X113" s="213">
        <v>70.178400000000011</v>
      </c>
      <c r="Y113" s="213">
        <v>58.548690000000022</v>
      </c>
      <c r="Z113" s="213">
        <v>11.598929999999978</v>
      </c>
      <c r="AA113" s="213">
        <v>33.934950000000008</v>
      </c>
      <c r="AB113" s="213">
        <v>28.39968</v>
      </c>
      <c r="AC113" s="213">
        <v>18.221760000000007</v>
      </c>
      <c r="AD113" s="213">
        <v>16.472429999999992</v>
      </c>
      <c r="AE113" s="648">
        <v>406.22418000000005</v>
      </c>
      <c r="AF113" s="651"/>
    </row>
    <row r="114" spans="1:32">
      <c r="B114" s="780"/>
      <c r="C114" s="792"/>
      <c r="D114" s="338"/>
      <c r="E114" s="651"/>
      <c r="F114" s="651"/>
      <c r="G114" s="651"/>
      <c r="H114" s="651"/>
      <c r="I114" s="651"/>
      <c r="J114" s="651"/>
      <c r="K114" s="651"/>
      <c r="L114" s="651"/>
      <c r="M114" s="651"/>
      <c r="N114" s="651"/>
      <c r="O114" s="651"/>
      <c r="P114" s="651"/>
      <c r="Q114" s="651"/>
    </row>
    <row r="115" spans="1:32">
      <c r="A115" s="261">
        <v>6090</v>
      </c>
      <c r="B115" s="262">
        <v>741</v>
      </c>
      <c r="C115" s="211" t="s">
        <v>2139</v>
      </c>
      <c r="E115" s="776">
        <v>15.260000000000002</v>
      </c>
      <c r="F115" s="776">
        <v>15.120000000000001</v>
      </c>
      <c r="G115" s="776">
        <v>15.600000000000001</v>
      </c>
      <c r="H115" s="776">
        <v>15.61999999999999</v>
      </c>
      <c r="I115" s="776">
        <v>16.230000000000004</v>
      </c>
      <c r="J115" s="776">
        <v>16.260000000000005</v>
      </c>
      <c r="K115" s="776">
        <v>16.72999999999999</v>
      </c>
      <c r="L115" s="776">
        <v>16.759999999999991</v>
      </c>
      <c r="M115" s="776">
        <v>16.620000000000005</v>
      </c>
      <c r="N115" s="776">
        <v>16.689999999999998</v>
      </c>
      <c r="O115" s="776">
        <v>16.730000000000018</v>
      </c>
      <c r="P115" s="776">
        <v>33.430000000000007</v>
      </c>
      <c r="Q115" s="235">
        <v>211.05</v>
      </c>
    </row>
    <row r="116" spans="1:32">
      <c r="B116" s="780">
        <v>741</v>
      </c>
      <c r="C116" s="785" t="s">
        <v>2138</v>
      </c>
      <c r="D116" s="794" t="s">
        <v>440</v>
      </c>
      <c r="E116" s="656">
        <v>15.260000000000002</v>
      </c>
      <c r="F116" s="656">
        <v>15.120000000000001</v>
      </c>
      <c r="G116" s="656">
        <v>15.600000000000001</v>
      </c>
      <c r="H116" s="656">
        <v>15.61999999999999</v>
      </c>
      <c r="I116" s="656">
        <v>16.230000000000004</v>
      </c>
      <c r="J116" s="656">
        <v>16.260000000000005</v>
      </c>
      <c r="K116" s="656">
        <v>16.72999999999999</v>
      </c>
      <c r="L116" s="656">
        <v>16.759999999999991</v>
      </c>
      <c r="M116" s="656">
        <v>16.620000000000005</v>
      </c>
      <c r="N116" s="656">
        <v>16.689999999999998</v>
      </c>
      <c r="O116" s="656">
        <v>16.730000000000018</v>
      </c>
      <c r="P116" s="656">
        <v>33.430000000000007</v>
      </c>
      <c r="Q116" s="649">
        <v>211.05</v>
      </c>
      <c r="S116" s="213">
        <v>7.828380000000001</v>
      </c>
      <c r="T116" s="213">
        <v>7.7565600000000003</v>
      </c>
      <c r="U116" s="213">
        <v>8.0028000000000006</v>
      </c>
      <c r="V116" s="213">
        <v>8.0130599999999959</v>
      </c>
      <c r="W116" s="213">
        <v>8.3259900000000027</v>
      </c>
      <c r="X116" s="213">
        <v>8.3413800000000027</v>
      </c>
      <c r="Y116" s="213">
        <v>8.5824899999999946</v>
      </c>
      <c r="Z116" s="213">
        <v>8.5978799999999964</v>
      </c>
      <c r="AA116" s="213">
        <v>8.5260600000000029</v>
      </c>
      <c r="AB116" s="213">
        <v>8.5619699999999987</v>
      </c>
      <c r="AC116" s="213">
        <v>8.5824900000000088</v>
      </c>
      <c r="AD116" s="213">
        <v>17.149590000000003</v>
      </c>
      <c r="AE116" s="648">
        <v>108.26865000000001</v>
      </c>
      <c r="AF116" s="651"/>
    </row>
    <row r="117" spans="1:32" s="213" customFormat="1">
      <c r="A117" s="261"/>
      <c r="B117" s="780"/>
      <c r="C117" s="227"/>
      <c r="D117" s="212"/>
      <c r="E117" s="344"/>
      <c r="F117" s="344"/>
      <c r="G117" s="235"/>
      <c r="H117" s="235"/>
      <c r="I117" s="235"/>
      <c r="J117" s="235"/>
      <c r="K117" s="235"/>
      <c r="L117" s="235"/>
      <c r="M117" s="235"/>
      <c r="N117" s="235"/>
      <c r="O117" s="235"/>
      <c r="P117" s="235"/>
      <c r="Q117" s="235"/>
      <c r="R117" s="61"/>
      <c r="S117" s="211"/>
    </row>
    <row r="118" spans="1:32" s="213" customFormat="1">
      <c r="A118" s="261">
        <v>5545</v>
      </c>
      <c r="B118" s="210"/>
      <c r="C118" s="211"/>
      <c r="D118" s="212"/>
      <c r="E118" s="776">
        <v>7.48</v>
      </c>
      <c r="F118" s="776">
        <v>0</v>
      </c>
      <c r="G118" s="776">
        <v>0</v>
      </c>
      <c r="H118" s="776">
        <v>36.230000000000004</v>
      </c>
      <c r="I118" s="776">
        <v>329.25</v>
      </c>
      <c r="J118" s="776">
        <v>288.95999999999998</v>
      </c>
      <c r="K118" s="776">
        <v>318.37000000000012</v>
      </c>
      <c r="L118" s="776">
        <v>18.739999999999895</v>
      </c>
      <c r="M118" s="776">
        <v>235.5</v>
      </c>
      <c r="N118" s="776">
        <v>100.18000000000006</v>
      </c>
      <c r="O118" s="776">
        <v>18.549999999999955</v>
      </c>
      <c r="P118" s="776">
        <v>0</v>
      </c>
      <c r="Q118" s="235">
        <v>1353.2600000000002</v>
      </c>
      <c r="R118" s="61"/>
      <c r="S118" s="213">
        <v>3.8372400000000004</v>
      </c>
      <c r="T118" s="213">
        <v>0</v>
      </c>
      <c r="U118" s="213">
        <v>0</v>
      </c>
      <c r="V118" s="213">
        <v>18.585990000000002</v>
      </c>
      <c r="W118" s="213">
        <v>168.90525</v>
      </c>
      <c r="X118" s="213">
        <v>148.23648</v>
      </c>
      <c r="Y118" s="213">
        <v>163.32381000000007</v>
      </c>
      <c r="Z118" s="213">
        <v>9.6136199999999459</v>
      </c>
      <c r="AA118" s="213">
        <v>120.81150000000001</v>
      </c>
      <c r="AB118" s="213">
        <v>51.392340000000033</v>
      </c>
      <c r="AC118" s="213">
        <v>9.5161499999999766</v>
      </c>
      <c r="AD118" s="213">
        <v>0</v>
      </c>
      <c r="AE118" s="213">
        <v>694.22238000000004</v>
      </c>
    </row>
    <row r="119" spans="1:32" s="213" customFormat="1">
      <c r="A119" s="261">
        <v>5735</v>
      </c>
      <c r="B119" s="210"/>
      <c r="C119" s="211"/>
      <c r="D119" s="212"/>
      <c r="E119" s="776">
        <v>382.47</v>
      </c>
      <c r="F119" s="776">
        <v>401.07999999999993</v>
      </c>
      <c r="G119" s="776">
        <v>763.62999999999988</v>
      </c>
      <c r="H119" s="776">
        <v>651.82000000000016</v>
      </c>
      <c r="I119" s="776">
        <v>639.11999999999989</v>
      </c>
      <c r="J119" s="776">
        <v>628.47000000000025</v>
      </c>
      <c r="K119" s="776">
        <v>551.19999999999982</v>
      </c>
      <c r="L119" s="776">
        <v>684.64000000000033</v>
      </c>
      <c r="M119" s="776">
        <v>664.42999999999938</v>
      </c>
      <c r="N119" s="776">
        <v>564.00000000000091</v>
      </c>
      <c r="O119" s="776">
        <v>623.40999999999985</v>
      </c>
      <c r="P119" s="776">
        <v>669.5</v>
      </c>
      <c r="Q119" s="235">
        <v>7223.77</v>
      </c>
      <c r="R119" s="61"/>
      <c r="S119" s="213">
        <v>196.20711000000003</v>
      </c>
      <c r="T119" s="213">
        <v>205.75403999999997</v>
      </c>
      <c r="U119" s="213">
        <v>391.74218999999994</v>
      </c>
      <c r="V119" s="213">
        <v>334.38366000000008</v>
      </c>
      <c r="W119" s="213">
        <v>327.86855999999995</v>
      </c>
      <c r="X119" s="213">
        <v>322.40511000000015</v>
      </c>
      <c r="Y119" s="213">
        <v>282.76559999999989</v>
      </c>
      <c r="Z119" s="213">
        <v>351.22032000000019</v>
      </c>
      <c r="AA119" s="213">
        <v>340.85258999999968</v>
      </c>
      <c r="AB119" s="213">
        <v>289.33200000000045</v>
      </c>
      <c r="AC119" s="213">
        <v>319.80932999999993</v>
      </c>
      <c r="AD119" s="213">
        <v>343.45350000000002</v>
      </c>
      <c r="AE119" s="213">
        <v>3705.7940100000001</v>
      </c>
    </row>
    <row r="120" spans="1:32" s="213" customFormat="1">
      <c r="A120" s="261">
        <v>5745</v>
      </c>
      <c r="B120" s="210"/>
      <c r="C120" s="211"/>
      <c r="D120" s="212"/>
      <c r="E120" s="776">
        <v>0</v>
      </c>
      <c r="F120" s="776">
        <v>0</v>
      </c>
      <c r="G120" s="776">
        <v>0</v>
      </c>
      <c r="H120" s="776">
        <v>0</v>
      </c>
      <c r="I120" s="776">
        <v>0</v>
      </c>
      <c r="J120" s="776">
        <v>0</v>
      </c>
      <c r="K120" s="776">
        <v>0</v>
      </c>
      <c r="L120" s="776">
        <v>0</v>
      </c>
      <c r="M120" s="776">
        <v>0</v>
      </c>
      <c r="N120" s="776">
        <v>0</v>
      </c>
      <c r="O120" s="776">
        <v>0</v>
      </c>
      <c r="P120" s="776">
        <v>0</v>
      </c>
      <c r="Q120" s="235">
        <v>0</v>
      </c>
      <c r="R120" s="61"/>
      <c r="S120" s="213">
        <v>0</v>
      </c>
      <c r="T120" s="213">
        <v>0</v>
      </c>
      <c r="U120" s="213">
        <v>0</v>
      </c>
      <c r="V120" s="213">
        <v>0</v>
      </c>
      <c r="W120" s="213">
        <v>0</v>
      </c>
      <c r="X120" s="213">
        <v>0</v>
      </c>
      <c r="Y120" s="213">
        <v>0</v>
      </c>
      <c r="Z120" s="213">
        <v>0</v>
      </c>
      <c r="AA120" s="213">
        <v>0</v>
      </c>
      <c r="AB120" s="213">
        <v>0</v>
      </c>
      <c r="AC120" s="213">
        <v>0</v>
      </c>
      <c r="AD120" s="213">
        <v>0</v>
      </c>
      <c r="AE120" s="213">
        <v>0</v>
      </c>
    </row>
    <row r="121" spans="1:32" s="213" customFormat="1">
      <c r="A121" s="261">
        <v>5750</v>
      </c>
      <c r="B121" s="210"/>
      <c r="C121" s="211"/>
      <c r="D121" s="212"/>
      <c r="E121" s="776">
        <v>85.86</v>
      </c>
      <c r="F121" s="776">
        <v>89.429999999999993</v>
      </c>
      <c r="G121" s="776">
        <v>85.640000000000015</v>
      </c>
      <c r="H121" s="776">
        <v>80.94</v>
      </c>
      <c r="I121" s="776">
        <v>102.61000000000001</v>
      </c>
      <c r="J121" s="776">
        <v>95.110000000000014</v>
      </c>
      <c r="K121" s="776">
        <v>101.4899999999999</v>
      </c>
      <c r="L121" s="776">
        <v>107.19000000000005</v>
      </c>
      <c r="M121" s="776">
        <v>116.32999999999993</v>
      </c>
      <c r="N121" s="776">
        <v>391.90000000000009</v>
      </c>
      <c r="O121" s="776">
        <v>183.38999999999987</v>
      </c>
      <c r="P121" s="776">
        <v>88.740000000000236</v>
      </c>
      <c r="Q121" s="235">
        <v>1528.63</v>
      </c>
      <c r="R121" s="61"/>
      <c r="S121" s="213">
        <v>44.04618</v>
      </c>
      <c r="T121" s="213">
        <v>45.877589999999998</v>
      </c>
      <c r="U121" s="213">
        <v>43.933320000000009</v>
      </c>
      <c r="V121" s="213">
        <v>41.522219999999997</v>
      </c>
      <c r="W121" s="213">
        <v>52.638930000000009</v>
      </c>
      <c r="X121" s="213">
        <v>48.791430000000005</v>
      </c>
      <c r="Y121" s="213">
        <v>52.064369999999947</v>
      </c>
      <c r="Z121" s="213">
        <v>54.988470000000028</v>
      </c>
      <c r="AA121" s="213">
        <v>59.677289999999964</v>
      </c>
      <c r="AB121" s="213">
        <v>201.04470000000006</v>
      </c>
      <c r="AC121" s="213">
        <v>94.07906999999993</v>
      </c>
      <c r="AD121" s="213">
        <v>45.523620000000122</v>
      </c>
      <c r="AE121" s="213">
        <v>784.1871900000001</v>
      </c>
    </row>
    <row r="122" spans="1:32" s="213" customFormat="1">
      <c r="A122" s="261">
        <v>5755</v>
      </c>
      <c r="B122" s="262"/>
      <c r="C122" s="211"/>
      <c r="D122" s="212"/>
      <c r="E122" s="776">
        <v>0</v>
      </c>
      <c r="F122" s="776">
        <v>0</v>
      </c>
      <c r="G122" s="776">
        <v>0</v>
      </c>
      <c r="H122" s="776">
        <v>0</v>
      </c>
      <c r="I122" s="776">
        <v>0</v>
      </c>
      <c r="J122" s="776">
        <v>0</v>
      </c>
      <c r="K122" s="776">
        <v>0</v>
      </c>
      <c r="L122" s="776">
        <v>0</v>
      </c>
      <c r="M122" s="776">
        <v>0</v>
      </c>
      <c r="N122" s="776">
        <v>0</v>
      </c>
      <c r="O122" s="776">
        <v>0</v>
      </c>
      <c r="P122" s="776">
        <v>0</v>
      </c>
      <c r="Q122" s="235">
        <v>0</v>
      </c>
      <c r="R122" s="61"/>
      <c r="S122" s="213">
        <v>0</v>
      </c>
      <c r="T122" s="213">
        <v>0</v>
      </c>
      <c r="U122" s="213">
        <v>0</v>
      </c>
      <c r="V122" s="213">
        <v>0</v>
      </c>
      <c r="W122" s="213">
        <v>0</v>
      </c>
      <c r="X122" s="213">
        <v>0</v>
      </c>
      <c r="Y122" s="213">
        <v>0</v>
      </c>
      <c r="Z122" s="213">
        <v>0</v>
      </c>
      <c r="AA122" s="213">
        <v>0</v>
      </c>
      <c r="AB122" s="213">
        <v>0</v>
      </c>
      <c r="AC122" s="213">
        <v>0</v>
      </c>
      <c r="AD122" s="213">
        <v>0</v>
      </c>
      <c r="AE122" s="213">
        <v>0</v>
      </c>
    </row>
    <row r="123" spans="1:32" s="213" customFormat="1">
      <c r="A123" s="261">
        <v>5760</v>
      </c>
      <c r="B123" s="262"/>
      <c r="C123" s="211"/>
      <c r="D123" s="212"/>
      <c r="E123" s="776">
        <v>0</v>
      </c>
      <c r="F123" s="776">
        <v>0</v>
      </c>
      <c r="G123" s="776">
        <v>0</v>
      </c>
      <c r="H123" s="776">
        <v>0</v>
      </c>
      <c r="I123" s="776">
        <v>0</v>
      </c>
      <c r="J123" s="776">
        <v>0</v>
      </c>
      <c r="K123" s="776">
        <v>0</v>
      </c>
      <c r="L123" s="776">
        <v>0</v>
      </c>
      <c r="M123" s="776">
        <v>0</v>
      </c>
      <c r="N123" s="776">
        <v>0</v>
      </c>
      <c r="O123" s="776">
        <v>0</v>
      </c>
      <c r="P123" s="776">
        <v>0</v>
      </c>
      <c r="Q123" s="235">
        <v>0</v>
      </c>
      <c r="R123" s="61"/>
      <c r="S123" s="213">
        <v>0</v>
      </c>
      <c r="T123" s="213">
        <v>0</v>
      </c>
      <c r="U123" s="213">
        <v>0</v>
      </c>
      <c r="V123" s="213">
        <v>0</v>
      </c>
      <c r="W123" s="213">
        <v>0</v>
      </c>
      <c r="X123" s="213">
        <v>0</v>
      </c>
      <c r="Y123" s="213">
        <v>0</v>
      </c>
      <c r="Z123" s="213">
        <v>0</v>
      </c>
      <c r="AA123" s="213">
        <v>0</v>
      </c>
      <c r="AB123" s="213">
        <v>0</v>
      </c>
      <c r="AC123" s="213">
        <v>0</v>
      </c>
      <c r="AD123" s="213">
        <v>0</v>
      </c>
      <c r="AE123" s="213">
        <v>0</v>
      </c>
    </row>
    <row r="124" spans="1:32" s="213" customFormat="1">
      <c r="A124" s="261">
        <v>5790</v>
      </c>
      <c r="B124" s="262"/>
      <c r="C124" s="211"/>
      <c r="D124" s="212"/>
      <c r="E124" s="776">
        <v>58.62</v>
      </c>
      <c r="F124" s="776">
        <v>47.54</v>
      </c>
      <c r="G124" s="776">
        <v>81.37</v>
      </c>
      <c r="H124" s="776">
        <v>68.039999999999992</v>
      </c>
      <c r="I124" s="776">
        <v>70.06</v>
      </c>
      <c r="J124" s="776">
        <v>64.360000000000014</v>
      </c>
      <c r="K124" s="776">
        <v>72.649999999999977</v>
      </c>
      <c r="L124" s="776">
        <v>75.470000000000027</v>
      </c>
      <c r="M124" s="776">
        <v>73.38</v>
      </c>
      <c r="N124" s="776">
        <v>73.069999999999936</v>
      </c>
      <c r="O124" s="776">
        <v>71.080000000000041</v>
      </c>
      <c r="P124" s="776">
        <v>69.939999999999941</v>
      </c>
      <c r="Q124" s="235">
        <v>825.57999999999993</v>
      </c>
      <c r="R124" s="61"/>
      <c r="S124" s="213">
        <v>30.07206</v>
      </c>
      <c r="T124" s="213">
        <v>24.388020000000001</v>
      </c>
      <c r="U124" s="213">
        <v>41.742810000000006</v>
      </c>
      <c r="V124" s="213">
        <v>34.904519999999998</v>
      </c>
      <c r="W124" s="213">
        <v>35.940780000000004</v>
      </c>
      <c r="X124" s="213">
        <v>33.016680000000008</v>
      </c>
      <c r="Y124" s="213">
        <v>37.269449999999992</v>
      </c>
      <c r="Z124" s="213">
        <v>38.716110000000015</v>
      </c>
      <c r="AA124" s="213">
        <v>37.643940000000001</v>
      </c>
      <c r="AB124" s="213">
        <v>37.484909999999971</v>
      </c>
      <c r="AC124" s="213">
        <v>36.464040000000018</v>
      </c>
      <c r="AD124" s="213">
        <v>35.879219999999968</v>
      </c>
      <c r="AE124" s="213">
        <v>423.52253999999999</v>
      </c>
    </row>
    <row r="125" spans="1:32" s="213" customFormat="1">
      <c r="A125" s="261">
        <v>5795</v>
      </c>
      <c r="B125" s="262"/>
      <c r="C125" s="211"/>
      <c r="D125" s="212"/>
      <c r="E125" s="776">
        <v>0</v>
      </c>
      <c r="F125" s="776">
        <v>0</v>
      </c>
      <c r="G125" s="776">
        <v>0</v>
      </c>
      <c r="H125" s="776">
        <v>0</v>
      </c>
      <c r="I125" s="776">
        <v>4.4700000000000006</v>
      </c>
      <c r="J125" s="776">
        <v>0</v>
      </c>
      <c r="K125" s="776">
        <v>0</v>
      </c>
      <c r="L125" s="776">
        <v>0</v>
      </c>
      <c r="M125" s="776">
        <v>0</v>
      </c>
      <c r="N125" s="776">
        <v>0</v>
      </c>
      <c r="O125" s="776">
        <v>0</v>
      </c>
      <c r="P125" s="776">
        <v>13.72</v>
      </c>
      <c r="Q125" s="235">
        <v>18.190000000000001</v>
      </c>
      <c r="R125" s="61"/>
      <c r="S125" s="213">
        <v>0</v>
      </c>
      <c r="T125" s="213">
        <v>0</v>
      </c>
      <c r="U125" s="213">
        <v>0</v>
      </c>
      <c r="V125" s="213">
        <v>0</v>
      </c>
      <c r="W125" s="213">
        <v>2.2931100000000004</v>
      </c>
      <c r="X125" s="213">
        <v>0</v>
      </c>
      <c r="Y125" s="213">
        <v>0</v>
      </c>
      <c r="Z125" s="213">
        <v>0</v>
      </c>
      <c r="AA125" s="213">
        <v>0</v>
      </c>
      <c r="AB125" s="213">
        <v>0</v>
      </c>
      <c r="AC125" s="213">
        <v>0</v>
      </c>
      <c r="AD125" s="213">
        <v>7.0383600000000008</v>
      </c>
      <c r="AE125" s="213">
        <v>9.3314700000000013</v>
      </c>
    </row>
    <row r="126" spans="1:32" s="213" customFormat="1">
      <c r="A126" s="261">
        <v>5800</v>
      </c>
      <c r="B126" s="262"/>
      <c r="C126" s="211"/>
      <c r="D126" s="212"/>
      <c r="E126" s="776">
        <v>0</v>
      </c>
      <c r="F126" s="776">
        <v>0</v>
      </c>
      <c r="G126" s="776">
        <v>1.1599999999999999</v>
      </c>
      <c r="H126" s="776">
        <v>0</v>
      </c>
      <c r="I126" s="776">
        <v>0</v>
      </c>
      <c r="J126" s="776">
        <v>0</v>
      </c>
      <c r="K126" s="776">
        <v>0</v>
      </c>
      <c r="L126" s="776">
        <v>0</v>
      </c>
      <c r="M126" s="776">
        <v>0</v>
      </c>
      <c r="N126" s="776">
        <v>0</v>
      </c>
      <c r="O126" s="776">
        <v>0</v>
      </c>
      <c r="P126" s="776">
        <v>0</v>
      </c>
      <c r="Q126" s="235">
        <v>1.1599999999999999</v>
      </c>
      <c r="R126" s="61"/>
      <c r="S126" s="213">
        <v>0</v>
      </c>
      <c r="T126" s="213">
        <v>0</v>
      </c>
      <c r="U126" s="213">
        <v>0.59507999999999994</v>
      </c>
      <c r="V126" s="213">
        <v>0</v>
      </c>
      <c r="W126" s="213">
        <v>0</v>
      </c>
      <c r="X126" s="213">
        <v>0</v>
      </c>
      <c r="Y126" s="213">
        <v>0</v>
      </c>
      <c r="Z126" s="213">
        <v>0</v>
      </c>
      <c r="AA126" s="213">
        <v>0</v>
      </c>
      <c r="AB126" s="213">
        <v>0</v>
      </c>
      <c r="AC126" s="213">
        <v>0</v>
      </c>
      <c r="AD126" s="213">
        <v>0</v>
      </c>
      <c r="AE126" s="213">
        <v>0.59507999999999994</v>
      </c>
    </row>
    <row r="127" spans="1:32" s="213" customFormat="1">
      <c r="A127" s="261">
        <v>5805</v>
      </c>
      <c r="B127" s="262"/>
      <c r="C127" s="211"/>
      <c r="D127" s="212"/>
      <c r="E127" s="776">
        <v>0</v>
      </c>
      <c r="F127" s="776">
        <v>0</v>
      </c>
      <c r="G127" s="776">
        <v>0</v>
      </c>
      <c r="H127" s="776">
        <v>177.47</v>
      </c>
      <c r="I127" s="776">
        <v>0</v>
      </c>
      <c r="J127" s="776">
        <v>0</v>
      </c>
      <c r="K127" s="776">
        <v>0.84000000000000341</v>
      </c>
      <c r="L127" s="776">
        <v>0</v>
      </c>
      <c r="M127" s="776">
        <v>0</v>
      </c>
      <c r="N127" s="776">
        <v>0</v>
      </c>
      <c r="O127" s="776">
        <v>1.289999999999992</v>
      </c>
      <c r="P127" s="776">
        <v>2.539999999999992</v>
      </c>
      <c r="Q127" s="235">
        <v>182.14</v>
      </c>
      <c r="R127" s="61"/>
      <c r="S127" s="213">
        <v>0</v>
      </c>
      <c r="T127" s="213">
        <v>0</v>
      </c>
      <c r="U127" s="213">
        <v>0</v>
      </c>
      <c r="V127" s="213">
        <v>91.042110000000008</v>
      </c>
      <c r="W127" s="213">
        <v>0</v>
      </c>
      <c r="X127" s="213">
        <v>0</v>
      </c>
      <c r="Y127" s="213">
        <v>0.43092000000000175</v>
      </c>
      <c r="Z127" s="213">
        <v>0</v>
      </c>
      <c r="AA127" s="213">
        <v>0</v>
      </c>
      <c r="AB127" s="213">
        <v>0</v>
      </c>
      <c r="AC127" s="213">
        <v>0.66176999999999597</v>
      </c>
      <c r="AD127" s="213">
        <v>1.3030199999999958</v>
      </c>
      <c r="AE127" s="213">
        <v>93.437819999999988</v>
      </c>
    </row>
    <row r="128" spans="1:32" s="213" customFormat="1">
      <c r="A128" s="261">
        <v>5810</v>
      </c>
      <c r="E128" s="776">
        <v>0</v>
      </c>
      <c r="F128" s="776">
        <v>360.97</v>
      </c>
      <c r="G128" s="776">
        <v>439.27</v>
      </c>
      <c r="H128" s="776">
        <v>382.41999999999985</v>
      </c>
      <c r="I128" s="776">
        <v>22.340000000000146</v>
      </c>
      <c r="J128" s="776">
        <v>1.3599999999999</v>
      </c>
      <c r="K128" s="776">
        <v>13.589999999999918</v>
      </c>
      <c r="L128" s="776">
        <v>-191.53999999999974</v>
      </c>
      <c r="M128" s="776">
        <v>49.819999999999936</v>
      </c>
      <c r="N128" s="776">
        <v>1.7000000000000455</v>
      </c>
      <c r="O128" s="776">
        <v>9.9199999999998454</v>
      </c>
      <c r="P128" s="776">
        <v>133.7800000000002</v>
      </c>
      <c r="Q128" s="235">
        <v>1223.6300000000001</v>
      </c>
      <c r="R128" s="61"/>
      <c r="S128" s="213">
        <v>0</v>
      </c>
      <c r="T128" s="213">
        <v>185.17761000000002</v>
      </c>
      <c r="U128" s="213">
        <v>225.34550999999999</v>
      </c>
      <c r="V128" s="213">
        <v>196.18145999999993</v>
      </c>
      <c r="W128" s="213">
        <v>11.460420000000076</v>
      </c>
      <c r="X128" s="213">
        <v>0.69767999999994867</v>
      </c>
      <c r="Y128" s="213">
        <v>6.9716699999999578</v>
      </c>
      <c r="Z128" s="213">
        <v>-98.260019999999869</v>
      </c>
      <c r="AA128" s="213">
        <v>25.557659999999967</v>
      </c>
      <c r="AB128" s="213">
        <v>0.8721000000000233</v>
      </c>
      <c r="AC128" s="213">
        <v>5.0889599999999211</v>
      </c>
      <c r="AD128" s="213">
        <v>68.629140000000106</v>
      </c>
      <c r="AE128" s="213">
        <v>627.72219000000018</v>
      </c>
    </row>
    <row r="129" spans="1:31" s="213" customFormat="1">
      <c r="A129" s="261">
        <v>5815</v>
      </c>
      <c r="B129" s="262"/>
      <c r="C129" s="211"/>
      <c r="D129" s="212"/>
      <c r="E129" s="776">
        <v>0</v>
      </c>
      <c r="F129" s="776">
        <v>0</v>
      </c>
      <c r="G129" s="776">
        <v>0</v>
      </c>
      <c r="H129" s="776">
        <v>0</v>
      </c>
      <c r="I129" s="776">
        <v>0</v>
      </c>
      <c r="J129" s="776">
        <v>0</v>
      </c>
      <c r="K129" s="776">
        <v>0</v>
      </c>
      <c r="L129" s="776">
        <v>0</v>
      </c>
      <c r="M129" s="776">
        <v>0</v>
      </c>
      <c r="N129" s="776">
        <v>0</v>
      </c>
      <c r="O129" s="776">
        <v>0</v>
      </c>
      <c r="P129" s="776">
        <v>0</v>
      </c>
      <c r="Q129" s="235">
        <v>0</v>
      </c>
      <c r="R129" s="61"/>
      <c r="S129" s="213">
        <v>0</v>
      </c>
      <c r="T129" s="213">
        <v>0</v>
      </c>
      <c r="U129" s="213">
        <v>0</v>
      </c>
      <c r="V129" s="213">
        <v>0</v>
      </c>
      <c r="W129" s="213">
        <v>0</v>
      </c>
      <c r="X129" s="213">
        <v>0</v>
      </c>
      <c r="Y129" s="213">
        <v>0</v>
      </c>
      <c r="Z129" s="213">
        <v>0</v>
      </c>
      <c r="AA129" s="213">
        <v>0</v>
      </c>
      <c r="AB129" s="213">
        <v>0</v>
      </c>
      <c r="AC129" s="213">
        <v>0</v>
      </c>
      <c r="AD129" s="213">
        <v>0</v>
      </c>
      <c r="AE129" s="213">
        <v>0</v>
      </c>
    </row>
    <row r="130" spans="1:31" s="213" customFormat="1">
      <c r="A130" s="261">
        <v>5825</v>
      </c>
      <c r="B130" s="210"/>
      <c r="C130" s="211"/>
      <c r="D130" s="212"/>
      <c r="E130" s="776">
        <v>20.53</v>
      </c>
      <c r="F130" s="776">
        <v>10.009999999999998</v>
      </c>
      <c r="G130" s="776">
        <v>5.1000000000000014</v>
      </c>
      <c r="H130" s="776">
        <v>42.489999999999995</v>
      </c>
      <c r="I130" s="776">
        <v>0.99000000000000909</v>
      </c>
      <c r="J130" s="776">
        <v>4.7299999999999898</v>
      </c>
      <c r="K130" s="776">
        <v>-48.41</v>
      </c>
      <c r="L130" s="776">
        <v>10.71</v>
      </c>
      <c r="M130" s="776">
        <v>15.160000000000004</v>
      </c>
      <c r="N130" s="776">
        <v>5.1800000000000068</v>
      </c>
      <c r="O130" s="776">
        <v>18.079999999999984</v>
      </c>
      <c r="P130" s="776">
        <v>-29.549999999999997</v>
      </c>
      <c r="Q130" s="235">
        <v>55.019999999999996</v>
      </c>
      <c r="R130" s="61"/>
      <c r="S130" s="213">
        <v>10.531890000000001</v>
      </c>
      <c r="T130" s="213">
        <v>5.1351299999999993</v>
      </c>
      <c r="U130" s="213">
        <v>2.6163000000000007</v>
      </c>
      <c r="V130" s="213">
        <v>21.797369999999997</v>
      </c>
      <c r="W130" s="213">
        <v>0.50787000000000471</v>
      </c>
      <c r="X130" s="213">
        <v>2.4264899999999949</v>
      </c>
      <c r="Y130" s="213">
        <v>-24.834329999999998</v>
      </c>
      <c r="Z130" s="213">
        <v>5.4942300000000008</v>
      </c>
      <c r="AA130" s="213">
        <v>7.7770800000000024</v>
      </c>
      <c r="AB130" s="213">
        <v>2.6573400000000036</v>
      </c>
      <c r="AC130" s="213">
        <v>9.2750399999999917</v>
      </c>
      <c r="AD130" s="213">
        <v>-15.159149999999999</v>
      </c>
      <c r="AE130" s="213">
        <v>28.225260000000006</v>
      </c>
    </row>
    <row r="131" spans="1:31" s="213" customFormat="1">
      <c r="A131" s="261">
        <v>5855</v>
      </c>
      <c r="B131" s="210"/>
      <c r="C131" s="211"/>
      <c r="D131" s="212"/>
      <c r="E131" s="776">
        <v>0</v>
      </c>
      <c r="F131" s="776">
        <v>37.28</v>
      </c>
      <c r="G131" s="776">
        <v>10.230000000000004</v>
      </c>
      <c r="H131" s="776">
        <v>28.950000000000003</v>
      </c>
      <c r="I131" s="776">
        <v>0</v>
      </c>
      <c r="J131" s="776">
        <v>27.629999999999995</v>
      </c>
      <c r="K131" s="776">
        <v>18.919999999999987</v>
      </c>
      <c r="L131" s="776">
        <v>0</v>
      </c>
      <c r="M131" s="776">
        <v>18.79000000000002</v>
      </c>
      <c r="N131" s="776">
        <v>38.859999999999985</v>
      </c>
      <c r="O131" s="776">
        <v>19.849999999999994</v>
      </c>
      <c r="P131" s="776">
        <v>22.650000000000006</v>
      </c>
      <c r="Q131" s="235">
        <v>223.16</v>
      </c>
      <c r="R131" s="61"/>
      <c r="S131" s="213">
        <v>0</v>
      </c>
      <c r="T131" s="213">
        <v>19.124639999999999</v>
      </c>
      <c r="U131" s="213">
        <v>5.2479900000000024</v>
      </c>
      <c r="V131" s="213">
        <v>14.851350000000002</v>
      </c>
      <c r="W131" s="213">
        <v>0</v>
      </c>
      <c r="X131" s="213">
        <v>14.174189999999998</v>
      </c>
      <c r="Y131" s="213">
        <v>9.7059599999999939</v>
      </c>
      <c r="Z131" s="213">
        <v>0</v>
      </c>
      <c r="AA131" s="213">
        <v>9.6392700000000104</v>
      </c>
      <c r="AB131" s="213">
        <v>19.935179999999992</v>
      </c>
      <c r="AC131" s="213">
        <v>10.183049999999998</v>
      </c>
      <c r="AD131" s="213">
        <v>11.619450000000004</v>
      </c>
      <c r="AE131" s="213">
        <v>114.48107999999999</v>
      </c>
    </row>
    <row r="132" spans="1:31" s="213" customFormat="1">
      <c r="A132" s="261">
        <v>5865</v>
      </c>
      <c r="B132" s="262"/>
      <c r="C132" s="211"/>
      <c r="D132" s="212"/>
      <c r="E132" s="776">
        <v>0</v>
      </c>
      <c r="F132" s="776">
        <v>6.15</v>
      </c>
      <c r="G132" s="776">
        <v>2.5999999999999996</v>
      </c>
      <c r="H132" s="776">
        <v>9.68</v>
      </c>
      <c r="I132" s="776">
        <v>3.66</v>
      </c>
      <c r="J132" s="776">
        <v>2.2699999999999996</v>
      </c>
      <c r="K132" s="776">
        <v>3.379999999999999</v>
      </c>
      <c r="L132" s="776">
        <v>5.4400000000000013</v>
      </c>
      <c r="M132" s="776">
        <v>11.46</v>
      </c>
      <c r="N132" s="776">
        <v>11.259999999999998</v>
      </c>
      <c r="O132" s="776">
        <v>11.880000000000003</v>
      </c>
      <c r="P132" s="776">
        <v>2.8400000000000034</v>
      </c>
      <c r="Q132" s="235">
        <v>70.62</v>
      </c>
      <c r="R132" s="61"/>
      <c r="S132" s="213">
        <v>0</v>
      </c>
      <c r="T132" s="213">
        <v>3.1549500000000004</v>
      </c>
      <c r="U132" s="213">
        <v>1.3337999999999999</v>
      </c>
      <c r="V132" s="213">
        <v>4.96584</v>
      </c>
      <c r="W132" s="213">
        <v>1.87758</v>
      </c>
      <c r="X132" s="213">
        <v>1.1645099999999997</v>
      </c>
      <c r="Y132" s="213">
        <v>1.7339399999999996</v>
      </c>
      <c r="Z132" s="213">
        <v>2.7907200000000008</v>
      </c>
      <c r="AA132" s="213">
        <v>5.8789800000000003</v>
      </c>
      <c r="AB132" s="213">
        <v>5.7763799999999987</v>
      </c>
      <c r="AC132" s="213">
        <v>6.0944400000000014</v>
      </c>
      <c r="AD132" s="213">
        <v>1.4569200000000018</v>
      </c>
      <c r="AE132" s="213">
        <v>36.228060000000006</v>
      </c>
    </row>
    <row r="133" spans="1:31" s="213" customFormat="1">
      <c r="A133" s="775">
        <v>5870</v>
      </c>
      <c r="B133" s="262"/>
      <c r="C133" s="782"/>
      <c r="D133" s="212"/>
      <c r="E133" s="776">
        <v>70.819999999999993</v>
      </c>
      <c r="F133" s="776">
        <v>21.660000000000011</v>
      </c>
      <c r="G133" s="776">
        <v>0</v>
      </c>
      <c r="H133" s="776">
        <v>0</v>
      </c>
      <c r="I133" s="776">
        <v>1.5400000000000063</v>
      </c>
      <c r="J133" s="776">
        <v>1.9899999999999949</v>
      </c>
      <c r="K133" s="776">
        <v>0</v>
      </c>
      <c r="L133" s="776">
        <v>0</v>
      </c>
      <c r="M133" s="776">
        <v>0</v>
      </c>
      <c r="N133" s="776">
        <v>1.3699999999999903</v>
      </c>
      <c r="O133" s="776">
        <v>4.6700000000000017</v>
      </c>
      <c r="P133" s="776">
        <v>436.40000000000003</v>
      </c>
      <c r="Q133" s="235">
        <v>538.45000000000005</v>
      </c>
      <c r="R133" s="61"/>
      <c r="S133" s="213">
        <v>36.330659999999995</v>
      </c>
      <c r="T133" s="213">
        <v>11.111580000000005</v>
      </c>
      <c r="U133" s="213">
        <v>0</v>
      </c>
      <c r="V133" s="213">
        <v>0</v>
      </c>
      <c r="W133" s="213">
        <v>0.79002000000000328</v>
      </c>
      <c r="X133" s="213">
        <v>1.0208699999999975</v>
      </c>
      <c r="Y133" s="213">
        <v>0</v>
      </c>
      <c r="Z133" s="213">
        <v>0</v>
      </c>
      <c r="AA133" s="213">
        <v>0</v>
      </c>
      <c r="AB133" s="213">
        <v>0.70280999999999505</v>
      </c>
      <c r="AC133" s="213">
        <v>2.3957100000000011</v>
      </c>
      <c r="AD133" s="213">
        <v>223.87320000000003</v>
      </c>
      <c r="AE133" s="213">
        <v>276.22485</v>
      </c>
    </row>
    <row r="134" spans="1:31" s="213" customFormat="1">
      <c r="A134" s="261">
        <v>5885</v>
      </c>
      <c r="B134" s="262"/>
      <c r="C134" s="211"/>
      <c r="D134" s="212"/>
      <c r="E134" s="776">
        <v>0.3</v>
      </c>
      <c r="F134" s="776">
        <v>4.8</v>
      </c>
      <c r="G134" s="776">
        <v>57.809999999999995</v>
      </c>
      <c r="H134" s="776">
        <v>0</v>
      </c>
      <c r="I134" s="776">
        <v>1.480000000000004</v>
      </c>
      <c r="J134" s="776">
        <v>1.5299999999999869</v>
      </c>
      <c r="K134" s="776">
        <v>43.110000000000014</v>
      </c>
      <c r="L134" s="776">
        <v>40.53</v>
      </c>
      <c r="M134" s="776">
        <v>8.6499999999999773</v>
      </c>
      <c r="N134" s="776">
        <v>0</v>
      </c>
      <c r="O134" s="776">
        <v>13.210000000000036</v>
      </c>
      <c r="P134" s="776">
        <v>0</v>
      </c>
      <c r="Q134" s="235">
        <v>171.42000000000002</v>
      </c>
      <c r="R134" s="61"/>
      <c r="S134" s="213">
        <v>0.15390000000000001</v>
      </c>
      <c r="T134" s="213">
        <v>2.4624000000000001</v>
      </c>
      <c r="U134" s="213">
        <v>29.656529999999997</v>
      </c>
      <c r="V134" s="213">
        <v>0</v>
      </c>
      <c r="W134" s="213">
        <v>0.75924000000000202</v>
      </c>
      <c r="X134" s="213">
        <v>0.78488999999999332</v>
      </c>
      <c r="Y134" s="213">
        <v>22.115430000000007</v>
      </c>
      <c r="Z134" s="213">
        <v>20.791890000000002</v>
      </c>
      <c r="AA134" s="213">
        <v>4.4374499999999886</v>
      </c>
      <c r="AB134" s="213">
        <v>0</v>
      </c>
      <c r="AC134" s="213">
        <v>6.7767300000000192</v>
      </c>
      <c r="AD134" s="213">
        <v>0</v>
      </c>
      <c r="AE134" s="213">
        <v>87.938459999999992</v>
      </c>
    </row>
    <row r="135" spans="1:31" s="213" customFormat="1">
      <c r="A135" s="261">
        <v>5890</v>
      </c>
      <c r="B135" s="210"/>
      <c r="C135" s="211"/>
      <c r="D135" s="212"/>
      <c r="E135" s="776">
        <v>16.619999999999997</v>
      </c>
      <c r="F135" s="776">
        <v>2.6099999999999994</v>
      </c>
      <c r="G135" s="776">
        <v>2.610000000000003</v>
      </c>
      <c r="H135" s="776">
        <v>2.5999999999999979</v>
      </c>
      <c r="I135" s="776">
        <v>2.620000000000001</v>
      </c>
      <c r="J135" s="776">
        <v>2.620000000000001</v>
      </c>
      <c r="K135" s="776">
        <v>2.8800000000000026</v>
      </c>
      <c r="L135" s="776">
        <v>2.6199999999999974</v>
      </c>
      <c r="M135" s="776">
        <v>2.6199999999999974</v>
      </c>
      <c r="N135" s="776">
        <v>2.6200000000000045</v>
      </c>
      <c r="O135" s="776">
        <v>2.6400000000000006</v>
      </c>
      <c r="P135" s="776">
        <v>2.6400000000000006</v>
      </c>
      <c r="Q135" s="235">
        <v>45.7</v>
      </c>
      <c r="R135" s="61"/>
      <c r="S135" s="213">
        <v>8.5260599999999993</v>
      </c>
      <c r="T135" s="213">
        <v>1.3389299999999997</v>
      </c>
      <c r="U135" s="213">
        <v>1.3389300000000015</v>
      </c>
      <c r="V135" s="213">
        <v>1.333799999999999</v>
      </c>
      <c r="W135" s="213">
        <v>1.3440600000000005</v>
      </c>
      <c r="X135" s="213">
        <v>1.3440600000000005</v>
      </c>
      <c r="Y135" s="213">
        <v>1.4774400000000014</v>
      </c>
      <c r="Z135" s="213">
        <v>1.3440599999999987</v>
      </c>
      <c r="AA135" s="213">
        <v>1.3440599999999987</v>
      </c>
      <c r="AB135" s="213">
        <v>1.3440600000000023</v>
      </c>
      <c r="AC135" s="213">
        <v>1.3543200000000004</v>
      </c>
      <c r="AD135" s="213">
        <v>1.3543200000000004</v>
      </c>
      <c r="AE135" s="213">
        <v>23.444100000000002</v>
      </c>
    </row>
    <row r="136" spans="1:31" s="213" customFormat="1">
      <c r="A136" s="261">
        <v>5895</v>
      </c>
      <c r="B136" s="210"/>
      <c r="C136" s="211"/>
      <c r="D136" s="212"/>
      <c r="E136" s="776">
        <v>10.85</v>
      </c>
      <c r="F136" s="776">
        <v>13.28</v>
      </c>
      <c r="G136" s="776">
        <v>38.799999999999997</v>
      </c>
      <c r="H136" s="776">
        <v>14.760000000000005</v>
      </c>
      <c r="I136" s="776">
        <v>40.039999999999992</v>
      </c>
      <c r="J136" s="776">
        <v>17.950000000000017</v>
      </c>
      <c r="K136" s="776">
        <v>42.56</v>
      </c>
      <c r="L136" s="776">
        <v>10.300000000000011</v>
      </c>
      <c r="M136" s="776">
        <v>11.619999999999976</v>
      </c>
      <c r="N136" s="776">
        <v>46.669999999999987</v>
      </c>
      <c r="O136" s="776">
        <v>10.629999999999995</v>
      </c>
      <c r="P136" s="776">
        <v>40.069999999999993</v>
      </c>
      <c r="Q136" s="235">
        <v>297.52999999999997</v>
      </c>
      <c r="R136" s="61"/>
      <c r="S136" s="213">
        <v>5.5660499999999997</v>
      </c>
      <c r="T136" s="213">
        <v>6.81264</v>
      </c>
      <c r="U136" s="213">
        <v>19.904399999999999</v>
      </c>
      <c r="V136" s="213">
        <v>7.5718800000000028</v>
      </c>
      <c r="W136" s="213">
        <v>20.540519999999997</v>
      </c>
      <c r="X136" s="213">
        <v>9.2083500000000083</v>
      </c>
      <c r="Y136" s="213">
        <v>21.833280000000002</v>
      </c>
      <c r="Z136" s="213">
        <v>5.2839000000000063</v>
      </c>
      <c r="AA136" s="213">
        <v>5.9610599999999883</v>
      </c>
      <c r="AB136" s="213">
        <v>23.941709999999993</v>
      </c>
      <c r="AC136" s="213">
        <v>5.4531899999999975</v>
      </c>
      <c r="AD136" s="213">
        <v>20.555909999999997</v>
      </c>
      <c r="AE136" s="213">
        <v>152.63288999999997</v>
      </c>
    </row>
    <row r="137" spans="1:31" s="213" customFormat="1">
      <c r="A137" s="261">
        <v>5900</v>
      </c>
      <c r="B137" s="210"/>
      <c r="C137" s="211"/>
      <c r="D137" s="212"/>
      <c r="E137" s="776">
        <v>19.079999999999998</v>
      </c>
      <c r="F137" s="776">
        <v>5.0300000000000011</v>
      </c>
      <c r="G137" s="776">
        <v>45.220000000000013</v>
      </c>
      <c r="H137" s="776">
        <v>6.2999999999999829</v>
      </c>
      <c r="I137" s="776">
        <v>26.629999999999995</v>
      </c>
      <c r="J137" s="776">
        <v>6.6800000000000068</v>
      </c>
      <c r="K137" s="776">
        <v>46.769999999999982</v>
      </c>
      <c r="L137" s="776">
        <v>11.890000000000015</v>
      </c>
      <c r="M137" s="776">
        <v>14.380000000000024</v>
      </c>
      <c r="N137" s="776">
        <v>21.369999999999976</v>
      </c>
      <c r="O137" s="776">
        <v>61.78</v>
      </c>
      <c r="P137" s="776">
        <v>38.490000000000009</v>
      </c>
      <c r="Q137" s="235">
        <v>303.62</v>
      </c>
      <c r="R137" s="61"/>
      <c r="S137" s="213">
        <v>9.7880399999999987</v>
      </c>
      <c r="T137" s="213">
        <v>2.5803900000000008</v>
      </c>
      <c r="U137" s="213">
        <v>23.197860000000006</v>
      </c>
      <c r="V137" s="213">
        <v>3.2318999999999911</v>
      </c>
      <c r="W137" s="213">
        <v>13.661189999999998</v>
      </c>
      <c r="X137" s="213">
        <v>3.4268400000000034</v>
      </c>
      <c r="Y137" s="213">
        <v>23.993009999999991</v>
      </c>
      <c r="Z137" s="213">
        <v>6.0995700000000079</v>
      </c>
      <c r="AA137" s="213">
        <v>7.3769400000000127</v>
      </c>
      <c r="AB137" s="213">
        <v>10.962809999999989</v>
      </c>
      <c r="AC137" s="213">
        <v>31.69314</v>
      </c>
      <c r="AD137" s="213">
        <v>19.745370000000005</v>
      </c>
      <c r="AE137" s="213">
        <v>155.75706000000002</v>
      </c>
    </row>
    <row r="138" spans="1:31" s="213" customFormat="1">
      <c r="A138" s="261">
        <v>5930</v>
      </c>
      <c r="B138" s="210"/>
      <c r="C138" s="211"/>
      <c r="D138" s="212"/>
      <c r="E138" s="776">
        <v>63.69</v>
      </c>
      <c r="F138" s="776">
        <v>59.710000000000008</v>
      </c>
      <c r="G138" s="776">
        <v>58.47999999999999</v>
      </c>
      <c r="H138" s="776">
        <v>59.740000000000009</v>
      </c>
      <c r="I138" s="776">
        <v>53.539999999999964</v>
      </c>
      <c r="J138" s="776">
        <v>61.010000000000048</v>
      </c>
      <c r="K138" s="776">
        <v>62.930000000000007</v>
      </c>
      <c r="L138" s="776">
        <v>66.45999999999998</v>
      </c>
      <c r="M138" s="776">
        <v>63.619999999999948</v>
      </c>
      <c r="N138" s="776">
        <v>55.330000000000041</v>
      </c>
      <c r="O138" s="776">
        <v>52.75</v>
      </c>
      <c r="P138" s="776">
        <v>52.740000000000009</v>
      </c>
      <c r="Q138" s="235">
        <v>710</v>
      </c>
      <c r="R138" s="61"/>
      <c r="S138" s="213">
        <v>32.672969999999999</v>
      </c>
      <c r="T138" s="213">
        <v>30.631230000000006</v>
      </c>
      <c r="U138" s="213">
        <v>30.000239999999994</v>
      </c>
      <c r="V138" s="213">
        <v>30.646620000000006</v>
      </c>
      <c r="W138" s="213">
        <v>27.466019999999983</v>
      </c>
      <c r="X138" s="213">
        <v>31.298130000000025</v>
      </c>
      <c r="Y138" s="213">
        <v>32.283090000000001</v>
      </c>
      <c r="Z138" s="213">
        <v>34.093979999999988</v>
      </c>
      <c r="AA138" s="213">
        <v>32.637059999999977</v>
      </c>
      <c r="AB138" s="213">
        <v>28.384290000000021</v>
      </c>
      <c r="AC138" s="213">
        <v>27.060750000000002</v>
      </c>
      <c r="AD138" s="213">
        <v>27.055620000000005</v>
      </c>
      <c r="AE138" s="213">
        <v>364.23</v>
      </c>
    </row>
    <row r="139" spans="1:31" s="213" customFormat="1">
      <c r="A139" s="261">
        <v>5935</v>
      </c>
      <c r="B139" s="262"/>
      <c r="C139" s="211"/>
      <c r="D139" s="212"/>
      <c r="E139" s="776">
        <v>19.46</v>
      </c>
      <c r="F139" s="776">
        <v>9.8299999999999983</v>
      </c>
      <c r="G139" s="776">
        <v>8.7800000000000011</v>
      </c>
      <c r="H139" s="776">
        <v>4.6499999999999986</v>
      </c>
      <c r="I139" s="776">
        <v>2.6400000000000006</v>
      </c>
      <c r="J139" s="776">
        <v>2.0100000000000051</v>
      </c>
      <c r="K139" s="776">
        <v>0.81999999999999318</v>
      </c>
      <c r="L139" s="776">
        <v>0.85999999999999943</v>
      </c>
      <c r="M139" s="776">
        <v>0</v>
      </c>
      <c r="N139" s="776">
        <v>1.7800000000000011</v>
      </c>
      <c r="O139" s="776">
        <v>0</v>
      </c>
      <c r="P139" s="776">
        <v>3.5</v>
      </c>
      <c r="Q139" s="235">
        <v>54.33</v>
      </c>
      <c r="R139" s="61"/>
      <c r="S139" s="213">
        <v>9.9829800000000013</v>
      </c>
      <c r="T139" s="213">
        <v>5.0427899999999992</v>
      </c>
      <c r="U139" s="213">
        <v>4.5041400000000005</v>
      </c>
      <c r="V139" s="213">
        <v>2.3854499999999992</v>
      </c>
      <c r="W139" s="213">
        <v>1.3543200000000004</v>
      </c>
      <c r="X139" s="213">
        <v>1.0311300000000025</v>
      </c>
      <c r="Y139" s="213">
        <v>0.42065999999999654</v>
      </c>
      <c r="Z139" s="213">
        <v>0.44117999999999974</v>
      </c>
      <c r="AA139" s="213">
        <v>0</v>
      </c>
      <c r="AB139" s="213">
        <v>0.91314000000000062</v>
      </c>
      <c r="AC139" s="213">
        <v>0</v>
      </c>
      <c r="AD139" s="213">
        <v>1.7955000000000001</v>
      </c>
      <c r="AE139" s="213">
        <v>27.871290000000002</v>
      </c>
    </row>
    <row r="140" spans="1:31" s="213" customFormat="1">
      <c r="A140" s="261">
        <v>5940</v>
      </c>
      <c r="B140" s="262"/>
      <c r="C140" s="211"/>
      <c r="D140" s="212"/>
      <c r="E140" s="776">
        <v>0</v>
      </c>
      <c r="F140" s="776">
        <v>3.1100000000000003</v>
      </c>
      <c r="G140" s="776">
        <v>0</v>
      </c>
      <c r="H140" s="776">
        <v>0</v>
      </c>
      <c r="I140" s="776">
        <v>4.26</v>
      </c>
      <c r="J140" s="776">
        <v>0</v>
      </c>
      <c r="K140" s="776">
        <v>0</v>
      </c>
      <c r="L140" s="776">
        <v>3.96</v>
      </c>
      <c r="M140" s="776">
        <v>0</v>
      </c>
      <c r="N140" s="776">
        <v>0</v>
      </c>
      <c r="O140" s="776">
        <v>3.3599999999999994</v>
      </c>
      <c r="P140" s="776">
        <v>-0.31999999999999851</v>
      </c>
      <c r="Q140" s="235">
        <v>14.370000000000001</v>
      </c>
      <c r="R140" s="61"/>
      <c r="S140" s="213">
        <v>0</v>
      </c>
      <c r="T140" s="213">
        <v>1.5954300000000001</v>
      </c>
      <c r="U140" s="213">
        <v>0</v>
      </c>
      <c r="V140" s="213">
        <v>0</v>
      </c>
      <c r="W140" s="213">
        <v>2.1853799999999999</v>
      </c>
      <c r="X140" s="213">
        <v>0</v>
      </c>
      <c r="Y140" s="213">
        <v>0</v>
      </c>
      <c r="Z140" s="213">
        <v>2.0314800000000002</v>
      </c>
      <c r="AA140" s="213">
        <v>0</v>
      </c>
      <c r="AB140" s="213">
        <v>0</v>
      </c>
      <c r="AC140" s="213">
        <v>1.7236799999999997</v>
      </c>
      <c r="AD140" s="213">
        <v>-0.16415999999999925</v>
      </c>
      <c r="AE140" s="213">
        <v>7.3718100000000009</v>
      </c>
    </row>
    <row r="141" spans="1:31" s="213" customFormat="1">
      <c r="A141" s="261">
        <v>5945</v>
      </c>
      <c r="B141" s="262"/>
      <c r="C141" s="211"/>
      <c r="D141" s="212"/>
      <c r="E141" s="776">
        <v>845.59999999999991</v>
      </c>
      <c r="F141" s="776">
        <v>919.23</v>
      </c>
      <c r="G141" s="776">
        <v>968.93000000000029</v>
      </c>
      <c r="H141" s="776">
        <v>960.13000000000011</v>
      </c>
      <c r="I141" s="776">
        <v>950.00999999999931</v>
      </c>
      <c r="J141" s="776">
        <v>955.22999999999956</v>
      </c>
      <c r="K141" s="776">
        <v>957.16000000000076</v>
      </c>
      <c r="L141" s="776">
        <v>902.11999999999989</v>
      </c>
      <c r="M141" s="776">
        <v>876.40999999999985</v>
      </c>
      <c r="N141" s="776">
        <v>924.1200000000008</v>
      </c>
      <c r="O141" s="776">
        <v>878.13999999999942</v>
      </c>
      <c r="P141" s="776">
        <v>903.60000000000036</v>
      </c>
      <c r="Q141" s="235">
        <v>11040.68</v>
      </c>
      <c r="R141" s="61"/>
      <c r="S141" s="213">
        <v>433.79279999999994</v>
      </c>
      <c r="T141" s="213">
        <v>471.56499000000002</v>
      </c>
      <c r="U141" s="213">
        <v>497.06109000000015</v>
      </c>
      <c r="V141" s="213">
        <v>492.54669000000007</v>
      </c>
      <c r="W141" s="213">
        <v>487.35512999999963</v>
      </c>
      <c r="X141" s="213">
        <v>490.03298999999981</v>
      </c>
      <c r="Y141" s="213">
        <v>491.02308000000039</v>
      </c>
      <c r="Z141" s="213">
        <v>462.78755999999993</v>
      </c>
      <c r="AA141" s="213">
        <v>449.59832999999992</v>
      </c>
      <c r="AB141" s="213">
        <v>474.07356000000044</v>
      </c>
      <c r="AC141" s="213">
        <v>450.48581999999971</v>
      </c>
      <c r="AD141" s="213">
        <v>463.54680000000019</v>
      </c>
      <c r="AE141" s="213">
        <v>5663.8688400000001</v>
      </c>
    </row>
    <row r="142" spans="1:31" s="213" customFormat="1">
      <c r="A142" s="261">
        <v>5950</v>
      </c>
      <c r="B142" s="262"/>
      <c r="C142" s="211"/>
      <c r="D142" s="212"/>
      <c r="E142" s="776">
        <v>286.10000000000002</v>
      </c>
      <c r="F142" s="776">
        <v>162.57</v>
      </c>
      <c r="G142" s="776">
        <v>19.519999999999982</v>
      </c>
      <c r="H142" s="776">
        <v>142.59999999999997</v>
      </c>
      <c r="I142" s="776">
        <v>142.55000000000007</v>
      </c>
      <c r="J142" s="776">
        <v>144.87</v>
      </c>
      <c r="K142" s="776">
        <v>201.82999999999993</v>
      </c>
      <c r="L142" s="776">
        <v>286.40000000000009</v>
      </c>
      <c r="M142" s="776">
        <v>21.779999999999973</v>
      </c>
      <c r="N142" s="776">
        <v>327.58999999999992</v>
      </c>
      <c r="O142" s="776">
        <v>164.95000000000005</v>
      </c>
      <c r="P142" s="776">
        <v>183.31000000000017</v>
      </c>
      <c r="Q142" s="235">
        <v>2084.0700000000002</v>
      </c>
      <c r="R142" s="61"/>
      <c r="S142" s="213">
        <v>146.76930000000002</v>
      </c>
      <c r="T142" s="213">
        <v>83.398409999999998</v>
      </c>
      <c r="U142" s="213">
        <v>10.013759999999991</v>
      </c>
      <c r="V142" s="213">
        <v>73.15379999999999</v>
      </c>
      <c r="W142" s="213">
        <v>73.128150000000034</v>
      </c>
      <c r="X142" s="213">
        <v>74.318310000000011</v>
      </c>
      <c r="Y142" s="213">
        <v>103.53878999999996</v>
      </c>
      <c r="Z142" s="213">
        <v>146.92320000000004</v>
      </c>
      <c r="AA142" s="213">
        <v>11.173139999999986</v>
      </c>
      <c r="AB142" s="213">
        <v>168.05366999999995</v>
      </c>
      <c r="AC142" s="213">
        <v>84.619350000000026</v>
      </c>
      <c r="AD142" s="213">
        <v>94.038030000000091</v>
      </c>
      <c r="AE142" s="213">
        <v>1069.1279100000002</v>
      </c>
    </row>
    <row r="143" spans="1:31" s="213" customFormat="1">
      <c r="A143" s="261">
        <v>5955</v>
      </c>
      <c r="B143" s="262"/>
      <c r="C143" s="211"/>
      <c r="D143" s="212"/>
      <c r="E143" s="776">
        <v>15.16</v>
      </c>
      <c r="F143" s="776">
        <v>21.210000000000004</v>
      </c>
      <c r="G143" s="776">
        <v>15.129999999999995</v>
      </c>
      <c r="H143" s="776">
        <v>15.11</v>
      </c>
      <c r="I143" s="776">
        <v>15.149999999999991</v>
      </c>
      <c r="J143" s="776">
        <v>99.27000000000001</v>
      </c>
      <c r="K143" s="776">
        <v>15.150000000000006</v>
      </c>
      <c r="L143" s="776">
        <v>21.22999999999999</v>
      </c>
      <c r="M143" s="776">
        <v>15.159999999999997</v>
      </c>
      <c r="N143" s="776">
        <v>118.89000000000004</v>
      </c>
      <c r="O143" s="776">
        <v>15.259999999999991</v>
      </c>
      <c r="P143" s="776">
        <v>75.699999999999932</v>
      </c>
      <c r="Q143" s="235">
        <v>442.41999999999996</v>
      </c>
      <c r="R143" s="61"/>
      <c r="S143" s="213">
        <v>7.7770800000000007</v>
      </c>
      <c r="T143" s="213">
        <v>10.880730000000003</v>
      </c>
      <c r="U143" s="213">
        <v>7.761689999999998</v>
      </c>
      <c r="V143" s="213">
        <v>7.75143</v>
      </c>
      <c r="W143" s="213">
        <v>7.7719499999999959</v>
      </c>
      <c r="X143" s="213">
        <v>50.92551000000001</v>
      </c>
      <c r="Y143" s="213">
        <v>7.771950000000003</v>
      </c>
      <c r="Z143" s="213">
        <v>10.890989999999995</v>
      </c>
      <c r="AA143" s="213">
        <v>7.777079999999998</v>
      </c>
      <c r="AB143" s="213">
        <v>60.990570000000027</v>
      </c>
      <c r="AC143" s="213">
        <v>7.8283799999999957</v>
      </c>
      <c r="AD143" s="213">
        <v>38.834099999999964</v>
      </c>
      <c r="AE143" s="213">
        <v>226.96145999999999</v>
      </c>
    </row>
    <row r="144" spans="1:31" s="213" customFormat="1">
      <c r="A144" s="261">
        <v>5960</v>
      </c>
      <c r="B144" s="210"/>
      <c r="C144" s="211"/>
      <c r="D144" s="212"/>
      <c r="E144" s="776">
        <v>50.989999999999995</v>
      </c>
      <c r="F144" s="776">
        <v>3.3000000000000043</v>
      </c>
      <c r="G144" s="776">
        <v>237.04000000000005</v>
      </c>
      <c r="H144" s="776">
        <v>95.13999999999993</v>
      </c>
      <c r="I144" s="776">
        <v>276.50000000000006</v>
      </c>
      <c r="J144" s="776">
        <v>59.060000000000059</v>
      </c>
      <c r="K144" s="776">
        <v>91.869999999999891</v>
      </c>
      <c r="L144" s="776">
        <v>59.060000000000059</v>
      </c>
      <c r="M144" s="776">
        <v>0</v>
      </c>
      <c r="N144" s="776">
        <v>150.99</v>
      </c>
      <c r="O144" s="776">
        <v>59.059999999999945</v>
      </c>
      <c r="P144" s="776">
        <v>0</v>
      </c>
      <c r="Q144" s="235">
        <v>1083.01</v>
      </c>
      <c r="R144" s="61"/>
      <c r="S144" s="213">
        <v>26.157869999999999</v>
      </c>
      <c r="T144" s="213">
        <v>1.6929000000000023</v>
      </c>
      <c r="U144" s="213">
        <v>121.60152000000002</v>
      </c>
      <c r="V144" s="213">
        <v>48.806819999999966</v>
      </c>
      <c r="W144" s="213">
        <v>141.84450000000004</v>
      </c>
      <c r="X144" s="213">
        <v>30.297780000000031</v>
      </c>
      <c r="Y144" s="213">
        <v>47.129309999999947</v>
      </c>
      <c r="Z144" s="213">
        <v>30.297780000000031</v>
      </c>
      <c r="AA144" s="213">
        <v>0</v>
      </c>
      <c r="AB144" s="213">
        <v>77.45787</v>
      </c>
      <c r="AC144" s="213">
        <v>30.297779999999971</v>
      </c>
      <c r="AD144" s="213">
        <v>0</v>
      </c>
      <c r="AE144" s="213">
        <v>555.58413000000007</v>
      </c>
    </row>
    <row r="145" spans="1:31" s="213" customFormat="1">
      <c r="A145" s="261">
        <v>5965</v>
      </c>
      <c r="B145" s="210"/>
      <c r="C145" s="211"/>
      <c r="D145" s="212"/>
      <c r="E145" s="776">
        <v>30.59</v>
      </c>
      <c r="F145" s="776">
        <v>45.86</v>
      </c>
      <c r="G145" s="776">
        <v>66.059999999999988</v>
      </c>
      <c r="H145" s="776">
        <v>393.78</v>
      </c>
      <c r="I145" s="776">
        <v>80.009999999999991</v>
      </c>
      <c r="J145" s="776">
        <v>88.840000000000032</v>
      </c>
      <c r="K145" s="776">
        <v>34.209999999999923</v>
      </c>
      <c r="L145" s="776">
        <v>91.040000000000077</v>
      </c>
      <c r="M145" s="776">
        <v>81.780000000000086</v>
      </c>
      <c r="N145" s="776">
        <v>67.369999999999891</v>
      </c>
      <c r="O145" s="776">
        <v>107.03999999999996</v>
      </c>
      <c r="P145" s="776">
        <v>75.070000000000164</v>
      </c>
      <c r="Q145" s="235">
        <v>1161.6500000000001</v>
      </c>
      <c r="R145" s="61"/>
      <c r="S145" s="213">
        <v>15.69267</v>
      </c>
      <c r="T145" s="213">
        <v>23.52618</v>
      </c>
      <c r="U145" s="213">
        <v>33.888779999999997</v>
      </c>
      <c r="V145" s="213">
        <v>202.00914</v>
      </c>
      <c r="W145" s="213">
        <v>41.045129999999993</v>
      </c>
      <c r="X145" s="213">
        <v>45.57492000000002</v>
      </c>
      <c r="Y145" s="213">
        <v>17.549729999999961</v>
      </c>
      <c r="Z145" s="213">
        <v>46.70352000000004</v>
      </c>
      <c r="AA145" s="213">
        <v>41.953140000000047</v>
      </c>
      <c r="AB145" s="213">
        <v>34.560809999999947</v>
      </c>
      <c r="AC145" s="213">
        <v>54.911519999999982</v>
      </c>
      <c r="AD145" s="213">
        <v>38.510910000000088</v>
      </c>
      <c r="AE145" s="213">
        <v>595.92645000000005</v>
      </c>
    </row>
    <row r="146" spans="1:31" s="213" customFormat="1">
      <c r="A146" s="261">
        <v>5970</v>
      </c>
      <c r="B146" s="262"/>
      <c r="C146" s="211"/>
      <c r="D146" s="212"/>
      <c r="E146" s="776">
        <v>36.96</v>
      </c>
      <c r="F146" s="776">
        <v>36.720000000000006</v>
      </c>
      <c r="G146" s="776">
        <v>36.739999999999995</v>
      </c>
      <c r="H146" s="776">
        <v>36.740000000000023</v>
      </c>
      <c r="I146" s="776">
        <v>36.879999999999995</v>
      </c>
      <c r="J146" s="776">
        <v>36.909999999999968</v>
      </c>
      <c r="K146" s="776">
        <v>36.860000000000014</v>
      </c>
      <c r="L146" s="776">
        <v>36.899999999999977</v>
      </c>
      <c r="M146" s="776">
        <v>36.720000000000027</v>
      </c>
      <c r="N146" s="776">
        <v>36.879999999999995</v>
      </c>
      <c r="O146" s="776">
        <v>59.129999999999995</v>
      </c>
      <c r="P146" s="776">
        <v>36.94</v>
      </c>
      <c r="Q146" s="235">
        <v>464.38</v>
      </c>
      <c r="R146" s="61"/>
      <c r="S146" s="213">
        <v>18.96048</v>
      </c>
      <c r="T146" s="213">
        <v>18.837360000000004</v>
      </c>
      <c r="U146" s="213">
        <v>18.847619999999999</v>
      </c>
      <c r="V146" s="213">
        <v>18.847620000000013</v>
      </c>
      <c r="W146" s="213">
        <v>18.919439999999998</v>
      </c>
      <c r="X146" s="213">
        <v>18.934829999999984</v>
      </c>
      <c r="Y146" s="213">
        <v>18.909180000000006</v>
      </c>
      <c r="Z146" s="213">
        <v>18.92969999999999</v>
      </c>
      <c r="AA146" s="213">
        <v>18.837360000000015</v>
      </c>
      <c r="AB146" s="213">
        <v>18.919439999999998</v>
      </c>
      <c r="AC146" s="213">
        <v>30.333689999999997</v>
      </c>
      <c r="AD146" s="213">
        <v>18.950219999999998</v>
      </c>
      <c r="AE146" s="213">
        <v>238.22694000000001</v>
      </c>
    </row>
    <row r="147" spans="1:31" s="213" customFormat="1">
      <c r="A147" s="261">
        <v>5975</v>
      </c>
      <c r="B147" s="210"/>
      <c r="C147" s="211"/>
      <c r="D147" s="212"/>
      <c r="E147" s="776">
        <v>0</v>
      </c>
      <c r="F147" s="776">
        <v>11.2</v>
      </c>
      <c r="G147" s="776">
        <v>-9.7199999999999989</v>
      </c>
      <c r="H147" s="776">
        <v>0</v>
      </c>
      <c r="I147" s="776">
        <v>23.91</v>
      </c>
      <c r="J147" s="776">
        <v>0</v>
      </c>
      <c r="K147" s="776">
        <v>15.450000000000003</v>
      </c>
      <c r="L147" s="776">
        <v>13.669999999999995</v>
      </c>
      <c r="M147" s="776">
        <v>0</v>
      </c>
      <c r="N147" s="776">
        <v>0</v>
      </c>
      <c r="O147" s="776">
        <v>67.430000000000007</v>
      </c>
      <c r="P147" s="776">
        <v>0</v>
      </c>
      <c r="Q147" s="235">
        <v>121.94</v>
      </c>
      <c r="R147" s="61"/>
      <c r="S147" s="213">
        <v>0</v>
      </c>
      <c r="T147" s="213">
        <v>5.7455999999999996</v>
      </c>
      <c r="U147" s="213">
        <v>-4.9863599999999995</v>
      </c>
      <c r="V147" s="213">
        <v>0</v>
      </c>
      <c r="W147" s="213">
        <v>12.265830000000001</v>
      </c>
      <c r="X147" s="213">
        <v>0</v>
      </c>
      <c r="Y147" s="213">
        <v>7.9258500000000014</v>
      </c>
      <c r="Z147" s="213">
        <v>7.0127099999999976</v>
      </c>
      <c r="AA147" s="213">
        <v>0</v>
      </c>
      <c r="AB147" s="213">
        <v>0</v>
      </c>
      <c r="AC147" s="213">
        <v>34.591590000000004</v>
      </c>
      <c r="AD147" s="213">
        <v>0</v>
      </c>
      <c r="AE147" s="213">
        <v>62.555220000000006</v>
      </c>
    </row>
    <row r="148" spans="1:31" s="213" customFormat="1">
      <c r="A148" s="261">
        <v>5980</v>
      </c>
      <c r="B148" s="210"/>
      <c r="C148" s="211"/>
      <c r="D148" s="212"/>
      <c r="E148" s="776">
        <v>0</v>
      </c>
      <c r="F148" s="776">
        <v>0</v>
      </c>
      <c r="G148" s="776">
        <v>0.49</v>
      </c>
      <c r="H148" s="776">
        <v>0</v>
      </c>
      <c r="I148" s="776">
        <v>0</v>
      </c>
      <c r="J148" s="776">
        <v>0.49</v>
      </c>
      <c r="K148" s="776">
        <v>0</v>
      </c>
      <c r="L148" s="776">
        <v>0</v>
      </c>
      <c r="M148" s="776">
        <v>0.39000000000000012</v>
      </c>
      <c r="N148" s="776">
        <v>0</v>
      </c>
      <c r="O148" s="776">
        <v>0</v>
      </c>
      <c r="P148" s="776">
        <v>-72.75</v>
      </c>
      <c r="Q148" s="235">
        <v>-71.38</v>
      </c>
      <c r="R148" s="61"/>
      <c r="S148" s="213">
        <v>0</v>
      </c>
      <c r="T148" s="213">
        <v>0</v>
      </c>
      <c r="U148" s="213">
        <v>0.25136999999999998</v>
      </c>
      <c r="V148" s="213">
        <v>0</v>
      </c>
      <c r="W148" s="213">
        <v>0</v>
      </c>
      <c r="X148" s="213">
        <v>0.25136999999999998</v>
      </c>
      <c r="Y148" s="213">
        <v>0</v>
      </c>
      <c r="Z148" s="213">
        <v>0</v>
      </c>
      <c r="AA148" s="213">
        <v>0.20007000000000008</v>
      </c>
      <c r="AB148" s="213">
        <v>0</v>
      </c>
      <c r="AC148" s="213">
        <v>0</v>
      </c>
      <c r="AD148" s="213">
        <v>-37.320750000000004</v>
      </c>
      <c r="AE148" s="213">
        <v>-36.617940000000004</v>
      </c>
    </row>
    <row r="149" spans="1:31" s="213" customFormat="1">
      <c r="A149" s="261">
        <v>5985</v>
      </c>
      <c r="B149" s="210"/>
      <c r="C149" s="211"/>
      <c r="D149" s="212"/>
      <c r="E149" s="776">
        <v>0</v>
      </c>
      <c r="F149" s="776">
        <v>0</v>
      </c>
      <c r="G149" s="776">
        <v>0</v>
      </c>
      <c r="H149" s="776">
        <v>0</v>
      </c>
      <c r="I149" s="776">
        <v>0</v>
      </c>
      <c r="J149" s="776">
        <v>0</v>
      </c>
      <c r="K149" s="776">
        <v>0</v>
      </c>
      <c r="L149" s="776">
        <v>0</v>
      </c>
      <c r="M149" s="776">
        <v>0</v>
      </c>
      <c r="N149" s="776">
        <v>0</v>
      </c>
      <c r="O149" s="776">
        <v>0</v>
      </c>
      <c r="P149" s="776">
        <v>0</v>
      </c>
      <c r="Q149" s="235">
        <v>0</v>
      </c>
      <c r="R149" s="61"/>
      <c r="S149" s="213">
        <v>0</v>
      </c>
      <c r="T149" s="213">
        <v>0</v>
      </c>
      <c r="U149" s="213">
        <v>0</v>
      </c>
      <c r="V149" s="213">
        <v>0</v>
      </c>
      <c r="W149" s="213">
        <v>0</v>
      </c>
      <c r="X149" s="213">
        <v>0</v>
      </c>
      <c r="Y149" s="213">
        <v>0</v>
      </c>
      <c r="Z149" s="213">
        <v>0</v>
      </c>
      <c r="AA149" s="213">
        <v>0</v>
      </c>
      <c r="AB149" s="213">
        <v>0</v>
      </c>
      <c r="AC149" s="213">
        <v>0</v>
      </c>
      <c r="AD149" s="213">
        <v>0</v>
      </c>
      <c r="AE149" s="213">
        <v>0</v>
      </c>
    </row>
    <row r="150" spans="1:31" s="213" customFormat="1">
      <c r="A150" s="261">
        <v>6185</v>
      </c>
      <c r="B150" s="262"/>
      <c r="C150" s="211"/>
      <c r="D150" s="212"/>
      <c r="E150" s="776">
        <v>3.7</v>
      </c>
      <c r="F150" s="776">
        <v>42.18</v>
      </c>
      <c r="G150" s="776">
        <v>101.99000000000001</v>
      </c>
      <c r="H150" s="776">
        <v>-24.849999999999994</v>
      </c>
      <c r="I150" s="776">
        <v>5.4299999999999784</v>
      </c>
      <c r="J150" s="776">
        <v>25.439999999999998</v>
      </c>
      <c r="K150" s="776">
        <v>63.160000000000025</v>
      </c>
      <c r="L150" s="776">
        <v>47.009999999999991</v>
      </c>
      <c r="M150" s="776">
        <v>27.650000000000034</v>
      </c>
      <c r="N150" s="776">
        <v>25.439999999999941</v>
      </c>
      <c r="O150" s="776">
        <v>100.21000000000004</v>
      </c>
      <c r="P150" s="776">
        <v>14.850000000000023</v>
      </c>
      <c r="Q150" s="235">
        <v>432.21000000000004</v>
      </c>
      <c r="R150" s="61"/>
      <c r="S150" s="213">
        <v>1.8981000000000001</v>
      </c>
      <c r="T150" s="213">
        <v>21.638339999999999</v>
      </c>
      <c r="U150" s="213">
        <v>52.320870000000006</v>
      </c>
      <c r="V150" s="213">
        <v>-12.748049999999997</v>
      </c>
      <c r="W150" s="213">
        <v>2.7855899999999889</v>
      </c>
      <c r="X150" s="213">
        <v>13.050719999999998</v>
      </c>
      <c r="Y150" s="213">
        <v>32.401080000000015</v>
      </c>
      <c r="Z150" s="213">
        <v>24.116129999999995</v>
      </c>
      <c r="AA150" s="213">
        <v>14.184450000000018</v>
      </c>
      <c r="AB150" s="213">
        <v>13.05071999999997</v>
      </c>
      <c r="AC150" s="213">
        <v>51.407730000000022</v>
      </c>
      <c r="AD150" s="213">
        <v>7.6180500000000118</v>
      </c>
      <c r="AE150" s="213">
        <v>221.72373000000002</v>
      </c>
    </row>
    <row r="151" spans="1:31" s="213" customFormat="1">
      <c r="A151" s="261">
        <v>6190</v>
      </c>
      <c r="B151" s="262"/>
      <c r="C151" s="211"/>
      <c r="D151" s="212"/>
      <c r="E151" s="776">
        <v>4.9800000000000004</v>
      </c>
      <c r="F151" s="776">
        <v>16.669999999999998</v>
      </c>
      <c r="G151" s="776">
        <v>34.940000000000005</v>
      </c>
      <c r="H151" s="776">
        <v>7</v>
      </c>
      <c r="I151" s="776">
        <v>29.439999999999998</v>
      </c>
      <c r="J151" s="776">
        <v>13.97999999999999</v>
      </c>
      <c r="K151" s="776">
        <v>52.69</v>
      </c>
      <c r="L151" s="776">
        <v>5.3400000000000318</v>
      </c>
      <c r="M151" s="776">
        <v>57.189999999999969</v>
      </c>
      <c r="N151" s="776">
        <v>91.330000000000013</v>
      </c>
      <c r="O151" s="776">
        <v>33.010000000000048</v>
      </c>
      <c r="P151" s="776">
        <v>22.079999999999927</v>
      </c>
      <c r="Q151" s="235">
        <v>368.65</v>
      </c>
      <c r="R151" s="61"/>
      <c r="S151" s="213">
        <v>2.5547400000000002</v>
      </c>
      <c r="T151" s="213">
        <v>8.5517099999999999</v>
      </c>
      <c r="U151" s="213">
        <v>17.924220000000002</v>
      </c>
      <c r="V151" s="213">
        <v>3.5910000000000002</v>
      </c>
      <c r="W151" s="213">
        <v>15.10272</v>
      </c>
      <c r="X151" s="213">
        <v>7.1717399999999953</v>
      </c>
      <c r="Y151" s="213">
        <v>27.029969999999999</v>
      </c>
      <c r="Z151" s="213">
        <v>2.7394200000000164</v>
      </c>
      <c r="AA151" s="213">
        <v>29.338469999999983</v>
      </c>
      <c r="AB151" s="213">
        <v>46.852290000000011</v>
      </c>
      <c r="AC151" s="213">
        <v>16.934130000000025</v>
      </c>
      <c r="AD151" s="213">
        <v>11.327039999999963</v>
      </c>
      <c r="AE151" s="213">
        <v>189.11744999999996</v>
      </c>
    </row>
    <row r="152" spans="1:31">
      <c r="A152" s="261">
        <v>6195</v>
      </c>
      <c r="B152" s="262"/>
      <c r="E152" s="776">
        <v>0.25</v>
      </c>
      <c r="F152" s="776">
        <v>3.84</v>
      </c>
      <c r="G152" s="776">
        <v>3.3100000000000005</v>
      </c>
      <c r="H152" s="776">
        <v>6</v>
      </c>
      <c r="I152" s="776">
        <v>2.3699999999999992</v>
      </c>
      <c r="J152" s="776">
        <v>2.59</v>
      </c>
      <c r="K152" s="776">
        <v>49.89</v>
      </c>
      <c r="L152" s="776">
        <v>2.3299999999999983</v>
      </c>
      <c r="M152" s="776">
        <v>8.4299999999999926</v>
      </c>
      <c r="N152" s="776">
        <v>7.9100000000000108</v>
      </c>
      <c r="O152" s="776">
        <v>9.0499999999999972</v>
      </c>
      <c r="P152" s="776">
        <v>7.9300000000000068</v>
      </c>
      <c r="Q152" s="235">
        <v>103.9</v>
      </c>
      <c r="S152" s="213">
        <v>0.12825</v>
      </c>
      <c r="T152" s="213">
        <v>1.9699199999999999</v>
      </c>
      <c r="U152" s="213">
        <v>1.6980300000000004</v>
      </c>
      <c r="V152" s="213">
        <v>3.0780000000000003</v>
      </c>
      <c r="W152" s="213">
        <v>1.2158099999999996</v>
      </c>
      <c r="X152" s="213">
        <v>1.32867</v>
      </c>
      <c r="Y152" s="213">
        <v>25.59357</v>
      </c>
      <c r="Z152" s="213">
        <v>1.1952899999999991</v>
      </c>
      <c r="AA152" s="213">
        <v>4.3245899999999962</v>
      </c>
      <c r="AB152" s="213">
        <v>4.0578300000000054</v>
      </c>
      <c r="AC152" s="213">
        <v>4.6426499999999988</v>
      </c>
      <c r="AD152" s="213">
        <v>4.0680900000000033</v>
      </c>
      <c r="AE152" s="213">
        <v>53.300699999999999</v>
      </c>
    </row>
    <row r="153" spans="1:31">
      <c r="A153" s="261">
        <v>6200</v>
      </c>
      <c r="B153" s="262"/>
      <c r="E153" s="776">
        <v>16.28</v>
      </c>
      <c r="F153" s="776">
        <v>14.27</v>
      </c>
      <c r="G153" s="776">
        <v>113.31000000000002</v>
      </c>
      <c r="H153" s="776">
        <v>2.5499999999999829</v>
      </c>
      <c r="I153" s="776">
        <v>95.580000000000013</v>
      </c>
      <c r="J153" s="776">
        <v>16.240000000000009</v>
      </c>
      <c r="K153" s="776">
        <v>31.25</v>
      </c>
      <c r="L153" s="776">
        <v>3.9900000000000091</v>
      </c>
      <c r="M153" s="776">
        <v>2.2799999999999727</v>
      </c>
      <c r="N153" s="776">
        <v>11.669999999999959</v>
      </c>
      <c r="O153" s="776">
        <v>32.53000000000003</v>
      </c>
      <c r="P153" s="776">
        <v>16.340000000000032</v>
      </c>
      <c r="Q153" s="235">
        <v>356.29</v>
      </c>
      <c r="S153" s="213">
        <v>8.3516400000000015</v>
      </c>
      <c r="T153" s="213">
        <v>7.3205099999999996</v>
      </c>
      <c r="U153" s="213">
        <v>58.12803000000001</v>
      </c>
      <c r="V153" s="213">
        <v>1.3081499999999913</v>
      </c>
      <c r="W153" s="213">
        <v>49.032540000000004</v>
      </c>
      <c r="X153" s="213">
        <v>8.3311200000000056</v>
      </c>
      <c r="Y153" s="213">
        <v>16.03125</v>
      </c>
      <c r="Z153" s="213">
        <v>2.0468700000000046</v>
      </c>
      <c r="AA153" s="213">
        <v>1.169639999999986</v>
      </c>
      <c r="AB153" s="213">
        <v>5.9867099999999791</v>
      </c>
      <c r="AC153" s="213">
        <v>16.687890000000017</v>
      </c>
      <c r="AD153" s="213">
        <v>8.3824200000000157</v>
      </c>
      <c r="AE153" s="213">
        <v>182.77677000000003</v>
      </c>
    </row>
    <row r="154" spans="1:31">
      <c r="A154" s="261">
        <v>6205</v>
      </c>
      <c r="B154" s="262"/>
      <c r="E154" s="776">
        <v>0</v>
      </c>
      <c r="F154" s="776">
        <v>0.82000000000000006</v>
      </c>
      <c r="G154" s="776">
        <v>0</v>
      </c>
      <c r="H154" s="776">
        <v>6.3699999999999992</v>
      </c>
      <c r="I154" s="776">
        <v>0.44000000000000128</v>
      </c>
      <c r="J154" s="776">
        <v>1.5999999999999996</v>
      </c>
      <c r="K154" s="776">
        <v>0.63999999999999879</v>
      </c>
      <c r="L154" s="776">
        <v>2.58</v>
      </c>
      <c r="M154" s="776">
        <v>0.29000000000000092</v>
      </c>
      <c r="N154" s="776">
        <v>0</v>
      </c>
      <c r="O154" s="776">
        <v>10.950000000000001</v>
      </c>
      <c r="P154" s="776">
        <v>0</v>
      </c>
      <c r="Q154" s="235">
        <v>23.69</v>
      </c>
      <c r="S154" s="213">
        <v>0</v>
      </c>
      <c r="T154" s="213">
        <v>0.42066000000000003</v>
      </c>
      <c r="U154" s="213">
        <v>0</v>
      </c>
      <c r="V154" s="213">
        <v>3.2678099999999999</v>
      </c>
      <c r="W154" s="213">
        <v>0.22572000000000067</v>
      </c>
      <c r="X154" s="213">
        <v>0.82079999999999986</v>
      </c>
      <c r="Y154" s="213">
        <v>0.32831999999999939</v>
      </c>
      <c r="Z154" s="213">
        <v>1.3235400000000002</v>
      </c>
      <c r="AA154" s="213">
        <v>0.14877000000000049</v>
      </c>
      <c r="AB154" s="213">
        <v>0</v>
      </c>
      <c r="AC154" s="213">
        <v>5.617350000000001</v>
      </c>
      <c r="AD154" s="213">
        <v>0</v>
      </c>
      <c r="AE154" s="213">
        <v>12.152970000000003</v>
      </c>
    </row>
    <row r="155" spans="1:31">
      <c r="A155" s="261">
        <v>6207</v>
      </c>
      <c r="B155" s="262"/>
      <c r="E155" s="776">
        <v>39.540000000000006</v>
      </c>
      <c r="F155" s="776">
        <v>76.349999999999994</v>
      </c>
      <c r="G155" s="776">
        <v>46.600000000000009</v>
      </c>
      <c r="H155" s="776">
        <v>247.34999999999997</v>
      </c>
      <c r="I155" s="776">
        <v>-178.92999999999998</v>
      </c>
      <c r="J155" s="776">
        <v>4.3799999999999955</v>
      </c>
      <c r="K155" s="776">
        <v>80.400000000000006</v>
      </c>
      <c r="L155" s="776">
        <v>38.509999999999991</v>
      </c>
      <c r="M155" s="776">
        <v>31.100000000000023</v>
      </c>
      <c r="N155" s="776">
        <v>39.699999999999989</v>
      </c>
      <c r="O155" s="776">
        <v>82.589999999999975</v>
      </c>
      <c r="P155" s="776">
        <v>29.650000000000034</v>
      </c>
      <c r="Q155" s="235">
        <v>537.24</v>
      </c>
      <c r="S155" s="213">
        <v>20.284020000000005</v>
      </c>
      <c r="T155" s="213">
        <v>39.167549999999999</v>
      </c>
      <c r="U155" s="213">
        <v>23.905800000000006</v>
      </c>
      <c r="V155" s="213">
        <v>126.89054999999999</v>
      </c>
      <c r="W155" s="213">
        <v>-91.791089999999997</v>
      </c>
      <c r="X155" s="213">
        <v>2.2469399999999977</v>
      </c>
      <c r="Y155" s="213">
        <v>41.245200000000004</v>
      </c>
      <c r="Z155" s="213">
        <v>19.755629999999996</v>
      </c>
      <c r="AA155" s="213">
        <v>15.954300000000012</v>
      </c>
      <c r="AB155" s="213">
        <v>20.366099999999996</v>
      </c>
      <c r="AC155" s="213">
        <v>42.368669999999987</v>
      </c>
      <c r="AD155" s="213">
        <v>15.210450000000018</v>
      </c>
      <c r="AE155" s="213">
        <v>275.60412000000002</v>
      </c>
    </row>
    <row r="156" spans="1:31">
      <c r="A156" s="261">
        <v>6260</v>
      </c>
      <c r="B156" s="262"/>
      <c r="E156" s="776">
        <v>0</v>
      </c>
      <c r="F156" s="776">
        <v>369.7</v>
      </c>
      <c r="G156" s="776">
        <v>59.120000000000005</v>
      </c>
      <c r="H156" s="776">
        <v>116.42000000000002</v>
      </c>
      <c r="I156" s="776">
        <v>0</v>
      </c>
      <c r="J156" s="776">
        <v>0</v>
      </c>
      <c r="K156" s="776">
        <v>360.88</v>
      </c>
      <c r="L156" s="776">
        <v>0</v>
      </c>
      <c r="M156" s="776">
        <v>222.24000000000012</v>
      </c>
      <c r="N156" s="776">
        <v>367.03999999999996</v>
      </c>
      <c r="O156" s="776">
        <v>262.44999999999982</v>
      </c>
      <c r="P156" s="776">
        <v>0</v>
      </c>
      <c r="Q156" s="235">
        <v>1757.85</v>
      </c>
      <c r="S156" s="213">
        <v>0</v>
      </c>
      <c r="T156" s="213">
        <v>189.65610000000001</v>
      </c>
      <c r="U156" s="213">
        <v>30.328560000000003</v>
      </c>
      <c r="V156" s="213">
        <v>59.72346000000001</v>
      </c>
      <c r="W156" s="213">
        <v>0</v>
      </c>
      <c r="X156" s="213">
        <v>0</v>
      </c>
      <c r="Y156" s="213">
        <v>185.13144</v>
      </c>
      <c r="Z156" s="213">
        <v>0</v>
      </c>
      <c r="AA156" s="213">
        <v>114.00912000000007</v>
      </c>
      <c r="AB156" s="213">
        <v>188.29151999999999</v>
      </c>
      <c r="AC156" s="213">
        <v>134.6368499999999</v>
      </c>
      <c r="AD156" s="213">
        <v>0</v>
      </c>
      <c r="AE156" s="213">
        <v>901.77704999999992</v>
      </c>
    </row>
    <row r="157" spans="1:31">
      <c r="B157" s="262"/>
      <c r="E157" s="776"/>
      <c r="F157" s="776"/>
      <c r="G157" s="776"/>
      <c r="H157" s="776"/>
      <c r="I157" s="776"/>
      <c r="J157" s="776"/>
      <c r="K157" s="776"/>
      <c r="L157" s="776"/>
      <c r="M157" s="776"/>
      <c r="N157" s="776"/>
      <c r="O157" s="776"/>
      <c r="P157" s="776"/>
      <c r="S157" s="213">
        <v>0</v>
      </c>
      <c r="T157" s="213">
        <v>0</v>
      </c>
      <c r="U157" s="213">
        <v>0</v>
      </c>
      <c r="V157" s="213">
        <v>0</v>
      </c>
      <c r="W157" s="213">
        <v>0</v>
      </c>
      <c r="X157" s="213">
        <v>0</v>
      </c>
      <c r="Y157" s="213">
        <v>0</v>
      </c>
      <c r="Z157" s="213">
        <v>0</v>
      </c>
      <c r="AA157" s="213">
        <v>0</v>
      </c>
      <c r="AB157" s="213">
        <v>0</v>
      </c>
      <c r="AC157" s="213">
        <v>0</v>
      </c>
      <c r="AD157" s="213">
        <v>0</v>
      </c>
      <c r="AE157" s="213">
        <v>0</v>
      </c>
    </row>
    <row r="158" spans="1:31">
      <c r="A158" s="211"/>
      <c r="D158" s="211"/>
      <c r="E158" s="211"/>
      <c r="F158" s="211"/>
      <c r="G158" s="211"/>
      <c r="H158" s="211"/>
      <c r="I158" s="211"/>
      <c r="J158" s="211"/>
      <c r="K158" s="211"/>
      <c r="L158" s="211"/>
      <c r="M158" s="211"/>
      <c r="N158" s="211"/>
      <c r="O158" s="211"/>
      <c r="P158" s="211"/>
      <c r="Q158" s="211"/>
      <c r="S158" s="213">
        <v>0</v>
      </c>
      <c r="T158" s="213">
        <v>0</v>
      </c>
      <c r="U158" s="213">
        <v>0</v>
      </c>
      <c r="V158" s="213">
        <v>0</v>
      </c>
      <c r="W158" s="213">
        <v>0</v>
      </c>
      <c r="X158" s="213">
        <v>0</v>
      </c>
      <c r="Y158" s="213">
        <v>0</v>
      </c>
      <c r="Z158" s="213">
        <v>0</v>
      </c>
      <c r="AA158" s="213">
        <v>0</v>
      </c>
      <c r="AB158" s="213">
        <v>0</v>
      </c>
      <c r="AC158" s="213">
        <v>0</v>
      </c>
      <c r="AD158" s="213">
        <v>0</v>
      </c>
      <c r="AE158" s="213">
        <v>0</v>
      </c>
    </row>
    <row r="159" spans="1:31">
      <c r="A159" s="261">
        <v>6295</v>
      </c>
      <c r="B159" s="262"/>
      <c r="E159" s="776">
        <v>0</v>
      </c>
      <c r="F159" s="776">
        <v>0</v>
      </c>
      <c r="G159" s="776">
        <v>0</v>
      </c>
      <c r="H159" s="776">
        <v>0</v>
      </c>
      <c r="I159" s="776">
        <v>0</v>
      </c>
      <c r="J159" s="776">
        <v>0</v>
      </c>
      <c r="K159" s="776">
        <v>0</v>
      </c>
      <c r="L159" s="776">
        <v>0</v>
      </c>
      <c r="M159" s="776">
        <v>0</v>
      </c>
      <c r="N159" s="776">
        <v>0</v>
      </c>
      <c r="O159" s="776">
        <v>0</v>
      </c>
      <c r="P159" s="776">
        <v>0</v>
      </c>
      <c r="Q159" s="235">
        <v>0</v>
      </c>
      <c r="S159" s="213">
        <v>0</v>
      </c>
      <c r="T159" s="213">
        <v>0</v>
      </c>
      <c r="U159" s="213">
        <v>0</v>
      </c>
      <c r="V159" s="213">
        <v>0</v>
      </c>
      <c r="W159" s="213">
        <v>0</v>
      </c>
      <c r="X159" s="213">
        <v>0</v>
      </c>
      <c r="Y159" s="213">
        <v>0</v>
      </c>
      <c r="Z159" s="213">
        <v>0</v>
      </c>
      <c r="AA159" s="213">
        <v>0</v>
      </c>
      <c r="AB159" s="213">
        <v>0</v>
      </c>
      <c r="AC159" s="213">
        <v>0</v>
      </c>
      <c r="AD159" s="213">
        <v>0</v>
      </c>
      <c r="AE159" s="213">
        <v>0</v>
      </c>
    </row>
    <row r="160" spans="1:31">
      <c r="A160" s="261">
        <v>6300</v>
      </c>
      <c r="B160" s="262"/>
      <c r="E160" s="776">
        <v>0</v>
      </c>
      <c r="F160" s="776"/>
      <c r="G160" s="776"/>
      <c r="H160" s="776"/>
      <c r="I160" s="776"/>
      <c r="J160" s="776"/>
      <c r="K160" s="776"/>
      <c r="L160" s="776"/>
      <c r="M160" s="776"/>
      <c r="N160" s="776"/>
      <c r="O160" s="776"/>
      <c r="P160" s="776"/>
      <c r="Q160" s="235">
        <v>0</v>
      </c>
      <c r="S160" s="213">
        <v>0</v>
      </c>
      <c r="T160" s="213">
        <v>0</v>
      </c>
      <c r="U160" s="213">
        <v>0</v>
      </c>
      <c r="V160" s="213">
        <v>0</v>
      </c>
      <c r="W160" s="213">
        <v>0</v>
      </c>
      <c r="X160" s="213">
        <v>0</v>
      </c>
      <c r="Y160" s="213">
        <v>0</v>
      </c>
      <c r="Z160" s="213">
        <v>0</v>
      </c>
      <c r="AA160" s="213">
        <v>0</v>
      </c>
      <c r="AB160" s="213">
        <v>0</v>
      </c>
      <c r="AC160" s="213">
        <v>0</v>
      </c>
      <c r="AD160" s="213">
        <v>0</v>
      </c>
      <c r="AE160" s="213">
        <v>0</v>
      </c>
    </row>
    <row r="161" spans="1:31">
      <c r="A161" s="261">
        <v>6360</v>
      </c>
      <c r="B161" s="262"/>
      <c r="E161" s="776">
        <v>0</v>
      </c>
      <c r="F161" s="776">
        <v>0</v>
      </c>
      <c r="G161" s="776">
        <v>0</v>
      </c>
      <c r="H161" s="776">
        <v>0</v>
      </c>
      <c r="I161" s="776">
        <v>0</v>
      </c>
      <c r="J161" s="776">
        <v>0</v>
      </c>
      <c r="K161" s="776">
        <v>0</v>
      </c>
      <c r="L161" s="776">
        <v>0</v>
      </c>
      <c r="M161" s="776">
        <v>0</v>
      </c>
      <c r="N161" s="776">
        <v>0</v>
      </c>
      <c r="O161" s="776">
        <v>0</v>
      </c>
      <c r="P161" s="776">
        <v>22.2</v>
      </c>
      <c r="Q161" s="235">
        <v>22.2</v>
      </c>
      <c r="S161" s="213">
        <v>0</v>
      </c>
      <c r="T161" s="213">
        <v>0</v>
      </c>
      <c r="U161" s="213">
        <v>0</v>
      </c>
      <c r="V161" s="213">
        <v>0</v>
      </c>
      <c r="W161" s="213">
        <v>0</v>
      </c>
      <c r="X161" s="213">
        <v>0</v>
      </c>
      <c r="Y161" s="213">
        <v>0</v>
      </c>
      <c r="Z161" s="213">
        <v>0</v>
      </c>
      <c r="AA161" s="213">
        <v>0</v>
      </c>
      <c r="AB161" s="213">
        <v>0</v>
      </c>
      <c r="AC161" s="213">
        <v>0</v>
      </c>
      <c r="AD161" s="213">
        <v>11.3886</v>
      </c>
      <c r="AE161" s="213">
        <v>11.3886</v>
      </c>
    </row>
    <row r="162" spans="1:31">
      <c r="A162" s="261">
        <v>6365</v>
      </c>
      <c r="B162" s="262"/>
      <c r="C162" s="337"/>
      <c r="D162" s="338"/>
      <c r="E162" s="776">
        <v>0</v>
      </c>
      <c r="F162" s="776">
        <v>0</v>
      </c>
      <c r="G162" s="776">
        <v>21.04</v>
      </c>
      <c r="H162" s="776">
        <v>0</v>
      </c>
      <c r="I162" s="776">
        <v>0</v>
      </c>
      <c r="J162" s="776">
        <v>0</v>
      </c>
      <c r="K162" s="776">
        <v>0</v>
      </c>
      <c r="L162" s="776">
        <v>0</v>
      </c>
      <c r="M162" s="776">
        <v>0</v>
      </c>
      <c r="N162" s="776">
        <v>0</v>
      </c>
      <c r="O162" s="776">
        <v>0</v>
      </c>
      <c r="P162" s="776">
        <v>10.650000000000002</v>
      </c>
      <c r="Q162" s="230">
        <v>31.69</v>
      </c>
      <c r="S162" s="213">
        <v>0</v>
      </c>
      <c r="T162" s="213">
        <v>0</v>
      </c>
      <c r="U162" s="213">
        <v>10.793519999999999</v>
      </c>
      <c r="V162" s="213">
        <v>0</v>
      </c>
      <c r="W162" s="213">
        <v>0</v>
      </c>
      <c r="X162" s="213">
        <v>0</v>
      </c>
      <c r="Y162" s="213">
        <v>0</v>
      </c>
      <c r="Z162" s="213">
        <v>0</v>
      </c>
      <c r="AA162" s="213">
        <v>0</v>
      </c>
      <c r="AB162" s="213">
        <v>0</v>
      </c>
      <c r="AC162" s="213">
        <v>0</v>
      </c>
      <c r="AD162" s="213">
        <v>5.4634500000000008</v>
      </c>
      <c r="AE162" s="213">
        <v>16.256969999999999</v>
      </c>
    </row>
    <row r="163" spans="1:31">
      <c r="A163" s="261">
        <v>6370</v>
      </c>
      <c r="B163" s="343"/>
      <c r="E163" s="776">
        <v>5184</v>
      </c>
      <c r="F163" s="776">
        <v>0</v>
      </c>
      <c r="G163" s="776">
        <v>2592</v>
      </c>
      <c r="H163" s="776">
        <v>1944</v>
      </c>
      <c r="I163" s="776">
        <v>1620</v>
      </c>
      <c r="J163" s="776">
        <v>0</v>
      </c>
      <c r="K163" s="776">
        <v>2916</v>
      </c>
      <c r="L163" s="776">
        <v>1620</v>
      </c>
      <c r="M163" s="776">
        <v>1620</v>
      </c>
      <c r="N163" s="776">
        <v>1296</v>
      </c>
      <c r="O163" s="776">
        <v>1944</v>
      </c>
      <c r="P163" s="776">
        <v>1620</v>
      </c>
      <c r="Q163" s="235">
        <v>22356</v>
      </c>
      <c r="S163" s="213">
        <v>2659.3920000000003</v>
      </c>
      <c r="T163" s="213">
        <v>0</v>
      </c>
      <c r="U163" s="213">
        <v>1329.6960000000001</v>
      </c>
      <c r="V163" s="213">
        <v>997.27200000000005</v>
      </c>
      <c r="W163" s="213">
        <v>831.06000000000006</v>
      </c>
      <c r="X163" s="213">
        <v>0</v>
      </c>
      <c r="Y163" s="213">
        <v>1495.9080000000001</v>
      </c>
      <c r="Z163" s="213">
        <v>831.06000000000006</v>
      </c>
      <c r="AA163" s="213">
        <v>831.06000000000006</v>
      </c>
      <c r="AB163" s="213">
        <v>664.84800000000007</v>
      </c>
      <c r="AC163" s="213">
        <v>997.27200000000005</v>
      </c>
      <c r="AD163" s="213">
        <v>831.06000000000006</v>
      </c>
      <c r="AE163" s="213">
        <v>11468.628000000002</v>
      </c>
    </row>
    <row r="164" spans="1:31">
      <c r="A164" s="261">
        <v>6375</v>
      </c>
      <c r="B164" s="210"/>
      <c r="E164" s="787">
        <v>0</v>
      </c>
      <c r="F164" s="235">
        <v>0</v>
      </c>
      <c r="G164" s="235">
        <v>0</v>
      </c>
      <c r="H164" s="235">
        <v>0</v>
      </c>
      <c r="I164" s="235">
        <v>0</v>
      </c>
      <c r="J164" s="235">
        <v>0</v>
      </c>
      <c r="K164" s="235">
        <v>0</v>
      </c>
      <c r="L164" s="235">
        <v>0</v>
      </c>
      <c r="M164" s="235">
        <v>0</v>
      </c>
      <c r="N164" s="235">
        <v>0</v>
      </c>
      <c r="O164" s="235">
        <v>0</v>
      </c>
      <c r="P164" s="235">
        <v>0</v>
      </c>
      <c r="Q164" s="235">
        <v>0</v>
      </c>
      <c r="S164" s="213">
        <v>0</v>
      </c>
      <c r="T164" s="213">
        <v>0</v>
      </c>
      <c r="U164" s="213">
        <v>0</v>
      </c>
      <c r="V164" s="213">
        <v>0</v>
      </c>
      <c r="W164" s="213">
        <v>0</v>
      </c>
      <c r="X164" s="213">
        <v>0</v>
      </c>
      <c r="Y164" s="213">
        <v>0</v>
      </c>
      <c r="Z164" s="213">
        <v>0</v>
      </c>
      <c r="AA164" s="213">
        <v>0</v>
      </c>
      <c r="AB164" s="213">
        <v>0</v>
      </c>
      <c r="AC164" s="213">
        <v>0</v>
      </c>
      <c r="AD164" s="213">
        <v>0</v>
      </c>
      <c r="AE164" s="213">
        <v>0</v>
      </c>
    </row>
    <row r="165" spans="1:31">
      <c r="A165" s="261">
        <v>6380</v>
      </c>
      <c r="B165" s="210"/>
      <c r="E165" s="787">
        <v>0</v>
      </c>
      <c r="F165" s="235">
        <v>0</v>
      </c>
      <c r="G165" s="235">
        <v>0</v>
      </c>
      <c r="H165" s="235">
        <v>0</v>
      </c>
      <c r="I165" s="235">
        <v>0</v>
      </c>
      <c r="J165" s="235">
        <v>0</v>
      </c>
      <c r="K165" s="235">
        <v>0</v>
      </c>
      <c r="L165" s="235">
        <v>0</v>
      </c>
      <c r="M165" s="235">
        <v>0</v>
      </c>
      <c r="N165" s="235">
        <v>0</v>
      </c>
      <c r="O165" s="235">
        <v>0</v>
      </c>
      <c r="P165" s="235">
        <v>0</v>
      </c>
      <c r="Q165" s="235">
        <v>0</v>
      </c>
      <c r="S165" s="213">
        <v>0</v>
      </c>
      <c r="T165" s="213">
        <v>0</v>
      </c>
      <c r="U165" s="213">
        <v>0</v>
      </c>
      <c r="V165" s="213">
        <v>0</v>
      </c>
      <c r="W165" s="213">
        <v>0</v>
      </c>
      <c r="X165" s="213">
        <v>0</v>
      </c>
      <c r="Y165" s="213">
        <v>0</v>
      </c>
      <c r="Z165" s="213">
        <v>0</v>
      </c>
      <c r="AA165" s="213">
        <v>0</v>
      </c>
      <c r="AB165" s="213">
        <v>0</v>
      </c>
      <c r="AC165" s="213">
        <v>0</v>
      </c>
      <c r="AD165" s="213">
        <v>0</v>
      </c>
      <c r="AE165" s="213">
        <v>0</v>
      </c>
    </row>
    <row r="166" spans="1:31">
      <c r="A166" s="261">
        <v>6385</v>
      </c>
      <c r="B166" s="262"/>
      <c r="E166" s="776">
        <v>0</v>
      </c>
      <c r="F166" s="776">
        <v>100</v>
      </c>
      <c r="G166" s="776">
        <v>2.6999999999999886</v>
      </c>
      <c r="H166" s="776">
        <v>0</v>
      </c>
      <c r="I166" s="776">
        <v>0.15000000000000568</v>
      </c>
      <c r="J166" s="776">
        <v>20.27000000000001</v>
      </c>
      <c r="K166" s="776">
        <v>1.9500000000000028</v>
      </c>
      <c r="L166" s="776">
        <v>76.010000000000005</v>
      </c>
      <c r="M166" s="776">
        <v>0</v>
      </c>
      <c r="N166" s="776">
        <v>0</v>
      </c>
      <c r="O166" s="776">
        <v>0</v>
      </c>
      <c r="P166" s="776">
        <v>0</v>
      </c>
      <c r="Q166" s="235">
        <v>201.08</v>
      </c>
      <c r="S166" s="213">
        <v>0</v>
      </c>
      <c r="T166" s="213">
        <v>51.300000000000004</v>
      </c>
      <c r="U166" s="213">
        <v>1.3850999999999942</v>
      </c>
      <c r="V166" s="213">
        <v>0</v>
      </c>
      <c r="W166" s="213">
        <v>7.6950000000002919E-2</v>
      </c>
      <c r="X166" s="213">
        <v>10.398510000000005</v>
      </c>
      <c r="Y166" s="213">
        <v>1.0003500000000014</v>
      </c>
      <c r="Z166" s="213">
        <v>38.993130000000001</v>
      </c>
      <c r="AA166" s="213">
        <v>0</v>
      </c>
      <c r="AB166" s="213">
        <v>0</v>
      </c>
      <c r="AC166" s="213">
        <v>0</v>
      </c>
      <c r="AD166" s="213">
        <v>0</v>
      </c>
      <c r="AE166" s="213">
        <v>103.15404000000001</v>
      </c>
    </row>
    <row r="167" spans="1:31">
      <c r="A167" s="261">
        <v>6390</v>
      </c>
      <c r="B167" s="262"/>
      <c r="E167" s="776">
        <v>5.52</v>
      </c>
      <c r="F167" s="776">
        <v>1804.3</v>
      </c>
      <c r="G167" s="776">
        <v>9.8399999999999181</v>
      </c>
      <c r="H167" s="776">
        <v>6.7700000000002092</v>
      </c>
      <c r="I167" s="776">
        <v>10.269999999999982</v>
      </c>
      <c r="J167" s="776">
        <v>11.149999999999864</v>
      </c>
      <c r="K167" s="776">
        <v>13.200000000000045</v>
      </c>
      <c r="L167" s="776">
        <v>7.5800000000001546</v>
      </c>
      <c r="M167" s="776">
        <v>4.0499999999999545</v>
      </c>
      <c r="N167" s="776">
        <v>4.8599999999999</v>
      </c>
      <c r="O167" s="776">
        <v>7.4100000000000819</v>
      </c>
      <c r="P167" s="776">
        <v>1324.1299999999999</v>
      </c>
      <c r="Q167" s="235">
        <v>3209.08</v>
      </c>
      <c r="S167" s="213">
        <v>2.8317600000000001</v>
      </c>
      <c r="T167" s="213">
        <v>925.60590000000002</v>
      </c>
      <c r="U167" s="213">
        <v>5.0479199999999578</v>
      </c>
      <c r="V167" s="213">
        <v>3.4730100000001074</v>
      </c>
      <c r="W167" s="213">
        <v>5.2685099999999911</v>
      </c>
      <c r="X167" s="213">
        <v>5.7199499999999297</v>
      </c>
      <c r="Y167" s="213">
        <v>6.7716000000000234</v>
      </c>
      <c r="Z167" s="213">
        <v>3.8885400000000794</v>
      </c>
      <c r="AA167" s="213">
        <v>2.0776499999999767</v>
      </c>
      <c r="AB167" s="213">
        <v>2.4931799999999487</v>
      </c>
      <c r="AC167" s="213">
        <v>3.8013300000000423</v>
      </c>
      <c r="AD167" s="213">
        <v>679.27868999999998</v>
      </c>
      <c r="AE167" s="213">
        <v>1646.2580400000002</v>
      </c>
    </row>
    <row r="168" spans="1:31">
      <c r="B168" s="262"/>
      <c r="E168" s="787"/>
      <c r="Q168" s="235">
        <v>0</v>
      </c>
      <c r="S168" s="213">
        <v>0</v>
      </c>
      <c r="T168" s="213">
        <v>0</v>
      </c>
      <c r="U168" s="213">
        <v>0</v>
      </c>
      <c r="V168" s="213">
        <v>0</v>
      </c>
      <c r="W168" s="213">
        <v>0</v>
      </c>
      <c r="X168" s="213">
        <v>0</v>
      </c>
      <c r="Y168" s="213">
        <v>0</v>
      </c>
      <c r="Z168" s="213">
        <v>0</v>
      </c>
      <c r="AA168" s="213">
        <v>0</v>
      </c>
      <c r="AB168" s="213">
        <v>0</v>
      </c>
      <c r="AC168" s="213">
        <v>0</v>
      </c>
      <c r="AD168" s="213">
        <v>0</v>
      </c>
      <c r="AE168" s="213">
        <v>0</v>
      </c>
    </row>
    <row r="169" spans="1:31">
      <c r="B169" s="262"/>
      <c r="E169" s="232"/>
      <c r="F169" s="230"/>
      <c r="G169" s="230"/>
      <c r="H169" s="230"/>
      <c r="I169" s="230"/>
      <c r="J169" s="230"/>
      <c r="K169" s="230"/>
      <c r="L169" s="230"/>
      <c r="M169" s="230"/>
      <c r="N169" s="230"/>
      <c r="O169" s="230"/>
      <c r="P169" s="230"/>
      <c r="Q169" s="235">
        <v>0</v>
      </c>
      <c r="S169" s="213">
        <v>0</v>
      </c>
      <c r="T169" s="213">
        <v>0</v>
      </c>
      <c r="U169" s="213">
        <v>0</v>
      </c>
      <c r="V169" s="213">
        <v>0</v>
      </c>
      <c r="W169" s="213">
        <v>0</v>
      </c>
      <c r="X169" s="213">
        <v>0</v>
      </c>
      <c r="Y169" s="213">
        <v>0</v>
      </c>
      <c r="Z169" s="213">
        <v>0</v>
      </c>
      <c r="AA169" s="213">
        <v>0</v>
      </c>
      <c r="AB169" s="213">
        <v>0</v>
      </c>
      <c r="AC169" s="213">
        <v>0</v>
      </c>
      <c r="AD169" s="213">
        <v>0</v>
      </c>
      <c r="AE169" s="213">
        <v>0</v>
      </c>
    </row>
    <row r="170" spans="1:31">
      <c r="B170" s="262"/>
      <c r="C170" s="782"/>
      <c r="E170" s="776"/>
      <c r="F170" s="776"/>
      <c r="G170" s="776"/>
      <c r="H170" s="776"/>
      <c r="I170" s="776"/>
      <c r="J170" s="776"/>
      <c r="K170" s="776"/>
      <c r="L170" s="776"/>
      <c r="M170" s="776"/>
      <c r="N170" s="776"/>
      <c r="O170" s="776"/>
      <c r="P170" s="776"/>
      <c r="Q170" s="235">
        <v>0</v>
      </c>
      <c r="S170" s="213">
        <v>0</v>
      </c>
      <c r="T170" s="213">
        <v>0</v>
      </c>
      <c r="U170" s="213">
        <v>0</v>
      </c>
      <c r="V170" s="213">
        <v>0</v>
      </c>
      <c r="W170" s="213">
        <v>0</v>
      </c>
      <c r="X170" s="213">
        <v>0</v>
      </c>
      <c r="Y170" s="213">
        <v>0</v>
      </c>
      <c r="Z170" s="213">
        <v>0</v>
      </c>
      <c r="AA170" s="213">
        <v>0</v>
      </c>
      <c r="AB170" s="213">
        <v>0</v>
      </c>
      <c r="AC170" s="213">
        <v>0</v>
      </c>
      <c r="AD170" s="213">
        <v>0</v>
      </c>
      <c r="AE170" s="213">
        <v>0</v>
      </c>
    </row>
    <row r="171" spans="1:31">
      <c r="B171" s="210"/>
      <c r="E171" s="776"/>
      <c r="F171" s="776"/>
      <c r="G171" s="776"/>
      <c r="H171" s="776"/>
      <c r="I171" s="776"/>
      <c r="J171" s="776"/>
      <c r="K171" s="776"/>
      <c r="L171" s="776"/>
      <c r="M171" s="776"/>
      <c r="N171" s="776"/>
      <c r="O171" s="776"/>
      <c r="P171" s="776"/>
      <c r="Q171" s="235">
        <v>0</v>
      </c>
      <c r="S171" s="213">
        <v>0</v>
      </c>
      <c r="T171" s="213">
        <v>0</v>
      </c>
      <c r="U171" s="213">
        <v>0</v>
      </c>
      <c r="V171" s="213">
        <v>0</v>
      </c>
      <c r="W171" s="213">
        <v>0</v>
      </c>
      <c r="X171" s="213">
        <v>0</v>
      </c>
      <c r="Y171" s="213">
        <v>0</v>
      </c>
      <c r="Z171" s="213">
        <v>0</v>
      </c>
      <c r="AA171" s="213">
        <v>0</v>
      </c>
      <c r="AB171" s="213">
        <v>0</v>
      </c>
      <c r="AC171" s="213">
        <v>0</v>
      </c>
      <c r="AD171" s="213">
        <v>0</v>
      </c>
      <c r="AE171" s="213">
        <v>0</v>
      </c>
    </row>
    <row r="172" spans="1:31">
      <c r="B172" s="262"/>
      <c r="E172" s="776"/>
      <c r="F172" s="776"/>
      <c r="G172" s="776"/>
      <c r="H172" s="776"/>
      <c r="I172" s="776"/>
      <c r="J172" s="776"/>
      <c r="K172" s="776"/>
      <c r="L172" s="776"/>
      <c r="M172" s="776"/>
      <c r="N172" s="776"/>
      <c r="O172" s="776"/>
      <c r="P172" s="776"/>
      <c r="Q172" s="235">
        <v>0</v>
      </c>
      <c r="S172" s="213">
        <v>0</v>
      </c>
      <c r="T172" s="213">
        <v>0</v>
      </c>
      <c r="U172" s="213">
        <v>0</v>
      </c>
      <c r="V172" s="213">
        <v>0</v>
      </c>
      <c r="W172" s="213">
        <v>0</v>
      </c>
      <c r="X172" s="213">
        <v>0</v>
      </c>
      <c r="Y172" s="213">
        <v>0</v>
      </c>
      <c r="Z172" s="213">
        <v>0</v>
      </c>
      <c r="AA172" s="213">
        <v>0</v>
      </c>
      <c r="AB172" s="213">
        <v>0</v>
      </c>
      <c r="AC172" s="213">
        <v>0</v>
      </c>
      <c r="AD172" s="213">
        <v>0</v>
      </c>
      <c r="AE172" s="213">
        <v>0</v>
      </c>
    </row>
    <row r="173" spans="1:31">
      <c r="B173" s="262"/>
      <c r="E173" s="776"/>
      <c r="F173" s="776"/>
      <c r="G173" s="776"/>
      <c r="H173" s="776"/>
      <c r="I173" s="776"/>
      <c r="J173" s="776"/>
      <c r="K173" s="776"/>
      <c r="L173" s="776"/>
      <c r="M173" s="776"/>
      <c r="N173" s="776"/>
      <c r="O173" s="776"/>
      <c r="P173" s="776"/>
      <c r="Q173" s="235">
        <v>0</v>
      </c>
      <c r="S173" s="213">
        <v>0</v>
      </c>
      <c r="T173" s="213">
        <v>0</v>
      </c>
      <c r="U173" s="213">
        <v>0</v>
      </c>
      <c r="V173" s="213">
        <v>0</v>
      </c>
      <c r="W173" s="213">
        <v>0</v>
      </c>
      <c r="X173" s="213">
        <v>0</v>
      </c>
      <c r="Y173" s="213">
        <v>0</v>
      </c>
      <c r="Z173" s="213">
        <v>0</v>
      </c>
      <c r="AA173" s="213">
        <v>0</v>
      </c>
      <c r="AB173" s="213">
        <v>0</v>
      </c>
      <c r="AC173" s="213">
        <v>0</v>
      </c>
      <c r="AD173" s="213">
        <v>0</v>
      </c>
      <c r="AE173" s="213">
        <v>0</v>
      </c>
    </row>
    <row r="174" spans="1:31">
      <c r="B174" s="262"/>
      <c r="E174" s="776"/>
      <c r="F174" s="776"/>
      <c r="G174" s="230"/>
      <c r="H174" s="230"/>
      <c r="I174" s="230"/>
      <c r="J174" s="230"/>
      <c r="K174" s="230"/>
      <c r="L174" s="230"/>
      <c r="M174" s="230"/>
      <c r="N174" s="230"/>
      <c r="O174" s="230"/>
      <c r="P174" s="230"/>
      <c r="S174" s="213">
        <v>0</v>
      </c>
      <c r="T174" s="213">
        <v>0</v>
      </c>
      <c r="U174" s="213">
        <v>0</v>
      </c>
      <c r="V174" s="213">
        <v>0</v>
      </c>
      <c r="W174" s="213">
        <v>0</v>
      </c>
      <c r="X174" s="213">
        <v>0</v>
      </c>
      <c r="Y174" s="213">
        <v>0</v>
      </c>
      <c r="Z174" s="213">
        <v>0</v>
      </c>
      <c r="AA174" s="213">
        <v>0</v>
      </c>
      <c r="AB174" s="213">
        <v>0</v>
      </c>
      <c r="AC174" s="213">
        <v>0</v>
      </c>
      <c r="AD174" s="213">
        <v>0</v>
      </c>
      <c r="AE174" s="213">
        <v>0</v>
      </c>
    </row>
    <row r="175" spans="1:31">
      <c r="B175" s="780">
        <v>675</v>
      </c>
      <c r="C175" s="785" t="s">
        <v>1468</v>
      </c>
      <c r="D175" s="786" t="s">
        <v>440</v>
      </c>
      <c r="E175" s="656">
        <v>7275.4500000000007</v>
      </c>
      <c r="F175" s="656">
        <v>4700.7099999999991</v>
      </c>
      <c r="G175" s="656">
        <v>5919.7399999999989</v>
      </c>
      <c r="H175" s="656">
        <v>5521.2000000000007</v>
      </c>
      <c r="I175" s="656">
        <v>4415.0099999999984</v>
      </c>
      <c r="J175" s="656">
        <v>2686.9999999999991</v>
      </c>
      <c r="K175" s="656">
        <v>6153.6900000000005</v>
      </c>
      <c r="L175" s="656">
        <v>4061.0400000000009</v>
      </c>
      <c r="M175" s="656">
        <v>4291.2299999999987</v>
      </c>
      <c r="N175" s="656">
        <v>4785.0800000000008</v>
      </c>
      <c r="O175" s="656">
        <v>4939.6999999999989</v>
      </c>
      <c r="P175" s="656">
        <v>5817.380000000001</v>
      </c>
      <c r="Q175" s="656">
        <v>60567.23</v>
      </c>
      <c r="S175" s="213"/>
      <c r="T175" s="213"/>
      <c r="U175" s="213"/>
      <c r="V175" s="213"/>
      <c r="W175" s="213"/>
      <c r="X175" s="213"/>
      <c r="Y175" s="213"/>
      <c r="Z175" s="213"/>
      <c r="AA175" s="213"/>
      <c r="AB175" s="213"/>
      <c r="AC175" s="213"/>
      <c r="AD175" s="213"/>
      <c r="AE175" s="213"/>
    </row>
    <row r="176" spans="1:31">
      <c r="A176" s="261">
        <v>6255</v>
      </c>
      <c r="B176" s="210">
        <v>6355010</v>
      </c>
      <c r="C176" s="782" t="s">
        <v>384</v>
      </c>
      <c r="D176" s="212" t="s">
        <v>1406</v>
      </c>
      <c r="E176" s="776">
        <v>0</v>
      </c>
      <c r="F176" s="776">
        <v>0</v>
      </c>
      <c r="G176" s="776">
        <v>0</v>
      </c>
      <c r="H176" s="776">
        <v>0</v>
      </c>
      <c r="I176" s="776">
        <v>0</v>
      </c>
      <c r="J176" s="776">
        <v>0</v>
      </c>
      <c r="K176" s="776">
        <v>0</v>
      </c>
      <c r="L176" s="776">
        <v>0</v>
      </c>
      <c r="M176" s="776">
        <v>328.5</v>
      </c>
      <c r="N176" s="776">
        <v>0</v>
      </c>
      <c r="O176" s="776">
        <v>0</v>
      </c>
      <c r="P176" s="776">
        <v>0</v>
      </c>
      <c r="Q176" s="235">
        <v>328.5</v>
      </c>
      <c r="S176" s="235">
        <v>0</v>
      </c>
      <c r="T176" s="235">
        <v>0</v>
      </c>
      <c r="U176" s="235">
        <v>0</v>
      </c>
      <c r="V176" s="235">
        <v>0</v>
      </c>
      <c r="W176" s="235">
        <v>0</v>
      </c>
      <c r="X176" s="235">
        <v>0</v>
      </c>
      <c r="Y176" s="235">
        <v>0</v>
      </c>
      <c r="Z176" s="235">
        <v>0</v>
      </c>
      <c r="AA176" s="235">
        <v>328.5</v>
      </c>
      <c r="AB176" s="235">
        <v>0</v>
      </c>
      <c r="AC176" s="235">
        <v>0</v>
      </c>
      <c r="AD176" s="235">
        <v>0</v>
      </c>
      <c r="AE176" s="213">
        <v>328.5</v>
      </c>
    </row>
    <row r="177" spans="1:32">
      <c r="A177" s="261">
        <v>6265</v>
      </c>
      <c r="B177" s="210"/>
      <c r="C177" s="782" t="s">
        <v>385</v>
      </c>
      <c r="D177" s="212" t="s">
        <v>1406</v>
      </c>
      <c r="E177" s="776">
        <v>0</v>
      </c>
      <c r="F177" s="776">
        <v>149</v>
      </c>
      <c r="G177" s="776">
        <v>0</v>
      </c>
      <c r="H177" s="776">
        <v>51</v>
      </c>
      <c r="I177" s="776">
        <v>78</v>
      </c>
      <c r="J177" s="776">
        <v>51</v>
      </c>
      <c r="K177" s="776">
        <v>51</v>
      </c>
      <c r="L177" s="776">
        <v>102</v>
      </c>
      <c r="M177" s="776">
        <v>0</v>
      </c>
      <c r="N177" s="776">
        <v>59.5</v>
      </c>
      <c r="O177" s="776">
        <v>102</v>
      </c>
      <c r="P177" s="776">
        <v>51</v>
      </c>
      <c r="Q177" s="235">
        <v>694.5</v>
      </c>
      <c r="S177" s="235">
        <v>0</v>
      </c>
      <c r="T177" s="235">
        <v>149</v>
      </c>
      <c r="U177" s="235">
        <v>0</v>
      </c>
      <c r="V177" s="235">
        <v>51</v>
      </c>
      <c r="W177" s="235">
        <v>78</v>
      </c>
      <c r="X177" s="235">
        <v>51</v>
      </c>
      <c r="Y177" s="235">
        <v>51</v>
      </c>
      <c r="Z177" s="235">
        <v>102</v>
      </c>
      <c r="AA177" s="235">
        <v>0</v>
      </c>
      <c r="AB177" s="235">
        <v>59.5</v>
      </c>
      <c r="AC177" s="235">
        <v>102</v>
      </c>
      <c r="AD177" s="235">
        <v>51</v>
      </c>
      <c r="AE177" s="213">
        <v>694.5</v>
      </c>
    </row>
    <row r="178" spans="1:32">
      <c r="A178" s="261">
        <v>6290</v>
      </c>
      <c r="B178" s="262"/>
      <c r="D178" s="212" t="s">
        <v>1406</v>
      </c>
      <c r="E178" s="776">
        <v>0</v>
      </c>
      <c r="F178" s="776">
        <v>0</v>
      </c>
      <c r="G178" s="776">
        <v>0</v>
      </c>
      <c r="H178" s="776">
        <v>3.02</v>
      </c>
      <c r="I178" s="776">
        <v>203.03</v>
      </c>
      <c r="J178" s="776">
        <v>0</v>
      </c>
      <c r="K178" s="776">
        <v>0</v>
      </c>
      <c r="L178" s="776">
        <v>0</v>
      </c>
      <c r="M178" s="776">
        <v>0</v>
      </c>
      <c r="N178" s="776">
        <v>0</v>
      </c>
      <c r="O178" s="776">
        <v>249.76999999999998</v>
      </c>
      <c r="P178" s="776">
        <v>0</v>
      </c>
      <c r="Q178" s="235">
        <v>455.82</v>
      </c>
      <c r="S178" s="235">
        <v>0</v>
      </c>
      <c r="T178" s="235">
        <v>0</v>
      </c>
      <c r="U178" s="235">
        <v>0</v>
      </c>
      <c r="V178" s="235">
        <v>3.02</v>
      </c>
      <c r="W178" s="235">
        <v>203.03</v>
      </c>
      <c r="X178" s="235">
        <v>0</v>
      </c>
      <c r="Y178" s="235">
        <v>0</v>
      </c>
      <c r="Z178" s="235">
        <v>0</v>
      </c>
      <c r="AA178" s="235">
        <v>0</v>
      </c>
      <c r="AB178" s="235">
        <v>0</v>
      </c>
      <c r="AC178" s="235">
        <v>249.76999999999998</v>
      </c>
      <c r="AD178" s="235">
        <v>0</v>
      </c>
      <c r="AE178" s="213">
        <v>455.82</v>
      </c>
    </row>
    <row r="179" spans="1:32">
      <c r="A179" s="261">
        <v>6305</v>
      </c>
      <c r="B179" s="210"/>
      <c r="C179" s="782"/>
      <c r="D179" s="212" t="s">
        <v>1406</v>
      </c>
      <c r="E179" s="776">
        <v>0</v>
      </c>
      <c r="F179" s="776">
        <v>0</v>
      </c>
      <c r="G179" s="776">
        <v>0</v>
      </c>
      <c r="H179" s="776">
        <v>0</v>
      </c>
      <c r="I179" s="776">
        <v>0</v>
      </c>
      <c r="J179" s="776">
        <v>0</v>
      </c>
      <c r="K179" s="776">
        <v>0</v>
      </c>
      <c r="L179" s="776">
        <v>1200</v>
      </c>
      <c r="M179" s="776">
        <v>0</v>
      </c>
      <c r="N179" s="776">
        <v>1.5699999999999363</v>
      </c>
      <c r="O179" s="776">
        <v>0</v>
      </c>
      <c r="P179" s="776">
        <v>0</v>
      </c>
      <c r="Q179" s="235">
        <v>1201.57</v>
      </c>
      <c r="S179" s="235">
        <v>0</v>
      </c>
      <c r="T179" s="235">
        <v>0</v>
      </c>
      <c r="U179" s="235">
        <v>0</v>
      </c>
      <c r="V179" s="235">
        <v>0</v>
      </c>
      <c r="W179" s="235">
        <v>0</v>
      </c>
      <c r="X179" s="235">
        <v>0</v>
      </c>
      <c r="Y179" s="235">
        <v>0</v>
      </c>
      <c r="Z179" s="235">
        <v>1200</v>
      </c>
      <c r="AA179" s="235">
        <v>0</v>
      </c>
      <c r="AB179" s="235">
        <v>1.5699999999999363</v>
      </c>
      <c r="AC179" s="235">
        <v>0</v>
      </c>
      <c r="AD179" s="235">
        <v>0</v>
      </c>
      <c r="AE179" s="213">
        <v>1201.57</v>
      </c>
    </row>
    <row r="180" spans="1:32">
      <c r="B180" s="343"/>
      <c r="C180" s="780"/>
      <c r="D180" s="708"/>
      <c r="E180" s="344"/>
      <c r="G180" s="344"/>
      <c r="H180" s="344"/>
      <c r="I180" s="344"/>
      <c r="J180" s="344"/>
      <c r="K180" s="344"/>
      <c r="L180" s="344"/>
      <c r="M180" s="344"/>
      <c r="N180" s="344"/>
      <c r="O180" s="344"/>
      <c r="P180" s="344"/>
      <c r="Q180" s="344">
        <v>63247.62</v>
      </c>
      <c r="AE180" s="213">
        <v>33751.378990000005</v>
      </c>
    </row>
    <row r="181" spans="1:32" ht="12.75" thickBot="1">
      <c r="B181" s="780"/>
      <c r="D181" s="807"/>
      <c r="E181" s="808">
        <v>38636.68</v>
      </c>
      <c r="F181" s="808">
        <v>30859.260000000006</v>
      </c>
      <c r="G181" s="808">
        <v>32279.509999999991</v>
      </c>
      <c r="H181" s="808">
        <v>33845.439999999995</v>
      </c>
      <c r="I181" s="808">
        <v>33031.509999999995</v>
      </c>
      <c r="J181" s="808">
        <v>34523.039999999994</v>
      </c>
      <c r="K181" s="808">
        <v>36090.939999999995</v>
      </c>
      <c r="L181" s="808">
        <v>30525.959999999992</v>
      </c>
      <c r="M181" s="808">
        <v>33381.410000000018</v>
      </c>
      <c r="N181" s="808">
        <v>34097.280000000006</v>
      </c>
      <c r="O181" s="808">
        <v>34418.479999999989</v>
      </c>
      <c r="P181" s="808">
        <v>40006.570000000007</v>
      </c>
      <c r="Q181" s="808">
        <v>411696.08</v>
      </c>
      <c r="R181" s="1372"/>
      <c r="S181" s="213">
        <v>3732.3058500000006</v>
      </c>
      <c r="T181" s="213">
        <v>2560.4642299999996</v>
      </c>
      <c r="U181" s="213">
        <v>3036.8266200000003</v>
      </c>
      <c r="V181" s="213">
        <v>2886.3956000000003</v>
      </c>
      <c r="W181" s="213">
        <v>2545.9301299999997</v>
      </c>
      <c r="X181" s="213">
        <v>1429.4309999999998</v>
      </c>
      <c r="Y181" s="213">
        <v>3207.8429700000011</v>
      </c>
      <c r="Z181" s="213">
        <v>3385.3135200000002</v>
      </c>
      <c r="AA181" s="213">
        <v>2529.9009900000001</v>
      </c>
      <c r="AB181" s="213">
        <v>2515.8160400000006</v>
      </c>
      <c r="AC181" s="213">
        <v>2885.8360999999995</v>
      </c>
      <c r="AD181" s="213">
        <v>3035.3159400000009</v>
      </c>
      <c r="AE181" s="235">
        <v>33751.378990000005</v>
      </c>
      <c r="AF181" s="235"/>
    </row>
    <row r="182" spans="1:32" s="213" customFormat="1" ht="12.75" thickTop="1">
      <c r="A182" s="261"/>
      <c r="B182" s="211"/>
      <c r="C182" s="211"/>
      <c r="D182" s="212"/>
      <c r="E182" s="235"/>
      <c r="F182" s="235"/>
      <c r="G182" s="235"/>
      <c r="H182" s="235"/>
      <c r="I182" s="235"/>
      <c r="J182" s="235"/>
      <c r="K182" s="235"/>
      <c r="L182" s="235"/>
      <c r="M182" s="235"/>
      <c r="N182" s="235"/>
      <c r="O182" s="235"/>
      <c r="P182" s="235"/>
      <c r="Q182" s="806" t="s">
        <v>2292</v>
      </c>
      <c r="R182" s="806"/>
      <c r="S182" s="213">
        <v>20550.771069999999</v>
      </c>
      <c r="T182" s="213">
        <v>16175.187300000001</v>
      </c>
      <c r="U182" s="213">
        <v>16875.115599999994</v>
      </c>
      <c r="V182" s="213">
        <v>18011.156690000003</v>
      </c>
      <c r="W182" s="213">
        <v>17746.269589999989</v>
      </c>
      <c r="X182" s="213">
        <v>18149.077300000004</v>
      </c>
      <c r="Y182" s="213">
        <v>19350.290649999988</v>
      </c>
      <c r="Z182" s="213">
        <v>17061.814859999991</v>
      </c>
      <c r="AA182" s="213">
        <v>17856.747080000016</v>
      </c>
      <c r="AB182" s="213">
        <v>18497.391050000006</v>
      </c>
      <c r="AC182" s="213">
        <v>18624.424600000002</v>
      </c>
      <c r="AD182" s="213">
        <v>21171.16320000001</v>
      </c>
      <c r="AE182" s="213">
        <v>220069.40899000011</v>
      </c>
    </row>
    <row r="183" spans="1:32" s="213" customFormat="1">
      <c r="A183" s="261"/>
      <c r="B183" s="211"/>
      <c r="C183" s="211"/>
      <c r="D183" s="212"/>
      <c r="E183" s="235"/>
      <c r="F183" s="235"/>
      <c r="G183" s="235"/>
      <c r="H183" s="235"/>
      <c r="I183" s="235"/>
      <c r="J183" s="235"/>
      <c r="K183" s="235"/>
      <c r="L183" s="235"/>
      <c r="M183" s="235"/>
      <c r="N183" s="235"/>
      <c r="O183" s="235"/>
      <c r="P183" s="235"/>
      <c r="Q183" s="806" t="s">
        <v>2293</v>
      </c>
      <c r="R183" s="61"/>
      <c r="S183" s="61">
        <v>25471.148929999996</v>
      </c>
      <c r="T183" s="213">
        <v>24870.962699999996</v>
      </c>
      <c r="U183" s="213">
        <v>28116.774399999995</v>
      </c>
      <c r="V183" s="213">
        <v>26306.953309999994</v>
      </c>
      <c r="W183" s="213">
        <v>23275.260409999999</v>
      </c>
      <c r="X183" s="213">
        <v>22329.9427</v>
      </c>
      <c r="Y183" s="213">
        <v>26337.89935</v>
      </c>
      <c r="Z183" s="213">
        <v>21362.295139999998</v>
      </c>
      <c r="AA183" s="213">
        <v>22835.232920000009</v>
      </c>
      <c r="AB183" s="213">
        <v>23731.298949999997</v>
      </c>
      <c r="AC183" s="213">
        <v>21915.855399999997</v>
      </c>
      <c r="AD183" s="213">
        <v>31514.936799999996</v>
      </c>
      <c r="AE183" s="213">
        <v>298068.56101000006</v>
      </c>
    </row>
    <row r="184" spans="1:32" s="213" customFormat="1">
      <c r="A184" s="261"/>
      <c r="B184" s="211"/>
      <c r="C184" s="211"/>
      <c r="D184" s="212"/>
      <c r="E184" s="235"/>
      <c r="F184" s="235"/>
      <c r="G184" s="235"/>
      <c r="H184" s="235"/>
      <c r="I184" s="235"/>
      <c r="J184" s="235"/>
      <c r="K184" s="235"/>
      <c r="L184" s="235"/>
      <c r="M184" s="235"/>
      <c r="N184" s="235"/>
      <c r="O184" s="235"/>
      <c r="P184" s="235"/>
      <c r="Q184" s="235" t="s">
        <v>2294</v>
      </c>
      <c r="R184" s="61"/>
      <c r="S184" s="213">
        <v>46021.919999999998</v>
      </c>
      <c r="T184" s="213">
        <v>41046.149999999994</v>
      </c>
      <c r="U184" s="213">
        <v>44991.889999999985</v>
      </c>
      <c r="V184" s="213">
        <v>44318.11</v>
      </c>
      <c r="W184" s="213">
        <v>41021.529999999984</v>
      </c>
      <c r="X184" s="213">
        <v>40479.020000000004</v>
      </c>
      <c r="Y184" s="213">
        <v>45688.189999999988</v>
      </c>
      <c r="Z184" s="213">
        <v>38424.109999999986</v>
      </c>
      <c r="AA184" s="213">
        <v>40691.980000000025</v>
      </c>
      <c r="AB184" s="213">
        <v>42228.69</v>
      </c>
      <c r="AC184" s="213">
        <v>40540.28</v>
      </c>
      <c r="AD184" s="213">
        <v>52686.100000000006</v>
      </c>
      <c r="AE184" s="213">
        <v>518137.9700000002</v>
      </c>
    </row>
    <row r="185" spans="1:32" s="213" customFormat="1">
      <c r="A185" s="261"/>
      <c r="B185" s="211"/>
      <c r="C185" s="211"/>
      <c r="D185" s="212"/>
      <c r="E185" s="235"/>
      <c r="F185" s="235"/>
      <c r="G185" s="235"/>
      <c r="H185" s="235"/>
      <c r="I185" s="235"/>
      <c r="J185" s="235"/>
      <c r="K185" s="235"/>
      <c r="L185" s="235"/>
      <c r="M185" s="235"/>
      <c r="N185" s="235"/>
      <c r="O185" s="235"/>
      <c r="P185" s="235"/>
      <c r="Q185" s="235" t="s">
        <v>2289</v>
      </c>
      <c r="R185" s="61"/>
      <c r="S185" s="235">
        <v>46021.919999999991</v>
      </c>
      <c r="T185" s="1378">
        <v>41046.15</v>
      </c>
      <c r="U185" s="1378">
        <v>44991.890000000029</v>
      </c>
      <c r="V185" s="1378">
        <v>44318.109999999986</v>
      </c>
      <c r="W185" s="1378">
        <v>41021.52999999997</v>
      </c>
      <c r="X185" s="1378">
        <v>40479.01999999999</v>
      </c>
      <c r="Y185" s="1378">
        <v>45688.189999999973</v>
      </c>
      <c r="Z185" s="1378">
        <v>38534.640000000014</v>
      </c>
      <c r="AA185" s="1378">
        <v>40581.430000000051</v>
      </c>
      <c r="AB185" s="1378">
        <v>42228.690000000061</v>
      </c>
      <c r="AC185" s="1378">
        <v>40540.279999999853</v>
      </c>
      <c r="AD185" s="1378">
        <v>52686.100000000093</v>
      </c>
      <c r="AE185" s="1378">
        <v>518137.95</v>
      </c>
    </row>
    <row r="186" spans="1:32" s="213" customFormat="1">
      <c r="A186" s="261"/>
      <c r="B186" s="211"/>
      <c r="C186" s="211"/>
      <c r="D186" s="212"/>
      <c r="E186" s="235"/>
      <c r="F186" s="235"/>
      <c r="G186" s="235"/>
      <c r="H186" s="235"/>
      <c r="I186" s="235"/>
      <c r="J186" s="235"/>
      <c r="K186" s="235"/>
      <c r="L186" s="235"/>
      <c r="M186" s="235"/>
      <c r="N186" s="235"/>
      <c r="O186" s="235"/>
      <c r="P186" s="235"/>
      <c r="Q186" s="235"/>
      <c r="R186" s="61"/>
      <c r="S186" s="211"/>
    </row>
    <row r="187" spans="1:32" s="213" customFormat="1">
      <c r="A187" s="261"/>
      <c r="B187" s="211"/>
      <c r="C187" s="211"/>
      <c r="D187" s="212"/>
      <c r="E187" s="235"/>
      <c r="F187" s="235"/>
      <c r="G187" s="235"/>
      <c r="H187" s="235"/>
      <c r="I187" s="235"/>
      <c r="J187" s="235"/>
      <c r="K187" s="235"/>
      <c r="L187" s="235"/>
      <c r="M187" s="235"/>
      <c r="N187" s="235"/>
      <c r="O187" s="235"/>
      <c r="P187" s="235"/>
      <c r="Q187" s="235"/>
      <c r="R187" s="61"/>
      <c r="S187" s="211"/>
    </row>
    <row r="188" spans="1:32" s="213" customFormat="1">
      <c r="A188" s="261"/>
      <c r="B188" s="211"/>
      <c r="C188" s="211"/>
      <c r="D188" s="212"/>
      <c r="E188" s="235"/>
      <c r="F188" s="235"/>
      <c r="G188" s="235"/>
      <c r="H188" s="235"/>
      <c r="I188" s="235"/>
      <c r="J188" s="235"/>
      <c r="K188" s="235"/>
      <c r="L188" s="235"/>
      <c r="M188" s="235"/>
      <c r="N188" s="235"/>
      <c r="O188" s="235"/>
      <c r="P188" s="235"/>
      <c r="Q188" s="235"/>
      <c r="R188" s="61"/>
      <c r="S188" s="211"/>
    </row>
    <row r="189" spans="1:32" s="213" customFormat="1">
      <c r="A189" s="261"/>
      <c r="B189" s="211"/>
      <c r="C189" s="211"/>
      <c r="D189" s="212"/>
      <c r="E189" s="235"/>
      <c r="F189" s="235"/>
      <c r="G189" s="235"/>
      <c r="H189" s="235"/>
      <c r="I189" s="235"/>
      <c r="J189" s="235"/>
      <c r="K189" s="235"/>
      <c r="L189" s="235"/>
      <c r="M189" s="235"/>
      <c r="N189" s="235"/>
      <c r="O189" s="235"/>
      <c r="P189" s="235"/>
      <c r="Q189" s="235"/>
      <c r="R189" s="61"/>
      <c r="S189" s="211"/>
    </row>
    <row r="190" spans="1:32" s="213" customFormat="1">
      <c r="A190" s="261"/>
      <c r="B190" s="211"/>
      <c r="C190" s="211"/>
      <c r="D190" s="212"/>
      <c r="E190" s="235"/>
      <c r="F190" s="235"/>
      <c r="G190" s="235"/>
      <c r="H190" s="235"/>
      <c r="I190" s="235"/>
      <c r="J190" s="235"/>
      <c r="K190" s="235"/>
      <c r="L190" s="235"/>
      <c r="M190" s="235"/>
      <c r="N190" s="235"/>
      <c r="O190" s="235"/>
      <c r="P190" s="235"/>
      <c r="Q190" s="235"/>
      <c r="R190" s="61"/>
      <c r="S190" s="211"/>
    </row>
    <row r="191" spans="1:32" s="213" customFormat="1">
      <c r="A191" s="261"/>
      <c r="B191" s="211"/>
      <c r="C191" s="211"/>
      <c r="D191" s="212"/>
      <c r="E191" s="235"/>
      <c r="F191" s="235"/>
      <c r="G191" s="235"/>
      <c r="H191" s="235"/>
      <c r="I191" s="235"/>
      <c r="J191" s="235"/>
      <c r="K191" s="235"/>
      <c r="L191" s="235"/>
      <c r="M191" s="235"/>
      <c r="N191" s="235"/>
      <c r="O191" s="235"/>
      <c r="P191" s="235"/>
      <c r="Q191" s="235"/>
      <c r="R191" s="61"/>
      <c r="S191" s="211"/>
    </row>
    <row r="192" spans="1:32" s="213" customFormat="1">
      <c r="A192" s="261"/>
      <c r="B192" s="211"/>
      <c r="C192" s="211"/>
      <c r="D192" s="212"/>
      <c r="E192" s="235"/>
      <c r="F192" s="235"/>
      <c r="G192" s="235"/>
      <c r="H192" s="235"/>
      <c r="I192" s="235"/>
      <c r="J192" s="235"/>
      <c r="K192" s="235"/>
      <c r="L192" s="235"/>
      <c r="M192" s="235"/>
      <c r="N192" s="235"/>
      <c r="O192" s="235"/>
      <c r="P192" s="235"/>
      <c r="Q192" s="235"/>
      <c r="R192" s="61"/>
      <c r="S192" s="211"/>
    </row>
    <row r="193" spans="1:19" s="213" customFormat="1">
      <c r="A193" s="261"/>
      <c r="B193" s="211"/>
      <c r="C193" s="211"/>
      <c r="D193" s="212"/>
      <c r="E193" s="235"/>
      <c r="F193" s="235"/>
      <c r="G193" s="235"/>
      <c r="H193" s="235"/>
      <c r="I193" s="235"/>
      <c r="J193" s="235"/>
      <c r="K193" s="235"/>
      <c r="L193" s="235"/>
      <c r="M193" s="235"/>
      <c r="N193" s="235"/>
      <c r="O193" s="235"/>
      <c r="P193" s="235"/>
      <c r="Q193" s="235"/>
      <c r="R193" s="61"/>
      <c r="S193" s="211"/>
    </row>
    <row r="194" spans="1:19" s="213" customFormat="1">
      <c r="A194" s="261"/>
      <c r="B194" s="211"/>
      <c r="C194" s="211"/>
      <c r="D194" s="212"/>
      <c r="E194" s="235"/>
      <c r="F194" s="235"/>
      <c r="G194" s="235"/>
      <c r="H194" s="235"/>
      <c r="I194" s="235"/>
      <c r="J194" s="235"/>
      <c r="K194" s="235"/>
      <c r="L194" s="235"/>
      <c r="M194" s="235"/>
      <c r="N194" s="235"/>
      <c r="O194" s="235"/>
      <c r="P194" s="235"/>
      <c r="Q194" s="235"/>
      <c r="R194" s="61"/>
      <c r="S194" s="211"/>
    </row>
    <row r="195" spans="1:19" s="213" customFormat="1">
      <c r="A195" s="261"/>
      <c r="B195" s="211"/>
      <c r="C195" s="211"/>
      <c r="D195" s="212"/>
      <c r="E195" s="235"/>
      <c r="F195" s="235"/>
      <c r="G195" s="235"/>
      <c r="H195" s="235"/>
      <c r="I195" s="235"/>
      <c r="J195" s="235"/>
      <c r="K195" s="235"/>
      <c r="L195" s="235"/>
      <c r="M195" s="235"/>
      <c r="N195" s="235"/>
      <c r="O195" s="235"/>
      <c r="P195" s="235"/>
      <c r="Q195" s="235"/>
      <c r="R195" s="61"/>
      <c r="S195" s="211"/>
    </row>
    <row r="196" spans="1:19" s="213" customFormat="1">
      <c r="A196" s="261"/>
      <c r="B196" s="211"/>
      <c r="C196" s="211"/>
      <c r="D196" s="212"/>
      <c r="E196" s="235"/>
      <c r="F196" s="235"/>
      <c r="G196" s="235"/>
      <c r="H196" s="235"/>
      <c r="I196" s="235"/>
      <c r="J196" s="235"/>
      <c r="K196" s="235"/>
      <c r="L196" s="235"/>
      <c r="M196" s="235"/>
      <c r="N196" s="235"/>
      <c r="O196" s="235"/>
      <c r="P196" s="235"/>
      <c r="Q196" s="235"/>
      <c r="R196" s="61"/>
      <c r="S196" s="211"/>
    </row>
    <row r="197" spans="1:19" s="213" customFormat="1">
      <c r="A197" s="261"/>
      <c r="B197" s="211"/>
      <c r="C197" s="211"/>
      <c r="D197" s="212"/>
      <c r="E197" s="235"/>
      <c r="F197" s="235"/>
      <c r="G197" s="235"/>
      <c r="H197" s="235"/>
      <c r="I197" s="235"/>
      <c r="J197" s="235"/>
      <c r="K197" s="235"/>
      <c r="L197" s="235"/>
      <c r="M197" s="235"/>
      <c r="N197" s="235"/>
      <c r="O197" s="235"/>
      <c r="P197" s="235"/>
      <c r="Q197" s="235"/>
      <c r="R197" s="61"/>
      <c r="S197" s="211"/>
    </row>
    <row r="198" spans="1:19" s="213" customFormat="1">
      <c r="A198" s="261"/>
      <c r="B198" s="211"/>
      <c r="C198" s="211"/>
      <c r="D198" s="212"/>
      <c r="E198" s="235"/>
      <c r="F198" s="235"/>
      <c r="G198" s="235"/>
      <c r="H198" s="235"/>
      <c r="I198" s="235"/>
      <c r="J198" s="235"/>
      <c r="K198" s="235"/>
      <c r="L198" s="235"/>
      <c r="M198" s="235"/>
      <c r="N198" s="235"/>
      <c r="O198" s="235"/>
      <c r="P198" s="235"/>
      <c r="Q198" s="235"/>
      <c r="R198" s="61"/>
      <c r="S198" s="211"/>
    </row>
    <row r="199" spans="1:19" s="213" customFormat="1">
      <c r="A199" s="261"/>
      <c r="B199" s="211"/>
      <c r="C199" s="211"/>
      <c r="D199" s="212"/>
      <c r="E199" s="235"/>
      <c r="F199" s="235"/>
      <c r="G199" s="235"/>
      <c r="H199" s="235"/>
      <c r="I199" s="235"/>
      <c r="J199" s="235"/>
      <c r="K199" s="235"/>
      <c r="L199" s="235"/>
      <c r="M199" s="235"/>
      <c r="N199" s="235"/>
      <c r="O199" s="235"/>
      <c r="P199" s="235"/>
      <c r="Q199" s="235"/>
      <c r="R199" s="61"/>
      <c r="S199" s="211"/>
    </row>
    <row r="200" spans="1:19" s="213" customFormat="1">
      <c r="A200" s="261"/>
      <c r="B200" s="211"/>
      <c r="C200" s="211"/>
      <c r="D200" s="212"/>
      <c r="E200" s="235"/>
      <c r="F200" s="235"/>
      <c r="G200" s="235"/>
      <c r="H200" s="235"/>
      <c r="I200" s="235"/>
      <c r="J200" s="235"/>
      <c r="K200" s="235"/>
      <c r="L200" s="235"/>
      <c r="M200" s="235"/>
      <c r="N200" s="235"/>
      <c r="O200" s="235"/>
      <c r="P200" s="235"/>
      <c r="Q200" s="235"/>
      <c r="R200" s="61"/>
      <c r="S200" s="211"/>
    </row>
    <row r="201" spans="1:19" s="213" customFormat="1">
      <c r="A201" s="261"/>
      <c r="B201" s="211"/>
      <c r="C201" s="211"/>
      <c r="D201" s="212"/>
      <c r="E201" s="235"/>
      <c r="F201" s="235"/>
      <c r="G201" s="235"/>
      <c r="H201" s="235"/>
      <c r="I201" s="235"/>
      <c r="J201" s="235"/>
      <c r="K201" s="235"/>
      <c r="L201" s="235"/>
      <c r="M201" s="235"/>
      <c r="N201" s="235"/>
      <c r="O201" s="235"/>
      <c r="P201" s="235"/>
      <c r="Q201" s="235"/>
      <c r="R201" s="61"/>
      <c r="S201" s="211"/>
    </row>
    <row r="202" spans="1:19" s="213" customFormat="1">
      <c r="A202" s="261"/>
      <c r="B202" s="211"/>
      <c r="C202" s="211"/>
      <c r="D202" s="212"/>
      <c r="E202" s="235"/>
      <c r="F202" s="235"/>
      <c r="G202" s="235"/>
      <c r="H202" s="235"/>
      <c r="I202" s="235"/>
      <c r="J202" s="235"/>
      <c r="K202" s="235"/>
      <c r="L202" s="235"/>
      <c r="M202" s="235"/>
      <c r="N202" s="235"/>
      <c r="O202" s="235"/>
      <c r="P202" s="235"/>
      <c r="Q202" s="235"/>
      <c r="R202" s="61"/>
      <c r="S202" s="211"/>
    </row>
    <row r="203" spans="1:19" s="213" customFormat="1">
      <c r="A203" s="261"/>
      <c r="B203" s="211"/>
      <c r="C203" s="211"/>
      <c r="D203" s="212"/>
      <c r="E203" s="235"/>
      <c r="F203" s="235"/>
      <c r="G203" s="235"/>
      <c r="H203" s="235"/>
      <c r="I203" s="235"/>
      <c r="J203" s="235"/>
      <c r="K203" s="235"/>
      <c r="L203" s="235"/>
      <c r="M203" s="235"/>
      <c r="N203" s="235"/>
      <c r="O203" s="235"/>
      <c r="P203" s="235"/>
      <c r="Q203" s="235"/>
      <c r="R203" s="61"/>
      <c r="S203" s="211"/>
    </row>
    <row r="204" spans="1:19" s="213" customFormat="1">
      <c r="A204" s="261"/>
      <c r="B204" s="211"/>
      <c r="C204" s="211"/>
      <c r="D204" s="212"/>
      <c r="E204" s="235"/>
      <c r="F204" s="235"/>
      <c r="G204" s="235"/>
      <c r="H204" s="235"/>
      <c r="I204" s="235"/>
      <c r="J204" s="235"/>
      <c r="K204" s="235"/>
      <c r="L204" s="235"/>
      <c r="M204" s="235"/>
      <c r="N204" s="235"/>
      <c r="O204" s="235"/>
      <c r="P204" s="235"/>
      <c r="Q204" s="235"/>
      <c r="R204" s="61"/>
      <c r="S204" s="211"/>
    </row>
    <row r="205" spans="1:19" s="213" customFormat="1">
      <c r="A205" s="261"/>
      <c r="B205" s="211"/>
      <c r="C205" s="211"/>
      <c r="D205" s="212"/>
      <c r="E205" s="235"/>
      <c r="F205" s="235"/>
      <c r="G205" s="235"/>
      <c r="H205" s="235"/>
      <c r="I205" s="235"/>
      <c r="J205" s="235"/>
      <c r="K205" s="235"/>
      <c r="L205" s="235"/>
      <c r="M205" s="235"/>
      <c r="N205" s="235"/>
      <c r="O205" s="235"/>
      <c r="P205" s="235"/>
      <c r="Q205" s="235"/>
      <c r="R205" s="61"/>
      <c r="S205" s="211"/>
    </row>
    <row r="206" spans="1:19" s="213" customFormat="1">
      <c r="A206" s="261"/>
      <c r="B206" s="211"/>
      <c r="C206" s="211"/>
      <c r="D206" s="212"/>
      <c r="E206" s="235"/>
      <c r="F206" s="235"/>
      <c r="G206" s="235"/>
      <c r="H206" s="235"/>
      <c r="I206" s="235"/>
      <c r="J206" s="235"/>
      <c r="K206" s="235"/>
      <c r="L206" s="235"/>
      <c r="M206" s="235"/>
      <c r="N206" s="235"/>
      <c r="O206" s="235"/>
      <c r="P206" s="235"/>
      <c r="Q206" s="235"/>
      <c r="R206" s="61"/>
      <c r="S206" s="211"/>
    </row>
    <row r="207" spans="1:19" s="213" customFormat="1">
      <c r="A207" s="261"/>
      <c r="B207" s="211"/>
      <c r="C207" s="211"/>
      <c r="D207" s="212"/>
      <c r="E207" s="235"/>
      <c r="F207" s="235"/>
      <c r="G207" s="235"/>
      <c r="H207" s="235"/>
      <c r="I207" s="235"/>
      <c r="J207" s="235"/>
      <c r="K207" s="235"/>
      <c r="L207" s="235"/>
      <c r="M207" s="235"/>
      <c r="N207" s="235"/>
      <c r="O207" s="235"/>
      <c r="P207" s="235"/>
      <c r="Q207" s="235"/>
      <c r="R207" s="61"/>
      <c r="S207" s="211"/>
    </row>
    <row r="208" spans="1:19" s="213" customFormat="1">
      <c r="A208" s="261"/>
      <c r="B208" s="211"/>
      <c r="C208" s="211"/>
      <c r="D208" s="212"/>
      <c r="E208" s="235"/>
      <c r="F208" s="235"/>
      <c r="G208" s="235"/>
      <c r="H208" s="235"/>
      <c r="I208" s="235"/>
      <c r="J208" s="235"/>
      <c r="K208" s="235"/>
      <c r="L208" s="235"/>
      <c r="M208" s="235"/>
      <c r="N208" s="235"/>
      <c r="O208" s="235"/>
      <c r="P208" s="235"/>
      <c r="Q208" s="235"/>
      <c r="R208" s="61"/>
      <c r="S208" s="211"/>
    </row>
    <row r="209" spans="1:19" s="213" customFormat="1">
      <c r="A209" s="261"/>
      <c r="B209" s="211"/>
      <c r="C209" s="211"/>
      <c r="D209" s="212"/>
      <c r="E209" s="235"/>
      <c r="F209" s="235"/>
      <c r="G209" s="235"/>
      <c r="H209" s="235"/>
      <c r="I209" s="235"/>
      <c r="J209" s="235"/>
      <c r="K209" s="235"/>
      <c r="L209" s="235"/>
      <c r="M209" s="235"/>
      <c r="N209" s="235"/>
      <c r="O209" s="235"/>
      <c r="P209" s="235"/>
      <c r="Q209" s="235"/>
      <c r="R209" s="61"/>
      <c r="S209" s="211"/>
    </row>
    <row r="210" spans="1:19" s="213" customFormat="1">
      <c r="A210" s="261"/>
      <c r="B210" s="211"/>
      <c r="C210" s="211"/>
      <c r="D210" s="212"/>
      <c r="E210" s="235"/>
      <c r="F210" s="235"/>
      <c r="G210" s="235"/>
      <c r="H210" s="235"/>
      <c r="I210" s="235"/>
      <c r="J210" s="235"/>
      <c r="K210" s="235"/>
      <c r="L210" s="235"/>
      <c r="M210" s="235"/>
      <c r="N210" s="235"/>
      <c r="O210" s="235"/>
      <c r="P210" s="235"/>
      <c r="Q210" s="235"/>
      <c r="R210" s="61"/>
      <c r="S210" s="211"/>
    </row>
    <row r="211" spans="1:19" s="213" customFormat="1">
      <c r="A211" s="261"/>
      <c r="B211" s="211"/>
      <c r="C211" s="211"/>
      <c r="D211" s="212"/>
      <c r="E211" s="235"/>
      <c r="F211" s="235"/>
      <c r="G211" s="235"/>
      <c r="H211" s="235"/>
      <c r="I211" s="235"/>
      <c r="J211" s="235"/>
      <c r="K211" s="235"/>
      <c r="L211" s="235"/>
      <c r="M211" s="235"/>
      <c r="N211" s="235"/>
      <c r="O211" s="235"/>
      <c r="P211" s="235"/>
      <c r="Q211" s="235"/>
      <c r="R211" s="61"/>
      <c r="S211" s="211"/>
    </row>
    <row r="212" spans="1:19" s="213" customFormat="1">
      <c r="A212" s="261"/>
      <c r="B212" s="211"/>
      <c r="C212" s="211"/>
      <c r="D212" s="212"/>
      <c r="E212" s="235"/>
      <c r="F212" s="235"/>
      <c r="G212" s="235"/>
      <c r="H212" s="235"/>
      <c r="I212" s="235"/>
      <c r="J212" s="235"/>
      <c r="K212" s="235"/>
      <c r="L212" s="235"/>
      <c r="M212" s="235"/>
      <c r="N212" s="235"/>
      <c r="O212" s="235"/>
      <c r="P212" s="235"/>
      <c r="Q212" s="235"/>
      <c r="R212" s="61"/>
      <c r="S212" s="211"/>
    </row>
    <row r="213" spans="1:19" s="213" customFormat="1">
      <c r="A213" s="261"/>
      <c r="B213" s="211"/>
      <c r="C213" s="211"/>
      <c r="D213" s="212"/>
      <c r="E213" s="235"/>
      <c r="F213" s="235"/>
      <c r="G213" s="235"/>
      <c r="H213" s="235"/>
      <c r="I213" s="235"/>
      <c r="J213" s="235"/>
      <c r="K213" s="235"/>
      <c r="L213" s="235"/>
      <c r="M213" s="235"/>
      <c r="N213" s="235"/>
      <c r="O213" s="235"/>
      <c r="P213" s="235"/>
      <c r="Q213" s="235"/>
      <c r="R213" s="61"/>
      <c r="S213" s="211"/>
    </row>
    <row r="214" spans="1:19" s="213" customFormat="1">
      <c r="A214" s="261"/>
      <c r="B214" s="211"/>
      <c r="C214" s="211"/>
      <c r="D214" s="212"/>
      <c r="E214" s="235"/>
      <c r="F214" s="235"/>
      <c r="G214" s="235"/>
      <c r="H214" s="235"/>
      <c r="I214" s="235"/>
      <c r="J214" s="235"/>
      <c r="K214" s="235"/>
      <c r="L214" s="235"/>
      <c r="M214" s="235"/>
      <c r="N214" s="235"/>
      <c r="O214" s="235"/>
      <c r="P214" s="235"/>
      <c r="Q214" s="235"/>
      <c r="R214" s="61"/>
      <c r="S214" s="211"/>
    </row>
    <row r="215" spans="1:19" s="213" customFormat="1">
      <c r="A215" s="261"/>
      <c r="B215" s="211"/>
      <c r="C215" s="211"/>
      <c r="D215" s="212"/>
      <c r="E215" s="235"/>
      <c r="F215" s="235"/>
      <c r="G215" s="235"/>
      <c r="H215" s="235"/>
      <c r="I215" s="235"/>
      <c r="J215" s="235"/>
      <c r="K215" s="235"/>
      <c r="L215" s="235"/>
      <c r="M215" s="235"/>
      <c r="N215" s="235"/>
      <c r="O215" s="235"/>
      <c r="P215" s="235"/>
      <c r="Q215" s="235"/>
      <c r="R215" s="61"/>
      <c r="S215" s="211"/>
    </row>
    <row r="216" spans="1:19" s="213" customFormat="1">
      <c r="A216" s="261"/>
      <c r="B216" s="211"/>
      <c r="C216" s="211"/>
      <c r="D216" s="212"/>
      <c r="E216" s="235"/>
      <c r="F216" s="235"/>
      <c r="G216" s="235"/>
      <c r="H216" s="235"/>
      <c r="I216" s="235"/>
      <c r="J216" s="235"/>
      <c r="K216" s="235"/>
      <c r="L216" s="235"/>
      <c r="M216" s="235"/>
      <c r="N216" s="235"/>
      <c r="O216" s="235"/>
      <c r="P216" s="235"/>
      <c r="Q216" s="235"/>
      <c r="R216" s="61"/>
      <c r="S216" s="211"/>
    </row>
    <row r="217" spans="1:19" s="213" customFormat="1">
      <c r="A217" s="261"/>
      <c r="B217" s="211"/>
      <c r="C217" s="211"/>
      <c r="D217" s="212"/>
      <c r="E217" s="235"/>
      <c r="F217" s="235"/>
      <c r="G217" s="235"/>
      <c r="H217" s="235"/>
      <c r="I217" s="235"/>
      <c r="J217" s="235"/>
      <c r="K217" s="235"/>
      <c r="L217" s="235"/>
      <c r="M217" s="235"/>
      <c r="N217" s="235"/>
      <c r="O217" s="235"/>
      <c r="P217" s="235"/>
      <c r="Q217" s="235"/>
      <c r="R217" s="61"/>
      <c r="S217" s="211"/>
    </row>
    <row r="218" spans="1:19" s="213" customFormat="1">
      <c r="A218" s="261"/>
      <c r="B218" s="211"/>
      <c r="C218" s="211"/>
      <c r="D218" s="212"/>
      <c r="E218" s="235"/>
      <c r="F218" s="235"/>
      <c r="G218" s="235"/>
      <c r="H218" s="235"/>
      <c r="I218" s="235"/>
      <c r="J218" s="235"/>
      <c r="K218" s="235"/>
      <c r="L218" s="235"/>
      <c r="M218" s="235"/>
      <c r="N218" s="235"/>
      <c r="O218" s="235"/>
      <c r="P218" s="235"/>
      <c r="Q218" s="235"/>
      <c r="R218" s="61"/>
      <c r="S218" s="211"/>
    </row>
    <row r="219" spans="1:19" s="213" customFormat="1">
      <c r="A219" s="261"/>
      <c r="B219" s="211"/>
      <c r="C219" s="211"/>
      <c r="D219" s="212"/>
      <c r="E219" s="235"/>
      <c r="F219" s="235"/>
      <c r="G219" s="235"/>
      <c r="H219" s="235"/>
      <c r="I219" s="235"/>
      <c r="J219" s="235"/>
      <c r="K219" s="235"/>
      <c r="L219" s="235"/>
      <c r="M219" s="235"/>
      <c r="N219" s="235"/>
      <c r="O219" s="235"/>
      <c r="P219" s="235"/>
      <c r="Q219" s="235"/>
      <c r="R219" s="61"/>
      <c r="S219" s="211"/>
    </row>
    <row r="220" spans="1:19" s="213" customFormat="1">
      <c r="A220" s="261"/>
      <c r="B220" s="211"/>
      <c r="C220" s="211"/>
      <c r="D220" s="212"/>
      <c r="E220" s="235"/>
      <c r="F220" s="235"/>
      <c r="G220" s="235"/>
      <c r="H220" s="235"/>
      <c r="I220" s="235"/>
      <c r="J220" s="235"/>
      <c r="K220" s="235"/>
      <c r="L220" s="235"/>
      <c r="M220" s="235"/>
      <c r="N220" s="235"/>
      <c r="O220" s="235"/>
      <c r="P220" s="235"/>
      <c r="Q220" s="235"/>
      <c r="R220" s="61"/>
      <c r="S220" s="211"/>
    </row>
    <row r="221" spans="1:19" s="213" customFormat="1">
      <c r="A221" s="261"/>
      <c r="B221" s="211"/>
      <c r="C221" s="211"/>
      <c r="D221" s="212"/>
      <c r="E221" s="235"/>
      <c r="F221" s="235"/>
      <c r="G221" s="235"/>
      <c r="H221" s="235"/>
      <c r="I221" s="235"/>
      <c r="J221" s="235"/>
      <c r="K221" s="235"/>
      <c r="L221" s="235"/>
      <c r="M221" s="235"/>
      <c r="N221" s="235"/>
      <c r="O221" s="235"/>
      <c r="P221" s="235"/>
      <c r="Q221" s="235"/>
      <c r="R221" s="61"/>
      <c r="S221" s="211"/>
    </row>
    <row r="222" spans="1:19" s="213" customFormat="1">
      <c r="A222" s="261"/>
      <c r="B222" s="211"/>
      <c r="C222" s="211"/>
      <c r="D222" s="212"/>
      <c r="E222" s="235"/>
      <c r="F222" s="235"/>
      <c r="G222" s="235"/>
      <c r="H222" s="235"/>
      <c r="I222" s="235"/>
      <c r="J222" s="235"/>
      <c r="K222" s="235"/>
      <c r="L222" s="235"/>
      <c r="M222" s="235"/>
      <c r="N222" s="235"/>
      <c r="O222" s="235"/>
      <c r="P222" s="235"/>
      <c r="Q222" s="235"/>
      <c r="R222" s="61"/>
      <c r="S222" s="211"/>
    </row>
    <row r="223" spans="1:19" s="213" customFormat="1">
      <c r="A223" s="261"/>
      <c r="B223" s="211"/>
      <c r="C223" s="211"/>
      <c r="D223" s="212"/>
      <c r="E223" s="235"/>
      <c r="F223" s="235"/>
      <c r="G223" s="235"/>
      <c r="H223" s="235"/>
      <c r="I223" s="235"/>
      <c r="J223" s="235"/>
      <c r="K223" s="235"/>
      <c r="L223" s="235"/>
      <c r="M223" s="235"/>
      <c r="N223" s="235"/>
      <c r="O223" s="235"/>
      <c r="P223" s="235"/>
      <c r="Q223" s="235"/>
      <c r="R223" s="61"/>
      <c r="S223" s="211"/>
    </row>
    <row r="224" spans="1:19" s="213" customFormat="1">
      <c r="A224" s="261"/>
      <c r="B224" s="211"/>
      <c r="C224" s="211"/>
      <c r="D224" s="212"/>
      <c r="E224" s="235"/>
      <c r="F224" s="235"/>
      <c r="G224" s="235"/>
      <c r="H224" s="235"/>
      <c r="I224" s="235"/>
      <c r="J224" s="235"/>
      <c r="K224" s="235"/>
      <c r="L224" s="235"/>
      <c r="M224" s="235"/>
      <c r="N224" s="235"/>
      <c r="O224" s="235"/>
      <c r="P224" s="235"/>
      <c r="Q224" s="235"/>
      <c r="R224" s="61"/>
      <c r="S224" s="211"/>
    </row>
    <row r="225" spans="1:19" s="213" customFormat="1">
      <c r="A225" s="261"/>
      <c r="B225" s="211"/>
      <c r="C225" s="211"/>
      <c r="D225" s="212"/>
      <c r="E225" s="235"/>
      <c r="F225" s="235"/>
      <c r="G225" s="235"/>
      <c r="H225" s="235"/>
      <c r="I225" s="235"/>
      <c r="J225" s="235"/>
      <c r="K225" s="235"/>
      <c r="L225" s="235"/>
      <c r="M225" s="235"/>
      <c r="N225" s="235"/>
      <c r="O225" s="235"/>
      <c r="P225" s="235"/>
      <c r="Q225" s="235"/>
      <c r="R225" s="61"/>
      <c r="S225" s="211"/>
    </row>
    <row r="226" spans="1:19" s="213" customFormat="1">
      <c r="A226" s="261"/>
      <c r="B226" s="211"/>
      <c r="C226" s="211"/>
      <c r="D226" s="212"/>
      <c r="E226" s="235"/>
      <c r="F226" s="235"/>
      <c r="G226" s="235"/>
      <c r="H226" s="235"/>
      <c r="I226" s="235"/>
      <c r="J226" s="235"/>
      <c r="K226" s="235"/>
      <c r="L226" s="235"/>
      <c r="M226" s="235"/>
      <c r="N226" s="235"/>
      <c r="O226" s="235"/>
      <c r="P226" s="235"/>
      <c r="Q226" s="235"/>
      <c r="R226" s="61"/>
      <c r="S226" s="211"/>
    </row>
    <row r="227" spans="1:19" s="213" customFormat="1">
      <c r="A227" s="261"/>
      <c r="B227" s="211"/>
      <c r="C227" s="211"/>
      <c r="D227" s="212"/>
      <c r="E227" s="235"/>
      <c r="F227" s="235"/>
      <c r="G227" s="235"/>
      <c r="H227" s="235"/>
      <c r="I227" s="235"/>
      <c r="J227" s="235"/>
      <c r="K227" s="235"/>
      <c r="L227" s="235"/>
      <c r="M227" s="235"/>
      <c r="N227" s="235"/>
      <c r="O227" s="235"/>
      <c r="P227" s="235"/>
      <c r="Q227" s="235"/>
      <c r="R227" s="61"/>
      <c r="S227" s="211"/>
    </row>
    <row r="228" spans="1:19" s="213" customFormat="1">
      <c r="A228" s="261"/>
      <c r="B228" s="211"/>
      <c r="C228" s="211"/>
      <c r="D228" s="212"/>
      <c r="E228" s="235"/>
      <c r="F228" s="235"/>
      <c r="G228" s="235"/>
      <c r="H228" s="235"/>
      <c r="I228" s="235"/>
      <c r="J228" s="235"/>
      <c r="K228" s="235"/>
      <c r="L228" s="235"/>
      <c r="M228" s="235"/>
      <c r="N228" s="235"/>
      <c r="O228" s="235"/>
      <c r="P228" s="235"/>
      <c r="Q228" s="235"/>
      <c r="R228" s="61"/>
      <c r="S228" s="211"/>
    </row>
    <row r="229" spans="1:19" s="213" customFormat="1">
      <c r="A229" s="261"/>
      <c r="B229" s="211"/>
      <c r="C229" s="211"/>
      <c r="D229" s="212"/>
      <c r="E229" s="235"/>
      <c r="F229" s="235"/>
      <c r="G229" s="235"/>
      <c r="H229" s="235"/>
      <c r="I229" s="235"/>
      <c r="J229" s="235"/>
      <c r="K229" s="235"/>
      <c r="L229" s="235"/>
      <c r="M229" s="235"/>
      <c r="N229" s="235"/>
      <c r="O229" s="235"/>
      <c r="P229" s="235"/>
      <c r="Q229" s="235"/>
      <c r="R229" s="61"/>
      <c r="S229" s="211"/>
    </row>
    <row r="230" spans="1:19" s="213" customFormat="1">
      <c r="A230" s="261"/>
      <c r="B230" s="211"/>
      <c r="C230" s="211"/>
      <c r="D230" s="212"/>
      <c r="E230" s="235"/>
      <c r="F230" s="235"/>
      <c r="G230" s="235"/>
      <c r="H230" s="235"/>
      <c r="I230" s="235"/>
      <c r="J230" s="235"/>
      <c r="K230" s="235"/>
      <c r="L230" s="235"/>
      <c r="M230" s="235"/>
      <c r="N230" s="235"/>
      <c r="O230" s="235"/>
      <c r="P230" s="235"/>
      <c r="Q230" s="235"/>
      <c r="R230" s="61"/>
      <c r="S230" s="211"/>
    </row>
    <row r="231" spans="1:19" s="213" customFormat="1">
      <c r="A231" s="261"/>
      <c r="B231" s="211"/>
      <c r="C231" s="211"/>
      <c r="D231" s="212"/>
      <c r="E231" s="235"/>
      <c r="F231" s="235"/>
      <c r="G231" s="235"/>
      <c r="H231" s="235"/>
      <c r="I231" s="235"/>
      <c r="J231" s="235"/>
      <c r="K231" s="235"/>
      <c r="L231" s="235"/>
      <c r="M231" s="235"/>
      <c r="N231" s="235"/>
      <c r="O231" s="235"/>
      <c r="P231" s="235"/>
      <c r="Q231" s="235"/>
      <c r="R231" s="61"/>
      <c r="S231" s="211"/>
    </row>
    <row r="232" spans="1:19" s="213" customFormat="1">
      <c r="A232" s="261"/>
      <c r="B232" s="211"/>
      <c r="C232" s="211"/>
      <c r="D232" s="212"/>
      <c r="E232" s="235"/>
      <c r="F232" s="235"/>
      <c r="G232" s="235"/>
      <c r="H232" s="235"/>
      <c r="I232" s="235"/>
      <c r="J232" s="235"/>
      <c r="K232" s="235"/>
      <c r="L232" s="235"/>
      <c r="M232" s="235"/>
      <c r="N232" s="235"/>
      <c r="O232" s="235"/>
      <c r="P232" s="235"/>
      <c r="Q232" s="235"/>
      <c r="R232" s="61"/>
      <c r="S232" s="211"/>
    </row>
    <row r="233" spans="1:19" s="213" customFormat="1">
      <c r="A233" s="261"/>
      <c r="B233" s="211"/>
      <c r="C233" s="211"/>
      <c r="D233" s="212"/>
      <c r="E233" s="235"/>
      <c r="F233" s="235"/>
      <c r="G233" s="235"/>
      <c r="H233" s="235"/>
      <c r="I233" s="235"/>
      <c r="J233" s="235"/>
      <c r="K233" s="235"/>
      <c r="L233" s="235"/>
      <c r="M233" s="235"/>
      <c r="N233" s="235"/>
      <c r="O233" s="235"/>
      <c r="P233" s="235"/>
      <c r="Q233" s="235"/>
      <c r="R233" s="61"/>
      <c r="S233" s="211"/>
    </row>
    <row r="234" spans="1:19" s="213" customFormat="1">
      <c r="A234" s="261"/>
      <c r="B234" s="211"/>
      <c r="C234" s="211"/>
      <c r="D234" s="212"/>
      <c r="E234" s="235"/>
      <c r="F234" s="235"/>
      <c r="G234" s="235"/>
      <c r="H234" s="235"/>
      <c r="I234" s="235"/>
      <c r="J234" s="235"/>
      <c r="K234" s="235"/>
      <c r="L234" s="235"/>
      <c r="M234" s="235"/>
      <c r="N234" s="235"/>
      <c r="O234" s="235"/>
      <c r="P234" s="235"/>
      <c r="Q234" s="235"/>
      <c r="R234" s="61"/>
      <c r="S234" s="211"/>
    </row>
    <row r="235" spans="1:19" s="213" customFormat="1">
      <c r="A235" s="261"/>
      <c r="B235" s="211"/>
      <c r="C235" s="211"/>
      <c r="D235" s="212"/>
      <c r="E235" s="235"/>
      <c r="F235" s="235"/>
      <c r="G235" s="235"/>
      <c r="H235" s="235"/>
      <c r="I235" s="235"/>
      <c r="J235" s="235"/>
      <c r="K235" s="235"/>
      <c r="L235" s="235"/>
      <c r="M235" s="235"/>
      <c r="N235" s="235"/>
      <c r="O235" s="235"/>
      <c r="P235" s="235"/>
      <c r="Q235" s="235"/>
      <c r="R235" s="61"/>
      <c r="S235" s="211"/>
    </row>
    <row r="236" spans="1:19" s="213" customFormat="1">
      <c r="A236" s="261"/>
      <c r="B236" s="211"/>
      <c r="C236" s="211"/>
      <c r="D236" s="212"/>
      <c r="E236" s="235"/>
      <c r="F236" s="235"/>
      <c r="G236" s="235"/>
      <c r="H236" s="235"/>
      <c r="I236" s="235"/>
      <c r="J236" s="235"/>
      <c r="K236" s="235"/>
      <c r="L236" s="235"/>
      <c r="M236" s="235"/>
      <c r="N236" s="235"/>
      <c r="O236" s="235"/>
      <c r="P236" s="235"/>
      <c r="Q236" s="235"/>
      <c r="R236" s="61"/>
      <c r="S236" s="211"/>
    </row>
    <row r="237" spans="1:19" s="213" customFormat="1">
      <c r="A237" s="261"/>
      <c r="B237" s="211"/>
      <c r="C237" s="211"/>
      <c r="D237" s="212"/>
      <c r="E237" s="235"/>
      <c r="F237" s="235"/>
      <c r="G237" s="235"/>
      <c r="H237" s="235"/>
      <c r="I237" s="235"/>
      <c r="J237" s="235"/>
      <c r="K237" s="235"/>
      <c r="L237" s="235"/>
      <c r="M237" s="235"/>
      <c r="N237" s="235"/>
      <c r="O237" s="235"/>
      <c r="P237" s="235"/>
      <c r="Q237" s="235"/>
      <c r="R237" s="61"/>
      <c r="S237" s="211"/>
    </row>
    <row r="238" spans="1:19" s="213" customFormat="1">
      <c r="A238" s="261"/>
      <c r="B238" s="211"/>
      <c r="C238" s="211"/>
      <c r="D238" s="212"/>
      <c r="E238" s="235"/>
      <c r="F238" s="235"/>
      <c r="G238" s="235"/>
      <c r="H238" s="235"/>
      <c r="I238" s="235"/>
      <c r="J238" s="235"/>
      <c r="K238" s="235"/>
      <c r="L238" s="235"/>
      <c r="M238" s="235"/>
      <c r="N238" s="235"/>
      <c r="O238" s="235"/>
      <c r="P238" s="235"/>
      <c r="Q238" s="235"/>
      <c r="R238" s="61"/>
      <c r="S238" s="211"/>
    </row>
    <row r="239" spans="1:19" s="213" customFormat="1">
      <c r="A239" s="261"/>
      <c r="B239" s="211"/>
      <c r="C239" s="211"/>
      <c r="D239" s="212"/>
      <c r="E239" s="235"/>
      <c r="F239" s="235"/>
      <c r="G239" s="235"/>
      <c r="H239" s="235"/>
      <c r="I239" s="235"/>
      <c r="J239" s="235"/>
      <c r="K239" s="235"/>
      <c r="L239" s="235"/>
      <c r="M239" s="235"/>
      <c r="N239" s="235"/>
      <c r="O239" s="235"/>
      <c r="P239" s="235"/>
      <c r="Q239" s="235"/>
      <c r="R239" s="61"/>
      <c r="S239" s="211"/>
    </row>
    <row r="240" spans="1:19" s="213" customFormat="1">
      <c r="A240" s="261"/>
      <c r="B240" s="211"/>
      <c r="C240" s="211"/>
      <c r="D240" s="212"/>
      <c r="E240" s="235"/>
      <c r="F240" s="235"/>
      <c r="G240" s="235"/>
      <c r="H240" s="235"/>
      <c r="I240" s="235"/>
      <c r="J240" s="235"/>
      <c r="K240" s="235"/>
      <c r="L240" s="235"/>
      <c r="M240" s="235"/>
      <c r="N240" s="235"/>
      <c r="O240" s="235"/>
      <c r="P240" s="235"/>
      <c r="Q240" s="235"/>
      <c r="R240" s="61"/>
      <c r="S240" s="211"/>
    </row>
    <row r="241" spans="1:19" s="213" customFormat="1">
      <c r="A241" s="261"/>
      <c r="B241" s="211"/>
      <c r="C241" s="211"/>
      <c r="D241" s="212"/>
      <c r="E241" s="235"/>
      <c r="F241" s="235"/>
      <c r="G241" s="235"/>
      <c r="H241" s="235"/>
      <c r="I241" s="235"/>
      <c r="J241" s="235"/>
      <c r="K241" s="235"/>
      <c r="L241" s="235"/>
      <c r="M241" s="235"/>
      <c r="N241" s="235"/>
      <c r="O241" s="235"/>
      <c r="P241" s="235"/>
      <c r="Q241" s="235"/>
      <c r="R241" s="61"/>
      <c r="S241" s="211"/>
    </row>
    <row r="242" spans="1:19" s="213" customFormat="1">
      <c r="A242" s="261"/>
      <c r="B242" s="211"/>
      <c r="C242" s="211"/>
      <c r="D242" s="212"/>
      <c r="E242" s="235"/>
      <c r="F242" s="235"/>
      <c r="G242" s="235"/>
      <c r="H242" s="235"/>
      <c r="I242" s="235"/>
      <c r="J242" s="235"/>
      <c r="K242" s="235"/>
      <c r="L242" s="235"/>
      <c r="M242" s="235"/>
      <c r="N242" s="235"/>
      <c r="O242" s="235"/>
      <c r="P242" s="235"/>
      <c r="Q242" s="235"/>
      <c r="R242" s="61"/>
      <c r="S242" s="211"/>
    </row>
    <row r="243" spans="1:19" s="213" customFormat="1">
      <c r="A243" s="261"/>
      <c r="B243" s="211"/>
      <c r="C243" s="211"/>
      <c r="D243" s="212"/>
      <c r="E243" s="235"/>
      <c r="F243" s="235"/>
      <c r="G243" s="235"/>
      <c r="H243" s="235"/>
      <c r="I243" s="235"/>
      <c r="J243" s="235"/>
      <c r="K243" s="235"/>
      <c r="L243" s="235"/>
      <c r="M243" s="235"/>
      <c r="N243" s="235"/>
      <c r="O243" s="235"/>
      <c r="P243" s="235"/>
      <c r="Q243" s="235"/>
      <c r="R243" s="61"/>
      <c r="S243" s="211"/>
    </row>
    <row r="244" spans="1:19" s="213" customFormat="1">
      <c r="A244" s="261"/>
      <c r="B244" s="211"/>
      <c r="C244" s="211"/>
      <c r="D244" s="212"/>
      <c r="E244" s="235"/>
      <c r="F244" s="235"/>
      <c r="G244" s="235"/>
      <c r="H244" s="235"/>
      <c r="I244" s="235"/>
      <c r="J244" s="235"/>
      <c r="K244" s="235"/>
      <c r="L244" s="235"/>
      <c r="M244" s="235"/>
      <c r="N244" s="235"/>
      <c r="O244" s="235"/>
      <c r="P244" s="235"/>
      <c r="Q244" s="235"/>
      <c r="R244" s="61"/>
      <c r="S244" s="211"/>
    </row>
    <row r="245" spans="1:19" s="213" customFormat="1">
      <c r="A245" s="261"/>
      <c r="B245" s="211"/>
      <c r="C245" s="211"/>
      <c r="D245" s="212"/>
      <c r="E245" s="235"/>
      <c r="F245" s="235"/>
      <c r="G245" s="235"/>
      <c r="H245" s="235"/>
      <c r="I245" s="235"/>
      <c r="J245" s="235"/>
      <c r="K245" s="235"/>
      <c r="L245" s="235"/>
      <c r="M245" s="235"/>
      <c r="N245" s="235"/>
      <c r="O245" s="235"/>
      <c r="P245" s="235"/>
      <c r="Q245" s="235"/>
      <c r="R245" s="61"/>
      <c r="S245" s="211"/>
    </row>
    <row r="246" spans="1:19" s="213" customFormat="1">
      <c r="A246" s="261"/>
      <c r="B246" s="211"/>
      <c r="C246" s="211"/>
      <c r="D246" s="212"/>
      <c r="E246" s="235"/>
      <c r="F246" s="235"/>
      <c r="G246" s="235"/>
      <c r="H246" s="235"/>
      <c r="I246" s="235"/>
      <c r="J246" s="235"/>
      <c r="K246" s="235"/>
      <c r="L246" s="235"/>
      <c r="M246" s="235"/>
      <c r="N246" s="235"/>
      <c r="O246" s="235"/>
      <c r="P246" s="235"/>
      <c r="Q246" s="235"/>
      <c r="R246" s="61"/>
      <c r="S246" s="211"/>
    </row>
    <row r="247" spans="1:19" s="213" customFormat="1">
      <c r="A247" s="261"/>
      <c r="B247" s="211"/>
      <c r="C247" s="211"/>
      <c r="D247" s="212"/>
      <c r="E247" s="235"/>
      <c r="F247" s="235"/>
      <c r="G247" s="235"/>
      <c r="H247" s="235"/>
      <c r="I247" s="235"/>
      <c r="J247" s="235"/>
      <c r="K247" s="235"/>
      <c r="L247" s="235"/>
      <c r="M247" s="235"/>
      <c r="N247" s="235"/>
      <c r="O247" s="235"/>
      <c r="P247" s="235"/>
      <c r="Q247" s="235"/>
      <c r="R247" s="61"/>
      <c r="S247" s="211"/>
    </row>
    <row r="248" spans="1:19" s="213" customFormat="1">
      <c r="A248" s="261"/>
      <c r="B248" s="211"/>
      <c r="C248" s="211"/>
      <c r="D248" s="212"/>
      <c r="E248" s="235"/>
      <c r="F248" s="235"/>
      <c r="G248" s="235"/>
      <c r="H248" s="235"/>
      <c r="I248" s="235"/>
      <c r="J248" s="235"/>
      <c r="K248" s="235"/>
      <c r="L248" s="235"/>
      <c r="M248" s="235"/>
      <c r="N248" s="235"/>
      <c r="O248" s="235"/>
      <c r="P248" s="235"/>
      <c r="Q248" s="235"/>
      <c r="R248" s="61"/>
      <c r="S248" s="211"/>
    </row>
    <row r="249" spans="1:19" s="213" customFormat="1">
      <c r="A249" s="261"/>
      <c r="B249" s="211"/>
      <c r="C249" s="211"/>
      <c r="D249" s="212"/>
      <c r="E249" s="235"/>
      <c r="F249" s="235"/>
      <c r="G249" s="235"/>
      <c r="H249" s="235"/>
      <c r="I249" s="235"/>
      <c r="J249" s="235"/>
      <c r="K249" s="235"/>
      <c r="L249" s="235"/>
      <c r="M249" s="235"/>
      <c r="N249" s="235"/>
      <c r="O249" s="235"/>
      <c r="P249" s="235"/>
      <c r="Q249" s="235"/>
      <c r="R249" s="61"/>
      <c r="S249" s="211"/>
    </row>
    <row r="250" spans="1:19" s="213" customFormat="1">
      <c r="A250" s="261"/>
      <c r="B250" s="211"/>
      <c r="C250" s="211"/>
      <c r="D250" s="212"/>
      <c r="E250" s="235"/>
      <c r="F250" s="235"/>
      <c r="G250" s="235"/>
      <c r="H250" s="235"/>
      <c r="I250" s="235"/>
      <c r="J250" s="235"/>
      <c r="K250" s="235"/>
      <c r="L250" s="235"/>
      <c r="M250" s="235"/>
      <c r="N250" s="235"/>
      <c r="O250" s="235"/>
      <c r="P250" s="235"/>
      <c r="Q250" s="235"/>
      <c r="R250" s="61"/>
      <c r="S250" s="211"/>
    </row>
    <row r="251" spans="1:19" s="213" customFormat="1">
      <c r="A251" s="261"/>
      <c r="B251" s="211"/>
      <c r="C251" s="211"/>
      <c r="D251" s="212"/>
      <c r="E251" s="235"/>
      <c r="F251" s="235"/>
      <c r="G251" s="235"/>
      <c r="H251" s="235"/>
      <c r="I251" s="235"/>
      <c r="J251" s="235"/>
      <c r="K251" s="235"/>
      <c r="L251" s="235"/>
      <c r="M251" s="235"/>
      <c r="N251" s="235"/>
      <c r="O251" s="235"/>
      <c r="P251" s="235"/>
      <c r="Q251" s="235"/>
      <c r="R251" s="61"/>
      <c r="S251" s="211"/>
    </row>
    <row r="252" spans="1:19" s="213" customFormat="1">
      <c r="A252" s="261"/>
      <c r="B252" s="211"/>
      <c r="C252" s="211"/>
      <c r="D252" s="212"/>
      <c r="E252" s="235"/>
      <c r="F252" s="235"/>
      <c r="G252" s="235"/>
      <c r="H252" s="235"/>
      <c r="I252" s="235"/>
      <c r="J252" s="235"/>
      <c r="K252" s="235"/>
      <c r="L252" s="235"/>
      <c r="M252" s="235"/>
      <c r="N252" s="235"/>
      <c r="O252" s="235"/>
      <c r="P252" s="235"/>
      <c r="Q252" s="235"/>
      <c r="R252" s="61"/>
      <c r="S252" s="211"/>
    </row>
    <row r="253" spans="1:19" s="213" customFormat="1">
      <c r="A253" s="261"/>
      <c r="B253" s="211"/>
      <c r="C253" s="211"/>
      <c r="D253" s="212"/>
      <c r="E253" s="235"/>
      <c r="F253" s="235"/>
      <c r="G253" s="235"/>
      <c r="H253" s="235"/>
      <c r="I253" s="235"/>
      <c r="J253" s="235"/>
      <c r="K253" s="235"/>
      <c r="L253" s="235"/>
      <c r="M253" s="235"/>
      <c r="N253" s="235"/>
      <c r="O253" s="235"/>
      <c r="P253" s="235"/>
      <c r="Q253" s="235"/>
      <c r="R253" s="61"/>
      <c r="S253" s="211"/>
    </row>
    <row r="254" spans="1:19" s="213" customFormat="1">
      <c r="A254" s="261"/>
      <c r="B254" s="211"/>
      <c r="C254" s="211"/>
      <c r="D254" s="212"/>
      <c r="E254" s="235"/>
      <c r="F254" s="235"/>
      <c r="G254" s="235"/>
      <c r="H254" s="235"/>
      <c r="I254" s="235"/>
      <c r="J254" s="235"/>
      <c r="K254" s="235"/>
      <c r="L254" s="235"/>
      <c r="M254" s="235"/>
      <c r="N254" s="235"/>
      <c r="O254" s="235"/>
      <c r="P254" s="235"/>
      <c r="Q254" s="235"/>
      <c r="R254" s="61"/>
      <c r="S254" s="211"/>
    </row>
    <row r="255" spans="1:19" s="213" customFormat="1">
      <c r="A255" s="261"/>
      <c r="B255" s="211"/>
      <c r="C255" s="211"/>
      <c r="D255" s="212"/>
      <c r="E255" s="235"/>
      <c r="F255" s="235"/>
      <c r="G255" s="235"/>
      <c r="H255" s="235"/>
      <c r="I255" s="235"/>
      <c r="J255" s="235"/>
      <c r="K255" s="235"/>
      <c r="L255" s="235"/>
      <c r="M255" s="235"/>
      <c r="N255" s="235"/>
      <c r="O255" s="235"/>
      <c r="P255" s="235"/>
      <c r="Q255" s="235"/>
      <c r="R255" s="61"/>
      <c r="S255" s="211"/>
    </row>
    <row r="256" spans="1:19" s="213" customFormat="1">
      <c r="A256" s="261"/>
      <c r="B256" s="211"/>
      <c r="C256" s="211"/>
      <c r="D256" s="212"/>
      <c r="E256" s="235"/>
      <c r="F256" s="235"/>
      <c r="G256" s="235"/>
      <c r="H256" s="235"/>
      <c r="I256" s="235"/>
      <c r="J256" s="235"/>
      <c r="K256" s="235"/>
      <c r="L256" s="235"/>
      <c r="M256" s="235"/>
      <c r="N256" s="235"/>
      <c r="O256" s="235"/>
      <c r="P256" s="235"/>
      <c r="Q256" s="235"/>
      <c r="R256" s="61"/>
      <c r="S256" s="211"/>
    </row>
    <row r="257" spans="1:19" s="213" customFormat="1">
      <c r="A257" s="261"/>
      <c r="B257" s="211"/>
      <c r="C257" s="211"/>
      <c r="D257" s="212"/>
      <c r="E257" s="235"/>
      <c r="F257" s="235"/>
      <c r="G257" s="235"/>
      <c r="H257" s="235"/>
      <c r="I257" s="235"/>
      <c r="J257" s="235"/>
      <c r="K257" s="235"/>
      <c r="L257" s="235"/>
      <c r="M257" s="235"/>
      <c r="N257" s="235"/>
      <c r="O257" s="235"/>
      <c r="P257" s="235"/>
      <c r="Q257" s="235"/>
      <c r="R257" s="61"/>
      <c r="S257" s="211"/>
    </row>
    <row r="258" spans="1:19" s="213" customFormat="1">
      <c r="A258" s="261"/>
      <c r="B258" s="211"/>
      <c r="C258" s="211"/>
      <c r="D258" s="212"/>
      <c r="E258" s="235"/>
      <c r="F258" s="235"/>
      <c r="G258" s="235"/>
      <c r="H258" s="235"/>
      <c r="I258" s="235"/>
      <c r="J258" s="235"/>
      <c r="K258" s="235"/>
      <c r="L258" s="235"/>
      <c r="M258" s="235"/>
      <c r="N258" s="235"/>
      <c r="O258" s="235"/>
      <c r="P258" s="235"/>
      <c r="Q258" s="235"/>
      <c r="R258" s="61"/>
      <c r="S258" s="211"/>
    </row>
    <row r="259" spans="1:19" s="213" customFormat="1">
      <c r="A259" s="261"/>
      <c r="B259" s="211"/>
      <c r="C259" s="211"/>
      <c r="D259" s="212"/>
      <c r="E259" s="235"/>
      <c r="F259" s="235"/>
      <c r="G259" s="235"/>
      <c r="H259" s="235"/>
      <c r="I259" s="235"/>
      <c r="J259" s="235"/>
      <c r="K259" s="235"/>
      <c r="L259" s="235"/>
      <c r="M259" s="235"/>
      <c r="N259" s="235"/>
      <c r="O259" s="235"/>
      <c r="P259" s="235"/>
      <c r="Q259" s="235"/>
      <c r="R259" s="61"/>
      <c r="S259" s="211"/>
    </row>
    <row r="260" spans="1:19" s="213" customFormat="1">
      <c r="A260" s="261"/>
      <c r="B260" s="211"/>
      <c r="C260" s="211"/>
      <c r="D260" s="212"/>
      <c r="E260" s="235"/>
      <c r="F260" s="235"/>
      <c r="G260" s="235"/>
      <c r="H260" s="235"/>
      <c r="I260" s="235"/>
      <c r="J260" s="235"/>
      <c r="K260" s="235"/>
      <c r="L260" s="235"/>
      <c r="M260" s="235"/>
      <c r="N260" s="235"/>
      <c r="O260" s="235"/>
      <c r="P260" s="235"/>
      <c r="Q260" s="235"/>
      <c r="R260" s="61"/>
      <c r="S260" s="211"/>
    </row>
    <row r="261" spans="1:19" s="213" customFormat="1">
      <c r="A261" s="261"/>
      <c r="B261" s="211"/>
      <c r="C261" s="211"/>
      <c r="D261" s="212"/>
      <c r="E261" s="235"/>
      <c r="F261" s="235"/>
      <c r="G261" s="235"/>
      <c r="H261" s="235"/>
      <c r="I261" s="235"/>
      <c r="J261" s="235"/>
      <c r="K261" s="235"/>
      <c r="L261" s="235"/>
      <c r="M261" s="235"/>
      <c r="N261" s="235"/>
      <c r="O261" s="235"/>
      <c r="P261" s="235"/>
      <c r="Q261" s="235"/>
      <c r="R261" s="61"/>
      <c r="S261" s="211"/>
    </row>
  </sheetData>
  <sortState ref="A234:C235">
    <sortCondition ref="A234:A235"/>
  </sortState>
  <printOptions horizontalCentered="1" headings="1"/>
  <pageMargins left="0.25" right="0" top="0.75" bottom="0.75" header="0.5" footer="0.5"/>
  <pageSetup scale="30" firstPageNumber="71" fitToHeight="5" orientation="landscape" horizontalDpi="4294967293" verticalDpi="4294967293" r:id="rId1"/>
  <headerFooter alignWithMargins="0">
    <oddHeader>&amp;C&amp;"-,Regular"&amp;12Cypress Lakes</oddHeader>
    <oddFooter>&amp;C&amp;"-,Regular"&amp;A&amp;R&amp;"-,Regular"Page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1"/>
  <dimension ref="A1:E293"/>
  <sheetViews>
    <sheetView view="pageBreakPreview" zoomScale="60" workbookViewId="0"/>
  </sheetViews>
  <sheetFormatPr defaultColWidth="10.85546875" defaultRowHeight="12"/>
  <cols>
    <col min="1" max="1" width="7.85546875" style="60" customWidth="1"/>
    <col min="2" max="2" width="38.28515625" style="60" customWidth="1"/>
    <col min="3" max="5" width="15.7109375" style="60" customWidth="1"/>
    <col min="6" max="16384" width="10.85546875" style="60"/>
  </cols>
  <sheetData>
    <row r="1" spans="1:5">
      <c r="A1" s="149" t="s">
        <v>1383</v>
      </c>
      <c r="B1" s="149"/>
      <c r="C1" s="89" t="s">
        <v>1371</v>
      </c>
      <c r="E1" s="89"/>
    </row>
    <row r="2" spans="1:5">
      <c r="A2" s="149"/>
      <c r="B2" s="149"/>
      <c r="C2" s="89"/>
      <c r="E2" s="89"/>
    </row>
    <row r="3" spans="1:5">
      <c r="A3" s="149" t="s">
        <v>2306</v>
      </c>
      <c r="B3" s="149"/>
      <c r="C3" s="92" t="s">
        <v>1384</v>
      </c>
      <c r="E3" s="54"/>
    </row>
    <row r="4" spans="1:5">
      <c r="A4" s="149" t="s">
        <v>2307</v>
      </c>
      <c r="B4" s="149"/>
      <c r="C4" s="89" t="s">
        <v>893</v>
      </c>
      <c r="E4" s="89"/>
    </row>
    <row r="5" spans="1:5">
      <c r="A5" s="149" t="s">
        <v>2164</v>
      </c>
      <c r="B5" s="149"/>
      <c r="C5" s="149" t="s">
        <v>3119</v>
      </c>
      <c r="E5" s="149"/>
    </row>
    <row r="6" spans="1:5">
      <c r="A6" s="149"/>
      <c r="B6" s="149"/>
      <c r="C6" s="149"/>
      <c r="D6" s="149"/>
      <c r="E6" s="149"/>
    </row>
    <row r="7" spans="1:5" ht="33" customHeight="1">
      <c r="A7" s="1867" t="s">
        <v>1695</v>
      </c>
      <c r="B7" s="1868"/>
      <c r="C7" s="1868"/>
      <c r="D7" s="1868"/>
      <c r="E7" s="1868"/>
    </row>
    <row r="8" spans="1:5">
      <c r="A8" s="1187"/>
      <c r="B8" s="1187"/>
      <c r="C8" s="1187"/>
      <c r="D8" s="1187"/>
      <c r="E8" s="1187"/>
    </row>
    <row r="9" spans="1:5" ht="12.75" thickBot="1">
      <c r="A9" s="555"/>
      <c r="B9" s="555"/>
      <c r="C9" s="555"/>
      <c r="D9" s="555"/>
      <c r="E9" s="555"/>
    </row>
    <row r="10" spans="1:5" s="542" customFormat="1">
      <c r="A10" s="556"/>
      <c r="B10" s="540" t="s">
        <v>1052</v>
      </c>
      <c r="C10" s="540" t="s">
        <v>1053</v>
      </c>
      <c r="D10" s="540">
        <v>-3</v>
      </c>
      <c r="E10" s="540">
        <v>-4</v>
      </c>
    </row>
    <row r="11" spans="1:5">
      <c r="A11" s="116" t="s">
        <v>61</v>
      </c>
      <c r="B11" s="149"/>
      <c r="C11" s="116" t="s">
        <v>555</v>
      </c>
      <c r="D11" s="116" t="s">
        <v>855</v>
      </c>
      <c r="E11" s="116" t="s">
        <v>634</v>
      </c>
    </row>
    <row r="12" spans="1:5">
      <c r="A12" s="294" t="s">
        <v>857</v>
      </c>
      <c r="B12" s="294" t="s">
        <v>858</v>
      </c>
      <c r="C12" s="294" t="s">
        <v>1516</v>
      </c>
      <c r="D12" s="294" t="s">
        <v>860</v>
      </c>
      <c r="E12" s="294" t="s">
        <v>1517</v>
      </c>
    </row>
    <row r="13" spans="1:5">
      <c r="A13" s="452">
        <v>1</v>
      </c>
      <c r="B13" s="149" t="s">
        <v>1518</v>
      </c>
      <c r="C13" s="149"/>
      <c r="D13" s="558"/>
      <c r="E13" s="558"/>
    </row>
    <row r="14" spans="1:5">
      <c r="A14" s="452">
        <v>2</v>
      </c>
      <c r="B14" s="559"/>
      <c r="C14" s="149"/>
      <c r="D14" s="558"/>
      <c r="E14" s="558"/>
    </row>
    <row r="15" spans="1:5">
      <c r="A15" s="452">
        <v>3</v>
      </c>
      <c r="B15" s="559" t="s">
        <v>1519</v>
      </c>
      <c r="C15" s="560"/>
      <c r="D15" s="65"/>
      <c r="E15" s="65">
        <v>0</v>
      </c>
    </row>
    <row r="16" spans="1:5">
      <c r="A16" s="452">
        <v>4</v>
      </c>
      <c r="B16" s="559"/>
      <c r="C16" s="149"/>
      <c r="D16" s="61"/>
      <c r="E16" s="61"/>
    </row>
    <row r="17" spans="1:5">
      <c r="A17" s="452">
        <v>5</v>
      </c>
      <c r="B17" s="559" t="s">
        <v>1520</v>
      </c>
      <c r="C17" s="63"/>
      <c r="D17" s="61"/>
      <c r="E17" s="61">
        <v>0</v>
      </c>
    </row>
    <row r="18" spans="1:5">
      <c r="A18" s="452">
        <v>6</v>
      </c>
      <c r="B18" s="559"/>
      <c r="C18" s="149"/>
      <c r="D18" s="61"/>
      <c r="E18" s="61"/>
    </row>
    <row r="19" spans="1:5">
      <c r="A19" s="452">
        <v>7</v>
      </c>
      <c r="B19" s="559" t="s">
        <v>607</v>
      </c>
      <c r="C19" s="63"/>
      <c r="D19" s="66"/>
      <c r="E19" s="61">
        <v>0</v>
      </c>
    </row>
    <row r="20" spans="1:5">
      <c r="A20" s="452">
        <v>8</v>
      </c>
      <c r="B20" s="559"/>
      <c r="C20" s="149"/>
      <c r="D20" s="61"/>
      <c r="E20" s="61"/>
    </row>
    <row r="21" spans="1:5">
      <c r="A21" s="452">
        <v>9</v>
      </c>
      <c r="B21" s="559" t="s">
        <v>1521</v>
      </c>
      <c r="C21" s="559"/>
      <c r="D21" s="61"/>
      <c r="E21" s="61"/>
    </row>
    <row r="22" spans="1:5">
      <c r="A22" s="452">
        <v>10</v>
      </c>
      <c r="B22" s="559"/>
      <c r="C22" s="66" t="s">
        <v>1049</v>
      </c>
      <c r="D22" s="66" t="s">
        <v>1049</v>
      </c>
      <c r="E22" s="66" t="s">
        <v>1049</v>
      </c>
    </row>
    <row r="23" spans="1:5">
      <c r="A23" s="452">
        <v>11</v>
      </c>
      <c r="B23" s="559"/>
      <c r="C23" s="340"/>
      <c r="D23" s="340"/>
      <c r="E23" s="340"/>
    </row>
    <row r="24" spans="1:5" ht="12.75" thickBot="1">
      <c r="A24" s="452">
        <v>12</v>
      </c>
      <c r="B24" s="559" t="s">
        <v>1522</v>
      </c>
      <c r="C24" s="561">
        <v>0</v>
      </c>
      <c r="D24" s="561">
        <v>0</v>
      </c>
      <c r="E24" s="561" t="s">
        <v>1016</v>
      </c>
    </row>
    <row r="25" spans="1:5" ht="12.75" thickTop="1">
      <c r="A25" s="452">
        <v>13</v>
      </c>
      <c r="B25" s="149" t="s">
        <v>1523</v>
      </c>
      <c r="C25" s="149"/>
      <c r="D25" s="70"/>
      <c r="E25" s="70"/>
    </row>
    <row r="26" spans="1:5">
      <c r="A26" s="452">
        <v>14</v>
      </c>
      <c r="B26" s="559"/>
      <c r="C26" s="149"/>
      <c r="D26" s="70"/>
      <c r="E26" s="70"/>
    </row>
    <row r="27" spans="1:5">
      <c r="A27" s="452">
        <v>15</v>
      </c>
      <c r="B27" s="559" t="s">
        <v>1519</v>
      </c>
      <c r="C27" s="560"/>
      <c r="D27" s="65"/>
      <c r="E27" s="65">
        <v>0</v>
      </c>
    </row>
    <row r="28" spans="1:5">
      <c r="A28" s="452">
        <v>16</v>
      </c>
      <c r="B28" s="559"/>
      <c r="C28" s="559"/>
      <c r="D28" s="61"/>
      <c r="E28" s="61"/>
    </row>
    <row r="29" spans="1:5">
      <c r="A29" s="452">
        <v>17</v>
      </c>
      <c r="B29" s="559" t="s">
        <v>1520</v>
      </c>
      <c r="C29" s="63"/>
      <c r="D29" s="61"/>
      <c r="E29" s="61">
        <v>0</v>
      </c>
    </row>
    <row r="30" spans="1:5">
      <c r="A30" s="452">
        <v>18</v>
      </c>
      <c r="B30" s="559"/>
      <c r="C30" s="559"/>
      <c r="D30" s="61"/>
      <c r="E30" s="61"/>
    </row>
    <row r="31" spans="1:5">
      <c r="A31" s="452">
        <v>19</v>
      </c>
      <c r="B31" s="559" t="s">
        <v>607</v>
      </c>
      <c r="C31" s="63"/>
      <c r="D31" s="61"/>
      <c r="E31" s="61">
        <v>0</v>
      </c>
    </row>
    <row r="32" spans="1:5">
      <c r="A32" s="452">
        <v>20</v>
      </c>
      <c r="B32" s="559"/>
      <c r="C32" s="559"/>
      <c r="D32" s="61"/>
      <c r="E32" s="61"/>
    </row>
    <row r="33" spans="1:5">
      <c r="A33" s="452">
        <v>21</v>
      </c>
      <c r="B33" s="559" t="s">
        <v>1521</v>
      </c>
      <c r="C33" s="559"/>
      <c r="D33" s="61"/>
      <c r="E33" s="61"/>
    </row>
    <row r="34" spans="1:5">
      <c r="A34" s="452">
        <v>22</v>
      </c>
      <c r="B34" s="559"/>
      <c r="C34" s="61" t="s">
        <v>1049</v>
      </c>
      <c r="D34" s="61" t="s">
        <v>1049</v>
      </c>
      <c r="E34" s="61" t="s">
        <v>1049</v>
      </c>
    </row>
    <row r="35" spans="1:5">
      <c r="A35" s="452">
        <v>23</v>
      </c>
      <c r="B35" s="559"/>
      <c r="C35" s="340"/>
      <c r="D35" s="340"/>
      <c r="E35" s="340"/>
    </row>
    <row r="36" spans="1:5" ht="12.75" thickBot="1">
      <c r="A36" s="452">
        <v>24</v>
      </c>
      <c r="B36" s="559" t="s">
        <v>1522</v>
      </c>
      <c r="C36" s="561">
        <v>0</v>
      </c>
      <c r="D36" s="561">
        <v>0</v>
      </c>
      <c r="E36" s="561" t="s">
        <v>1016</v>
      </c>
    </row>
    <row r="37" spans="1:5" ht="12.75" thickTop="1">
      <c r="A37" s="149"/>
      <c r="B37" s="149"/>
      <c r="C37" s="149"/>
      <c r="D37" s="70"/>
      <c r="E37" s="70"/>
    </row>
    <row r="38" spans="1:5">
      <c r="A38" s="116"/>
      <c r="B38" s="149"/>
      <c r="C38" s="149"/>
      <c r="D38" s="70"/>
      <c r="E38" s="70"/>
    </row>
    <row r="39" spans="1:5">
      <c r="A39" s="149"/>
      <c r="B39" s="149"/>
      <c r="C39" s="149"/>
      <c r="D39" s="70"/>
      <c r="E39" s="70"/>
    </row>
    <row r="40" spans="1:5">
      <c r="A40" s="149"/>
      <c r="B40" s="149"/>
      <c r="C40" s="149"/>
      <c r="D40" s="70"/>
      <c r="E40" s="70"/>
    </row>
    <row r="41" spans="1:5">
      <c r="A41" s="149"/>
      <c r="B41" s="149"/>
      <c r="C41" s="149"/>
    </row>
    <row r="42" spans="1:5">
      <c r="A42" s="149"/>
      <c r="B42" s="149"/>
      <c r="C42" s="149"/>
    </row>
    <row r="43" spans="1:5">
      <c r="A43" s="149"/>
      <c r="B43" s="149"/>
      <c r="C43" s="149"/>
    </row>
    <row r="44" spans="1:5">
      <c r="A44" s="149"/>
      <c r="B44" s="149"/>
      <c r="C44" s="149"/>
    </row>
    <row r="45" spans="1:5">
      <c r="A45" s="149"/>
      <c r="B45" s="149"/>
      <c r="C45" s="149"/>
    </row>
    <row r="46" spans="1:5">
      <c r="A46" s="149"/>
      <c r="B46" s="149"/>
      <c r="C46" s="149"/>
    </row>
    <row r="47" spans="1:5">
      <c r="A47" s="149"/>
      <c r="B47" s="149"/>
      <c r="C47" s="149"/>
    </row>
    <row r="48" spans="1:5">
      <c r="A48" s="149"/>
      <c r="B48" s="149"/>
      <c r="C48" s="149"/>
    </row>
    <row r="49" spans="1:5">
      <c r="A49" s="149"/>
      <c r="B49" s="149"/>
      <c r="C49" s="149"/>
    </row>
    <row r="50" spans="1:5">
      <c r="A50" s="149"/>
      <c r="B50" s="149" t="s">
        <v>586</v>
      </c>
      <c r="C50" s="149"/>
    </row>
    <row r="51" spans="1:5">
      <c r="A51" s="149"/>
      <c r="B51" s="149" t="s">
        <v>587</v>
      </c>
      <c r="C51" s="149"/>
    </row>
    <row r="52" spans="1:5">
      <c r="A52" s="149"/>
      <c r="B52" s="149"/>
      <c r="C52" s="149"/>
    </row>
    <row r="53" spans="1:5">
      <c r="A53" s="116"/>
      <c r="B53" s="116"/>
      <c r="C53" s="116"/>
      <c r="D53" s="1095"/>
      <c r="E53" s="1095"/>
    </row>
    <row r="119" spans="1:3">
      <c r="A119" s="108"/>
      <c r="B119" s="108"/>
      <c r="C119" s="108"/>
    </row>
    <row r="120" spans="1:3">
      <c r="A120" s="108"/>
      <c r="B120" s="108"/>
      <c r="C120" s="108"/>
    </row>
    <row r="121" spans="1:3">
      <c r="A121" s="108"/>
      <c r="B121" s="108"/>
      <c r="C121" s="108"/>
    </row>
    <row r="122" spans="1:3">
      <c r="A122" s="108"/>
      <c r="B122" s="108"/>
      <c r="C122" s="108"/>
    </row>
    <row r="123" spans="1:3">
      <c r="A123" s="108"/>
      <c r="B123" s="108"/>
      <c r="C123" s="108"/>
    </row>
    <row r="153" spans="1:1">
      <c r="A153" s="108"/>
    </row>
    <row r="222" spans="1:1">
      <c r="A222" s="149"/>
    </row>
    <row r="239" spans="1:1">
      <c r="A239" s="108"/>
    </row>
    <row r="240" spans="1:1">
      <c r="A240" s="108"/>
    </row>
    <row r="241" spans="1:1">
      <c r="A241" s="108"/>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sheetData>
  <mergeCells count="1">
    <mergeCell ref="A7:E7"/>
  </mergeCells>
  <phoneticPr fontId="26" type="noConversion"/>
  <printOptions horizontalCentered="1"/>
  <pageMargins left="0.75" right="0.5" top="0.75" bottom="0.5" header="0.25" footer="0.25"/>
  <pageSetup scale="90" fitToHeight="4"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pageSetUpPr fitToPage="1"/>
  </sheetPr>
  <dimension ref="A1:AH373"/>
  <sheetViews>
    <sheetView view="pageBreakPreview" zoomScale="60" workbookViewId="0"/>
  </sheetViews>
  <sheetFormatPr defaultColWidth="9.140625" defaultRowHeight="12"/>
  <cols>
    <col min="1" max="1" width="4.5703125" style="261" customWidth="1"/>
    <col min="2" max="2" width="7.140625" style="211" customWidth="1"/>
    <col min="3" max="3" width="25.7109375" style="211" customWidth="1"/>
    <col min="4" max="4" width="8.7109375" style="212" customWidth="1"/>
    <col min="5" max="17" width="13.28515625" style="235" customWidth="1"/>
    <col min="18" max="18" width="13.28515625" style="61" customWidth="1"/>
    <col min="19" max="31" width="13.28515625" style="211" customWidth="1"/>
    <col min="32" max="32" width="9.85546875" style="211" customWidth="1"/>
    <col min="33" max="16384" width="9.140625" style="211"/>
  </cols>
  <sheetData>
    <row r="1" spans="1:32">
      <c r="D1" s="261"/>
      <c r="U1" s="797" t="s">
        <v>2272</v>
      </c>
      <c r="V1" s="798"/>
      <c r="W1" s="799"/>
    </row>
    <row r="2" spans="1:32" ht="15.75">
      <c r="B2" s="800" t="s">
        <v>2243</v>
      </c>
      <c r="D2" s="261"/>
      <c r="U2" s="769">
        <v>1243</v>
      </c>
      <c r="V2" s="651"/>
      <c r="W2" s="801">
        <v>0.51300000000000001</v>
      </c>
    </row>
    <row r="3" spans="1:32" ht="15.75">
      <c r="B3" s="800" t="s">
        <v>2153</v>
      </c>
      <c r="D3" s="261"/>
      <c r="U3" s="769">
        <v>1180</v>
      </c>
      <c r="V3" s="651"/>
      <c r="W3" s="801">
        <v>0.48699999999999999</v>
      </c>
    </row>
    <row r="4" spans="1:32" ht="15.75">
      <c r="B4" s="800" t="s">
        <v>2168</v>
      </c>
      <c r="D4" s="261"/>
      <c r="S4" s="211" t="s">
        <v>2281</v>
      </c>
      <c r="U4" s="769"/>
      <c r="V4" s="651"/>
      <c r="W4" s="802"/>
    </row>
    <row r="5" spans="1:32" ht="12.75" thickBot="1">
      <c r="D5" s="261"/>
      <c r="S5" s="211" t="s">
        <v>2280</v>
      </c>
      <c r="U5" s="770">
        <v>2423</v>
      </c>
      <c r="V5" s="803"/>
      <c r="W5" s="804">
        <v>1</v>
      </c>
    </row>
    <row r="6" spans="1:32">
      <c r="B6" s="345"/>
      <c r="D6" s="708"/>
      <c r="E6" s="805" t="s">
        <v>1554</v>
      </c>
      <c r="F6" s="647" t="s">
        <v>1555</v>
      </c>
      <c r="G6" s="647" t="s">
        <v>45</v>
      </c>
      <c r="H6" s="647" t="s">
        <v>46</v>
      </c>
      <c r="I6" s="647" t="s">
        <v>1211</v>
      </c>
      <c r="J6" s="647" t="s">
        <v>47</v>
      </c>
      <c r="K6" s="647" t="s">
        <v>48</v>
      </c>
      <c r="L6" s="647" t="s">
        <v>49</v>
      </c>
      <c r="M6" s="647" t="s">
        <v>342</v>
      </c>
      <c r="N6" s="647" t="s">
        <v>51</v>
      </c>
      <c r="O6" s="647" t="s">
        <v>343</v>
      </c>
      <c r="P6" s="647" t="s">
        <v>1552</v>
      </c>
      <c r="Q6" s="647" t="s">
        <v>91</v>
      </c>
      <c r="S6" s="805" t="s">
        <v>1554</v>
      </c>
      <c r="T6" s="647" t="s">
        <v>1555</v>
      </c>
      <c r="U6" s="647" t="s">
        <v>45</v>
      </c>
      <c r="V6" s="647" t="s">
        <v>46</v>
      </c>
      <c r="W6" s="647" t="s">
        <v>1211</v>
      </c>
      <c r="X6" s="647" t="s">
        <v>47</v>
      </c>
      <c r="Y6" s="647" t="s">
        <v>48</v>
      </c>
      <c r="Z6" s="647" t="s">
        <v>49</v>
      </c>
      <c r="AA6" s="647" t="s">
        <v>342</v>
      </c>
      <c r="AB6" s="647" t="s">
        <v>51</v>
      </c>
      <c r="AC6" s="647" t="s">
        <v>343</v>
      </c>
      <c r="AD6" s="647" t="s">
        <v>1552</v>
      </c>
      <c r="AE6" s="647" t="s">
        <v>91</v>
      </c>
      <c r="AF6" s="647"/>
    </row>
    <row r="7" spans="1:32">
      <c r="A7" s="261">
        <v>6105</v>
      </c>
      <c r="B7" s="262">
        <v>6019045</v>
      </c>
      <c r="C7" s="211" t="s">
        <v>1408</v>
      </c>
      <c r="E7" s="776">
        <v>0</v>
      </c>
      <c r="Q7" s="235">
        <v>0</v>
      </c>
    </row>
    <row r="8" spans="1:32">
      <c r="A8" s="261">
        <v>6110</v>
      </c>
      <c r="B8" s="262"/>
      <c r="C8" s="211" t="s">
        <v>373</v>
      </c>
      <c r="E8" s="776">
        <v>752.15</v>
      </c>
      <c r="F8" s="776">
        <v>684.80000000000007</v>
      </c>
      <c r="G8" s="776">
        <v>844.73000000000025</v>
      </c>
      <c r="H8" s="776">
        <v>934.48999999999978</v>
      </c>
      <c r="I8" s="776">
        <v>780.06999999999971</v>
      </c>
      <c r="J8" s="776">
        <v>791.47999999999956</v>
      </c>
      <c r="K8" s="776">
        <v>798.72000000000116</v>
      </c>
      <c r="L8" s="776">
        <v>763.91999999999916</v>
      </c>
      <c r="M8" s="776">
        <v>786.34000000000015</v>
      </c>
      <c r="N8" s="776">
        <v>799.76000000000022</v>
      </c>
      <c r="O8" s="776">
        <v>693.74999999999909</v>
      </c>
      <c r="P8" s="776">
        <v>810.65999999999985</v>
      </c>
      <c r="Q8" s="235">
        <v>9440.869999999999</v>
      </c>
    </row>
    <row r="9" spans="1:32">
      <c r="A9" s="261">
        <v>6115</v>
      </c>
      <c r="B9" s="210">
        <v>6019054</v>
      </c>
      <c r="C9" s="211" t="s">
        <v>374</v>
      </c>
      <c r="E9" s="776">
        <v>139.63999999999999</v>
      </c>
      <c r="F9" s="776">
        <v>101.59000000000003</v>
      </c>
      <c r="G9" s="776">
        <v>132.12</v>
      </c>
      <c r="H9" s="776">
        <v>172.31000000000006</v>
      </c>
      <c r="I9" s="776">
        <v>115.66999999999996</v>
      </c>
      <c r="J9" s="776">
        <v>119.06999999999994</v>
      </c>
      <c r="K9" s="776">
        <v>130.70999999999992</v>
      </c>
      <c r="L9" s="776">
        <v>144.44000000000005</v>
      </c>
      <c r="M9" s="776">
        <v>147.77999999999997</v>
      </c>
      <c r="N9" s="776">
        <v>151.03999999999996</v>
      </c>
      <c r="O9" s="776">
        <v>149.07999999999993</v>
      </c>
      <c r="P9" s="776">
        <v>167.32000000000016</v>
      </c>
      <c r="Q9" s="235">
        <v>1670.77</v>
      </c>
    </row>
    <row r="10" spans="1:32">
      <c r="A10" s="261">
        <v>6125</v>
      </c>
      <c r="B10" s="262"/>
      <c r="C10" s="211" t="s">
        <v>376</v>
      </c>
      <c r="E10" s="776">
        <v>118.47</v>
      </c>
      <c r="F10" s="776">
        <v>119.03999999999999</v>
      </c>
      <c r="G10" s="776">
        <v>120.14999999999998</v>
      </c>
      <c r="H10" s="776">
        <v>121.27000000000004</v>
      </c>
      <c r="I10" s="776">
        <v>125.57</v>
      </c>
      <c r="J10" s="776">
        <v>125.45000000000005</v>
      </c>
      <c r="K10" s="776">
        <v>125.20000000000005</v>
      </c>
      <c r="L10" s="776">
        <v>124.36999999999989</v>
      </c>
      <c r="M10" s="776">
        <v>123.65000000000009</v>
      </c>
      <c r="N10" s="776">
        <v>127.9699999999998</v>
      </c>
      <c r="O10" s="776">
        <v>125.51999999999998</v>
      </c>
      <c r="P10" s="776">
        <v>125.04000000000019</v>
      </c>
      <c r="Q10" s="235">
        <v>1481.7</v>
      </c>
    </row>
    <row r="11" spans="1:32">
      <c r="A11" s="261">
        <v>6130</v>
      </c>
      <c r="B11" s="262"/>
      <c r="C11" s="211" t="s">
        <v>377</v>
      </c>
      <c r="E11" s="776">
        <v>282</v>
      </c>
      <c r="F11" s="776">
        <v>268.24</v>
      </c>
      <c r="G11" s="776">
        <v>257.21000000000004</v>
      </c>
      <c r="H11" s="776">
        <v>277.90999999999985</v>
      </c>
      <c r="I11" s="776">
        <v>277.33000000000015</v>
      </c>
      <c r="J11" s="776">
        <v>279.31999999999994</v>
      </c>
      <c r="K11" s="776">
        <v>285.12999999999988</v>
      </c>
      <c r="L11" s="776">
        <v>300.0300000000002</v>
      </c>
      <c r="M11" s="776">
        <v>312.56999999999971</v>
      </c>
      <c r="N11" s="776">
        <v>302.03000000000065</v>
      </c>
      <c r="O11" s="776">
        <v>306.05999999999949</v>
      </c>
      <c r="P11" s="776">
        <v>307.61000000000013</v>
      </c>
      <c r="Q11" s="235">
        <v>3455.44</v>
      </c>
    </row>
    <row r="12" spans="1:32">
      <c r="A12" s="261">
        <v>6135</v>
      </c>
      <c r="B12" s="262"/>
      <c r="C12" s="211" t="s">
        <v>378</v>
      </c>
      <c r="E12" s="776">
        <v>1577.1399999999999</v>
      </c>
      <c r="F12" s="776">
        <v>1634.8899999999999</v>
      </c>
      <c r="G12" s="776">
        <v>1768.33</v>
      </c>
      <c r="H12" s="776">
        <v>1613.3600000000006</v>
      </c>
      <c r="I12" s="776">
        <v>1768.5199999999995</v>
      </c>
      <c r="J12" s="776">
        <v>2176.5500000000011</v>
      </c>
      <c r="K12" s="776">
        <v>2347.1699999999983</v>
      </c>
      <c r="L12" s="776">
        <v>2345.1900000000023</v>
      </c>
      <c r="M12" s="776">
        <v>2211.75</v>
      </c>
      <c r="N12" s="776">
        <v>2205.8099999999977</v>
      </c>
      <c r="O12" s="776">
        <v>2290.6000000000022</v>
      </c>
      <c r="P12" s="776">
        <v>2750.9900000000016</v>
      </c>
      <c r="Q12" s="235">
        <v>24690.300000000003</v>
      </c>
    </row>
    <row r="13" spans="1:32">
      <c r="A13" s="261">
        <v>6140</v>
      </c>
      <c r="B13" s="262"/>
      <c r="C13" s="211" t="s">
        <v>379</v>
      </c>
      <c r="E13" s="776">
        <v>161.26</v>
      </c>
      <c r="F13" s="776">
        <v>210.69000000000005</v>
      </c>
      <c r="G13" s="776">
        <v>237.28999999999996</v>
      </c>
      <c r="H13" s="776">
        <v>252.66999999999996</v>
      </c>
      <c r="I13" s="776">
        <v>217.14999999999998</v>
      </c>
      <c r="J13" s="776">
        <v>237.63000000000011</v>
      </c>
      <c r="K13" s="776">
        <v>233.89999999999986</v>
      </c>
      <c r="L13" s="776">
        <v>238.54000000000019</v>
      </c>
      <c r="M13" s="776">
        <v>245.41999999999985</v>
      </c>
      <c r="N13" s="776">
        <v>237.66000000000008</v>
      </c>
      <c r="O13" s="776">
        <v>240.51000000000022</v>
      </c>
      <c r="P13" s="776">
        <v>238</v>
      </c>
      <c r="Q13" s="235">
        <v>2750.7200000000003</v>
      </c>
    </row>
    <row r="14" spans="1:32">
      <c r="A14" s="261">
        <v>6145</v>
      </c>
      <c r="B14" s="262"/>
      <c r="C14" s="211" t="s">
        <v>380</v>
      </c>
      <c r="E14" s="776">
        <v>778.56999999999994</v>
      </c>
      <c r="F14" s="776">
        <v>716.47</v>
      </c>
      <c r="G14" s="776">
        <v>732.86999999999989</v>
      </c>
      <c r="H14" s="776">
        <v>768.51000000000022</v>
      </c>
      <c r="I14" s="776">
        <v>758.55000000000018</v>
      </c>
      <c r="J14" s="776">
        <v>804.77999999999975</v>
      </c>
      <c r="K14" s="776">
        <v>813.10999999999967</v>
      </c>
      <c r="L14" s="776">
        <v>758.98000000000047</v>
      </c>
      <c r="M14" s="776">
        <v>771.61000000000058</v>
      </c>
      <c r="N14" s="776">
        <v>767.00999999999931</v>
      </c>
      <c r="O14" s="776">
        <v>773.04</v>
      </c>
      <c r="P14" s="776">
        <v>826.9900000000016</v>
      </c>
      <c r="Q14" s="235">
        <v>9270.4900000000016</v>
      </c>
    </row>
    <row r="15" spans="1:32">
      <c r="A15" s="261">
        <v>6146</v>
      </c>
      <c r="B15" s="262"/>
      <c r="C15" s="211" t="s">
        <v>1905</v>
      </c>
      <c r="E15" s="776">
        <v>326.43</v>
      </c>
      <c r="F15" s="776">
        <v>304.43</v>
      </c>
      <c r="G15" s="776">
        <v>320.2399999999999</v>
      </c>
      <c r="H15" s="776">
        <v>388.86000000000013</v>
      </c>
      <c r="I15" s="776">
        <v>320.96000000000004</v>
      </c>
      <c r="J15" s="776">
        <v>330.61000000000013</v>
      </c>
      <c r="K15" s="776">
        <v>302.89999999999964</v>
      </c>
      <c r="L15" s="776">
        <v>297.34999999999991</v>
      </c>
      <c r="M15" s="776">
        <v>349.91000000000031</v>
      </c>
      <c r="N15" s="776">
        <v>308.25</v>
      </c>
      <c r="O15" s="776">
        <v>314.16999999999962</v>
      </c>
      <c r="P15" s="776">
        <v>336.88000000000011</v>
      </c>
      <c r="Q15" s="235">
        <v>3900.99</v>
      </c>
    </row>
    <row r="16" spans="1:32">
      <c r="A16" s="261">
        <v>6147</v>
      </c>
      <c r="B16" s="262"/>
      <c r="C16" s="211" t="s">
        <v>1906</v>
      </c>
      <c r="E16" s="776">
        <v>0</v>
      </c>
      <c r="F16" s="776">
        <v>0</v>
      </c>
      <c r="G16" s="776">
        <v>0</v>
      </c>
      <c r="H16" s="776">
        <v>0</v>
      </c>
      <c r="I16" s="776">
        <v>0</v>
      </c>
      <c r="J16" s="776">
        <v>0</v>
      </c>
      <c r="K16" s="776">
        <v>0</v>
      </c>
      <c r="L16" s="776">
        <v>0</v>
      </c>
      <c r="M16" s="776">
        <v>0</v>
      </c>
      <c r="N16" s="776">
        <v>0</v>
      </c>
      <c r="O16" s="776">
        <v>0</v>
      </c>
      <c r="P16" s="776">
        <v>0</v>
      </c>
      <c r="Q16" s="235">
        <v>0</v>
      </c>
    </row>
    <row r="17" spans="1:32">
      <c r="A17" s="261">
        <v>6150</v>
      </c>
      <c r="B17" s="262">
        <v>6019040</v>
      </c>
      <c r="C17" s="211" t="s">
        <v>381</v>
      </c>
      <c r="E17" s="776">
        <v>10304.39</v>
      </c>
      <c r="F17" s="776">
        <v>9233.3700000000026</v>
      </c>
      <c r="G17" s="776">
        <v>9285.4499999999971</v>
      </c>
      <c r="H17" s="776">
        <v>9966.7999999999956</v>
      </c>
      <c r="I17" s="776">
        <v>10062.700000000004</v>
      </c>
      <c r="J17" s="776">
        <v>9555.9199999999983</v>
      </c>
      <c r="K17" s="776">
        <v>9703.239999999998</v>
      </c>
      <c r="L17" s="776">
        <v>8346.2099999999919</v>
      </c>
      <c r="M17" s="776">
        <v>10265.300000000017</v>
      </c>
      <c r="N17" s="776">
        <v>8465.1499999999942</v>
      </c>
      <c r="O17" s="776">
        <v>7753.3399999999965</v>
      </c>
      <c r="P17" s="776">
        <v>9612.9800000000105</v>
      </c>
      <c r="Q17" s="235">
        <v>112554.85</v>
      </c>
    </row>
    <row r="18" spans="1:32">
      <c r="A18" s="261">
        <v>6155</v>
      </c>
      <c r="B18" s="210">
        <v>6019050</v>
      </c>
      <c r="C18" s="211" t="s">
        <v>382</v>
      </c>
      <c r="E18" s="776">
        <v>184.17000000000002</v>
      </c>
      <c r="F18" s="776">
        <v>187.52999999999997</v>
      </c>
      <c r="G18" s="776">
        <v>221.05</v>
      </c>
      <c r="H18" s="776">
        <v>228.26999999999998</v>
      </c>
      <c r="I18" s="776">
        <v>218.61000000000013</v>
      </c>
      <c r="J18" s="776">
        <v>240.40000000000009</v>
      </c>
      <c r="K18" s="776">
        <v>238.9699999999998</v>
      </c>
      <c r="L18" s="776">
        <v>218.98000000000002</v>
      </c>
      <c r="M18" s="776">
        <v>229.57999999999993</v>
      </c>
      <c r="N18" s="776">
        <v>212.63999999999987</v>
      </c>
      <c r="O18" s="776">
        <v>204.26999999999998</v>
      </c>
      <c r="P18" s="776">
        <v>211.75000000000045</v>
      </c>
      <c r="Q18" s="235">
        <v>2596.2200000000003</v>
      </c>
    </row>
    <row r="19" spans="1:32">
      <c r="A19" s="261">
        <v>6165</v>
      </c>
      <c r="B19" s="210"/>
      <c r="C19" s="211" t="s">
        <v>383</v>
      </c>
      <c r="E19" s="776">
        <v>-426.70000000000005</v>
      </c>
      <c r="F19" s="776">
        <v>-929.02</v>
      </c>
      <c r="G19" s="776">
        <v>-1798.57</v>
      </c>
      <c r="H19" s="776">
        <v>-1340.4499999999998</v>
      </c>
      <c r="I19" s="776">
        <v>-929.47000000000025</v>
      </c>
      <c r="J19" s="776">
        <v>-102.80000000000018</v>
      </c>
      <c r="K19" s="776">
        <v>-1720.9899999999998</v>
      </c>
      <c r="L19" s="776">
        <v>-927.14999999999964</v>
      </c>
      <c r="M19" s="776">
        <v>-251.21000000000095</v>
      </c>
      <c r="N19" s="776">
        <v>-910.11999999999898</v>
      </c>
      <c r="O19" s="776">
        <v>-533.4900000000016</v>
      </c>
      <c r="P19" s="776">
        <v>-137.91999999999825</v>
      </c>
      <c r="Q19" s="235">
        <v>-10007.89</v>
      </c>
    </row>
    <row r="20" spans="1:32">
      <c r="A20" s="261">
        <v>6170</v>
      </c>
      <c r="B20" s="262">
        <v>6019030</v>
      </c>
      <c r="C20" s="211" t="s">
        <v>1407</v>
      </c>
      <c r="E20" s="776">
        <v>0</v>
      </c>
      <c r="F20" s="235">
        <v>0</v>
      </c>
      <c r="Q20" s="235">
        <v>0</v>
      </c>
    </row>
    <row r="21" spans="1:32">
      <c r="B21" s="343">
        <v>601</v>
      </c>
      <c r="C21" s="785" t="s">
        <v>1409</v>
      </c>
      <c r="D21" s="786" t="s">
        <v>440</v>
      </c>
      <c r="E21" s="656">
        <v>14197.519999999999</v>
      </c>
      <c r="F21" s="656">
        <v>12532.030000000002</v>
      </c>
      <c r="G21" s="656">
        <v>12120.869999999995</v>
      </c>
      <c r="H21" s="656">
        <v>13383.999999999996</v>
      </c>
      <c r="I21" s="656">
        <v>13715.660000000003</v>
      </c>
      <c r="J21" s="656">
        <v>14558.41</v>
      </c>
      <c r="K21" s="656">
        <v>13258.059999999996</v>
      </c>
      <c r="L21" s="656">
        <v>12610.859999999993</v>
      </c>
      <c r="M21" s="656">
        <v>15192.700000000017</v>
      </c>
      <c r="N21" s="656">
        <v>12667.199999999993</v>
      </c>
      <c r="O21" s="656">
        <v>12316.849999999997</v>
      </c>
      <c r="P21" s="656">
        <v>15250.300000000016</v>
      </c>
      <c r="Q21" s="648">
        <v>161804.46000000002</v>
      </c>
      <c r="S21" s="213">
        <v>6914.1922399999994</v>
      </c>
      <c r="T21" s="213">
        <v>6103.0986100000009</v>
      </c>
      <c r="U21" s="213">
        <v>5902.8636899999974</v>
      </c>
      <c r="V21" s="213">
        <v>6518.007999999998</v>
      </c>
      <c r="W21" s="213">
        <v>6679.526420000002</v>
      </c>
      <c r="X21" s="213">
        <v>7089.9456700000001</v>
      </c>
      <c r="Y21" s="213">
        <v>6456.6752199999983</v>
      </c>
      <c r="Z21" s="213">
        <v>6141.4888199999968</v>
      </c>
      <c r="AA21" s="213">
        <v>7398.8449000000082</v>
      </c>
      <c r="AB21" s="213">
        <v>6168.9263999999966</v>
      </c>
      <c r="AC21" s="213">
        <v>5998.3059499999981</v>
      </c>
      <c r="AD21" s="213">
        <v>7426.8961000000072</v>
      </c>
      <c r="AE21" s="648">
        <v>78798.772020000019</v>
      </c>
      <c r="AF21" s="651"/>
    </row>
    <row r="22" spans="1:32">
      <c r="B22" s="343"/>
      <c r="C22" s="792"/>
      <c r="D22" s="338"/>
      <c r="E22" s="651"/>
      <c r="F22" s="651"/>
      <c r="G22" s="651"/>
      <c r="H22" s="651"/>
      <c r="I22" s="651"/>
      <c r="J22" s="651"/>
      <c r="K22" s="651"/>
      <c r="L22" s="651"/>
      <c r="M22" s="651"/>
      <c r="N22" s="651"/>
      <c r="O22" s="651"/>
      <c r="P22" s="651"/>
      <c r="Q22" s="344"/>
    </row>
    <row r="23" spans="1:32">
      <c r="A23" s="261">
        <v>6120</v>
      </c>
      <c r="B23" s="343">
        <v>603</v>
      </c>
      <c r="C23" s="345" t="s">
        <v>375</v>
      </c>
      <c r="D23" s="708"/>
      <c r="E23" s="776">
        <v>607.78</v>
      </c>
      <c r="F23" s="776">
        <v>620.81000000000017</v>
      </c>
      <c r="G23" s="776">
        <v>598.88999999999987</v>
      </c>
      <c r="H23" s="776">
        <v>622.32000000000016</v>
      </c>
      <c r="I23" s="776">
        <v>614.42000000000007</v>
      </c>
      <c r="J23" s="776">
        <v>616.23999999999978</v>
      </c>
      <c r="K23" s="776">
        <v>788.73999999999978</v>
      </c>
      <c r="L23" s="776">
        <v>473.86999999999989</v>
      </c>
      <c r="M23" s="776">
        <v>602.60000000000036</v>
      </c>
      <c r="N23" s="776">
        <v>618.73999999999978</v>
      </c>
      <c r="O23" s="776">
        <v>1513.2700000000004</v>
      </c>
      <c r="P23" s="776">
        <v>53.1899999999996</v>
      </c>
      <c r="Q23" s="344">
        <v>7730.87</v>
      </c>
      <c r="S23" s="213">
        <v>295.98885999999999</v>
      </c>
      <c r="T23" s="213">
        <v>302.33447000000007</v>
      </c>
      <c r="U23" s="213">
        <v>291.65942999999993</v>
      </c>
      <c r="V23" s="213">
        <v>303.06984000000006</v>
      </c>
      <c r="W23" s="213">
        <v>299.22254000000004</v>
      </c>
      <c r="X23" s="213">
        <v>300.10887999999989</v>
      </c>
      <c r="Y23" s="213">
        <v>384.11637999999988</v>
      </c>
      <c r="Z23" s="213">
        <v>230.77468999999994</v>
      </c>
      <c r="AA23" s="213">
        <v>293.46620000000019</v>
      </c>
      <c r="AB23" s="213">
        <v>301.32637999999986</v>
      </c>
      <c r="AC23" s="213">
        <v>736.96249000000023</v>
      </c>
      <c r="AD23" s="213">
        <v>25.903529999999805</v>
      </c>
      <c r="AE23" s="648">
        <v>3764.9336899999998</v>
      </c>
      <c r="AF23" s="651"/>
    </row>
    <row r="24" spans="1:32">
      <c r="B24" s="262"/>
      <c r="E24" s="776"/>
    </row>
    <row r="25" spans="1:32">
      <c r="A25" s="261">
        <v>5625</v>
      </c>
      <c r="B25" s="210">
        <v>6049070</v>
      </c>
      <c r="C25" s="211" t="s">
        <v>367</v>
      </c>
      <c r="E25" s="776">
        <v>685.19</v>
      </c>
      <c r="F25" s="776">
        <v>678.73</v>
      </c>
      <c r="G25" s="776">
        <v>679.61999999999989</v>
      </c>
      <c r="H25" s="776">
        <v>687.98999999999978</v>
      </c>
      <c r="I25" s="776">
        <v>690.40000000000055</v>
      </c>
      <c r="J25" s="776">
        <v>691.50999999999931</v>
      </c>
      <c r="K25" s="776">
        <v>690.11999999999989</v>
      </c>
      <c r="L25" s="776">
        <v>878.20000000000073</v>
      </c>
      <c r="M25" s="776">
        <v>724.93000000000029</v>
      </c>
      <c r="N25" s="776">
        <v>714.97999999999956</v>
      </c>
      <c r="O25" s="776">
        <v>716.84000000000015</v>
      </c>
      <c r="P25" s="776">
        <v>716</v>
      </c>
      <c r="Q25" s="235">
        <v>8554.51</v>
      </c>
    </row>
    <row r="26" spans="1:32">
      <c r="A26" s="261">
        <v>5630</v>
      </c>
      <c r="B26" s="210">
        <v>6049055</v>
      </c>
      <c r="C26" s="211" t="s">
        <v>1415</v>
      </c>
      <c r="E26" s="776">
        <v>641.70000000000005</v>
      </c>
      <c r="F26" s="776">
        <v>477.89999999999986</v>
      </c>
      <c r="G26" s="776">
        <v>482.15000000000009</v>
      </c>
      <c r="H26" s="776">
        <v>490.69000000000005</v>
      </c>
      <c r="I26" s="776">
        <v>493.67000000000007</v>
      </c>
      <c r="J26" s="776">
        <v>489.12999999999965</v>
      </c>
      <c r="K26" s="776">
        <v>495.82000000000016</v>
      </c>
      <c r="L26" s="776">
        <v>494.75</v>
      </c>
      <c r="M26" s="776">
        <v>474.95000000000027</v>
      </c>
      <c r="N26" s="776">
        <v>579.51000000000022</v>
      </c>
      <c r="O26" s="776">
        <v>591</v>
      </c>
      <c r="P26" s="776">
        <v>575.52999999999975</v>
      </c>
      <c r="Q26" s="235">
        <v>6286.8</v>
      </c>
    </row>
    <row r="27" spans="1:32">
      <c r="A27" s="261">
        <v>5635</v>
      </c>
      <c r="B27" s="210">
        <v>6049015</v>
      </c>
      <c r="C27" s="211" t="s">
        <v>1413</v>
      </c>
      <c r="E27" s="776">
        <v>102.39</v>
      </c>
      <c r="F27" s="776">
        <v>76.089999999999989</v>
      </c>
      <c r="G27" s="776">
        <v>109.51000000000002</v>
      </c>
      <c r="H27" s="776">
        <v>56.720000000000027</v>
      </c>
      <c r="I27" s="776">
        <v>111.23999999999995</v>
      </c>
      <c r="J27" s="776">
        <v>104.77000000000004</v>
      </c>
      <c r="K27" s="776">
        <v>118.97000000000003</v>
      </c>
      <c r="L27" s="776">
        <v>121.81999999999994</v>
      </c>
      <c r="M27" s="776">
        <v>43.470000000000027</v>
      </c>
      <c r="N27" s="776">
        <v>88.210000000000036</v>
      </c>
      <c r="O27" s="776">
        <v>64.549999999999955</v>
      </c>
      <c r="P27" s="776">
        <v>79.069999999999936</v>
      </c>
      <c r="Q27" s="235">
        <v>1076.81</v>
      </c>
    </row>
    <row r="28" spans="1:32">
      <c r="A28" s="261">
        <v>5645</v>
      </c>
      <c r="B28" s="210">
        <v>6049011</v>
      </c>
      <c r="C28" s="211" t="s">
        <v>1411</v>
      </c>
      <c r="E28" s="776">
        <v>-692.26</v>
      </c>
      <c r="F28" s="776">
        <v>-718.3599999999999</v>
      </c>
      <c r="G28" s="776">
        <v>-974.52</v>
      </c>
      <c r="H28" s="776">
        <v>-705.46</v>
      </c>
      <c r="I28" s="776">
        <v>-725.91000000000031</v>
      </c>
      <c r="J28" s="776">
        <v>-748.19999999999982</v>
      </c>
      <c r="K28" s="776">
        <v>-797.34999999999945</v>
      </c>
      <c r="L28" s="776">
        <v>-767.57000000000062</v>
      </c>
      <c r="M28" s="776">
        <v>-998.27999999999975</v>
      </c>
      <c r="N28" s="776">
        <v>-748.07999999999993</v>
      </c>
      <c r="O28" s="776">
        <v>-756.69000000000051</v>
      </c>
      <c r="P28" s="776">
        <v>-476.09000000000015</v>
      </c>
      <c r="Q28" s="235">
        <v>-9108.77</v>
      </c>
    </row>
    <row r="29" spans="1:32">
      <c r="A29" s="261">
        <v>5650</v>
      </c>
      <c r="B29" s="210">
        <v>6049012</v>
      </c>
      <c r="C29" s="211" t="s">
        <v>1412</v>
      </c>
      <c r="E29" s="776">
        <v>0.76</v>
      </c>
      <c r="F29" s="776">
        <v>16.099999999999998</v>
      </c>
      <c r="G29" s="776">
        <v>19.989999999999995</v>
      </c>
      <c r="H29" s="776">
        <v>0.35000000000000853</v>
      </c>
      <c r="I29" s="776">
        <v>20.89</v>
      </c>
      <c r="J29" s="776">
        <v>35.97999999999999</v>
      </c>
      <c r="K29" s="776">
        <v>39.110000000000014</v>
      </c>
      <c r="L29" s="776">
        <v>36.430000000000007</v>
      </c>
      <c r="M29" s="776">
        <v>30.490000000000009</v>
      </c>
      <c r="N29" s="776">
        <v>14.399999999999977</v>
      </c>
      <c r="O29" s="776">
        <v>2.6899999999999977</v>
      </c>
      <c r="P29" s="776">
        <v>41.920000000000016</v>
      </c>
      <c r="Q29" s="235">
        <v>259.11</v>
      </c>
    </row>
    <row r="30" spans="1:32">
      <c r="A30" s="261">
        <v>5655</v>
      </c>
      <c r="B30" s="210">
        <v>6049010</v>
      </c>
      <c r="C30" s="211" t="s">
        <v>1410</v>
      </c>
      <c r="E30" s="776">
        <v>5246.7</v>
      </c>
      <c r="F30" s="776">
        <v>3642.9399999999996</v>
      </c>
      <c r="G30" s="776">
        <v>3112.4600000000009</v>
      </c>
      <c r="H30" s="776">
        <v>2615.4599999999991</v>
      </c>
      <c r="I30" s="776">
        <v>3013.6600000000017</v>
      </c>
      <c r="J30" s="776">
        <v>4434.489999999998</v>
      </c>
      <c r="K30" s="776">
        <v>3168.9300000000003</v>
      </c>
      <c r="L30" s="776">
        <v>3647.9799999999996</v>
      </c>
      <c r="M30" s="776">
        <v>2562.9799999999996</v>
      </c>
      <c r="N30" s="776">
        <v>3625.3900000000067</v>
      </c>
      <c r="O30" s="776">
        <v>3835.9399999999951</v>
      </c>
      <c r="P30" s="776">
        <v>4877.0599999999977</v>
      </c>
      <c r="Q30" s="235">
        <v>43783.99</v>
      </c>
    </row>
    <row r="31" spans="1:32">
      <c r="A31" s="261">
        <v>5660</v>
      </c>
      <c r="B31" s="210">
        <v>6049090</v>
      </c>
      <c r="C31" s="211" t="s">
        <v>1419</v>
      </c>
      <c r="E31" s="776">
        <v>2.0499999999999998</v>
      </c>
      <c r="F31" s="776">
        <v>15.489999999999998</v>
      </c>
      <c r="G31" s="776">
        <v>34.07</v>
      </c>
      <c r="H31" s="776">
        <v>18.310000000000002</v>
      </c>
      <c r="I31" s="776">
        <v>10.679999999999993</v>
      </c>
      <c r="J31" s="776">
        <v>37.320000000000007</v>
      </c>
      <c r="K31" s="776">
        <v>8.2800000000000011</v>
      </c>
      <c r="L31" s="776">
        <v>20.179999999999993</v>
      </c>
      <c r="M31" s="776">
        <v>5.7700000000000102</v>
      </c>
      <c r="N31" s="776">
        <v>17.760000000000019</v>
      </c>
      <c r="O31" s="776">
        <v>23.349999999999966</v>
      </c>
      <c r="P31" s="776">
        <v>47.94</v>
      </c>
      <c r="Q31" s="235">
        <v>241.2</v>
      </c>
    </row>
    <row r="32" spans="1:32">
      <c r="A32" s="261">
        <v>5665</v>
      </c>
      <c r="B32" s="210">
        <v>6049020</v>
      </c>
      <c r="C32" s="211" t="s">
        <v>1414</v>
      </c>
      <c r="E32" s="776">
        <v>240.10000000000002</v>
      </c>
      <c r="F32" s="776">
        <v>276.33999999999992</v>
      </c>
      <c r="G32" s="776">
        <v>293.97000000000014</v>
      </c>
      <c r="H32" s="776">
        <v>211.74999999999989</v>
      </c>
      <c r="I32" s="776">
        <v>296.08000000000004</v>
      </c>
      <c r="J32" s="776">
        <v>242.35000000000014</v>
      </c>
      <c r="K32" s="776">
        <v>237.33999999999992</v>
      </c>
      <c r="L32" s="776">
        <v>229.62999999999988</v>
      </c>
      <c r="M32" s="776">
        <v>273.52</v>
      </c>
      <c r="N32" s="776">
        <v>225.7800000000002</v>
      </c>
      <c r="O32" s="776">
        <v>220.70999999999958</v>
      </c>
      <c r="P32" s="776">
        <v>224.16000000000031</v>
      </c>
      <c r="Q32" s="235">
        <v>2971.73</v>
      </c>
    </row>
    <row r="33" spans="1:32">
      <c r="A33" s="261">
        <v>5670</v>
      </c>
      <c r="B33" s="210">
        <v>6049060</v>
      </c>
      <c r="C33" s="211" t="s">
        <v>1416</v>
      </c>
      <c r="E33" s="776">
        <v>118.66</v>
      </c>
      <c r="F33" s="776">
        <v>119.39000000000001</v>
      </c>
      <c r="G33" s="776">
        <v>120.20999999999998</v>
      </c>
      <c r="H33" s="776">
        <v>120.02999999999997</v>
      </c>
      <c r="I33" s="776">
        <v>39.990000000000009</v>
      </c>
      <c r="J33" s="776">
        <v>203.19000000000005</v>
      </c>
      <c r="K33" s="776">
        <v>120.25999999999999</v>
      </c>
      <c r="L33" s="776">
        <v>121.46000000000004</v>
      </c>
      <c r="M33" s="776">
        <v>122.28999999999996</v>
      </c>
      <c r="N33" s="776">
        <v>123.09999999999991</v>
      </c>
      <c r="O33" s="776">
        <v>123.82000000000016</v>
      </c>
      <c r="P33" s="776">
        <v>120.8599999999999</v>
      </c>
      <c r="Q33" s="235">
        <v>1453.26</v>
      </c>
    </row>
    <row r="34" spans="1:32">
      <c r="A34" s="261">
        <v>5675</v>
      </c>
      <c r="B34" s="262" t="s">
        <v>1417</v>
      </c>
      <c r="C34" s="211" t="s">
        <v>1418</v>
      </c>
      <c r="E34" s="776">
        <v>-24.82</v>
      </c>
      <c r="F34" s="776">
        <v>-24.96</v>
      </c>
      <c r="G34" s="776">
        <v>-31</v>
      </c>
      <c r="H34" s="776">
        <v>-24.909999999999997</v>
      </c>
      <c r="I34" s="776">
        <v>-24.039999999999992</v>
      </c>
      <c r="J34" s="776">
        <v>-24.150000000000006</v>
      </c>
      <c r="K34" s="776">
        <v>-22.389999999999986</v>
      </c>
      <c r="L34" s="776">
        <v>-22.980000000000018</v>
      </c>
      <c r="M34" s="776">
        <v>-30.610000000000014</v>
      </c>
      <c r="N34" s="776">
        <v>-24.189999999999998</v>
      </c>
      <c r="O34" s="776">
        <v>-24.109999999999957</v>
      </c>
      <c r="P34" s="776">
        <v>-17.690000000000055</v>
      </c>
      <c r="Q34" s="235">
        <v>-295.85000000000002</v>
      </c>
    </row>
    <row r="35" spans="1:32">
      <c r="A35" s="261">
        <v>5680</v>
      </c>
      <c r="B35" s="262"/>
      <c r="C35" s="211" t="s">
        <v>368</v>
      </c>
      <c r="E35" s="776">
        <v>-12.39</v>
      </c>
      <c r="F35" s="776">
        <v>-12.309999999999999</v>
      </c>
      <c r="G35" s="776">
        <v>-15.599999999999998</v>
      </c>
      <c r="H35" s="776">
        <v>-12.770000000000003</v>
      </c>
      <c r="I35" s="776">
        <v>-12.79</v>
      </c>
      <c r="J35" s="776">
        <v>-12.89</v>
      </c>
      <c r="K35" s="776">
        <v>-11.539999999999992</v>
      </c>
      <c r="L35" s="776">
        <v>-12.13000000000001</v>
      </c>
      <c r="M35" s="776">
        <v>-15.290000000000006</v>
      </c>
      <c r="N35" s="776">
        <v>-12.269999999999982</v>
      </c>
      <c r="O35" s="776">
        <v>-12.539999999999992</v>
      </c>
      <c r="P35" s="776">
        <v>-9.3600000000000136</v>
      </c>
      <c r="Q35" s="235">
        <v>-151.88</v>
      </c>
    </row>
    <row r="36" spans="1:32">
      <c r="A36" s="261">
        <v>5690</v>
      </c>
      <c r="B36" s="210"/>
      <c r="C36" s="211" t="s">
        <v>369</v>
      </c>
      <c r="E36" s="776">
        <v>0</v>
      </c>
      <c r="F36" s="776">
        <v>0</v>
      </c>
      <c r="G36" s="776">
        <v>5.29</v>
      </c>
      <c r="H36" s="776">
        <v>0</v>
      </c>
      <c r="I36" s="776">
        <v>0</v>
      </c>
      <c r="J36" s="776">
        <v>0</v>
      </c>
      <c r="K36" s="776">
        <v>0</v>
      </c>
      <c r="L36" s="776">
        <v>0</v>
      </c>
      <c r="M36" s="776">
        <v>0</v>
      </c>
      <c r="N36" s="776">
        <v>0</v>
      </c>
      <c r="O36" s="776">
        <v>0</v>
      </c>
      <c r="P36" s="776">
        <v>0</v>
      </c>
      <c r="Q36" s="235">
        <v>5.29</v>
      </c>
    </row>
    <row r="37" spans="1:32">
      <c r="A37" s="261">
        <v>5820</v>
      </c>
      <c r="B37" s="262"/>
      <c r="C37" s="211" t="s">
        <v>489</v>
      </c>
      <c r="E37" s="776">
        <v>0</v>
      </c>
      <c r="F37" s="776">
        <v>0</v>
      </c>
      <c r="G37" s="776">
        <v>9.8699999999999992</v>
      </c>
      <c r="H37" s="776">
        <v>17.75</v>
      </c>
      <c r="I37" s="776">
        <v>21.280000000000005</v>
      </c>
      <c r="J37" s="776">
        <v>50.430000000000007</v>
      </c>
      <c r="K37" s="776">
        <v>116.76999999999998</v>
      </c>
      <c r="L37" s="776">
        <v>-13.569999999999993</v>
      </c>
      <c r="M37" s="776">
        <v>20.840000000000003</v>
      </c>
      <c r="N37" s="776">
        <v>18.409999999999997</v>
      </c>
      <c r="O37" s="776">
        <v>4.7299999999999898</v>
      </c>
      <c r="P37" s="776">
        <v>-3.75</v>
      </c>
      <c r="Q37" s="235">
        <v>242.76</v>
      </c>
    </row>
    <row r="38" spans="1:32">
      <c r="B38" s="210">
        <v>6049080</v>
      </c>
      <c r="C38" s="211" t="s">
        <v>341</v>
      </c>
      <c r="E38" s="232"/>
      <c r="F38" s="230"/>
      <c r="Q38" s="235">
        <v>0</v>
      </c>
    </row>
    <row r="39" spans="1:32">
      <c r="B39" s="780">
        <v>604</v>
      </c>
      <c r="C39" s="785" t="s">
        <v>1420</v>
      </c>
      <c r="D39" s="786" t="s">
        <v>440</v>
      </c>
      <c r="E39" s="788">
        <v>6308.08</v>
      </c>
      <c r="F39" s="788">
        <v>4547.3499999999995</v>
      </c>
      <c r="G39" s="788">
        <v>3846.0200000000013</v>
      </c>
      <c r="H39" s="788">
        <v>3475.9099999999994</v>
      </c>
      <c r="I39" s="788">
        <v>3935.1500000000019</v>
      </c>
      <c r="J39" s="788">
        <v>5503.9299999999976</v>
      </c>
      <c r="K39" s="788">
        <v>4164.3200000000015</v>
      </c>
      <c r="L39" s="788">
        <v>4734.2</v>
      </c>
      <c r="M39" s="788">
        <v>3215.0600000000004</v>
      </c>
      <c r="N39" s="788">
        <v>4623.0000000000073</v>
      </c>
      <c r="O39" s="788">
        <v>4790.2899999999936</v>
      </c>
      <c r="P39" s="788">
        <v>6175.6499999999969</v>
      </c>
      <c r="Q39" s="347">
        <v>55318.960000000006</v>
      </c>
      <c r="S39" s="213">
        <v>3072.03496</v>
      </c>
      <c r="T39" s="213">
        <v>2214.5594499999997</v>
      </c>
      <c r="U39" s="213">
        <v>1873.0117400000006</v>
      </c>
      <c r="V39" s="213">
        <v>1692.7681699999996</v>
      </c>
      <c r="W39" s="213">
        <v>1916.4180500000009</v>
      </c>
      <c r="X39" s="213">
        <v>2680.4139099999989</v>
      </c>
      <c r="Y39" s="213">
        <v>2028.0238400000007</v>
      </c>
      <c r="Z39" s="213">
        <v>2305.5553999999997</v>
      </c>
      <c r="AA39" s="213">
        <v>1565.7342200000001</v>
      </c>
      <c r="AB39" s="213">
        <v>2251.4010000000035</v>
      </c>
      <c r="AC39" s="213">
        <v>2332.871229999997</v>
      </c>
      <c r="AD39" s="213">
        <v>3007.5415499999986</v>
      </c>
      <c r="AE39" s="648">
        <v>26940.333519999996</v>
      </c>
      <c r="AF39" s="651"/>
    </row>
    <row r="40" spans="1:32" s="345" customFormat="1">
      <c r="A40" s="261"/>
      <c r="D40" s="212"/>
      <c r="E40" s="795"/>
      <c r="F40" s="795"/>
      <c r="G40" s="344"/>
      <c r="H40" s="344"/>
      <c r="I40" s="344"/>
      <c r="J40" s="344"/>
      <c r="K40" s="344"/>
      <c r="L40" s="344"/>
      <c r="M40" s="344"/>
      <c r="N40" s="344"/>
      <c r="O40" s="344"/>
      <c r="P40" s="344"/>
      <c r="Q40" s="344"/>
      <c r="R40" s="791"/>
    </row>
    <row r="41" spans="1:32" s="345" customFormat="1">
      <c r="A41" s="261">
        <v>6400</v>
      </c>
      <c r="B41" s="262">
        <v>7754011</v>
      </c>
      <c r="C41" s="782" t="s">
        <v>1423</v>
      </c>
      <c r="D41" s="708"/>
      <c r="E41" s="230">
        <v>0</v>
      </c>
      <c r="F41" s="230">
        <v>0</v>
      </c>
      <c r="G41" s="230">
        <v>0</v>
      </c>
      <c r="H41" s="230">
        <v>0</v>
      </c>
      <c r="I41" s="230">
        <v>0</v>
      </c>
      <c r="J41" s="230">
        <v>0</v>
      </c>
      <c r="K41" s="230">
        <v>0</v>
      </c>
      <c r="L41" s="230">
        <v>0</v>
      </c>
      <c r="M41" s="230">
        <v>0</v>
      </c>
      <c r="N41" s="230">
        <v>0</v>
      </c>
      <c r="O41" s="230">
        <v>0</v>
      </c>
      <c r="P41" s="230">
        <v>0</v>
      </c>
      <c r="Q41" s="235">
        <v>0</v>
      </c>
      <c r="R41" s="791"/>
    </row>
    <row r="42" spans="1:32" s="345" customFormat="1">
      <c r="A42" s="261">
        <v>6410</v>
      </c>
      <c r="B42" s="262" t="s">
        <v>1421</v>
      </c>
      <c r="C42" s="782" t="s">
        <v>1422</v>
      </c>
      <c r="D42" s="708"/>
      <c r="E42" s="776">
        <v>1351.73</v>
      </c>
      <c r="F42" s="776">
        <v>2248.4699999999998</v>
      </c>
      <c r="G42" s="776">
        <v>1200</v>
      </c>
      <c r="H42" s="776">
        <v>2400</v>
      </c>
      <c r="I42" s="776">
        <v>1200.0000000000009</v>
      </c>
      <c r="J42" s="776">
        <v>0</v>
      </c>
      <c r="K42" s="776">
        <v>1200</v>
      </c>
      <c r="L42" s="776">
        <v>0</v>
      </c>
      <c r="M42" s="776">
        <v>1200</v>
      </c>
      <c r="N42" s="776">
        <v>1200</v>
      </c>
      <c r="O42" s="776">
        <v>0</v>
      </c>
      <c r="P42" s="776">
        <v>2400</v>
      </c>
      <c r="Q42" s="235">
        <v>14400.2</v>
      </c>
      <c r="R42" s="791"/>
    </row>
    <row r="43" spans="1:32" s="345" customFormat="1">
      <c r="A43" s="261"/>
      <c r="B43" s="262"/>
      <c r="C43" s="782"/>
      <c r="D43" s="708"/>
      <c r="E43" s="651">
        <v>1351.73</v>
      </c>
      <c r="F43" s="651">
        <v>2248.4699999999998</v>
      </c>
      <c r="G43" s="651">
        <v>1200</v>
      </c>
      <c r="H43" s="651">
        <v>2400</v>
      </c>
      <c r="I43" s="651">
        <v>1200.0000000000009</v>
      </c>
      <c r="J43" s="651">
        <v>0</v>
      </c>
      <c r="K43" s="651">
        <v>1200</v>
      </c>
      <c r="L43" s="651">
        <v>0</v>
      </c>
      <c r="M43" s="651">
        <v>1200</v>
      </c>
      <c r="N43" s="651">
        <v>1200</v>
      </c>
      <c r="O43" s="651">
        <v>0</v>
      </c>
      <c r="P43" s="651">
        <v>2400</v>
      </c>
      <c r="Q43" s="651">
        <v>14400.2</v>
      </c>
      <c r="R43" s="791"/>
      <c r="S43" s="344">
        <v>1351.73</v>
      </c>
      <c r="T43" s="344">
        <v>2248.4699999999998</v>
      </c>
      <c r="U43" s="344">
        <v>1200</v>
      </c>
      <c r="V43" s="344">
        <v>2400</v>
      </c>
      <c r="W43" s="344">
        <v>1200.0000000000009</v>
      </c>
      <c r="X43" s="344">
        <v>0</v>
      </c>
      <c r="Y43" s="344">
        <v>1200</v>
      </c>
      <c r="Z43" s="344">
        <v>0</v>
      </c>
      <c r="AA43" s="344">
        <v>1200</v>
      </c>
      <c r="AB43" s="344">
        <v>1200</v>
      </c>
      <c r="AC43" s="344">
        <v>0</v>
      </c>
      <c r="AD43" s="344">
        <v>2400</v>
      </c>
      <c r="AE43" s="648">
        <v>14400.2</v>
      </c>
    </row>
    <row r="44" spans="1:32" s="345" customFormat="1">
      <c r="A44" s="261"/>
      <c r="B44" s="262"/>
      <c r="C44" s="782"/>
      <c r="D44" s="708"/>
      <c r="E44" s="651"/>
      <c r="F44" s="651"/>
      <c r="G44" s="651"/>
      <c r="H44" s="651"/>
      <c r="I44" s="651"/>
      <c r="J44" s="651"/>
      <c r="K44" s="651"/>
      <c r="L44" s="651"/>
      <c r="M44" s="651"/>
      <c r="N44" s="651"/>
      <c r="O44" s="651"/>
      <c r="P44" s="651"/>
      <c r="Q44" s="235"/>
      <c r="R44" s="791"/>
    </row>
    <row r="45" spans="1:32" s="345" customFormat="1">
      <c r="A45" s="783">
        <v>5470</v>
      </c>
      <c r="B45" s="343" t="s">
        <v>1426</v>
      </c>
      <c r="C45" s="227" t="s">
        <v>1427</v>
      </c>
      <c r="D45" s="708"/>
      <c r="E45" s="776">
        <v>5514.65</v>
      </c>
      <c r="F45" s="776">
        <v>4915.66</v>
      </c>
      <c r="G45" s="776">
        <v>6698.3900000000012</v>
      </c>
      <c r="H45" s="776">
        <v>5106.1699999999983</v>
      </c>
      <c r="I45" s="776">
        <v>5633.34</v>
      </c>
      <c r="J45" s="776">
        <v>3939.1000000000022</v>
      </c>
      <c r="K45" s="776">
        <v>4252.91</v>
      </c>
      <c r="L45" s="776">
        <v>4609.57</v>
      </c>
      <c r="M45" s="776">
        <v>3858.1900000000023</v>
      </c>
      <c r="N45" s="776">
        <v>4063.9599999999991</v>
      </c>
      <c r="O45" s="776">
        <v>4500.7200000000012</v>
      </c>
      <c r="P45" s="776">
        <v>5822.6199999999953</v>
      </c>
      <c r="Q45" s="235">
        <v>58915.28</v>
      </c>
      <c r="R45" s="791"/>
      <c r="S45" s="344">
        <v>5514.65</v>
      </c>
      <c r="T45" s="344">
        <v>4915.66</v>
      </c>
      <c r="U45" s="344">
        <v>6698.3900000000012</v>
      </c>
      <c r="V45" s="344">
        <v>5106.1699999999983</v>
      </c>
      <c r="W45" s="344">
        <v>5633.34</v>
      </c>
      <c r="X45" s="344">
        <v>3939.1000000000022</v>
      </c>
      <c r="Y45" s="344">
        <v>4252.91</v>
      </c>
      <c r="Z45" s="344">
        <v>4609.57</v>
      </c>
      <c r="AA45" s="344">
        <v>3858.1900000000023</v>
      </c>
      <c r="AB45" s="344">
        <v>4063.9599999999991</v>
      </c>
      <c r="AC45" s="344">
        <v>4500.7200000000012</v>
      </c>
      <c r="AD45" s="344">
        <v>5822.6199999999953</v>
      </c>
      <c r="AE45" s="648">
        <v>58915.28</v>
      </c>
    </row>
    <row r="46" spans="1:32" s="345" customFormat="1">
      <c r="A46" s="783"/>
      <c r="B46" s="343"/>
      <c r="C46" s="227"/>
      <c r="D46" s="708"/>
      <c r="E46" s="651"/>
      <c r="F46" s="651"/>
      <c r="G46" s="651"/>
      <c r="H46" s="651"/>
      <c r="I46" s="651"/>
      <c r="J46" s="651"/>
      <c r="K46" s="651"/>
      <c r="L46" s="651"/>
      <c r="M46" s="651"/>
      <c r="N46" s="651"/>
      <c r="O46" s="651"/>
      <c r="P46" s="651"/>
      <c r="Q46" s="235"/>
      <c r="R46" s="791"/>
    </row>
    <row r="47" spans="1:32" s="345" customFormat="1">
      <c r="R47" s="791"/>
    </row>
    <row r="48" spans="1:32" s="345" customFormat="1">
      <c r="A48" s="261"/>
      <c r="B48" s="343"/>
      <c r="C48" s="227"/>
      <c r="D48" s="212"/>
      <c r="E48" s="796"/>
      <c r="F48" s="796"/>
      <c r="G48" s="796"/>
      <c r="H48" s="796"/>
      <c r="I48" s="796"/>
      <c r="J48" s="796"/>
      <c r="K48" s="796"/>
      <c r="L48" s="796"/>
      <c r="M48" s="796"/>
      <c r="N48" s="796"/>
      <c r="O48" s="796"/>
      <c r="P48" s="796"/>
      <c r="Q48" s="344"/>
      <c r="R48" s="791"/>
    </row>
    <row r="49" spans="1:32">
      <c r="A49" s="261">
        <v>5480</v>
      </c>
      <c r="B49" s="211">
        <v>6181010</v>
      </c>
      <c r="C49" s="211" t="s">
        <v>1428</v>
      </c>
      <c r="D49" s="338"/>
      <c r="E49" s="776">
        <v>1832.5</v>
      </c>
      <c r="F49" s="776">
        <v>1469</v>
      </c>
      <c r="G49" s="776">
        <v>1370.5</v>
      </c>
      <c r="H49" s="776">
        <v>1296.1000000000004</v>
      </c>
      <c r="I49" s="776">
        <v>2177</v>
      </c>
      <c r="J49" s="776">
        <v>1826.5</v>
      </c>
      <c r="K49" s="776">
        <v>1969.5</v>
      </c>
      <c r="L49" s="776">
        <v>1144</v>
      </c>
      <c r="M49" s="776">
        <v>1749.6000000000004</v>
      </c>
      <c r="N49" s="776">
        <v>1326</v>
      </c>
      <c r="O49" s="776">
        <v>935</v>
      </c>
      <c r="P49" s="776">
        <v>3346.75</v>
      </c>
      <c r="Q49" s="235">
        <v>20442.45</v>
      </c>
    </row>
    <row r="50" spans="1:32">
      <c r="A50" s="261">
        <v>5485</v>
      </c>
      <c r="C50" s="211" t="s">
        <v>1907</v>
      </c>
      <c r="D50" s="338"/>
      <c r="E50" s="776">
        <v>0</v>
      </c>
      <c r="F50" s="776">
        <v>0</v>
      </c>
      <c r="G50" s="776">
        <v>0</v>
      </c>
      <c r="H50" s="776">
        <v>0</v>
      </c>
      <c r="I50" s="776">
        <v>0</v>
      </c>
      <c r="J50" s="776">
        <v>117.22</v>
      </c>
      <c r="K50" s="776">
        <v>0</v>
      </c>
      <c r="L50" s="776">
        <v>0</v>
      </c>
      <c r="M50" s="776">
        <v>0</v>
      </c>
      <c r="N50" s="776">
        <v>0</v>
      </c>
      <c r="O50" s="776">
        <v>0</v>
      </c>
      <c r="P50" s="776">
        <v>0</v>
      </c>
      <c r="Q50" s="235">
        <v>117.22</v>
      </c>
    </row>
    <row r="51" spans="1:32">
      <c r="A51" s="261">
        <v>5490</v>
      </c>
      <c r="B51" s="211">
        <v>6181090</v>
      </c>
      <c r="C51" s="211" t="s">
        <v>1429</v>
      </c>
      <c r="D51" s="338"/>
      <c r="E51" s="776">
        <v>959.31</v>
      </c>
      <c r="F51" s="776">
        <v>309.25</v>
      </c>
      <c r="G51" s="776">
        <v>824.31</v>
      </c>
      <c r="H51" s="776">
        <v>506</v>
      </c>
      <c r="I51" s="776">
        <v>0</v>
      </c>
      <c r="J51" s="776">
        <v>936.81</v>
      </c>
      <c r="K51" s="776">
        <v>0</v>
      </c>
      <c r="L51" s="776">
        <v>78.75</v>
      </c>
      <c r="M51" s="776">
        <v>0</v>
      </c>
      <c r="N51" s="776">
        <v>157.5</v>
      </c>
      <c r="O51" s="776">
        <v>303.75</v>
      </c>
      <c r="P51" s="776">
        <v>824.31</v>
      </c>
      <c r="Q51" s="235">
        <v>4899.99</v>
      </c>
    </row>
    <row r="52" spans="1:32">
      <c r="B52" s="780">
        <v>618</v>
      </c>
      <c r="C52" s="785" t="s">
        <v>1430</v>
      </c>
      <c r="D52" s="786" t="s">
        <v>440</v>
      </c>
      <c r="E52" s="656">
        <v>2791.81</v>
      </c>
      <c r="F52" s="656">
        <v>1778.25</v>
      </c>
      <c r="G52" s="656">
        <v>2194.81</v>
      </c>
      <c r="H52" s="656">
        <v>1802.1000000000004</v>
      </c>
      <c r="I52" s="656">
        <v>2177</v>
      </c>
      <c r="J52" s="656">
        <v>2880.5299999999997</v>
      </c>
      <c r="K52" s="656">
        <v>1969.5</v>
      </c>
      <c r="L52" s="656">
        <v>1222.75</v>
      </c>
      <c r="M52" s="656">
        <v>1749.6000000000004</v>
      </c>
      <c r="N52" s="656">
        <v>1483.5</v>
      </c>
      <c r="O52" s="656">
        <v>1238.75</v>
      </c>
      <c r="P52" s="656">
        <v>4171.0599999999995</v>
      </c>
      <c r="Q52" s="649">
        <v>25459.660000000003</v>
      </c>
      <c r="S52" s="213">
        <v>1359.6114700000001</v>
      </c>
      <c r="T52" s="213">
        <v>866.00774999999999</v>
      </c>
      <c r="U52" s="213">
        <v>1068.87247</v>
      </c>
      <c r="V52" s="213">
        <v>877.62270000000012</v>
      </c>
      <c r="W52" s="213">
        <v>1060.1990000000001</v>
      </c>
      <c r="X52" s="213">
        <v>1402.8181099999999</v>
      </c>
      <c r="Y52" s="213">
        <v>959.14649999999995</v>
      </c>
      <c r="Z52" s="213">
        <v>595.47924999999998</v>
      </c>
      <c r="AA52" s="213">
        <v>852.05520000000013</v>
      </c>
      <c r="AB52" s="213">
        <v>722.46449999999993</v>
      </c>
      <c r="AC52" s="213">
        <v>603.27125000000001</v>
      </c>
      <c r="AD52" s="213">
        <v>2031.3062199999997</v>
      </c>
      <c r="AE52" s="648">
        <v>12398.85442</v>
      </c>
      <c r="AF52" s="651"/>
    </row>
    <row r="53" spans="1:32" s="61" customFormat="1">
      <c r="A53" s="261"/>
      <c r="B53" s="780"/>
      <c r="C53" s="227"/>
      <c r="D53" s="212"/>
      <c r="E53" s="344"/>
      <c r="F53" s="344"/>
      <c r="G53" s="235"/>
      <c r="H53" s="235"/>
      <c r="I53" s="235"/>
      <c r="J53" s="235"/>
      <c r="K53" s="235"/>
      <c r="L53" s="235"/>
      <c r="M53" s="235"/>
      <c r="N53" s="235"/>
      <c r="O53" s="235"/>
      <c r="P53" s="235"/>
      <c r="Q53" s="235"/>
      <c r="S53" s="211"/>
      <c r="T53" s="211"/>
      <c r="U53" s="211"/>
      <c r="V53" s="211"/>
      <c r="W53" s="211"/>
      <c r="X53" s="211"/>
      <c r="Y53" s="211"/>
      <c r="Z53" s="211"/>
      <c r="AA53" s="211"/>
      <c r="AB53" s="211"/>
      <c r="AC53" s="211"/>
      <c r="AD53" s="211"/>
    </row>
    <row r="54" spans="1:32" s="61" customFormat="1">
      <c r="A54" s="261">
        <v>5525</v>
      </c>
      <c r="B54" s="210">
        <v>6759012</v>
      </c>
      <c r="C54" s="211" t="s">
        <v>1433</v>
      </c>
      <c r="D54" s="212" t="s">
        <v>440</v>
      </c>
      <c r="E54" s="776">
        <v>20.47</v>
      </c>
      <c r="F54" s="776">
        <v>20.22</v>
      </c>
      <c r="G54" s="776">
        <v>21.490000000000002</v>
      </c>
      <c r="H54" s="776">
        <v>22.199999999999996</v>
      </c>
      <c r="I54" s="776">
        <v>22.670000000000016</v>
      </c>
      <c r="J54" s="776">
        <v>22.95999999999998</v>
      </c>
      <c r="K54" s="776">
        <v>15.740000000000009</v>
      </c>
      <c r="L54" s="776">
        <v>20.139999999999986</v>
      </c>
      <c r="M54" s="776">
        <v>10.52000000000001</v>
      </c>
      <c r="N54" s="776">
        <v>28.940000000000026</v>
      </c>
      <c r="O54" s="776">
        <v>13.599999999999966</v>
      </c>
      <c r="P54" s="776">
        <v>17.150000000000034</v>
      </c>
      <c r="Q54" s="235">
        <v>236.10000000000002</v>
      </c>
      <c r="S54" s="213">
        <v>9.96889</v>
      </c>
      <c r="T54" s="213">
        <v>9.8471399999999996</v>
      </c>
      <c r="U54" s="213">
        <v>10.465630000000001</v>
      </c>
      <c r="V54" s="213">
        <v>10.811399999999997</v>
      </c>
      <c r="W54" s="213">
        <v>11.040290000000008</v>
      </c>
      <c r="X54" s="213">
        <v>11.18151999999999</v>
      </c>
      <c r="Y54" s="213">
        <v>7.6653800000000043</v>
      </c>
      <c r="Z54" s="213">
        <v>9.808179999999993</v>
      </c>
      <c r="AA54" s="213">
        <v>5.1232400000000045</v>
      </c>
      <c r="AB54" s="213">
        <v>14.093780000000013</v>
      </c>
      <c r="AC54" s="213">
        <v>6.6231999999999829</v>
      </c>
      <c r="AD54" s="213">
        <v>8.3520500000000162</v>
      </c>
      <c r="AE54" s="648">
        <v>114.98070000000001</v>
      </c>
      <c r="AF54" s="651"/>
    </row>
    <row r="55" spans="1:32" s="61" customFormat="1">
      <c r="A55" s="261">
        <v>5530</v>
      </c>
      <c r="B55" s="210">
        <v>6759051</v>
      </c>
      <c r="C55" s="211" t="s">
        <v>364</v>
      </c>
      <c r="D55" s="212" t="s">
        <v>440</v>
      </c>
      <c r="E55" s="787">
        <v>0</v>
      </c>
      <c r="F55" s="787">
        <v>0</v>
      </c>
      <c r="G55" s="787">
        <v>0</v>
      </c>
      <c r="H55" s="787">
        <v>0</v>
      </c>
      <c r="I55" s="787">
        <v>0</v>
      </c>
      <c r="J55" s="787">
        <v>0</v>
      </c>
      <c r="K55" s="787">
        <v>0</v>
      </c>
      <c r="L55" s="787">
        <v>0</v>
      </c>
      <c r="M55" s="787">
        <v>0</v>
      </c>
      <c r="N55" s="787">
        <v>0</v>
      </c>
      <c r="O55" s="787">
        <v>0</v>
      </c>
      <c r="P55" s="787">
        <v>0</v>
      </c>
      <c r="Q55" s="235">
        <v>0</v>
      </c>
      <c r="S55" s="213">
        <v>0</v>
      </c>
      <c r="T55" s="213">
        <v>0</v>
      </c>
      <c r="U55" s="213">
        <v>0</v>
      </c>
      <c r="V55" s="213">
        <v>0</v>
      </c>
      <c r="W55" s="213">
        <v>0</v>
      </c>
      <c r="X55" s="213">
        <v>0</v>
      </c>
      <c r="Y55" s="213">
        <v>0</v>
      </c>
      <c r="Z55" s="213">
        <v>0</v>
      </c>
      <c r="AA55" s="213">
        <v>0</v>
      </c>
      <c r="AB55" s="213">
        <v>0</v>
      </c>
      <c r="AC55" s="213">
        <v>0</v>
      </c>
      <c r="AD55" s="213">
        <v>0</v>
      </c>
      <c r="AE55" s="648">
        <v>0</v>
      </c>
      <c r="AF55" s="651"/>
    </row>
    <row r="56" spans="1:32" s="61" customFormat="1">
      <c r="A56" s="261">
        <v>5535</v>
      </c>
      <c r="B56" s="210">
        <v>6759011</v>
      </c>
      <c r="C56" s="211" t="s">
        <v>365</v>
      </c>
      <c r="D56" s="212" t="s">
        <v>440</v>
      </c>
      <c r="E56" s="776">
        <v>36.019999999999996</v>
      </c>
      <c r="F56" s="776">
        <v>37.42</v>
      </c>
      <c r="G56" s="776">
        <v>34.5</v>
      </c>
      <c r="H56" s="776">
        <v>32.27000000000001</v>
      </c>
      <c r="I56" s="776">
        <v>36.47999999999999</v>
      </c>
      <c r="J56" s="776">
        <v>32.03</v>
      </c>
      <c r="K56" s="776">
        <v>30.710000000000008</v>
      </c>
      <c r="L56" s="776">
        <v>38.75</v>
      </c>
      <c r="M56" s="776">
        <v>22.410000000000025</v>
      </c>
      <c r="N56" s="776">
        <v>56.539999999999964</v>
      </c>
      <c r="O56" s="776">
        <v>29.029999999999973</v>
      </c>
      <c r="P56" s="776">
        <v>31.830000000000041</v>
      </c>
      <c r="Q56" s="235">
        <v>417.99</v>
      </c>
      <c r="S56" s="213">
        <v>17.541739999999997</v>
      </c>
      <c r="T56" s="213">
        <v>18.22354</v>
      </c>
      <c r="U56" s="213">
        <v>16.801500000000001</v>
      </c>
      <c r="V56" s="213">
        <v>15.715490000000004</v>
      </c>
      <c r="W56" s="213">
        <v>17.765759999999993</v>
      </c>
      <c r="X56" s="213">
        <v>15.598610000000001</v>
      </c>
      <c r="Y56" s="213">
        <v>14.955770000000003</v>
      </c>
      <c r="Z56" s="213">
        <v>18.87125</v>
      </c>
      <c r="AA56" s="213">
        <v>10.913670000000012</v>
      </c>
      <c r="AB56" s="213">
        <v>27.534979999999983</v>
      </c>
      <c r="AC56" s="213">
        <v>14.137609999999986</v>
      </c>
      <c r="AD56" s="213">
        <v>15.50121000000002</v>
      </c>
      <c r="AE56" s="648">
        <v>203.56113000000002</v>
      </c>
      <c r="AF56" s="651"/>
    </row>
    <row r="57" spans="1:32" s="61" customFormat="1">
      <c r="A57" s="261">
        <v>5540</v>
      </c>
      <c r="B57" s="210">
        <v>6759005</v>
      </c>
      <c r="C57" s="211" t="s">
        <v>366</v>
      </c>
      <c r="D57" s="212" t="s">
        <v>440</v>
      </c>
      <c r="E57" s="776">
        <v>727.62</v>
      </c>
      <c r="F57" s="776">
        <v>466.06000000000006</v>
      </c>
      <c r="G57" s="776">
        <v>579.33999999999992</v>
      </c>
      <c r="H57" s="776">
        <v>596.45000000000027</v>
      </c>
      <c r="I57" s="776">
        <v>516.42000000000007</v>
      </c>
      <c r="J57" s="776">
        <v>648.79</v>
      </c>
      <c r="K57" s="776">
        <v>509.77999999999975</v>
      </c>
      <c r="L57" s="776">
        <v>692.26999999999953</v>
      </c>
      <c r="M57" s="776">
        <v>564.82000000000062</v>
      </c>
      <c r="N57" s="776">
        <v>545.40999999999985</v>
      </c>
      <c r="O57" s="776">
        <v>518.23000000000047</v>
      </c>
      <c r="P57" s="776">
        <v>642.05999999999949</v>
      </c>
      <c r="Q57" s="235">
        <v>7007.25</v>
      </c>
      <c r="S57" s="213">
        <v>354.35093999999998</v>
      </c>
      <c r="T57" s="213">
        <v>226.97122000000002</v>
      </c>
      <c r="U57" s="213">
        <v>282.13857999999993</v>
      </c>
      <c r="V57" s="213">
        <v>290.47115000000014</v>
      </c>
      <c r="W57" s="213">
        <v>251.49654000000004</v>
      </c>
      <c r="X57" s="213">
        <v>315.96072999999996</v>
      </c>
      <c r="Y57" s="213">
        <v>248.26285999999988</v>
      </c>
      <c r="Z57" s="213">
        <v>337.13548999999978</v>
      </c>
      <c r="AA57" s="213">
        <v>275.06734000000029</v>
      </c>
      <c r="AB57" s="213">
        <v>265.61466999999993</v>
      </c>
      <c r="AC57" s="213">
        <v>252.37801000000022</v>
      </c>
      <c r="AD57" s="213">
        <v>312.68321999999972</v>
      </c>
      <c r="AE57" s="648">
        <v>3412.5307499999999</v>
      </c>
      <c r="AF57" s="651"/>
    </row>
    <row r="58" spans="1:32" s="61" customFormat="1">
      <c r="A58" s="261">
        <v>5740</v>
      </c>
      <c r="B58" s="210">
        <v>6759003</v>
      </c>
      <c r="C58" s="211" t="s">
        <v>1431</v>
      </c>
      <c r="D58" s="212" t="s">
        <v>440</v>
      </c>
      <c r="E58" s="776">
        <v>0</v>
      </c>
      <c r="F58" s="776">
        <v>0</v>
      </c>
      <c r="G58" s="776">
        <v>0</v>
      </c>
      <c r="H58" s="776">
        <v>0</v>
      </c>
      <c r="I58" s="776">
        <v>0</v>
      </c>
      <c r="J58" s="776">
        <v>0</v>
      </c>
      <c r="K58" s="776">
        <v>0</v>
      </c>
      <c r="L58" s="776">
        <v>0</v>
      </c>
      <c r="M58" s="776">
        <v>0</v>
      </c>
      <c r="N58" s="776">
        <v>0</v>
      </c>
      <c r="O58" s="776">
        <v>1.72</v>
      </c>
      <c r="P58" s="776">
        <v>-2.6799999999999997</v>
      </c>
      <c r="Q58" s="235">
        <v>-0.95999999999999974</v>
      </c>
      <c r="S58" s="213">
        <v>0</v>
      </c>
      <c r="T58" s="213">
        <v>0</v>
      </c>
      <c r="U58" s="213">
        <v>0</v>
      </c>
      <c r="V58" s="213">
        <v>0</v>
      </c>
      <c r="W58" s="213">
        <v>0</v>
      </c>
      <c r="X58" s="213">
        <v>0</v>
      </c>
      <c r="Y58" s="213">
        <v>0</v>
      </c>
      <c r="Z58" s="213">
        <v>0</v>
      </c>
      <c r="AA58" s="213">
        <v>0</v>
      </c>
      <c r="AB58" s="213">
        <v>0</v>
      </c>
      <c r="AC58" s="213">
        <v>0.83763999999999994</v>
      </c>
      <c r="AD58" s="213">
        <v>-1.3051599999999999</v>
      </c>
      <c r="AE58" s="648">
        <v>-0.46751999999999994</v>
      </c>
      <c r="AF58" s="651"/>
    </row>
    <row r="59" spans="1:32" s="61" customFormat="1">
      <c r="A59" s="261">
        <v>5860</v>
      </c>
      <c r="B59" s="210">
        <v>6759013</v>
      </c>
      <c r="C59" s="211" t="s">
        <v>1434</v>
      </c>
      <c r="D59" s="212" t="s">
        <v>440</v>
      </c>
      <c r="E59" s="776">
        <v>11.760000000000002</v>
      </c>
      <c r="F59" s="776">
        <v>38.61</v>
      </c>
      <c r="G59" s="776">
        <v>5.7199999999999989</v>
      </c>
      <c r="H59" s="776">
        <v>7.490000000000002</v>
      </c>
      <c r="I59" s="776">
        <v>1.7600000000000051</v>
      </c>
      <c r="J59" s="776">
        <v>36.430000000000007</v>
      </c>
      <c r="K59" s="776">
        <v>15.639999999999986</v>
      </c>
      <c r="L59" s="776">
        <v>29.189999999999998</v>
      </c>
      <c r="M59" s="776">
        <v>4.2299999999999898</v>
      </c>
      <c r="N59" s="776">
        <v>14.370000000000005</v>
      </c>
      <c r="O59" s="776">
        <v>17.610000000000014</v>
      </c>
      <c r="P59" s="776">
        <v>48.21999999999997</v>
      </c>
      <c r="Q59" s="235">
        <v>231.02999999999997</v>
      </c>
      <c r="S59" s="213">
        <v>5.7271200000000002</v>
      </c>
      <c r="T59" s="213">
        <v>18.803069999999998</v>
      </c>
      <c r="U59" s="213">
        <v>2.7856399999999994</v>
      </c>
      <c r="V59" s="213">
        <v>3.6476300000000008</v>
      </c>
      <c r="W59" s="213">
        <v>0.85712000000000244</v>
      </c>
      <c r="X59" s="213">
        <v>17.741410000000002</v>
      </c>
      <c r="Y59" s="213">
        <v>7.6166799999999935</v>
      </c>
      <c r="Z59" s="213">
        <v>14.215529999999999</v>
      </c>
      <c r="AA59" s="213">
        <v>2.0600099999999948</v>
      </c>
      <c r="AB59" s="213">
        <v>6.9981900000000019</v>
      </c>
      <c r="AC59" s="213">
        <v>8.5760700000000067</v>
      </c>
      <c r="AD59" s="213">
        <v>23.483139999999985</v>
      </c>
      <c r="AE59" s="648">
        <v>112.51160999999999</v>
      </c>
      <c r="AF59" s="651"/>
    </row>
    <row r="60" spans="1:32" s="61" customFormat="1">
      <c r="A60" s="261">
        <v>5880</v>
      </c>
      <c r="B60" s="210">
        <v>6759009</v>
      </c>
      <c r="C60" s="211" t="s">
        <v>1432</v>
      </c>
      <c r="D60" s="212" t="s">
        <v>440</v>
      </c>
      <c r="E60" s="776">
        <v>11.16</v>
      </c>
      <c r="F60" s="776">
        <v>21.829999999999995</v>
      </c>
      <c r="G60" s="776">
        <v>212.09999999999997</v>
      </c>
      <c r="H60" s="776">
        <v>126.35000000000002</v>
      </c>
      <c r="I60" s="776">
        <v>20.870000000000005</v>
      </c>
      <c r="J60" s="776">
        <v>64.979999999999961</v>
      </c>
      <c r="K60" s="776">
        <v>27.740000000000066</v>
      </c>
      <c r="L60" s="776">
        <v>127.86999999999995</v>
      </c>
      <c r="M60" s="776">
        <v>212.43999999999994</v>
      </c>
      <c r="N60" s="776">
        <v>18.370000000000118</v>
      </c>
      <c r="O60" s="776">
        <v>47.879999999999995</v>
      </c>
      <c r="P60" s="776">
        <v>19.009999999999991</v>
      </c>
      <c r="Q60" s="235">
        <v>910.6</v>
      </c>
      <c r="S60" s="213">
        <v>5.43492</v>
      </c>
      <c r="T60" s="213">
        <v>10.631209999999998</v>
      </c>
      <c r="U60" s="213">
        <v>103.29269999999998</v>
      </c>
      <c r="V60" s="213">
        <v>61.532450000000011</v>
      </c>
      <c r="W60" s="213">
        <v>10.163690000000003</v>
      </c>
      <c r="X60" s="213">
        <v>31.645259999999979</v>
      </c>
      <c r="Y60" s="213">
        <v>13.509380000000032</v>
      </c>
      <c r="Z60" s="213">
        <v>62.272689999999976</v>
      </c>
      <c r="AA60" s="213">
        <v>103.45827999999997</v>
      </c>
      <c r="AB60" s="213">
        <v>8.9461900000000565</v>
      </c>
      <c r="AC60" s="213">
        <v>23.317559999999997</v>
      </c>
      <c r="AD60" s="213">
        <v>9.2578699999999952</v>
      </c>
      <c r="AE60" s="648">
        <v>443.4622</v>
      </c>
      <c r="AF60" s="651"/>
    </row>
    <row r="61" spans="1:32" s="61" customFormat="1">
      <c r="A61" s="261"/>
      <c r="B61" s="210"/>
      <c r="C61" s="211"/>
      <c r="D61" s="212"/>
      <c r="E61" s="235"/>
      <c r="F61" s="647"/>
      <c r="G61" s="647"/>
      <c r="H61" s="647"/>
      <c r="I61" s="647"/>
      <c r="J61" s="647"/>
      <c r="K61" s="647"/>
      <c r="L61" s="647"/>
      <c r="M61" s="647"/>
      <c r="N61" s="647"/>
      <c r="O61" s="647"/>
      <c r="P61" s="647"/>
      <c r="Q61" s="235"/>
      <c r="S61" s="211"/>
    </row>
    <row r="62" spans="1:32" s="61" customFormat="1">
      <c r="A62" s="261"/>
      <c r="B62" s="210">
        <v>6759017</v>
      </c>
      <c r="C62" s="211" t="s">
        <v>1435</v>
      </c>
      <c r="D62" s="212"/>
      <c r="E62" s="235"/>
      <c r="F62" s="235"/>
      <c r="G62" s="235"/>
      <c r="H62" s="235"/>
      <c r="I62" s="235"/>
      <c r="J62" s="235"/>
      <c r="K62" s="235"/>
      <c r="L62" s="235"/>
      <c r="M62" s="235"/>
      <c r="N62" s="235"/>
      <c r="O62" s="235"/>
      <c r="P62" s="235"/>
      <c r="Q62" s="235">
        <v>0</v>
      </c>
      <c r="S62" s="211"/>
    </row>
    <row r="63" spans="1:32" s="61" customFormat="1">
      <c r="A63" s="336">
        <v>6320</v>
      </c>
      <c r="B63" s="784" t="s">
        <v>1437</v>
      </c>
      <c r="C63" s="337" t="s">
        <v>1438</v>
      </c>
      <c r="D63" s="708" t="s">
        <v>1406</v>
      </c>
      <c r="E63" s="776">
        <v>0</v>
      </c>
      <c r="F63" s="776">
        <v>233.75</v>
      </c>
      <c r="G63" s="776">
        <v>157.36000000000001</v>
      </c>
      <c r="H63" s="776">
        <v>342.53</v>
      </c>
      <c r="I63" s="776">
        <v>352.36</v>
      </c>
      <c r="J63" s="776">
        <v>115.5</v>
      </c>
      <c r="K63" s="776">
        <v>49.960000000000036</v>
      </c>
      <c r="L63" s="776">
        <v>50.639999999999873</v>
      </c>
      <c r="M63" s="776">
        <v>754.19</v>
      </c>
      <c r="N63" s="776">
        <v>0</v>
      </c>
      <c r="O63" s="776">
        <v>7.0900000000001455</v>
      </c>
      <c r="P63" s="776">
        <v>23.359999999999673</v>
      </c>
      <c r="Q63" s="235">
        <v>2086.7399999999998</v>
      </c>
      <c r="S63" s="235">
        <v>0</v>
      </c>
      <c r="T63" s="235">
        <v>233.75</v>
      </c>
      <c r="U63" s="235">
        <v>157.36000000000001</v>
      </c>
      <c r="V63" s="235">
        <v>342.53</v>
      </c>
      <c r="W63" s="235">
        <v>352.36</v>
      </c>
      <c r="X63" s="235">
        <v>115.5</v>
      </c>
      <c r="Y63" s="235">
        <v>49.960000000000036</v>
      </c>
      <c r="Z63" s="235">
        <v>50.639999999999873</v>
      </c>
      <c r="AA63" s="235">
        <v>754.19</v>
      </c>
      <c r="AB63" s="235">
        <v>0</v>
      </c>
      <c r="AC63" s="235">
        <v>7.0900000000001455</v>
      </c>
      <c r="AD63" s="235">
        <v>23.359999999999673</v>
      </c>
      <c r="AE63" s="648">
        <v>2086.7399999999998</v>
      </c>
    </row>
    <row r="64" spans="1:32" s="61" customFormat="1">
      <c r="A64" s="261">
        <v>6345</v>
      </c>
      <c r="B64" s="262" t="s">
        <v>1475</v>
      </c>
      <c r="C64" s="782" t="s">
        <v>1476</v>
      </c>
      <c r="D64" s="708" t="s">
        <v>1406</v>
      </c>
      <c r="E64" s="776">
        <v>405.07</v>
      </c>
      <c r="F64" s="776">
        <v>954.90000000000009</v>
      </c>
      <c r="G64" s="776">
        <v>371.12999999999988</v>
      </c>
      <c r="H64" s="776">
        <v>1170.17</v>
      </c>
      <c r="I64" s="776">
        <v>601.29</v>
      </c>
      <c r="J64" s="776">
        <v>995.87999999999965</v>
      </c>
      <c r="K64" s="776">
        <v>2017.38</v>
      </c>
      <c r="L64" s="776">
        <v>92.970000000000255</v>
      </c>
      <c r="M64" s="776">
        <v>203.27999999999975</v>
      </c>
      <c r="N64" s="776">
        <v>968.63000000000011</v>
      </c>
      <c r="O64" s="776">
        <v>421.47000000000025</v>
      </c>
      <c r="P64" s="776">
        <v>1425.5499999999993</v>
      </c>
      <c r="Q64" s="235">
        <v>9627.7199999999993</v>
      </c>
      <c r="S64" s="235">
        <v>405.07</v>
      </c>
      <c r="T64" s="235">
        <v>954.90000000000009</v>
      </c>
      <c r="U64" s="235">
        <v>371.12999999999988</v>
      </c>
      <c r="V64" s="235">
        <v>1170.17</v>
      </c>
      <c r="W64" s="235">
        <v>601.29</v>
      </c>
      <c r="X64" s="235">
        <v>995.87999999999965</v>
      </c>
      <c r="Y64" s="235">
        <v>2017.38</v>
      </c>
      <c r="Z64" s="235">
        <v>92.970000000000255</v>
      </c>
      <c r="AA64" s="235">
        <v>203.27999999999975</v>
      </c>
      <c r="AB64" s="235">
        <v>968.63000000000011</v>
      </c>
      <c r="AC64" s="235">
        <v>421.47000000000025</v>
      </c>
      <c r="AD64" s="235">
        <v>1425.5499999999993</v>
      </c>
      <c r="AE64" s="648">
        <v>9627.7199999999993</v>
      </c>
      <c r="AF64" s="651"/>
    </row>
    <row r="65" spans="1:32">
      <c r="A65" s="261">
        <v>5875</v>
      </c>
      <c r="B65" s="262"/>
      <c r="C65" s="211" t="s">
        <v>370</v>
      </c>
      <c r="D65" s="212" t="s">
        <v>440</v>
      </c>
      <c r="E65" s="776">
        <v>2.8899999999999997</v>
      </c>
      <c r="F65" s="776">
        <v>1.4500000000000002</v>
      </c>
      <c r="G65" s="776">
        <v>4.18</v>
      </c>
      <c r="H65" s="776">
        <v>0.46999999999999886</v>
      </c>
      <c r="I65" s="776">
        <v>2.6700000000000017</v>
      </c>
      <c r="J65" s="776">
        <v>2.0700000000000003</v>
      </c>
      <c r="K65" s="776">
        <v>2.379999999999999</v>
      </c>
      <c r="L65" s="776">
        <v>3.370000000000001</v>
      </c>
      <c r="M65" s="776">
        <v>2.7799999999999976</v>
      </c>
      <c r="N65" s="776">
        <v>3.1700000000000017</v>
      </c>
      <c r="O65" s="776">
        <v>3.4600000000000009</v>
      </c>
      <c r="P65" s="776">
        <v>3.0700000000000003</v>
      </c>
      <c r="Q65" s="235">
        <v>31.96</v>
      </c>
      <c r="S65" s="213">
        <v>1.4074299999999997</v>
      </c>
      <c r="T65" s="213">
        <v>0.70615000000000006</v>
      </c>
      <c r="U65" s="213">
        <v>2.03566</v>
      </c>
      <c r="V65" s="213">
        <v>0.22888999999999943</v>
      </c>
      <c r="W65" s="213">
        <v>1.3002900000000008</v>
      </c>
      <c r="X65" s="213">
        <v>1.0080900000000002</v>
      </c>
      <c r="Y65" s="213">
        <v>1.1590599999999995</v>
      </c>
      <c r="Z65" s="213">
        <v>1.6411900000000004</v>
      </c>
      <c r="AA65" s="213">
        <v>1.3538599999999987</v>
      </c>
      <c r="AB65" s="213">
        <v>1.5437900000000009</v>
      </c>
      <c r="AC65" s="213">
        <v>1.6850200000000004</v>
      </c>
      <c r="AD65" s="213">
        <v>1.49509</v>
      </c>
      <c r="AE65" s="648">
        <v>15.56452</v>
      </c>
      <c r="AF65" s="651"/>
    </row>
    <row r="66" spans="1:32" ht="12.75" customHeight="1">
      <c r="A66" s="336"/>
      <c r="B66" s="210"/>
      <c r="C66" s="337"/>
      <c r="D66" s="338"/>
      <c r="E66" s="776"/>
      <c r="F66" s="776"/>
      <c r="G66" s="776"/>
      <c r="H66" s="776"/>
      <c r="I66" s="776"/>
      <c r="J66" s="776"/>
      <c r="K66" s="776"/>
      <c r="L66" s="776"/>
      <c r="M66" s="776"/>
      <c r="N66" s="776"/>
      <c r="O66" s="776"/>
      <c r="P66" s="776"/>
      <c r="Q66" s="235">
        <v>0</v>
      </c>
    </row>
    <row r="67" spans="1:32">
      <c r="B67" s="262"/>
      <c r="C67" s="782"/>
      <c r="D67" s="338"/>
      <c r="E67" s="776"/>
      <c r="F67" s="776"/>
      <c r="G67" s="776"/>
      <c r="H67" s="776"/>
      <c r="I67" s="776"/>
      <c r="J67" s="776"/>
      <c r="K67" s="776"/>
      <c r="L67" s="776"/>
      <c r="M67" s="776"/>
      <c r="N67" s="776"/>
      <c r="O67" s="776"/>
      <c r="P67" s="776"/>
      <c r="Q67" s="235">
        <v>0</v>
      </c>
      <c r="S67" s="235">
        <v>0</v>
      </c>
      <c r="T67" s="235">
        <v>0</v>
      </c>
      <c r="U67" s="235">
        <v>0</v>
      </c>
      <c r="V67" s="235">
        <v>0</v>
      </c>
      <c r="W67" s="235">
        <v>0</v>
      </c>
      <c r="X67" s="235">
        <v>0</v>
      </c>
      <c r="Y67" s="235">
        <v>0</v>
      </c>
      <c r="Z67" s="235">
        <v>0</v>
      </c>
      <c r="AA67" s="235">
        <v>0</v>
      </c>
      <c r="AB67" s="235">
        <v>0</v>
      </c>
      <c r="AC67" s="235">
        <v>0</v>
      </c>
      <c r="AD67" s="235">
        <v>0</v>
      </c>
      <c r="AE67" s="648">
        <v>0</v>
      </c>
      <c r="AF67" s="651"/>
    </row>
    <row r="68" spans="1:32">
      <c r="A68" s="211"/>
      <c r="D68" s="211"/>
      <c r="E68" s="211"/>
      <c r="F68" s="211"/>
      <c r="G68" s="211"/>
      <c r="H68" s="211"/>
      <c r="I68" s="211"/>
      <c r="J68" s="211"/>
      <c r="K68" s="211"/>
      <c r="L68" s="211"/>
      <c r="M68" s="211"/>
      <c r="N68" s="211"/>
      <c r="O68" s="211"/>
      <c r="P68" s="211"/>
      <c r="Q68" s="211"/>
    </row>
    <row r="69" spans="1:32">
      <c r="B69" s="262"/>
      <c r="C69" s="782"/>
      <c r="F69" s="647"/>
      <c r="G69" s="647"/>
      <c r="H69" s="647"/>
      <c r="I69" s="647"/>
      <c r="J69" s="647"/>
      <c r="K69" s="647"/>
      <c r="L69" s="647"/>
      <c r="M69" s="647"/>
      <c r="N69" s="647"/>
      <c r="O69" s="647"/>
      <c r="P69" s="647"/>
    </row>
    <row r="70" spans="1:32">
      <c r="B70" s="262"/>
      <c r="C70" s="782"/>
      <c r="E70" s="230"/>
      <c r="F70" s="230"/>
      <c r="G70" s="230"/>
      <c r="H70" s="230"/>
      <c r="I70" s="230"/>
      <c r="J70" s="230"/>
      <c r="K70" s="230"/>
      <c r="L70" s="230"/>
      <c r="M70" s="230"/>
      <c r="N70" s="230"/>
      <c r="O70" s="230"/>
      <c r="P70" s="230"/>
    </row>
    <row r="71" spans="1:32" s="710" customFormat="1">
      <c r="A71" s="336"/>
      <c r="B71" s="709"/>
      <c r="C71" s="337"/>
      <c r="D71" s="338"/>
      <c r="E71" s="232"/>
      <c r="F71" s="232"/>
      <c r="G71" s="232"/>
      <c r="H71" s="232"/>
      <c r="I71" s="232"/>
      <c r="J71" s="232"/>
      <c r="K71" s="232"/>
      <c r="L71" s="232"/>
      <c r="M71" s="232"/>
      <c r="N71" s="232"/>
      <c r="O71" s="232"/>
      <c r="P71" s="232"/>
      <c r="Q71" s="230"/>
      <c r="R71" s="66"/>
    </row>
    <row r="72" spans="1:32">
      <c r="B72" s="780">
        <v>620</v>
      </c>
      <c r="C72" s="785" t="s">
        <v>1058</v>
      </c>
      <c r="D72" s="786" t="s">
        <v>440</v>
      </c>
      <c r="E72" s="788">
        <v>1214.99</v>
      </c>
      <c r="F72" s="788">
        <v>1774.2400000000002</v>
      </c>
      <c r="G72" s="788">
        <v>1385.82</v>
      </c>
      <c r="H72" s="788">
        <v>2297.9300000000003</v>
      </c>
      <c r="I72" s="788">
        <v>1554.52</v>
      </c>
      <c r="J72" s="788">
        <v>1918.6399999999996</v>
      </c>
      <c r="K72" s="788">
        <v>2669.33</v>
      </c>
      <c r="L72" s="788">
        <v>1055.1999999999994</v>
      </c>
      <c r="M72" s="788">
        <v>1774.6700000000003</v>
      </c>
      <c r="N72" s="788">
        <v>1635.4300000000003</v>
      </c>
      <c r="O72" s="788">
        <v>1060.0900000000008</v>
      </c>
      <c r="P72" s="788">
        <v>2207.5699999999983</v>
      </c>
      <c r="Q72" s="788">
        <v>20548.43</v>
      </c>
      <c r="S72" s="788">
        <v>799.50103999999988</v>
      </c>
      <c r="T72" s="788">
        <v>1473.8323300000002</v>
      </c>
      <c r="U72" s="788">
        <v>946.00970999999981</v>
      </c>
      <c r="V72" s="788">
        <v>1895.1070100000004</v>
      </c>
      <c r="W72" s="788">
        <v>1246.2736899999998</v>
      </c>
      <c r="X72" s="788">
        <v>1504.5156199999997</v>
      </c>
      <c r="Y72" s="788">
        <v>2360.5091299999999</v>
      </c>
      <c r="Z72" s="788">
        <v>587.55432999999994</v>
      </c>
      <c r="AA72" s="788">
        <v>1355.4464</v>
      </c>
      <c r="AB72" s="788">
        <v>1293.3616</v>
      </c>
      <c r="AC72" s="788">
        <v>736.11511000000064</v>
      </c>
      <c r="AD72" s="788">
        <v>1818.3774199999984</v>
      </c>
      <c r="AE72" s="788">
        <v>16016.60339</v>
      </c>
      <c r="AF72" s="789"/>
    </row>
    <row r="73" spans="1:32">
      <c r="B73" s="780"/>
      <c r="C73" s="227"/>
      <c r="E73" s="344"/>
      <c r="F73" s="344"/>
      <c r="G73" s="647"/>
      <c r="S73" s="235"/>
    </row>
    <row r="74" spans="1:32">
      <c r="A74" s="261">
        <v>6020</v>
      </c>
      <c r="B74" s="262" t="s">
        <v>1439</v>
      </c>
      <c r="C74" s="211" t="s">
        <v>371</v>
      </c>
      <c r="E74" s="776">
        <v>0</v>
      </c>
      <c r="F74" s="776">
        <v>0</v>
      </c>
      <c r="G74" s="776">
        <v>0</v>
      </c>
      <c r="H74" s="776">
        <v>0</v>
      </c>
      <c r="I74" s="776">
        <v>0</v>
      </c>
      <c r="J74" s="776">
        <v>0</v>
      </c>
      <c r="K74" s="776">
        <v>0</v>
      </c>
      <c r="L74" s="776">
        <v>110.53</v>
      </c>
      <c r="M74" s="776">
        <v>-110.55</v>
      </c>
      <c r="N74" s="776">
        <v>0</v>
      </c>
      <c r="O74" s="776">
        <v>0</v>
      </c>
      <c r="P74" s="776">
        <v>0</v>
      </c>
      <c r="Q74" s="235">
        <v>-1.9999999999996021E-2</v>
      </c>
    </row>
    <row r="75" spans="1:32">
      <c r="B75" s="343"/>
      <c r="C75" s="345"/>
      <c r="E75" s="346"/>
      <c r="F75" s="344"/>
    </row>
    <row r="76" spans="1:32">
      <c r="A76" s="261">
        <v>6005</v>
      </c>
      <c r="B76" s="262">
        <v>6329013</v>
      </c>
      <c r="C76" s="211" t="s">
        <v>1442</v>
      </c>
      <c r="E76" s="787">
        <v>0</v>
      </c>
      <c r="F76" s="235">
        <v>0</v>
      </c>
      <c r="G76" s="235">
        <v>0</v>
      </c>
      <c r="H76" s="235">
        <v>0</v>
      </c>
      <c r="I76" s="235">
        <v>0</v>
      </c>
      <c r="J76" s="235">
        <v>0</v>
      </c>
      <c r="K76" s="235">
        <v>0</v>
      </c>
      <c r="L76" s="235">
        <v>0</v>
      </c>
      <c r="M76" s="235">
        <v>0</v>
      </c>
      <c r="N76" s="235">
        <v>0</v>
      </c>
      <c r="O76" s="235">
        <v>0</v>
      </c>
      <c r="P76" s="235">
        <v>0</v>
      </c>
      <c r="Q76" s="235">
        <v>0</v>
      </c>
    </row>
    <row r="77" spans="1:32">
      <c r="A77" s="261">
        <v>6010</v>
      </c>
      <c r="B77" s="262" t="s">
        <v>1440</v>
      </c>
      <c r="C77" s="211" t="s">
        <v>1441</v>
      </c>
      <c r="E77" s="776">
        <v>197.89</v>
      </c>
      <c r="F77" s="776">
        <v>205.88</v>
      </c>
      <c r="G77" s="776">
        <v>197.97000000000003</v>
      </c>
      <c r="H77" s="776">
        <v>196.57999999999993</v>
      </c>
      <c r="I77" s="776">
        <v>197.26999999999998</v>
      </c>
      <c r="J77" s="776">
        <v>197.58000000000015</v>
      </c>
      <c r="K77" s="776">
        <v>286.48</v>
      </c>
      <c r="L77" s="776">
        <v>286.79999999999995</v>
      </c>
      <c r="M77" s="776">
        <v>284.40999999999963</v>
      </c>
      <c r="N77" s="776">
        <v>285.74000000000024</v>
      </c>
      <c r="O77" s="776">
        <v>393.30000000000018</v>
      </c>
      <c r="P77" s="776">
        <v>422.25999999999976</v>
      </c>
      <c r="Q77" s="235">
        <v>3152.16</v>
      </c>
    </row>
    <row r="78" spans="1:32">
      <c r="A78" s="261">
        <v>6040</v>
      </c>
      <c r="B78" s="262" t="s">
        <v>1443</v>
      </c>
      <c r="C78" s="211" t="s">
        <v>1444</v>
      </c>
      <c r="E78" s="776">
        <v>285.26</v>
      </c>
      <c r="F78" s="776">
        <v>282.57000000000005</v>
      </c>
      <c r="G78" s="776">
        <v>316.45999999999992</v>
      </c>
      <c r="H78" s="776">
        <v>283.37000000000012</v>
      </c>
      <c r="I78" s="776">
        <v>284.36999999999989</v>
      </c>
      <c r="J78" s="776">
        <v>284.81999999999994</v>
      </c>
      <c r="K78" s="776">
        <v>284.25</v>
      </c>
      <c r="L78" s="776">
        <v>284.55999999999995</v>
      </c>
      <c r="M78" s="776">
        <v>282.20000000000027</v>
      </c>
      <c r="N78" s="776">
        <v>283.50999999999976</v>
      </c>
      <c r="O78" s="776">
        <v>284.25</v>
      </c>
      <c r="P78" s="776">
        <v>256.82000000000016</v>
      </c>
      <c r="Q78" s="235">
        <v>3412.44</v>
      </c>
    </row>
    <row r="79" spans="1:32" s="345" customFormat="1">
      <c r="A79" s="261"/>
      <c r="B79" s="343">
        <v>632</v>
      </c>
      <c r="C79" s="790" t="s">
        <v>1445</v>
      </c>
      <c r="D79" s="786" t="s">
        <v>440</v>
      </c>
      <c r="E79" s="788">
        <v>483.15</v>
      </c>
      <c r="F79" s="788">
        <v>488.45000000000005</v>
      </c>
      <c r="G79" s="788">
        <v>514.42999999999995</v>
      </c>
      <c r="H79" s="788">
        <v>479.95000000000005</v>
      </c>
      <c r="I79" s="788">
        <v>481.63999999999987</v>
      </c>
      <c r="J79" s="788">
        <v>482.40000000000009</v>
      </c>
      <c r="K79" s="788">
        <v>570.73</v>
      </c>
      <c r="L79" s="788">
        <v>571.3599999999999</v>
      </c>
      <c r="M79" s="788">
        <v>566.6099999999999</v>
      </c>
      <c r="N79" s="788">
        <v>569.25</v>
      </c>
      <c r="O79" s="788">
        <v>677.55000000000018</v>
      </c>
      <c r="P79" s="788">
        <v>679.07999999999993</v>
      </c>
      <c r="Q79" s="347">
        <v>6564.6</v>
      </c>
      <c r="R79" s="791"/>
      <c r="S79" s="213">
        <v>235.29404999999997</v>
      </c>
      <c r="T79" s="213">
        <v>237.87515000000002</v>
      </c>
      <c r="U79" s="213">
        <v>250.52740999999997</v>
      </c>
      <c r="V79" s="213">
        <v>233.73565000000002</v>
      </c>
      <c r="W79" s="213">
        <v>234.55867999999992</v>
      </c>
      <c r="X79" s="213">
        <v>234.92880000000005</v>
      </c>
      <c r="Y79" s="213">
        <v>277.94551000000001</v>
      </c>
      <c r="Z79" s="213">
        <v>278.25231999999994</v>
      </c>
      <c r="AA79" s="213">
        <v>275.93906999999996</v>
      </c>
      <c r="AB79" s="213">
        <v>277.22474999999997</v>
      </c>
      <c r="AC79" s="213">
        <v>329.96685000000008</v>
      </c>
      <c r="AD79" s="213">
        <v>330.71195999999998</v>
      </c>
      <c r="AE79" s="648">
        <v>3196.9602</v>
      </c>
      <c r="AF79" s="651"/>
    </row>
    <row r="80" spans="1:32" s="345" customFormat="1">
      <c r="A80" s="261"/>
      <c r="B80" s="343"/>
      <c r="D80" s="212"/>
      <c r="E80" s="346"/>
      <c r="F80" s="346"/>
      <c r="G80" s="346"/>
      <c r="H80" s="346"/>
      <c r="I80" s="346"/>
      <c r="J80" s="346"/>
      <c r="K80" s="346"/>
      <c r="L80" s="346"/>
      <c r="M80" s="346"/>
      <c r="N80" s="346"/>
      <c r="O80" s="346"/>
      <c r="P80" s="346"/>
      <c r="Q80" s="344"/>
      <c r="R80" s="791"/>
    </row>
    <row r="81" spans="1:32">
      <c r="A81" s="261">
        <v>6025</v>
      </c>
      <c r="B81" s="262" t="s">
        <v>1446</v>
      </c>
      <c r="C81" s="211" t="s">
        <v>1447</v>
      </c>
      <c r="E81" s="776">
        <v>0</v>
      </c>
      <c r="F81" s="776">
        <v>5.37</v>
      </c>
      <c r="G81" s="776">
        <v>0</v>
      </c>
      <c r="H81" s="776">
        <v>0</v>
      </c>
      <c r="I81" s="776">
        <v>0</v>
      </c>
      <c r="J81" s="776">
        <v>0</v>
      </c>
      <c r="K81" s="776">
        <v>0</v>
      </c>
      <c r="L81" s="776">
        <v>-226.75</v>
      </c>
      <c r="M81" s="776">
        <v>0</v>
      </c>
      <c r="N81" s="776">
        <v>19.590000000000003</v>
      </c>
      <c r="O81" s="776">
        <v>0</v>
      </c>
      <c r="P81" s="776">
        <v>215.35</v>
      </c>
      <c r="Q81" s="235">
        <v>13.560000000000002</v>
      </c>
      <c r="S81" s="213">
        <v>0</v>
      </c>
      <c r="T81" s="213">
        <v>2.6151900000000001</v>
      </c>
      <c r="U81" s="213">
        <v>0</v>
      </c>
      <c r="V81" s="213">
        <v>0</v>
      </c>
      <c r="W81" s="213">
        <v>0</v>
      </c>
      <c r="X81" s="213">
        <v>0</v>
      </c>
      <c r="Y81" s="213">
        <v>0</v>
      </c>
      <c r="Z81" s="213">
        <v>-110.42725</v>
      </c>
      <c r="AA81" s="213">
        <v>0</v>
      </c>
      <c r="AB81" s="213">
        <v>9.5403300000000009</v>
      </c>
      <c r="AC81" s="213">
        <v>0</v>
      </c>
      <c r="AD81" s="213">
        <v>104.87545</v>
      </c>
      <c r="AE81" s="648">
        <v>6.6037199999999956</v>
      </c>
      <c r="AF81" s="651"/>
    </row>
    <row r="82" spans="1:32" s="345" customFormat="1">
      <c r="A82" s="261"/>
      <c r="B82" s="343"/>
      <c r="D82" s="212"/>
      <c r="E82" s="346"/>
      <c r="F82" s="344"/>
      <c r="G82" s="344"/>
      <c r="H82" s="344"/>
      <c r="I82" s="344"/>
      <c r="J82" s="344"/>
      <c r="K82" s="344"/>
      <c r="L82" s="344"/>
      <c r="M82" s="344"/>
      <c r="N82" s="344"/>
      <c r="O82" s="344"/>
      <c r="P82" s="344"/>
      <c r="Q82" s="344"/>
      <c r="R82" s="791"/>
    </row>
    <row r="84" spans="1:32">
      <c r="A84" s="261">
        <v>6015</v>
      </c>
      <c r="B84" s="262" t="s">
        <v>1453</v>
      </c>
      <c r="C84" s="211" t="s">
        <v>1454</v>
      </c>
      <c r="E84" s="776">
        <v>1.47</v>
      </c>
      <c r="F84" s="776">
        <v>0.15999999999999992</v>
      </c>
      <c r="G84" s="776">
        <v>1.1600000000000001</v>
      </c>
      <c r="H84" s="776">
        <v>0</v>
      </c>
      <c r="I84" s="776">
        <v>0.21999999999999975</v>
      </c>
      <c r="J84" s="776">
        <v>0</v>
      </c>
      <c r="K84" s="776">
        <v>0.2200000000000002</v>
      </c>
      <c r="L84" s="776">
        <v>0</v>
      </c>
      <c r="M84" s="776">
        <v>0.2200000000000002</v>
      </c>
      <c r="N84" s="776">
        <v>0</v>
      </c>
      <c r="O84" s="776">
        <v>10.71</v>
      </c>
      <c r="P84" s="776">
        <v>0</v>
      </c>
      <c r="Q84" s="235">
        <v>14.16</v>
      </c>
    </row>
    <row r="85" spans="1:32">
      <c r="A85" s="261">
        <v>6035</v>
      </c>
      <c r="B85" s="262" t="s">
        <v>1451</v>
      </c>
      <c r="C85" s="211" t="s">
        <v>1452</v>
      </c>
      <c r="E85" s="776">
        <v>105.19999999999999</v>
      </c>
      <c r="F85" s="776">
        <v>60.920000000000016</v>
      </c>
      <c r="G85" s="776">
        <v>62.319999999999993</v>
      </c>
      <c r="H85" s="776">
        <v>79.089999999999975</v>
      </c>
      <c r="I85" s="776">
        <v>64.220000000000027</v>
      </c>
      <c r="J85" s="776">
        <v>74.830000000000041</v>
      </c>
      <c r="K85" s="776">
        <v>79.309999999999945</v>
      </c>
      <c r="L85" s="776">
        <v>63.840000000000032</v>
      </c>
      <c r="M85" s="776">
        <v>61.639999999999986</v>
      </c>
      <c r="N85" s="776">
        <v>70.37</v>
      </c>
      <c r="O85" s="776">
        <v>66.080000000000041</v>
      </c>
      <c r="P85" s="776">
        <v>70.579999999999927</v>
      </c>
      <c r="Q85" s="235">
        <v>858.4</v>
      </c>
    </row>
    <row r="86" spans="1:32">
      <c r="A86" s="261">
        <v>6045</v>
      </c>
      <c r="B86" s="262" t="s">
        <v>1449</v>
      </c>
      <c r="C86" s="211" t="s">
        <v>1450</v>
      </c>
      <c r="E86" s="776">
        <v>0</v>
      </c>
      <c r="F86" s="776">
        <v>0</v>
      </c>
      <c r="G86" s="776">
        <v>1.23</v>
      </c>
      <c r="H86" s="776">
        <v>0</v>
      </c>
      <c r="I86" s="776">
        <v>0</v>
      </c>
      <c r="J86" s="776">
        <v>0</v>
      </c>
      <c r="K86" s="776">
        <v>0</v>
      </c>
      <c r="L86" s="776">
        <v>0</v>
      </c>
      <c r="M86" s="776">
        <v>12.209999999999999</v>
      </c>
      <c r="N86" s="776">
        <v>54.92</v>
      </c>
      <c r="O86" s="776">
        <v>22.769999999999996</v>
      </c>
      <c r="P86" s="776">
        <v>50.240000000000009</v>
      </c>
      <c r="Q86" s="235">
        <v>141.37</v>
      </c>
    </row>
    <row r="87" spans="1:32">
      <c r="A87" s="261">
        <v>6050</v>
      </c>
      <c r="B87" s="262">
        <v>6369090</v>
      </c>
      <c r="C87" s="211" t="s">
        <v>1909</v>
      </c>
      <c r="E87" s="776">
        <v>190.06</v>
      </c>
      <c r="F87" s="776">
        <v>192.32</v>
      </c>
      <c r="G87" s="776">
        <v>287.78000000000009</v>
      </c>
      <c r="H87" s="776">
        <v>286.98</v>
      </c>
      <c r="I87" s="776">
        <v>173.63999999999987</v>
      </c>
      <c r="J87" s="776">
        <v>172.6099999999999</v>
      </c>
      <c r="K87" s="776">
        <v>557.51000000000022</v>
      </c>
      <c r="L87" s="776">
        <v>286.49999999999955</v>
      </c>
      <c r="M87" s="776">
        <v>153.15000000000055</v>
      </c>
      <c r="N87" s="776">
        <v>227.75</v>
      </c>
      <c r="O87" s="776">
        <v>178.92999999999984</v>
      </c>
      <c r="P87" s="776">
        <v>496.48</v>
      </c>
      <c r="Q87" s="235">
        <v>3203.71</v>
      </c>
    </row>
    <row r="89" spans="1:32">
      <c r="A89" s="261">
        <v>6375</v>
      </c>
      <c r="B89" s="262"/>
      <c r="C89" s="211" t="s">
        <v>388</v>
      </c>
      <c r="E89" s="232">
        <v>0</v>
      </c>
      <c r="F89" s="230">
        <v>0</v>
      </c>
      <c r="G89" s="230">
        <v>0</v>
      </c>
      <c r="H89" s="230">
        <v>0</v>
      </c>
      <c r="I89" s="230">
        <v>0</v>
      </c>
      <c r="J89" s="230">
        <v>0</v>
      </c>
      <c r="K89" s="230">
        <v>0</v>
      </c>
      <c r="L89" s="230">
        <v>0</v>
      </c>
      <c r="M89" s="230">
        <v>0</v>
      </c>
      <c r="N89" s="230">
        <v>0</v>
      </c>
      <c r="O89" s="230">
        <v>0</v>
      </c>
      <c r="P89" s="230">
        <v>0</v>
      </c>
      <c r="Q89" s="235">
        <v>0</v>
      </c>
    </row>
    <row r="90" spans="1:32">
      <c r="B90" s="780">
        <v>636</v>
      </c>
      <c r="C90" s="785" t="s">
        <v>1455</v>
      </c>
      <c r="D90" s="786" t="s">
        <v>440</v>
      </c>
      <c r="E90" s="656">
        <v>296.73</v>
      </c>
      <c r="F90" s="656">
        <v>253.4</v>
      </c>
      <c r="G90" s="656">
        <v>352.49000000000007</v>
      </c>
      <c r="H90" s="656">
        <v>366.07</v>
      </c>
      <c r="I90" s="656">
        <v>238.0799999999999</v>
      </c>
      <c r="J90" s="656">
        <v>247.43999999999994</v>
      </c>
      <c r="K90" s="656">
        <v>637.04000000000019</v>
      </c>
      <c r="L90" s="656">
        <v>350.33999999999958</v>
      </c>
      <c r="M90" s="656">
        <v>227.22000000000054</v>
      </c>
      <c r="N90" s="656">
        <v>353.04</v>
      </c>
      <c r="O90" s="656">
        <v>278.4899999999999</v>
      </c>
      <c r="P90" s="656">
        <v>617.29999999999995</v>
      </c>
      <c r="Q90" s="649">
        <v>4217.6400000000003</v>
      </c>
      <c r="S90" s="213">
        <v>144.50751</v>
      </c>
      <c r="T90" s="213">
        <v>123.4058</v>
      </c>
      <c r="U90" s="213">
        <v>171.66263000000004</v>
      </c>
      <c r="V90" s="213">
        <v>178.27608999999998</v>
      </c>
      <c r="W90" s="213">
        <v>115.94495999999995</v>
      </c>
      <c r="X90" s="213">
        <v>120.50327999999998</v>
      </c>
      <c r="Y90" s="213">
        <v>310.2384800000001</v>
      </c>
      <c r="Z90" s="213">
        <v>170.6155799999998</v>
      </c>
      <c r="AA90" s="213">
        <v>110.65614000000026</v>
      </c>
      <c r="AB90" s="213">
        <v>171.93048000000002</v>
      </c>
      <c r="AC90" s="213">
        <v>135.62462999999994</v>
      </c>
      <c r="AD90" s="213">
        <v>300.62509999999997</v>
      </c>
      <c r="AE90" s="648">
        <v>2053.9906799999999</v>
      </c>
      <c r="AF90" s="651"/>
    </row>
    <row r="91" spans="1:32">
      <c r="B91" s="780"/>
      <c r="C91" s="792"/>
      <c r="D91" s="338"/>
      <c r="E91" s="651"/>
      <c r="F91" s="651"/>
      <c r="G91" s="651"/>
      <c r="H91" s="651"/>
      <c r="I91" s="651"/>
      <c r="J91" s="651"/>
      <c r="K91" s="651"/>
      <c r="L91" s="651"/>
      <c r="M91" s="651"/>
      <c r="N91" s="651"/>
      <c r="O91" s="651"/>
      <c r="P91" s="793"/>
      <c r="Q91" s="653"/>
    </row>
    <row r="93" spans="1:32">
      <c r="B93" s="780"/>
      <c r="C93" s="227"/>
      <c r="E93" s="344"/>
      <c r="F93" s="344"/>
      <c r="G93" s="647"/>
    </row>
    <row r="94" spans="1:32">
      <c r="A94" s="261">
        <v>6215</v>
      </c>
      <c r="B94" s="211">
        <v>6501020</v>
      </c>
      <c r="C94" s="211" t="s">
        <v>1910</v>
      </c>
      <c r="E94" s="776">
        <v>461.03</v>
      </c>
      <c r="F94" s="776">
        <v>453.89</v>
      </c>
      <c r="G94" s="776">
        <v>559.81000000000006</v>
      </c>
      <c r="H94" s="776">
        <v>548.55999999999995</v>
      </c>
      <c r="I94" s="776">
        <v>579.39000000000033</v>
      </c>
      <c r="J94" s="776">
        <v>640.81999999999971</v>
      </c>
      <c r="K94" s="776">
        <v>624.22000000000025</v>
      </c>
      <c r="L94" s="776">
        <v>588.17999999999938</v>
      </c>
      <c r="M94" s="776">
        <v>495.5</v>
      </c>
      <c r="N94" s="776">
        <v>522.94000000000051</v>
      </c>
      <c r="O94" s="776">
        <v>475.39999999999964</v>
      </c>
      <c r="P94" s="776">
        <v>458.05000000000018</v>
      </c>
      <c r="Q94" s="235">
        <v>6407.79</v>
      </c>
    </row>
    <row r="95" spans="1:32">
      <c r="A95" s="261">
        <v>6220</v>
      </c>
      <c r="B95" s="211">
        <v>6501030</v>
      </c>
      <c r="C95" s="211" t="s">
        <v>1456</v>
      </c>
      <c r="E95" s="776">
        <v>189.11</v>
      </c>
      <c r="F95" s="776">
        <v>253.98000000000002</v>
      </c>
      <c r="G95" s="776">
        <v>157.88999999999999</v>
      </c>
      <c r="H95" s="776">
        <v>406.89</v>
      </c>
      <c r="I95" s="776">
        <v>290.05999999999983</v>
      </c>
      <c r="J95" s="776">
        <v>234.93000000000029</v>
      </c>
      <c r="K95" s="776">
        <v>305.29999999999995</v>
      </c>
      <c r="L95" s="776">
        <v>227.83999999999992</v>
      </c>
      <c r="M95" s="776">
        <v>293.86000000000013</v>
      </c>
      <c r="N95" s="776">
        <v>214.5300000000002</v>
      </c>
      <c r="O95" s="776">
        <v>282.95999999999958</v>
      </c>
      <c r="P95" s="776">
        <v>229.71000000000004</v>
      </c>
      <c r="Q95" s="235">
        <v>3087.06</v>
      </c>
    </row>
    <row r="96" spans="1:32">
      <c r="A96" s="261">
        <v>6225</v>
      </c>
      <c r="B96" s="211">
        <v>6501040</v>
      </c>
      <c r="C96" s="211" t="s">
        <v>1457</v>
      </c>
      <c r="E96" s="776">
        <v>0</v>
      </c>
      <c r="F96" s="776">
        <v>0</v>
      </c>
      <c r="G96" s="776">
        <v>0</v>
      </c>
      <c r="H96" s="776">
        <v>0</v>
      </c>
      <c r="I96" s="776">
        <v>154.13</v>
      </c>
      <c r="J96" s="776">
        <v>-1.0999999999999943</v>
      </c>
      <c r="K96" s="776">
        <v>0</v>
      </c>
      <c r="L96" s="776">
        <v>0</v>
      </c>
      <c r="M96" s="776">
        <v>0</v>
      </c>
      <c r="N96" s="776">
        <v>0</v>
      </c>
      <c r="O96" s="776">
        <v>90.390000000000015</v>
      </c>
      <c r="P96" s="776">
        <v>0.12000000000000455</v>
      </c>
      <c r="Q96" s="235">
        <v>243.54000000000002</v>
      </c>
    </row>
    <row r="97" spans="1:32">
      <c r="A97" s="261">
        <v>6230</v>
      </c>
      <c r="B97" s="211">
        <v>6509090</v>
      </c>
      <c r="C97" s="211" t="s">
        <v>1458</v>
      </c>
      <c r="E97" s="776">
        <v>50.01</v>
      </c>
      <c r="F97" s="776">
        <v>50.12</v>
      </c>
      <c r="G97" s="776">
        <v>50.120000000000005</v>
      </c>
      <c r="H97" s="776">
        <v>49.819999999999993</v>
      </c>
      <c r="I97" s="776">
        <v>80.56</v>
      </c>
      <c r="J97" s="776">
        <v>63.529999999999973</v>
      </c>
      <c r="K97" s="776">
        <v>0</v>
      </c>
      <c r="L97" s="776">
        <v>55.730000000000018</v>
      </c>
      <c r="M97" s="776">
        <v>0</v>
      </c>
      <c r="N97" s="776">
        <v>213.36</v>
      </c>
      <c r="O97" s="776">
        <v>0</v>
      </c>
      <c r="P97" s="776">
        <v>102.57999999999993</v>
      </c>
      <c r="Q97" s="235">
        <v>715.82999999999993</v>
      </c>
    </row>
    <row r="98" spans="1:32">
      <c r="B98" s="780">
        <v>650</v>
      </c>
      <c r="C98" s="785" t="s">
        <v>1459</v>
      </c>
      <c r="D98" s="786" t="s">
        <v>440</v>
      </c>
      <c r="E98" s="656">
        <v>700.15</v>
      </c>
      <c r="F98" s="656">
        <v>757.99</v>
      </c>
      <c r="G98" s="656">
        <v>767.82</v>
      </c>
      <c r="H98" s="656">
        <v>1005.27</v>
      </c>
      <c r="I98" s="656">
        <v>1104.1400000000001</v>
      </c>
      <c r="J98" s="656">
        <v>938.18</v>
      </c>
      <c r="K98" s="656">
        <v>929.52000000000021</v>
      </c>
      <c r="L98" s="656">
        <v>871.74999999999932</v>
      </c>
      <c r="M98" s="656">
        <v>789.36000000000013</v>
      </c>
      <c r="N98" s="656">
        <v>950.83000000000072</v>
      </c>
      <c r="O98" s="656">
        <v>848.7499999999992</v>
      </c>
      <c r="P98" s="656">
        <v>790.46000000000015</v>
      </c>
      <c r="Q98" s="649">
        <v>10454.220000000001</v>
      </c>
      <c r="S98" s="213">
        <v>340.97305</v>
      </c>
      <c r="T98" s="213">
        <v>369.14112999999998</v>
      </c>
      <c r="U98" s="213">
        <v>373.92833999999999</v>
      </c>
      <c r="V98" s="213">
        <v>489.56648999999999</v>
      </c>
      <c r="W98" s="213">
        <v>537.71618000000001</v>
      </c>
      <c r="X98" s="213">
        <v>456.89365999999995</v>
      </c>
      <c r="Y98" s="213">
        <v>452.67624000000006</v>
      </c>
      <c r="Z98" s="213">
        <v>424.54224999999968</v>
      </c>
      <c r="AA98" s="213">
        <v>384.41832000000005</v>
      </c>
      <c r="AB98" s="213">
        <v>463.05421000000035</v>
      </c>
      <c r="AC98" s="213">
        <v>413.3412499999996</v>
      </c>
      <c r="AD98" s="213">
        <v>384.95402000000007</v>
      </c>
      <c r="AE98" s="648">
        <v>5091.20514</v>
      </c>
      <c r="AF98" s="651"/>
    </row>
    <row r="99" spans="1:32">
      <c r="B99" s="780"/>
      <c r="C99" s="792"/>
      <c r="D99" s="338"/>
      <c r="E99" s="651"/>
      <c r="F99" s="651"/>
      <c r="G99" s="651"/>
      <c r="H99" s="651"/>
      <c r="I99" s="651"/>
      <c r="J99" s="651"/>
      <c r="K99" s="651"/>
      <c r="L99" s="651"/>
      <c r="M99" s="651"/>
      <c r="N99" s="651"/>
      <c r="O99" s="651"/>
      <c r="P99" s="651"/>
      <c r="Q99" s="651"/>
    </row>
    <row r="100" spans="1:32">
      <c r="A100" s="261">
        <v>5705</v>
      </c>
      <c r="B100" s="780"/>
      <c r="C100" s="337" t="s">
        <v>2244</v>
      </c>
      <c r="D100" s="338"/>
      <c r="E100" s="230">
        <v>1666.38</v>
      </c>
      <c r="F100" s="776">
        <v>1458.1099999999997</v>
      </c>
      <c r="G100" s="776">
        <v>1644.8400000000001</v>
      </c>
      <c r="H100" s="776">
        <v>1673.75</v>
      </c>
      <c r="I100" s="776">
        <v>1652.2399999999998</v>
      </c>
      <c r="J100" s="776">
        <v>1658.7000000000007</v>
      </c>
      <c r="K100" s="776">
        <v>1651.58</v>
      </c>
      <c r="L100" s="776">
        <v>1654.3199999999997</v>
      </c>
      <c r="M100" s="776">
        <v>1639.6400000000012</v>
      </c>
      <c r="N100" s="776">
        <v>1759.2099999999991</v>
      </c>
      <c r="O100" s="776">
        <v>1723.3199999999997</v>
      </c>
      <c r="P100" s="776">
        <v>1723.0099999999984</v>
      </c>
      <c r="Q100" s="235">
        <v>19905.099999999999</v>
      </c>
    </row>
    <row r="101" spans="1:32">
      <c r="B101" s="343">
        <v>657</v>
      </c>
      <c r="C101" s="792" t="s">
        <v>2244</v>
      </c>
      <c r="D101" s="786" t="s">
        <v>440</v>
      </c>
      <c r="E101" s="656">
        <v>1666.38</v>
      </c>
      <c r="F101" s="656">
        <v>1458.1099999999997</v>
      </c>
      <c r="G101" s="656">
        <v>1644.8400000000001</v>
      </c>
      <c r="H101" s="656">
        <v>1673.75</v>
      </c>
      <c r="I101" s="656">
        <v>1652.2399999999998</v>
      </c>
      <c r="J101" s="656">
        <v>1658.7000000000007</v>
      </c>
      <c r="K101" s="656">
        <v>1651.58</v>
      </c>
      <c r="L101" s="656">
        <v>1654.3199999999997</v>
      </c>
      <c r="M101" s="656">
        <v>1639.6400000000012</v>
      </c>
      <c r="N101" s="656">
        <v>1759.2099999999991</v>
      </c>
      <c r="O101" s="656">
        <v>1723.3199999999997</v>
      </c>
      <c r="P101" s="656">
        <v>1723.0099999999984</v>
      </c>
      <c r="Q101" s="649">
        <v>19905.099999999999</v>
      </c>
      <c r="S101" s="213">
        <v>811.52706000000001</v>
      </c>
      <c r="T101" s="213">
        <v>710.09956999999986</v>
      </c>
      <c r="U101" s="213">
        <v>801.03708000000006</v>
      </c>
      <c r="V101" s="213">
        <v>815.11625000000004</v>
      </c>
      <c r="W101" s="213">
        <v>804.64087999999992</v>
      </c>
      <c r="X101" s="213">
        <v>807.78690000000029</v>
      </c>
      <c r="Y101" s="213">
        <v>804.31945999999994</v>
      </c>
      <c r="Z101" s="213">
        <v>805.65383999999983</v>
      </c>
      <c r="AA101" s="213">
        <v>798.50468000000058</v>
      </c>
      <c r="AB101" s="213">
        <v>856.73526999999956</v>
      </c>
      <c r="AC101" s="213">
        <v>839.25683999999978</v>
      </c>
      <c r="AD101" s="213">
        <v>839.10586999999919</v>
      </c>
      <c r="AE101" s="648">
        <v>9693.7836999999981</v>
      </c>
      <c r="AF101" s="651"/>
    </row>
    <row r="102" spans="1:32">
      <c r="B102" s="780"/>
      <c r="C102" s="227"/>
      <c r="E102" s="344"/>
      <c r="F102" s="344"/>
    </row>
    <row r="103" spans="1:32">
      <c r="A103" s="261">
        <v>5715</v>
      </c>
      <c r="B103" s="211">
        <v>6599090</v>
      </c>
      <c r="C103" s="211" t="s">
        <v>1460</v>
      </c>
      <c r="E103" s="776">
        <v>54.67</v>
      </c>
      <c r="F103" s="776">
        <v>98.99</v>
      </c>
      <c r="G103" s="776">
        <v>54.300000000000011</v>
      </c>
      <c r="H103" s="776">
        <v>205.03</v>
      </c>
      <c r="I103" s="776">
        <v>241.41000000000008</v>
      </c>
      <c r="J103" s="776">
        <v>475.23999999999978</v>
      </c>
      <c r="K103" s="776">
        <v>570.6400000000001</v>
      </c>
      <c r="L103" s="776">
        <v>129.99</v>
      </c>
      <c r="M103" s="776">
        <v>463.92000000000007</v>
      </c>
      <c r="N103" s="776">
        <v>852.83999999999969</v>
      </c>
      <c r="O103" s="776">
        <v>1462.0800000000008</v>
      </c>
      <c r="P103" s="776">
        <v>-237.33000000000084</v>
      </c>
      <c r="Q103" s="235">
        <v>4371.78</v>
      </c>
    </row>
    <row r="104" spans="1:32">
      <c r="B104" s="343">
        <v>659</v>
      </c>
      <c r="C104" s="785" t="s">
        <v>1461</v>
      </c>
      <c r="D104" s="786" t="s">
        <v>440</v>
      </c>
      <c r="E104" s="656">
        <v>54.67</v>
      </c>
      <c r="F104" s="656">
        <v>98.99</v>
      </c>
      <c r="G104" s="656">
        <v>54.300000000000011</v>
      </c>
      <c r="H104" s="656">
        <v>205.03</v>
      </c>
      <c r="I104" s="656">
        <v>241.41000000000008</v>
      </c>
      <c r="J104" s="656">
        <v>475.23999999999978</v>
      </c>
      <c r="K104" s="656">
        <v>570.6400000000001</v>
      </c>
      <c r="L104" s="656">
        <v>129.99</v>
      </c>
      <c r="M104" s="656">
        <v>463.92000000000007</v>
      </c>
      <c r="N104" s="656">
        <v>852.83999999999969</v>
      </c>
      <c r="O104" s="656">
        <v>1462.0800000000008</v>
      </c>
      <c r="P104" s="656">
        <v>-237.33000000000084</v>
      </c>
      <c r="Q104" s="649">
        <v>4371.78</v>
      </c>
      <c r="S104" s="213">
        <v>26.624289999999998</v>
      </c>
      <c r="T104" s="213">
        <v>48.208129999999997</v>
      </c>
      <c r="U104" s="213">
        <v>26.444100000000006</v>
      </c>
      <c r="V104" s="213">
        <v>99.849609999999998</v>
      </c>
      <c r="W104" s="213">
        <v>117.56667000000003</v>
      </c>
      <c r="X104" s="213">
        <v>231.44187999999988</v>
      </c>
      <c r="Y104" s="213">
        <v>277.90168000000006</v>
      </c>
      <c r="Z104" s="213">
        <v>63.305130000000005</v>
      </c>
      <c r="AA104" s="213">
        <v>225.92904000000004</v>
      </c>
      <c r="AB104" s="213">
        <v>415.33307999999982</v>
      </c>
      <c r="AC104" s="213">
        <v>712.03296000000034</v>
      </c>
      <c r="AD104" s="213">
        <v>-115.5797100000004</v>
      </c>
      <c r="AE104" s="648">
        <v>2129.0568599999997</v>
      </c>
      <c r="AF104" s="651"/>
    </row>
    <row r="105" spans="1:32">
      <c r="B105" s="343"/>
      <c r="C105" s="227"/>
      <c r="E105" s="344"/>
      <c r="F105" s="344"/>
      <c r="G105" s="344"/>
      <c r="H105" s="344"/>
      <c r="I105" s="344"/>
      <c r="J105" s="344"/>
      <c r="K105" s="344"/>
      <c r="L105" s="344"/>
      <c r="M105" s="344"/>
      <c r="N105" s="344"/>
      <c r="O105" s="344"/>
      <c r="P105" s="344"/>
      <c r="Q105" s="344"/>
    </row>
    <row r="106" spans="1:32">
      <c r="A106" s="261">
        <v>6065</v>
      </c>
      <c r="B106" s="262" t="s">
        <v>1462</v>
      </c>
      <c r="C106" s="782" t="s">
        <v>1463</v>
      </c>
      <c r="E106" s="776">
        <v>2467.25</v>
      </c>
      <c r="F106" s="776">
        <v>2467.25</v>
      </c>
      <c r="G106" s="776">
        <v>2467.25</v>
      </c>
      <c r="H106" s="776">
        <v>2467.25</v>
      </c>
      <c r="I106" s="776">
        <v>2467.25</v>
      </c>
      <c r="J106" s="776">
        <v>2467.25</v>
      </c>
      <c r="K106" s="776">
        <v>2467.25</v>
      </c>
      <c r="L106" s="776">
        <v>2467.25</v>
      </c>
      <c r="M106" s="776">
        <v>2467.25</v>
      </c>
      <c r="N106" s="776">
        <v>2467.25</v>
      </c>
      <c r="O106" s="776">
        <v>2467.25</v>
      </c>
      <c r="P106" s="776">
        <v>2467.25</v>
      </c>
      <c r="Q106" s="235">
        <v>29607</v>
      </c>
    </row>
    <row r="107" spans="1:32" s="345" customFormat="1">
      <c r="A107" s="261"/>
      <c r="B107" s="343">
        <v>666</v>
      </c>
      <c r="C107" s="785" t="s">
        <v>1464</v>
      </c>
      <c r="D107" s="794" t="s">
        <v>440</v>
      </c>
      <c r="E107" s="656">
        <v>2467.25</v>
      </c>
      <c r="F107" s="656">
        <v>2467.25</v>
      </c>
      <c r="G107" s="656">
        <v>2467.25</v>
      </c>
      <c r="H107" s="656">
        <v>2467.25</v>
      </c>
      <c r="I107" s="656">
        <v>2467.25</v>
      </c>
      <c r="J107" s="656">
        <v>2467.25</v>
      </c>
      <c r="K107" s="656">
        <v>2467.25</v>
      </c>
      <c r="L107" s="656">
        <v>2467.25</v>
      </c>
      <c r="M107" s="656">
        <v>2467.25</v>
      </c>
      <c r="N107" s="656">
        <v>2467.25</v>
      </c>
      <c r="O107" s="656">
        <v>2467.25</v>
      </c>
      <c r="P107" s="656">
        <v>2467.25</v>
      </c>
      <c r="Q107" s="649">
        <v>29607</v>
      </c>
      <c r="R107" s="791"/>
      <c r="S107" s="213">
        <v>1201.5507499999999</v>
      </c>
      <c r="T107" s="213">
        <v>1201.5507499999999</v>
      </c>
      <c r="U107" s="213">
        <v>1201.5507499999999</v>
      </c>
      <c r="V107" s="213">
        <v>1201.5507499999999</v>
      </c>
      <c r="W107" s="213">
        <v>1201.5507499999999</v>
      </c>
      <c r="X107" s="213">
        <v>1201.5507499999999</v>
      </c>
      <c r="Y107" s="213">
        <v>1201.5507499999999</v>
      </c>
      <c r="Z107" s="213">
        <v>1201.5507499999999</v>
      </c>
      <c r="AA107" s="213">
        <v>1201.5507499999999</v>
      </c>
      <c r="AB107" s="213">
        <v>1201.5507499999999</v>
      </c>
      <c r="AC107" s="213">
        <v>1201.5507499999999</v>
      </c>
      <c r="AD107" s="213">
        <v>1201.5507499999999</v>
      </c>
      <c r="AE107" s="648">
        <v>14418.609000000002</v>
      </c>
      <c r="AF107" s="651"/>
    </row>
    <row r="108" spans="1:32" s="345" customFormat="1">
      <c r="A108" s="261"/>
      <c r="B108" s="343"/>
      <c r="C108" s="792"/>
      <c r="D108" s="781"/>
      <c r="E108" s="651"/>
      <c r="F108" s="651"/>
      <c r="G108" s="651"/>
      <c r="H108" s="651"/>
      <c r="I108" s="651"/>
      <c r="J108" s="651"/>
      <c r="K108" s="651"/>
      <c r="L108" s="651"/>
      <c r="M108" s="651"/>
      <c r="N108" s="651"/>
      <c r="O108" s="651"/>
      <c r="P108" s="651"/>
      <c r="Q108" s="651"/>
      <c r="R108" s="791"/>
    </row>
    <row r="109" spans="1:32">
      <c r="A109" s="261">
        <v>6070</v>
      </c>
      <c r="B109" s="262"/>
      <c r="C109" s="211" t="s">
        <v>372</v>
      </c>
      <c r="E109" s="232">
        <v>-615.04</v>
      </c>
      <c r="F109" s="776">
        <v>-3.9800000000000182</v>
      </c>
      <c r="G109" s="776">
        <v>264.51</v>
      </c>
      <c r="H109" s="776">
        <v>432</v>
      </c>
      <c r="I109" s="776">
        <v>36.820000000000007</v>
      </c>
      <c r="J109" s="776">
        <v>146.45999999999998</v>
      </c>
      <c r="K109" s="776">
        <v>481.13</v>
      </c>
      <c r="L109" s="776">
        <v>12.280000000000086</v>
      </c>
      <c r="M109" s="776">
        <v>0</v>
      </c>
      <c r="N109" s="776">
        <v>147.46999999999991</v>
      </c>
      <c r="O109" s="776">
        <v>4.1200000000000045</v>
      </c>
      <c r="P109" s="776">
        <v>129.5</v>
      </c>
      <c r="Q109" s="235">
        <v>1035.27</v>
      </c>
    </row>
    <row r="110" spans="1:32" s="345" customFormat="1">
      <c r="A110" s="261"/>
      <c r="B110" s="343">
        <v>667</v>
      </c>
      <c r="C110" s="785" t="s">
        <v>1464</v>
      </c>
      <c r="D110" s="794" t="s">
        <v>440</v>
      </c>
      <c r="E110" s="656">
        <v>-615.04</v>
      </c>
      <c r="F110" s="656">
        <v>-3.9800000000000182</v>
      </c>
      <c r="G110" s="656">
        <v>264.51</v>
      </c>
      <c r="H110" s="656">
        <v>432</v>
      </c>
      <c r="I110" s="656">
        <v>36.820000000000007</v>
      </c>
      <c r="J110" s="656">
        <v>146.45999999999998</v>
      </c>
      <c r="K110" s="656">
        <v>481.13</v>
      </c>
      <c r="L110" s="656">
        <v>12.280000000000086</v>
      </c>
      <c r="M110" s="656">
        <v>0</v>
      </c>
      <c r="N110" s="656">
        <v>147.46999999999991</v>
      </c>
      <c r="O110" s="656">
        <v>4.1200000000000045</v>
      </c>
      <c r="P110" s="656">
        <v>129.5</v>
      </c>
      <c r="Q110" s="649">
        <v>1035.27</v>
      </c>
      <c r="R110" s="791"/>
      <c r="S110" s="213">
        <v>-299.52447999999998</v>
      </c>
      <c r="T110" s="213">
        <v>-1.9382600000000088</v>
      </c>
      <c r="U110" s="213">
        <v>128.81637000000001</v>
      </c>
      <c r="V110" s="213">
        <v>210.38399999999999</v>
      </c>
      <c r="W110" s="213">
        <v>17.931340000000002</v>
      </c>
      <c r="X110" s="213">
        <v>71.326019999999986</v>
      </c>
      <c r="Y110" s="213">
        <v>234.31030999999999</v>
      </c>
      <c r="Z110" s="213">
        <v>5.9803600000000419</v>
      </c>
      <c r="AA110" s="213">
        <v>0</v>
      </c>
      <c r="AB110" s="213">
        <v>71.817889999999963</v>
      </c>
      <c r="AC110" s="213">
        <v>2.0064400000000022</v>
      </c>
      <c r="AD110" s="213">
        <v>63.066499999999998</v>
      </c>
      <c r="AE110" s="648">
        <v>504.17649</v>
      </c>
      <c r="AF110" s="651"/>
    </row>
    <row r="111" spans="1:32" s="345" customFormat="1">
      <c r="A111" s="261"/>
      <c r="B111" s="343"/>
      <c r="C111" s="792"/>
      <c r="D111" s="781"/>
      <c r="E111" s="651"/>
      <c r="F111" s="651"/>
      <c r="G111" s="651"/>
      <c r="H111" s="651"/>
      <c r="I111" s="651"/>
      <c r="J111" s="651"/>
      <c r="K111" s="651"/>
      <c r="L111" s="651"/>
      <c r="M111" s="651"/>
      <c r="N111" s="651"/>
      <c r="O111" s="651"/>
      <c r="P111" s="651"/>
      <c r="Q111" s="651"/>
      <c r="R111" s="791"/>
    </row>
    <row r="112" spans="1:32">
      <c r="A112" s="261">
        <v>5515</v>
      </c>
      <c r="C112" s="211" t="s">
        <v>1908</v>
      </c>
      <c r="D112" s="212" t="s">
        <v>603</v>
      </c>
      <c r="E112" s="776">
        <v>65</v>
      </c>
      <c r="F112" s="776">
        <v>77</v>
      </c>
      <c r="G112" s="776">
        <v>-8</v>
      </c>
      <c r="H112" s="776">
        <v>118</v>
      </c>
      <c r="I112" s="776">
        <v>32</v>
      </c>
      <c r="J112" s="776">
        <v>33</v>
      </c>
      <c r="K112" s="776">
        <v>-76</v>
      </c>
      <c r="L112" s="776">
        <v>-148</v>
      </c>
      <c r="M112" s="776">
        <v>-21</v>
      </c>
      <c r="N112" s="776">
        <v>43</v>
      </c>
      <c r="O112" s="776">
        <v>24</v>
      </c>
      <c r="P112" s="776">
        <v>22</v>
      </c>
      <c r="Q112" s="235">
        <v>161</v>
      </c>
    </row>
    <row r="113" spans="1:32">
      <c r="A113" s="261">
        <v>5505</v>
      </c>
      <c r="B113" s="211">
        <v>6708001</v>
      </c>
      <c r="C113" s="211" t="s">
        <v>1466</v>
      </c>
      <c r="E113" s="776">
        <v>9.11</v>
      </c>
      <c r="F113" s="776">
        <v>-7.5699999999999994</v>
      </c>
      <c r="G113" s="776">
        <v>20.3</v>
      </c>
      <c r="H113" s="776">
        <v>17.860000000000003</v>
      </c>
      <c r="I113" s="776">
        <v>12.469999999999999</v>
      </c>
      <c r="J113" s="776">
        <v>11.36</v>
      </c>
      <c r="K113" s="776">
        <v>9.9200000000000017</v>
      </c>
      <c r="L113" s="776">
        <v>10.700000000000003</v>
      </c>
      <c r="M113" s="776">
        <v>8.1799999999999926</v>
      </c>
      <c r="N113" s="776">
        <v>12.36</v>
      </c>
      <c r="O113" s="776">
        <v>11.52000000000001</v>
      </c>
      <c r="P113" s="776">
        <v>10.109999999999985</v>
      </c>
      <c r="Q113" s="235">
        <v>126.32</v>
      </c>
    </row>
    <row r="114" spans="1:32">
      <c r="A114" s="261">
        <v>5510</v>
      </c>
      <c r="B114" s="211">
        <v>6708000</v>
      </c>
      <c r="C114" s="211" t="s">
        <v>1465</v>
      </c>
      <c r="E114" s="776">
        <v>4.17</v>
      </c>
      <c r="F114" s="776">
        <v>-222.76999999999998</v>
      </c>
      <c r="G114" s="776">
        <v>0</v>
      </c>
      <c r="H114" s="776">
        <v>148.57</v>
      </c>
      <c r="I114" s="776">
        <v>63.04</v>
      </c>
      <c r="J114" s="776">
        <v>92.44</v>
      </c>
      <c r="K114" s="776">
        <v>180.21000000000004</v>
      </c>
      <c r="L114" s="776">
        <v>159.90999999999997</v>
      </c>
      <c r="M114" s="776">
        <v>78.970000000000027</v>
      </c>
      <c r="N114" s="776">
        <v>0</v>
      </c>
      <c r="O114" s="776">
        <v>0</v>
      </c>
      <c r="P114" s="776">
        <v>0</v>
      </c>
      <c r="Q114" s="235">
        <v>504.54</v>
      </c>
    </row>
    <row r="115" spans="1:32">
      <c r="B115" s="780">
        <v>670</v>
      </c>
      <c r="C115" s="785" t="s">
        <v>1467</v>
      </c>
      <c r="D115" s="794" t="s">
        <v>440</v>
      </c>
      <c r="E115" s="656">
        <v>78.28</v>
      </c>
      <c r="F115" s="656">
        <v>-153.33999999999997</v>
      </c>
      <c r="G115" s="656">
        <v>12.3</v>
      </c>
      <c r="H115" s="656">
        <v>284.43</v>
      </c>
      <c r="I115" s="656">
        <v>107.50999999999999</v>
      </c>
      <c r="J115" s="656">
        <v>136.80000000000001</v>
      </c>
      <c r="K115" s="656">
        <v>114.13000000000004</v>
      </c>
      <c r="L115" s="656">
        <v>22.609999999999957</v>
      </c>
      <c r="M115" s="656">
        <v>66.15000000000002</v>
      </c>
      <c r="N115" s="656">
        <v>55.36</v>
      </c>
      <c r="O115" s="656">
        <v>35.52000000000001</v>
      </c>
      <c r="P115" s="656">
        <v>32.109999999999985</v>
      </c>
      <c r="Q115" s="656">
        <v>791.86</v>
      </c>
      <c r="S115" s="213">
        <v>38.12236</v>
      </c>
      <c r="T115" s="213">
        <v>-74.676579999999987</v>
      </c>
      <c r="U115" s="213">
        <v>5.9901</v>
      </c>
      <c r="V115" s="213">
        <v>138.51741000000001</v>
      </c>
      <c r="W115" s="213">
        <v>52.357369999999996</v>
      </c>
      <c r="X115" s="213">
        <v>66.621600000000001</v>
      </c>
      <c r="Y115" s="213">
        <v>55.581310000000016</v>
      </c>
      <c r="Z115" s="213">
        <v>11.011069999999979</v>
      </c>
      <c r="AA115" s="213">
        <v>32.215050000000012</v>
      </c>
      <c r="AB115" s="213">
        <v>26.960319999999999</v>
      </c>
      <c r="AC115" s="213">
        <v>17.298240000000003</v>
      </c>
      <c r="AD115" s="213">
        <v>15.637569999999993</v>
      </c>
      <c r="AE115" s="648">
        <v>385.63582000000002</v>
      </c>
      <c r="AF115" s="651"/>
    </row>
    <row r="116" spans="1:32">
      <c r="B116" s="780"/>
      <c r="C116" s="792"/>
      <c r="D116" s="338"/>
      <c r="E116" s="651"/>
      <c r="F116" s="651"/>
      <c r="G116" s="651"/>
      <c r="H116" s="651"/>
      <c r="I116" s="651"/>
      <c r="J116" s="651"/>
      <c r="K116" s="651"/>
      <c r="L116" s="651"/>
      <c r="M116" s="651"/>
      <c r="N116" s="651"/>
      <c r="O116" s="651"/>
      <c r="P116" s="651"/>
      <c r="Q116" s="651"/>
    </row>
    <row r="117" spans="1:32">
      <c r="A117" s="261">
        <v>6090</v>
      </c>
      <c r="B117" s="262">
        <v>741</v>
      </c>
      <c r="C117" s="211" t="s">
        <v>2139</v>
      </c>
      <c r="E117" s="776">
        <v>15.260000000000002</v>
      </c>
      <c r="F117" s="776">
        <v>15.120000000000001</v>
      </c>
      <c r="G117" s="776">
        <v>15.600000000000001</v>
      </c>
      <c r="H117" s="776">
        <v>15.61999999999999</v>
      </c>
      <c r="I117" s="776">
        <v>16.230000000000004</v>
      </c>
      <c r="J117" s="776">
        <v>16.260000000000005</v>
      </c>
      <c r="K117" s="776">
        <v>16.72999999999999</v>
      </c>
      <c r="L117" s="776">
        <v>16.759999999999991</v>
      </c>
      <c r="M117" s="776">
        <v>16.620000000000005</v>
      </c>
      <c r="N117" s="776">
        <v>16.689999999999998</v>
      </c>
      <c r="O117" s="776">
        <v>16.730000000000018</v>
      </c>
      <c r="P117" s="776">
        <v>33.430000000000007</v>
      </c>
      <c r="Q117" s="235">
        <v>211.05</v>
      </c>
    </row>
    <row r="118" spans="1:32">
      <c r="B118" s="780">
        <v>741</v>
      </c>
      <c r="C118" s="785" t="s">
        <v>2138</v>
      </c>
      <c r="D118" s="794" t="s">
        <v>440</v>
      </c>
      <c r="E118" s="656">
        <v>15.260000000000002</v>
      </c>
      <c r="F118" s="656">
        <v>15.120000000000001</v>
      </c>
      <c r="G118" s="656">
        <v>15.600000000000001</v>
      </c>
      <c r="H118" s="656">
        <v>15.61999999999999</v>
      </c>
      <c r="I118" s="656">
        <v>16.230000000000004</v>
      </c>
      <c r="J118" s="656">
        <v>16.260000000000005</v>
      </c>
      <c r="K118" s="656">
        <v>16.72999999999999</v>
      </c>
      <c r="L118" s="656">
        <v>16.759999999999991</v>
      </c>
      <c r="M118" s="656">
        <v>16.620000000000005</v>
      </c>
      <c r="N118" s="656">
        <v>16.689999999999998</v>
      </c>
      <c r="O118" s="656">
        <v>16.730000000000018</v>
      </c>
      <c r="P118" s="656">
        <v>33.430000000000007</v>
      </c>
      <c r="Q118" s="649">
        <v>211.05</v>
      </c>
      <c r="S118" s="213">
        <v>7.4316200000000006</v>
      </c>
      <c r="T118" s="213">
        <v>7.3634400000000007</v>
      </c>
      <c r="U118" s="213">
        <v>7.5972000000000008</v>
      </c>
      <c r="V118" s="213">
        <v>7.6069399999999954</v>
      </c>
      <c r="W118" s="213">
        <v>7.9040100000000013</v>
      </c>
      <c r="X118" s="213">
        <v>7.9186200000000024</v>
      </c>
      <c r="Y118" s="213">
        <v>8.1475099999999951</v>
      </c>
      <c r="Z118" s="213">
        <v>8.1621199999999945</v>
      </c>
      <c r="AA118" s="213">
        <v>8.0939400000000017</v>
      </c>
      <c r="AB118" s="213">
        <v>8.128029999999999</v>
      </c>
      <c r="AC118" s="213">
        <v>8.1475100000000094</v>
      </c>
      <c r="AD118" s="213">
        <v>16.280410000000003</v>
      </c>
      <c r="AE118" s="648">
        <v>102.78135</v>
      </c>
      <c r="AF118" s="651"/>
    </row>
    <row r="119" spans="1:32" s="213" customFormat="1">
      <c r="A119" s="261"/>
      <c r="B119" s="780"/>
      <c r="C119" s="227"/>
      <c r="D119" s="212"/>
      <c r="E119" s="344"/>
      <c r="F119" s="344"/>
      <c r="G119" s="235"/>
      <c r="H119" s="235"/>
      <c r="I119" s="235"/>
      <c r="J119" s="235"/>
      <c r="K119" s="235"/>
      <c r="L119" s="235"/>
      <c r="M119" s="235"/>
      <c r="N119" s="235"/>
      <c r="O119" s="235"/>
      <c r="P119" s="235"/>
      <c r="Q119" s="235"/>
      <c r="R119" s="61"/>
      <c r="S119" s="211"/>
    </row>
    <row r="120" spans="1:32" s="213" customFormat="1">
      <c r="A120" s="261">
        <v>5545</v>
      </c>
      <c r="B120" s="210"/>
      <c r="C120" s="211"/>
      <c r="D120" s="212"/>
      <c r="E120" s="776">
        <v>7.48</v>
      </c>
      <c r="F120" s="776">
        <v>0</v>
      </c>
      <c r="G120" s="776">
        <v>0</v>
      </c>
      <c r="H120" s="776">
        <v>36.230000000000004</v>
      </c>
      <c r="I120" s="776">
        <v>329.25</v>
      </c>
      <c r="J120" s="776">
        <v>288.95999999999998</v>
      </c>
      <c r="K120" s="776">
        <v>318.37000000000012</v>
      </c>
      <c r="L120" s="776">
        <v>18.739999999999895</v>
      </c>
      <c r="M120" s="776">
        <v>235.5</v>
      </c>
      <c r="N120" s="776">
        <v>100.18000000000006</v>
      </c>
      <c r="O120" s="776">
        <v>18.549999999999955</v>
      </c>
      <c r="P120" s="776">
        <v>0</v>
      </c>
      <c r="Q120" s="235">
        <v>1353.2600000000002</v>
      </c>
      <c r="R120" s="61"/>
      <c r="S120" s="213">
        <v>3.64276</v>
      </c>
      <c r="T120" s="213">
        <v>0</v>
      </c>
      <c r="U120" s="213">
        <v>0</v>
      </c>
      <c r="V120" s="213">
        <v>17.644010000000002</v>
      </c>
      <c r="W120" s="213">
        <v>160.34475</v>
      </c>
      <c r="X120" s="213">
        <v>140.72351999999998</v>
      </c>
      <c r="Y120" s="213">
        <v>155.04619000000005</v>
      </c>
      <c r="Z120" s="213">
        <v>9.1263799999999495</v>
      </c>
      <c r="AA120" s="213">
        <v>114.68849999999999</v>
      </c>
      <c r="AB120" s="213">
        <v>48.787660000000031</v>
      </c>
      <c r="AC120" s="213">
        <v>9.033849999999978</v>
      </c>
      <c r="AD120" s="213">
        <v>0</v>
      </c>
      <c r="AE120" s="213">
        <v>659.03762000000006</v>
      </c>
    </row>
    <row r="121" spans="1:32" s="213" customFormat="1">
      <c r="A121" s="261">
        <v>5735</v>
      </c>
      <c r="B121" s="210"/>
      <c r="C121" s="211"/>
      <c r="D121" s="212"/>
      <c r="E121" s="776">
        <v>382.47</v>
      </c>
      <c r="F121" s="776">
        <v>401.07999999999993</v>
      </c>
      <c r="G121" s="776">
        <v>763.62999999999988</v>
      </c>
      <c r="H121" s="776">
        <v>651.82000000000016</v>
      </c>
      <c r="I121" s="776">
        <v>639.11999999999989</v>
      </c>
      <c r="J121" s="776">
        <v>628.47000000000025</v>
      </c>
      <c r="K121" s="776">
        <v>551.19999999999982</v>
      </c>
      <c r="L121" s="776">
        <v>684.64000000000033</v>
      </c>
      <c r="M121" s="776">
        <v>664.42999999999938</v>
      </c>
      <c r="N121" s="776">
        <v>564.00000000000091</v>
      </c>
      <c r="O121" s="776">
        <v>623.40999999999985</v>
      </c>
      <c r="P121" s="776">
        <v>669.5</v>
      </c>
      <c r="Q121" s="235">
        <v>7223.77</v>
      </c>
      <c r="R121" s="61"/>
      <c r="S121" s="213">
        <v>186.26289</v>
      </c>
      <c r="T121" s="213">
        <v>195.32595999999995</v>
      </c>
      <c r="U121" s="213">
        <v>371.88780999999994</v>
      </c>
      <c r="V121" s="213">
        <v>317.43634000000009</v>
      </c>
      <c r="W121" s="213">
        <v>311.25143999999995</v>
      </c>
      <c r="X121" s="213">
        <v>306.0648900000001</v>
      </c>
      <c r="Y121" s="213">
        <v>268.43439999999993</v>
      </c>
      <c r="Z121" s="213">
        <v>333.41968000000014</v>
      </c>
      <c r="AA121" s="213">
        <v>323.5774099999997</v>
      </c>
      <c r="AB121" s="213">
        <v>274.66800000000046</v>
      </c>
      <c r="AC121" s="213">
        <v>303.60066999999992</v>
      </c>
      <c r="AD121" s="213">
        <v>326.04649999999998</v>
      </c>
      <c r="AE121" s="213">
        <v>3517.9759900000004</v>
      </c>
    </row>
    <row r="122" spans="1:32" s="213" customFormat="1">
      <c r="A122" s="261">
        <v>5745</v>
      </c>
      <c r="B122" s="210"/>
      <c r="C122" s="211"/>
      <c r="D122" s="212"/>
      <c r="E122" s="776">
        <v>0</v>
      </c>
      <c r="F122" s="776">
        <v>0</v>
      </c>
      <c r="G122" s="776">
        <v>0</v>
      </c>
      <c r="H122" s="776">
        <v>0</v>
      </c>
      <c r="I122" s="776">
        <v>0</v>
      </c>
      <c r="J122" s="776">
        <v>0</v>
      </c>
      <c r="K122" s="776">
        <v>0</v>
      </c>
      <c r="L122" s="776">
        <v>0</v>
      </c>
      <c r="M122" s="776">
        <v>0</v>
      </c>
      <c r="N122" s="776">
        <v>0</v>
      </c>
      <c r="O122" s="776">
        <v>0</v>
      </c>
      <c r="P122" s="776">
        <v>0</v>
      </c>
      <c r="Q122" s="235">
        <v>0</v>
      </c>
      <c r="R122" s="61"/>
      <c r="S122" s="213">
        <v>0</v>
      </c>
      <c r="T122" s="213">
        <v>0</v>
      </c>
      <c r="U122" s="213">
        <v>0</v>
      </c>
      <c r="V122" s="213">
        <v>0</v>
      </c>
      <c r="W122" s="213">
        <v>0</v>
      </c>
      <c r="X122" s="213">
        <v>0</v>
      </c>
      <c r="Y122" s="213">
        <v>0</v>
      </c>
      <c r="Z122" s="213">
        <v>0</v>
      </c>
      <c r="AA122" s="213">
        <v>0</v>
      </c>
      <c r="AB122" s="213">
        <v>0</v>
      </c>
      <c r="AC122" s="213">
        <v>0</v>
      </c>
      <c r="AD122" s="213">
        <v>0</v>
      </c>
      <c r="AE122" s="213">
        <v>0</v>
      </c>
    </row>
    <row r="123" spans="1:32" s="213" customFormat="1">
      <c r="A123" s="261">
        <v>5750</v>
      </c>
      <c r="B123" s="210"/>
      <c r="C123" s="211"/>
      <c r="D123" s="212"/>
      <c r="E123" s="776">
        <v>85.86</v>
      </c>
      <c r="F123" s="776">
        <v>89.429999999999993</v>
      </c>
      <c r="G123" s="776">
        <v>85.640000000000015</v>
      </c>
      <c r="H123" s="776">
        <v>80.94</v>
      </c>
      <c r="I123" s="776">
        <v>102.61000000000001</v>
      </c>
      <c r="J123" s="776">
        <v>95.110000000000014</v>
      </c>
      <c r="K123" s="776">
        <v>101.4899999999999</v>
      </c>
      <c r="L123" s="776">
        <v>107.19000000000005</v>
      </c>
      <c r="M123" s="776">
        <v>116.32999999999993</v>
      </c>
      <c r="N123" s="776">
        <v>391.90000000000009</v>
      </c>
      <c r="O123" s="776">
        <v>183.38999999999987</v>
      </c>
      <c r="P123" s="776">
        <v>88.740000000000236</v>
      </c>
      <c r="Q123" s="235">
        <v>1528.63</v>
      </c>
      <c r="R123" s="61"/>
      <c r="S123" s="213">
        <v>41.81382</v>
      </c>
      <c r="T123" s="213">
        <v>43.552409999999995</v>
      </c>
      <c r="U123" s="213">
        <v>41.706680000000006</v>
      </c>
      <c r="V123" s="213">
        <v>39.41778</v>
      </c>
      <c r="W123" s="213">
        <v>49.971070000000005</v>
      </c>
      <c r="X123" s="213">
        <v>46.318570000000008</v>
      </c>
      <c r="Y123" s="213">
        <v>49.425629999999948</v>
      </c>
      <c r="Z123" s="213">
        <v>52.201530000000027</v>
      </c>
      <c r="AA123" s="213">
        <v>56.652709999999963</v>
      </c>
      <c r="AB123" s="213">
        <v>190.85530000000003</v>
      </c>
      <c r="AC123" s="213">
        <v>89.310929999999942</v>
      </c>
      <c r="AD123" s="213">
        <v>43.216380000000115</v>
      </c>
      <c r="AE123" s="213">
        <v>744.44281000000001</v>
      </c>
    </row>
    <row r="124" spans="1:32" s="213" customFormat="1">
      <c r="A124" s="261">
        <v>5755</v>
      </c>
      <c r="B124" s="262"/>
      <c r="C124" s="211"/>
      <c r="D124" s="212"/>
      <c r="E124" s="776">
        <v>0</v>
      </c>
      <c r="F124" s="776">
        <v>0</v>
      </c>
      <c r="G124" s="776">
        <v>0</v>
      </c>
      <c r="H124" s="776">
        <v>0</v>
      </c>
      <c r="I124" s="776">
        <v>0</v>
      </c>
      <c r="J124" s="776">
        <v>0</v>
      </c>
      <c r="K124" s="776">
        <v>0</v>
      </c>
      <c r="L124" s="776">
        <v>0</v>
      </c>
      <c r="M124" s="776">
        <v>0</v>
      </c>
      <c r="N124" s="776">
        <v>0</v>
      </c>
      <c r="O124" s="776">
        <v>0</v>
      </c>
      <c r="P124" s="776">
        <v>0</v>
      </c>
      <c r="Q124" s="235">
        <v>0</v>
      </c>
      <c r="R124" s="61"/>
      <c r="S124" s="213">
        <v>0</v>
      </c>
      <c r="T124" s="213">
        <v>0</v>
      </c>
      <c r="U124" s="213">
        <v>0</v>
      </c>
      <c r="V124" s="213">
        <v>0</v>
      </c>
      <c r="W124" s="213">
        <v>0</v>
      </c>
      <c r="X124" s="213">
        <v>0</v>
      </c>
      <c r="Y124" s="213">
        <v>0</v>
      </c>
      <c r="Z124" s="213">
        <v>0</v>
      </c>
      <c r="AA124" s="213">
        <v>0</v>
      </c>
      <c r="AB124" s="213">
        <v>0</v>
      </c>
      <c r="AC124" s="213">
        <v>0</v>
      </c>
      <c r="AD124" s="213">
        <v>0</v>
      </c>
      <c r="AE124" s="213">
        <v>0</v>
      </c>
    </row>
    <row r="125" spans="1:32" s="213" customFormat="1">
      <c r="A125" s="261">
        <v>5760</v>
      </c>
      <c r="B125" s="262"/>
      <c r="C125" s="211"/>
      <c r="D125" s="212"/>
      <c r="E125" s="776">
        <v>0</v>
      </c>
      <c r="F125" s="776">
        <v>0</v>
      </c>
      <c r="G125" s="776">
        <v>0</v>
      </c>
      <c r="H125" s="776">
        <v>0</v>
      </c>
      <c r="I125" s="776">
        <v>0</v>
      </c>
      <c r="J125" s="776">
        <v>0</v>
      </c>
      <c r="K125" s="776">
        <v>0</v>
      </c>
      <c r="L125" s="776">
        <v>0</v>
      </c>
      <c r="M125" s="776">
        <v>0</v>
      </c>
      <c r="N125" s="776">
        <v>0</v>
      </c>
      <c r="O125" s="776">
        <v>0</v>
      </c>
      <c r="P125" s="776">
        <v>0</v>
      </c>
      <c r="Q125" s="235">
        <v>0</v>
      </c>
      <c r="R125" s="61"/>
      <c r="S125" s="213">
        <v>0</v>
      </c>
      <c r="T125" s="213">
        <v>0</v>
      </c>
      <c r="U125" s="213">
        <v>0</v>
      </c>
      <c r="V125" s="213">
        <v>0</v>
      </c>
      <c r="W125" s="213">
        <v>0</v>
      </c>
      <c r="X125" s="213">
        <v>0</v>
      </c>
      <c r="Y125" s="213">
        <v>0</v>
      </c>
      <c r="Z125" s="213">
        <v>0</v>
      </c>
      <c r="AA125" s="213">
        <v>0</v>
      </c>
      <c r="AB125" s="213">
        <v>0</v>
      </c>
      <c r="AC125" s="213">
        <v>0</v>
      </c>
      <c r="AD125" s="213">
        <v>0</v>
      </c>
      <c r="AE125" s="213">
        <v>0</v>
      </c>
    </row>
    <row r="126" spans="1:32" s="213" customFormat="1">
      <c r="A126" s="261">
        <v>5790</v>
      </c>
      <c r="B126" s="262"/>
      <c r="C126" s="211"/>
      <c r="D126" s="212"/>
      <c r="E126" s="776">
        <v>58.62</v>
      </c>
      <c r="F126" s="776">
        <v>47.54</v>
      </c>
      <c r="G126" s="776">
        <v>81.37</v>
      </c>
      <c r="H126" s="776">
        <v>68.039999999999992</v>
      </c>
      <c r="I126" s="776">
        <v>70.06</v>
      </c>
      <c r="J126" s="776">
        <v>64.360000000000014</v>
      </c>
      <c r="K126" s="776">
        <v>72.649999999999977</v>
      </c>
      <c r="L126" s="776">
        <v>75.470000000000027</v>
      </c>
      <c r="M126" s="776">
        <v>73.38</v>
      </c>
      <c r="N126" s="776">
        <v>73.069999999999936</v>
      </c>
      <c r="O126" s="776">
        <v>71.080000000000041</v>
      </c>
      <c r="P126" s="776">
        <v>69.939999999999941</v>
      </c>
      <c r="Q126" s="235">
        <v>825.57999999999993</v>
      </c>
      <c r="R126" s="61"/>
      <c r="S126" s="213">
        <v>28.547939999999997</v>
      </c>
      <c r="T126" s="213">
        <v>23.151979999999998</v>
      </c>
      <c r="U126" s="213">
        <v>39.627189999999999</v>
      </c>
      <c r="V126" s="213">
        <v>33.135479999999994</v>
      </c>
      <c r="W126" s="213">
        <v>34.119219999999999</v>
      </c>
      <c r="X126" s="213">
        <v>31.343320000000006</v>
      </c>
      <c r="Y126" s="213">
        <v>35.380549999999985</v>
      </c>
      <c r="Z126" s="213">
        <v>36.753890000000013</v>
      </c>
      <c r="AA126" s="213">
        <v>35.736059999999995</v>
      </c>
      <c r="AB126" s="213">
        <v>35.585089999999965</v>
      </c>
      <c r="AC126" s="213">
        <v>34.615960000000022</v>
      </c>
      <c r="AD126" s="213">
        <v>34.060779999999973</v>
      </c>
      <c r="AE126" s="213">
        <v>402.05745999999994</v>
      </c>
    </row>
    <row r="127" spans="1:32" s="213" customFormat="1">
      <c r="A127" s="261">
        <v>5795</v>
      </c>
      <c r="B127" s="262"/>
      <c r="C127" s="211"/>
      <c r="D127" s="212"/>
      <c r="E127" s="776">
        <v>0</v>
      </c>
      <c r="F127" s="776">
        <v>0</v>
      </c>
      <c r="G127" s="776">
        <v>0</v>
      </c>
      <c r="H127" s="776">
        <v>0</v>
      </c>
      <c r="I127" s="776">
        <v>4.4700000000000006</v>
      </c>
      <c r="J127" s="776">
        <v>0</v>
      </c>
      <c r="K127" s="776">
        <v>0</v>
      </c>
      <c r="L127" s="776">
        <v>0</v>
      </c>
      <c r="M127" s="776">
        <v>0</v>
      </c>
      <c r="N127" s="776">
        <v>0</v>
      </c>
      <c r="O127" s="776">
        <v>0</v>
      </c>
      <c r="P127" s="776">
        <v>13.72</v>
      </c>
      <c r="Q127" s="235">
        <v>18.190000000000001</v>
      </c>
      <c r="R127" s="61"/>
      <c r="S127" s="213">
        <v>0</v>
      </c>
      <c r="T127" s="213">
        <v>0</v>
      </c>
      <c r="U127" s="213">
        <v>0</v>
      </c>
      <c r="V127" s="213">
        <v>0</v>
      </c>
      <c r="W127" s="213">
        <v>2.1768900000000002</v>
      </c>
      <c r="X127" s="213">
        <v>0</v>
      </c>
      <c r="Y127" s="213">
        <v>0</v>
      </c>
      <c r="Z127" s="213">
        <v>0</v>
      </c>
      <c r="AA127" s="213">
        <v>0</v>
      </c>
      <c r="AB127" s="213">
        <v>0</v>
      </c>
      <c r="AC127" s="213">
        <v>0</v>
      </c>
      <c r="AD127" s="213">
        <v>6.6816399999999998</v>
      </c>
      <c r="AE127" s="213">
        <v>8.85853</v>
      </c>
    </row>
    <row r="128" spans="1:32" s="213" customFormat="1">
      <c r="A128" s="261">
        <v>5800</v>
      </c>
      <c r="B128" s="262"/>
      <c r="C128" s="211"/>
      <c r="D128" s="212"/>
      <c r="E128" s="776">
        <v>0</v>
      </c>
      <c r="F128" s="776">
        <v>0</v>
      </c>
      <c r="G128" s="776">
        <v>1.1599999999999999</v>
      </c>
      <c r="H128" s="776">
        <v>0</v>
      </c>
      <c r="I128" s="776">
        <v>0</v>
      </c>
      <c r="J128" s="776">
        <v>0</v>
      </c>
      <c r="K128" s="776">
        <v>0</v>
      </c>
      <c r="L128" s="776">
        <v>0</v>
      </c>
      <c r="M128" s="776">
        <v>0</v>
      </c>
      <c r="N128" s="776">
        <v>0</v>
      </c>
      <c r="O128" s="776">
        <v>0</v>
      </c>
      <c r="P128" s="776">
        <v>0</v>
      </c>
      <c r="Q128" s="235">
        <v>1.1599999999999999</v>
      </c>
      <c r="R128" s="61"/>
      <c r="S128" s="213">
        <v>0</v>
      </c>
      <c r="T128" s="213">
        <v>0</v>
      </c>
      <c r="U128" s="213">
        <v>0.56491999999999998</v>
      </c>
      <c r="V128" s="213">
        <v>0</v>
      </c>
      <c r="W128" s="213">
        <v>0</v>
      </c>
      <c r="X128" s="213">
        <v>0</v>
      </c>
      <c r="Y128" s="213">
        <v>0</v>
      </c>
      <c r="Z128" s="213">
        <v>0</v>
      </c>
      <c r="AA128" s="213">
        <v>0</v>
      </c>
      <c r="AB128" s="213">
        <v>0</v>
      </c>
      <c r="AC128" s="213">
        <v>0</v>
      </c>
      <c r="AD128" s="213">
        <v>0</v>
      </c>
      <c r="AE128" s="213">
        <v>0.56491999999999998</v>
      </c>
    </row>
    <row r="129" spans="1:31" s="213" customFormat="1">
      <c r="A129" s="261">
        <v>5805</v>
      </c>
      <c r="B129" s="262"/>
      <c r="C129" s="211"/>
      <c r="D129" s="212"/>
      <c r="E129" s="776">
        <v>0</v>
      </c>
      <c r="F129" s="776">
        <v>0</v>
      </c>
      <c r="G129" s="776">
        <v>0</v>
      </c>
      <c r="H129" s="776">
        <v>177.47</v>
      </c>
      <c r="I129" s="776">
        <v>0</v>
      </c>
      <c r="J129" s="776">
        <v>0</v>
      </c>
      <c r="K129" s="776">
        <v>0.84000000000000341</v>
      </c>
      <c r="L129" s="776">
        <v>0</v>
      </c>
      <c r="M129" s="776">
        <v>0</v>
      </c>
      <c r="N129" s="776">
        <v>0</v>
      </c>
      <c r="O129" s="776">
        <v>1.289999999999992</v>
      </c>
      <c r="P129" s="776">
        <v>2.539999999999992</v>
      </c>
      <c r="Q129" s="235">
        <v>182.14</v>
      </c>
      <c r="R129" s="61"/>
      <c r="S129" s="213">
        <v>0</v>
      </c>
      <c r="T129" s="213">
        <v>0</v>
      </c>
      <c r="U129" s="213">
        <v>0</v>
      </c>
      <c r="V129" s="213">
        <v>86.427889999999991</v>
      </c>
      <c r="W129" s="213">
        <v>0</v>
      </c>
      <c r="X129" s="213">
        <v>0</v>
      </c>
      <c r="Y129" s="213">
        <v>0.40908000000000166</v>
      </c>
      <c r="Z129" s="213">
        <v>0</v>
      </c>
      <c r="AA129" s="213">
        <v>0</v>
      </c>
      <c r="AB129" s="213">
        <v>0</v>
      </c>
      <c r="AC129" s="213">
        <v>0.62822999999999607</v>
      </c>
      <c r="AD129" s="213">
        <v>1.2369799999999962</v>
      </c>
      <c r="AE129" s="213">
        <v>88.702179999999998</v>
      </c>
    </row>
    <row r="130" spans="1:31" s="213" customFormat="1">
      <c r="A130" s="261">
        <v>5810</v>
      </c>
      <c r="E130" s="776">
        <v>0</v>
      </c>
      <c r="F130" s="776">
        <v>360.97</v>
      </c>
      <c r="G130" s="776">
        <v>439.27</v>
      </c>
      <c r="H130" s="776">
        <v>382.41999999999985</v>
      </c>
      <c r="I130" s="776">
        <v>22.340000000000146</v>
      </c>
      <c r="J130" s="776">
        <v>1.3599999999999</v>
      </c>
      <c r="K130" s="776">
        <v>13.589999999999918</v>
      </c>
      <c r="L130" s="776">
        <v>-191.53999999999974</v>
      </c>
      <c r="M130" s="776">
        <v>49.819999999999936</v>
      </c>
      <c r="N130" s="776">
        <v>1.7000000000000455</v>
      </c>
      <c r="O130" s="776">
        <v>9.9199999999998454</v>
      </c>
      <c r="P130" s="776">
        <v>133.7800000000002</v>
      </c>
      <c r="Q130" s="235">
        <v>1223.6300000000001</v>
      </c>
      <c r="R130" s="61"/>
      <c r="S130" s="213">
        <v>0</v>
      </c>
      <c r="T130" s="213">
        <v>175.79239000000001</v>
      </c>
      <c r="U130" s="213">
        <v>213.92448999999999</v>
      </c>
      <c r="V130" s="213">
        <v>186.23853999999992</v>
      </c>
      <c r="W130" s="213">
        <v>10.87958000000007</v>
      </c>
      <c r="X130" s="213">
        <v>0.66231999999995128</v>
      </c>
      <c r="Y130" s="213">
        <v>6.6183299999999603</v>
      </c>
      <c r="Z130" s="213">
        <v>-93.279979999999867</v>
      </c>
      <c r="AA130" s="213">
        <v>24.26233999999997</v>
      </c>
      <c r="AB130" s="213">
        <v>0.82790000000002217</v>
      </c>
      <c r="AC130" s="213">
        <v>4.8310399999999243</v>
      </c>
      <c r="AD130" s="213">
        <v>65.150860000000094</v>
      </c>
      <c r="AE130" s="213">
        <v>595.90780999999993</v>
      </c>
    </row>
    <row r="131" spans="1:31" s="213" customFormat="1">
      <c r="A131" s="261">
        <v>5815</v>
      </c>
      <c r="B131" s="262"/>
      <c r="C131" s="211"/>
      <c r="D131" s="212"/>
      <c r="E131" s="776">
        <v>0</v>
      </c>
      <c r="F131" s="776">
        <v>0</v>
      </c>
      <c r="G131" s="776">
        <v>0</v>
      </c>
      <c r="H131" s="776">
        <v>0</v>
      </c>
      <c r="I131" s="776">
        <v>0</v>
      </c>
      <c r="J131" s="776">
        <v>0</v>
      </c>
      <c r="K131" s="776">
        <v>0</v>
      </c>
      <c r="L131" s="776">
        <v>0</v>
      </c>
      <c r="M131" s="776">
        <v>0</v>
      </c>
      <c r="N131" s="776">
        <v>0</v>
      </c>
      <c r="O131" s="776">
        <v>0</v>
      </c>
      <c r="P131" s="776">
        <v>0</v>
      </c>
      <c r="Q131" s="235">
        <v>0</v>
      </c>
      <c r="R131" s="61"/>
      <c r="S131" s="213">
        <v>0</v>
      </c>
      <c r="T131" s="213">
        <v>0</v>
      </c>
      <c r="U131" s="213">
        <v>0</v>
      </c>
      <c r="V131" s="213">
        <v>0</v>
      </c>
      <c r="W131" s="213">
        <v>0</v>
      </c>
      <c r="X131" s="213">
        <v>0</v>
      </c>
      <c r="Y131" s="213">
        <v>0</v>
      </c>
      <c r="Z131" s="213">
        <v>0</v>
      </c>
      <c r="AA131" s="213">
        <v>0</v>
      </c>
      <c r="AB131" s="213">
        <v>0</v>
      </c>
      <c r="AC131" s="213">
        <v>0</v>
      </c>
      <c r="AD131" s="213">
        <v>0</v>
      </c>
      <c r="AE131" s="213">
        <v>0</v>
      </c>
    </row>
    <row r="132" spans="1:31" s="213" customFormat="1">
      <c r="A132" s="261">
        <v>5825</v>
      </c>
      <c r="B132" s="210"/>
      <c r="C132" s="211"/>
      <c r="D132" s="212"/>
      <c r="E132" s="776">
        <v>20.53</v>
      </c>
      <c r="F132" s="776">
        <v>10.009999999999998</v>
      </c>
      <c r="G132" s="776">
        <v>5.1000000000000014</v>
      </c>
      <c r="H132" s="776">
        <v>42.489999999999995</v>
      </c>
      <c r="I132" s="776">
        <v>0.99000000000000909</v>
      </c>
      <c r="J132" s="776">
        <v>4.7299999999999898</v>
      </c>
      <c r="K132" s="776">
        <v>-48.41</v>
      </c>
      <c r="L132" s="776">
        <v>10.71</v>
      </c>
      <c r="M132" s="776">
        <v>15.160000000000004</v>
      </c>
      <c r="N132" s="776">
        <v>5.1800000000000068</v>
      </c>
      <c r="O132" s="776">
        <v>18.079999999999984</v>
      </c>
      <c r="P132" s="776">
        <v>-29.549999999999997</v>
      </c>
      <c r="Q132" s="235">
        <v>55.019999999999996</v>
      </c>
      <c r="R132" s="61"/>
      <c r="S132" s="213">
        <v>9.9981100000000005</v>
      </c>
      <c r="T132" s="213">
        <v>4.8748699999999987</v>
      </c>
      <c r="U132" s="213">
        <v>2.4837000000000007</v>
      </c>
      <c r="V132" s="213">
        <v>20.692629999999998</v>
      </c>
      <c r="W132" s="213">
        <v>0.48213000000000444</v>
      </c>
      <c r="X132" s="213">
        <v>2.3035099999999948</v>
      </c>
      <c r="Y132" s="213">
        <v>-23.575669999999999</v>
      </c>
      <c r="Z132" s="213">
        <v>5.21577</v>
      </c>
      <c r="AA132" s="213">
        <v>7.3829200000000013</v>
      </c>
      <c r="AB132" s="213">
        <v>2.5226600000000032</v>
      </c>
      <c r="AC132" s="213">
        <v>8.8049599999999923</v>
      </c>
      <c r="AD132" s="213">
        <v>-14.390849999999999</v>
      </c>
      <c r="AE132" s="213">
        <v>26.79473999999999</v>
      </c>
    </row>
    <row r="133" spans="1:31" s="213" customFormat="1">
      <c r="A133" s="261">
        <v>5855</v>
      </c>
      <c r="B133" s="210"/>
      <c r="C133" s="211"/>
      <c r="D133" s="212"/>
      <c r="E133" s="776">
        <v>0</v>
      </c>
      <c r="F133" s="776">
        <v>37.28</v>
      </c>
      <c r="G133" s="776">
        <v>10.230000000000004</v>
      </c>
      <c r="H133" s="776">
        <v>28.950000000000003</v>
      </c>
      <c r="I133" s="776">
        <v>0</v>
      </c>
      <c r="J133" s="776">
        <v>27.629999999999995</v>
      </c>
      <c r="K133" s="776">
        <v>18.919999999999987</v>
      </c>
      <c r="L133" s="776">
        <v>0</v>
      </c>
      <c r="M133" s="776">
        <v>18.79000000000002</v>
      </c>
      <c r="N133" s="776">
        <v>38.859999999999985</v>
      </c>
      <c r="O133" s="776">
        <v>19.849999999999994</v>
      </c>
      <c r="P133" s="776">
        <v>22.650000000000006</v>
      </c>
      <c r="Q133" s="235">
        <v>223.16</v>
      </c>
      <c r="R133" s="61"/>
      <c r="S133" s="213">
        <v>0</v>
      </c>
      <c r="T133" s="213">
        <v>18.155360000000002</v>
      </c>
      <c r="U133" s="213">
        <v>4.9820100000000016</v>
      </c>
      <c r="V133" s="213">
        <v>14.098650000000001</v>
      </c>
      <c r="W133" s="213">
        <v>0</v>
      </c>
      <c r="X133" s="213">
        <v>13.455809999999998</v>
      </c>
      <c r="Y133" s="213">
        <v>9.2140399999999936</v>
      </c>
      <c r="Z133" s="213">
        <v>0</v>
      </c>
      <c r="AA133" s="213">
        <v>9.15073000000001</v>
      </c>
      <c r="AB133" s="213">
        <v>18.924819999999993</v>
      </c>
      <c r="AC133" s="213">
        <v>9.6669499999999964</v>
      </c>
      <c r="AD133" s="213">
        <v>11.030550000000002</v>
      </c>
      <c r="AE133" s="213">
        <v>108.67892000000001</v>
      </c>
    </row>
    <row r="134" spans="1:31" s="213" customFormat="1">
      <c r="A134" s="261">
        <v>5865</v>
      </c>
      <c r="B134" s="262"/>
      <c r="C134" s="211"/>
      <c r="D134" s="212"/>
      <c r="E134" s="776">
        <v>0</v>
      </c>
      <c r="F134" s="776">
        <v>6.15</v>
      </c>
      <c r="G134" s="776">
        <v>2.5999999999999996</v>
      </c>
      <c r="H134" s="776">
        <v>9.68</v>
      </c>
      <c r="I134" s="776">
        <v>3.66</v>
      </c>
      <c r="J134" s="776">
        <v>2.2699999999999996</v>
      </c>
      <c r="K134" s="776">
        <v>3.379999999999999</v>
      </c>
      <c r="L134" s="776">
        <v>5.4400000000000013</v>
      </c>
      <c r="M134" s="776">
        <v>11.46</v>
      </c>
      <c r="N134" s="776">
        <v>11.259999999999998</v>
      </c>
      <c r="O134" s="776">
        <v>11.880000000000003</v>
      </c>
      <c r="P134" s="776">
        <v>2.8400000000000034</v>
      </c>
      <c r="Q134" s="235">
        <v>70.62</v>
      </c>
      <c r="R134" s="61"/>
      <c r="S134" s="213">
        <v>0</v>
      </c>
      <c r="T134" s="213">
        <v>2.99505</v>
      </c>
      <c r="U134" s="213">
        <v>1.2661999999999998</v>
      </c>
      <c r="V134" s="213">
        <v>4.7141599999999997</v>
      </c>
      <c r="W134" s="213">
        <v>1.7824200000000001</v>
      </c>
      <c r="X134" s="213">
        <v>1.1054899999999999</v>
      </c>
      <c r="Y134" s="213">
        <v>1.6460599999999994</v>
      </c>
      <c r="Z134" s="213">
        <v>2.6492800000000005</v>
      </c>
      <c r="AA134" s="213">
        <v>5.5810200000000005</v>
      </c>
      <c r="AB134" s="213">
        <v>5.4836199999999993</v>
      </c>
      <c r="AC134" s="213">
        <v>5.7855600000000011</v>
      </c>
      <c r="AD134" s="213">
        <v>1.3830800000000016</v>
      </c>
      <c r="AE134" s="213">
        <v>34.391939999999998</v>
      </c>
    </row>
    <row r="135" spans="1:31" s="213" customFormat="1">
      <c r="A135" s="775">
        <v>5870</v>
      </c>
      <c r="B135" s="262"/>
      <c r="C135" s="782"/>
      <c r="D135" s="212"/>
      <c r="E135" s="776">
        <v>70.819999999999993</v>
      </c>
      <c r="F135" s="776">
        <v>21.660000000000011</v>
      </c>
      <c r="G135" s="776">
        <v>0</v>
      </c>
      <c r="H135" s="776">
        <v>0</v>
      </c>
      <c r="I135" s="776">
        <v>1.5400000000000063</v>
      </c>
      <c r="J135" s="776">
        <v>1.9899999999999949</v>
      </c>
      <c r="K135" s="776">
        <v>0</v>
      </c>
      <c r="L135" s="776">
        <v>0</v>
      </c>
      <c r="M135" s="776">
        <v>0</v>
      </c>
      <c r="N135" s="776">
        <v>1.3699999999999903</v>
      </c>
      <c r="O135" s="776">
        <v>4.6700000000000017</v>
      </c>
      <c r="P135" s="776">
        <v>436.40000000000003</v>
      </c>
      <c r="Q135" s="235">
        <v>538.45000000000005</v>
      </c>
      <c r="R135" s="61"/>
      <c r="S135" s="213">
        <v>34.489339999999999</v>
      </c>
      <c r="T135" s="213">
        <v>10.548420000000005</v>
      </c>
      <c r="U135" s="213">
        <v>0</v>
      </c>
      <c r="V135" s="213">
        <v>0</v>
      </c>
      <c r="W135" s="213">
        <v>0.74998000000000298</v>
      </c>
      <c r="X135" s="213">
        <v>0.96912999999999749</v>
      </c>
      <c r="Y135" s="213">
        <v>0</v>
      </c>
      <c r="Z135" s="213">
        <v>0</v>
      </c>
      <c r="AA135" s="213">
        <v>0</v>
      </c>
      <c r="AB135" s="213">
        <v>0.66718999999999529</v>
      </c>
      <c r="AC135" s="213">
        <v>2.2742900000000006</v>
      </c>
      <c r="AD135" s="213">
        <v>212.52680000000001</v>
      </c>
      <c r="AE135" s="213">
        <v>262.22514999999999</v>
      </c>
    </row>
    <row r="136" spans="1:31" s="213" customFormat="1">
      <c r="A136" s="261">
        <v>5885</v>
      </c>
      <c r="B136" s="262"/>
      <c r="C136" s="211"/>
      <c r="D136" s="212"/>
      <c r="E136" s="776">
        <v>0.3</v>
      </c>
      <c r="F136" s="776">
        <v>4.8</v>
      </c>
      <c r="G136" s="776">
        <v>57.809999999999995</v>
      </c>
      <c r="H136" s="776">
        <v>0</v>
      </c>
      <c r="I136" s="776">
        <v>1.480000000000004</v>
      </c>
      <c r="J136" s="776">
        <v>1.5299999999999869</v>
      </c>
      <c r="K136" s="776">
        <v>43.110000000000014</v>
      </c>
      <c r="L136" s="776">
        <v>40.53</v>
      </c>
      <c r="M136" s="776">
        <v>8.6499999999999773</v>
      </c>
      <c r="N136" s="776">
        <v>0</v>
      </c>
      <c r="O136" s="776">
        <v>13.210000000000036</v>
      </c>
      <c r="P136" s="776">
        <v>0</v>
      </c>
      <c r="Q136" s="235">
        <v>171.42000000000002</v>
      </c>
      <c r="R136" s="61"/>
      <c r="S136" s="213">
        <v>0.14609999999999998</v>
      </c>
      <c r="T136" s="213">
        <v>2.3375999999999997</v>
      </c>
      <c r="U136" s="213">
        <v>28.153469999999999</v>
      </c>
      <c r="V136" s="213">
        <v>0</v>
      </c>
      <c r="W136" s="213">
        <v>0.72076000000000195</v>
      </c>
      <c r="X136" s="213">
        <v>0.74510999999999361</v>
      </c>
      <c r="Y136" s="213">
        <v>20.994570000000007</v>
      </c>
      <c r="Z136" s="213">
        <v>19.738109999999999</v>
      </c>
      <c r="AA136" s="213">
        <v>4.2125499999999887</v>
      </c>
      <c r="AB136" s="213">
        <v>0</v>
      </c>
      <c r="AC136" s="213">
        <v>6.4332700000000171</v>
      </c>
      <c r="AD136" s="213">
        <v>0</v>
      </c>
      <c r="AE136" s="213">
        <v>83.481540000000024</v>
      </c>
    </row>
    <row r="137" spans="1:31" s="213" customFormat="1">
      <c r="A137" s="261">
        <v>5890</v>
      </c>
      <c r="B137" s="210"/>
      <c r="C137" s="211"/>
      <c r="D137" s="212"/>
      <c r="E137" s="776">
        <v>16.619999999999997</v>
      </c>
      <c r="F137" s="776">
        <v>2.6099999999999994</v>
      </c>
      <c r="G137" s="776">
        <v>2.610000000000003</v>
      </c>
      <c r="H137" s="776">
        <v>2.5999999999999979</v>
      </c>
      <c r="I137" s="776">
        <v>2.620000000000001</v>
      </c>
      <c r="J137" s="776">
        <v>2.620000000000001</v>
      </c>
      <c r="K137" s="776">
        <v>2.8800000000000026</v>
      </c>
      <c r="L137" s="776">
        <v>2.6199999999999974</v>
      </c>
      <c r="M137" s="776">
        <v>2.6199999999999974</v>
      </c>
      <c r="N137" s="776">
        <v>2.6200000000000045</v>
      </c>
      <c r="O137" s="776">
        <v>2.6400000000000006</v>
      </c>
      <c r="P137" s="776">
        <v>2.6400000000000006</v>
      </c>
      <c r="Q137" s="235">
        <v>45.7</v>
      </c>
      <c r="R137" s="61"/>
      <c r="S137" s="213">
        <v>8.0939399999999981</v>
      </c>
      <c r="T137" s="213">
        <v>1.2710699999999997</v>
      </c>
      <c r="U137" s="213">
        <v>1.2710700000000015</v>
      </c>
      <c r="V137" s="213">
        <v>1.2661999999999989</v>
      </c>
      <c r="W137" s="213">
        <v>1.2759400000000005</v>
      </c>
      <c r="X137" s="213">
        <v>1.2759400000000005</v>
      </c>
      <c r="Y137" s="213">
        <v>1.4025600000000011</v>
      </c>
      <c r="Z137" s="213">
        <v>1.2759399999999987</v>
      </c>
      <c r="AA137" s="213">
        <v>1.2759399999999987</v>
      </c>
      <c r="AB137" s="213">
        <v>1.2759400000000023</v>
      </c>
      <c r="AC137" s="213">
        <v>1.2856800000000002</v>
      </c>
      <c r="AD137" s="213">
        <v>1.2856800000000002</v>
      </c>
      <c r="AE137" s="213">
        <v>22.2559</v>
      </c>
    </row>
    <row r="138" spans="1:31" s="213" customFormat="1">
      <c r="A138" s="261">
        <v>5895</v>
      </c>
      <c r="B138" s="210"/>
      <c r="C138" s="211"/>
      <c r="D138" s="212"/>
      <c r="E138" s="776">
        <v>10.85</v>
      </c>
      <c r="F138" s="776">
        <v>13.28</v>
      </c>
      <c r="G138" s="776">
        <v>38.799999999999997</v>
      </c>
      <c r="H138" s="776">
        <v>14.760000000000005</v>
      </c>
      <c r="I138" s="776">
        <v>40.039999999999992</v>
      </c>
      <c r="J138" s="776">
        <v>17.950000000000017</v>
      </c>
      <c r="K138" s="776">
        <v>42.56</v>
      </c>
      <c r="L138" s="776">
        <v>10.300000000000011</v>
      </c>
      <c r="M138" s="776">
        <v>11.619999999999976</v>
      </c>
      <c r="N138" s="776">
        <v>46.669999999999987</v>
      </c>
      <c r="O138" s="776">
        <v>10.629999999999995</v>
      </c>
      <c r="P138" s="776">
        <v>40.069999999999993</v>
      </c>
      <c r="Q138" s="235">
        <v>297.52999999999997</v>
      </c>
      <c r="R138" s="61"/>
      <c r="S138" s="213">
        <v>5.2839499999999999</v>
      </c>
      <c r="T138" s="213">
        <v>6.4673599999999993</v>
      </c>
      <c r="U138" s="213">
        <v>18.895599999999998</v>
      </c>
      <c r="V138" s="213">
        <v>7.1881200000000023</v>
      </c>
      <c r="W138" s="213">
        <v>19.499479999999995</v>
      </c>
      <c r="X138" s="213">
        <v>8.7416500000000088</v>
      </c>
      <c r="Y138" s="213">
        <v>20.72672</v>
      </c>
      <c r="Z138" s="213">
        <v>5.0161000000000051</v>
      </c>
      <c r="AA138" s="213">
        <v>5.6589399999999879</v>
      </c>
      <c r="AB138" s="213">
        <v>22.728289999999994</v>
      </c>
      <c r="AC138" s="213">
        <v>5.1768099999999979</v>
      </c>
      <c r="AD138" s="213">
        <v>19.514089999999996</v>
      </c>
      <c r="AE138" s="213">
        <v>144.89711</v>
      </c>
    </row>
    <row r="139" spans="1:31" s="213" customFormat="1">
      <c r="A139" s="261">
        <v>5900</v>
      </c>
      <c r="B139" s="210"/>
      <c r="C139" s="211"/>
      <c r="D139" s="212"/>
      <c r="E139" s="776">
        <v>19.079999999999998</v>
      </c>
      <c r="F139" s="776">
        <v>5.0300000000000011</v>
      </c>
      <c r="G139" s="776">
        <v>45.220000000000013</v>
      </c>
      <c r="H139" s="776">
        <v>6.2999999999999829</v>
      </c>
      <c r="I139" s="776">
        <v>26.629999999999995</v>
      </c>
      <c r="J139" s="776">
        <v>6.6800000000000068</v>
      </c>
      <c r="K139" s="776">
        <v>46.769999999999982</v>
      </c>
      <c r="L139" s="776">
        <v>11.890000000000015</v>
      </c>
      <c r="M139" s="776">
        <v>14.380000000000024</v>
      </c>
      <c r="N139" s="776">
        <v>21.369999999999976</v>
      </c>
      <c r="O139" s="776">
        <v>61.78</v>
      </c>
      <c r="P139" s="776">
        <v>38.490000000000009</v>
      </c>
      <c r="Q139" s="235">
        <v>303.62</v>
      </c>
      <c r="R139" s="61"/>
      <c r="S139" s="213">
        <v>9.2919599999999996</v>
      </c>
      <c r="T139" s="213">
        <v>2.4496100000000003</v>
      </c>
      <c r="U139" s="213">
        <v>22.022140000000007</v>
      </c>
      <c r="V139" s="213">
        <v>3.0680999999999918</v>
      </c>
      <c r="W139" s="213">
        <v>12.968809999999998</v>
      </c>
      <c r="X139" s="213">
        <v>3.2531600000000034</v>
      </c>
      <c r="Y139" s="213">
        <v>22.776989999999991</v>
      </c>
      <c r="Z139" s="213">
        <v>5.7904300000000068</v>
      </c>
      <c r="AA139" s="213">
        <v>7.0030600000000112</v>
      </c>
      <c r="AB139" s="213">
        <v>10.407189999999988</v>
      </c>
      <c r="AC139" s="213">
        <v>30.086860000000001</v>
      </c>
      <c r="AD139" s="213">
        <v>18.744630000000004</v>
      </c>
      <c r="AE139" s="213">
        <v>147.86293999999998</v>
      </c>
    </row>
    <row r="140" spans="1:31" s="213" customFormat="1">
      <c r="A140" s="261">
        <v>5930</v>
      </c>
      <c r="B140" s="210"/>
      <c r="C140" s="211"/>
      <c r="D140" s="212"/>
      <c r="E140" s="776">
        <v>63.69</v>
      </c>
      <c r="F140" s="776">
        <v>59.710000000000008</v>
      </c>
      <c r="G140" s="776">
        <v>58.47999999999999</v>
      </c>
      <c r="H140" s="776">
        <v>59.740000000000009</v>
      </c>
      <c r="I140" s="776">
        <v>53.539999999999964</v>
      </c>
      <c r="J140" s="776">
        <v>61.010000000000048</v>
      </c>
      <c r="K140" s="776">
        <v>62.930000000000007</v>
      </c>
      <c r="L140" s="776">
        <v>66.45999999999998</v>
      </c>
      <c r="M140" s="776">
        <v>63.619999999999948</v>
      </c>
      <c r="N140" s="776">
        <v>55.330000000000041</v>
      </c>
      <c r="O140" s="776">
        <v>52.75</v>
      </c>
      <c r="P140" s="776">
        <v>52.740000000000009</v>
      </c>
      <c r="Q140" s="235">
        <v>710</v>
      </c>
      <c r="R140" s="61"/>
      <c r="S140" s="213">
        <v>31.017029999999998</v>
      </c>
      <c r="T140" s="213">
        <v>29.078770000000002</v>
      </c>
      <c r="U140" s="213">
        <v>28.479759999999995</v>
      </c>
      <c r="V140" s="213">
        <v>29.093380000000003</v>
      </c>
      <c r="W140" s="213">
        <v>26.073979999999981</v>
      </c>
      <c r="X140" s="213">
        <v>29.711870000000022</v>
      </c>
      <c r="Y140" s="213">
        <v>30.646910000000002</v>
      </c>
      <c r="Z140" s="213">
        <v>32.366019999999992</v>
      </c>
      <c r="AA140" s="213">
        <v>30.982939999999974</v>
      </c>
      <c r="AB140" s="213">
        <v>26.94571000000002</v>
      </c>
      <c r="AC140" s="213">
        <v>25.689249999999998</v>
      </c>
      <c r="AD140" s="213">
        <v>25.684380000000004</v>
      </c>
      <c r="AE140" s="213">
        <v>345.77</v>
      </c>
    </row>
    <row r="141" spans="1:31" s="213" customFormat="1">
      <c r="A141" s="261">
        <v>5935</v>
      </c>
      <c r="B141" s="262"/>
      <c r="C141" s="211"/>
      <c r="D141" s="212"/>
      <c r="E141" s="776">
        <v>19.46</v>
      </c>
      <c r="F141" s="776">
        <v>9.8299999999999983</v>
      </c>
      <c r="G141" s="776">
        <v>8.7800000000000011</v>
      </c>
      <c r="H141" s="776">
        <v>4.6499999999999986</v>
      </c>
      <c r="I141" s="776">
        <v>2.6400000000000006</v>
      </c>
      <c r="J141" s="776">
        <v>2.0100000000000051</v>
      </c>
      <c r="K141" s="776">
        <v>0.81999999999999318</v>
      </c>
      <c r="L141" s="776">
        <v>0.85999999999999943</v>
      </c>
      <c r="M141" s="776">
        <v>0</v>
      </c>
      <c r="N141" s="776">
        <v>1.7800000000000011</v>
      </c>
      <c r="O141" s="776">
        <v>0</v>
      </c>
      <c r="P141" s="776">
        <v>3.5</v>
      </c>
      <c r="Q141" s="235">
        <v>54.33</v>
      </c>
      <c r="R141" s="61"/>
      <c r="S141" s="213">
        <v>9.4770199999999996</v>
      </c>
      <c r="T141" s="213">
        <v>4.7872099999999991</v>
      </c>
      <c r="U141" s="213">
        <v>4.2758600000000007</v>
      </c>
      <c r="V141" s="213">
        <v>2.2645499999999994</v>
      </c>
      <c r="W141" s="213">
        <v>1.2856800000000002</v>
      </c>
      <c r="X141" s="213">
        <v>0.97887000000000246</v>
      </c>
      <c r="Y141" s="213">
        <v>0.39933999999999664</v>
      </c>
      <c r="Z141" s="213">
        <v>0.41881999999999969</v>
      </c>
      <c r="AA141" s="213">
        <v>0</v>
      </c>
      <c r="AB141" s="213">
        <v>0.86686000000000052</v>
      </c>
      <c r="AC141" s="213">
        <v>0</v>
      </c>
      <c r="AD141" s="213">
        <v>1.7044999999999999</v>
      </c>
      <c r="AE141" s="213">
        <v>26.458709999999996</v>
      </c>
    </row>
    <row r="142" spans="1:31" s="213" customFormat="1">
      <c r="A142" s="261">
        <v>5940</v>
      </c>
      <c r="B142" s="262"/>
      <c r="C142" s="211"/>
      <c r="D142" s="212"/>
      <c r="E142" s="776">
        <v>0</v>
      </c>
      <c r="F142" s="776">
        <v>3.1100000000000003</v>
      </c>
      <c r="G142" s="776">
        <v>0</v>
      </c>
      <c r="H142" s="776">
        <v>0</v>
      </c>
      <c r="I142" s="776">
        <v>4.26</v>
      </c>
      <c r="J142" s="776">
        <v>0</v>
      </c>
      <c r="K142" s="776">
        <v>0</v>
      </c>
      <c r="L142" s="776">
        <v>3.96</v>
      </c>
      <c r="M142" s="776">
        <v>0</v>
      </c>
      <c r="N142" s="776">
        <v>0</v>
      </c>
      <c r="O142" s="776">
        <v>3.3599999999999994</v>
      </c>
      <c r="P142" s="776">
        <v>-0.31999999999999851</v>
      </c>
      <c r="Q142" s="235">
        <v>14.370000000000001</v>
      </c>
      <c r="R142" s="61"/>
      <c r="S142" s="213">
        <v>0</v>
      </c>
      <c r="T142" s="213">
        <v>1.5145700000000002</v>
      </c>
      <c r="U142" s="213">
        <v>0</v>
      </c>
      <c r="V142" s="213">
        <v>0</v>
      </c>
      <c r="W142" s="213">
        <v>2.0746199999999999</v>
      </c>
      <c r="X142" s="213">
        <v>0</v>
      </c>
      <c r="Y142" s="213">
        <v>0</v>
      </c>
      <c r="Z142" s="213">
        <v>1.92852</v>
      </c>
      <c r="AA142" s="213">
        <v>0</v>
      </c>
      <c r="AB142" s="213">
        <v>0</v>
      </c>
      <c r="AC142" s="213">
        <v>1.6363199999999998</v>
      </c>
      <c r="AD142" s="213">
        <v>-0.15583999999999926</v>
      </c>
      <c r="AE142" s="213">
        <v>6.9981900000000001</v>
      </c>
    </row>
    <row r="143" spans="1:31" s="213" customFormat="1">
      <c r="A143" s="261">
        <v>5945</v>
      </c>
      <c r="B143" s="262"/>
      <c r="C143" s="211"/>
      <c r="D143" s="212"/>
      <c r="E143" s="776">
        <v>845.59999999999991</v>
      </c>
      <c r="F143" s="776">
        <v>919.23</v>
      </c>
      <c r="G143" s="776">
        <v>968.93000000000029</v>
      </c>
      <c r="H143" s="776">
        <v>960.13000000000011</v>
      </c>
      <c r="I143" s="776">
        <v>950.00999999999931</v>
      </c>
      <c r="J143" s="776">
        <v>955.22999999999956</v>
      </c>
      <c r="K143" s="776">
        <v>957.16000000000076</v>
      </c>
      <c r="L143" s="776">
        <v>902.11999999999989</v>
      </c>
      <c r="M143" s="776">
        <v>876.40999999999985</v>
      </c>
      <c r="N143" s="776">
        <v>924.1200000000008</v>
      </c>
      <c r="O143" s="776">
        <v>878.13999999999942</v>
      </c>
      <c r="P143" s="776">
        <v>903.60000000000036</v>
      </c>
      <c r="Q143" s="235">
        <v>11040.68</v>
      </c>
      <c r="R143" s="61"/>
      <c r="S143" s="213">
        <v>411.80719999999997</v>
      </c>
      <c r="T143" s="213">
        <v>447.66501</v>
      </c>
      <c r="U143" s="213">
        <v>471.86891000000014</v>
      </c>
      <c r="V143" s="213">
        <v>467.58331000000004</v>
      </c>
      <c r="W143" s="213">
        <v>462.65486999999968</v>
      </c>
      <c r="X143" s="213">
        <v>465.19700999999975</v>
      </c>
      <c r="Y143" s="213">
        <v>466.13692000000037</v>
      </c>
      <c r="Z143" s="213">
        <v>439.33243999999996</v>
      </c>
      <c r="AA143" s="213">
        <v>426.81166999999994</v>
      </c>
      <c r="AB143" s="213">
        <v>450.04644000000036</v>
      </c>
      <c r="AC143" s="213">
        <v>427.65417999999971</v>
      </c>
      <c r="AD143" s="213">
        <v>440.05320000000017</v>
      </c>
      <c r="AE143" s="213">
        <v>5376.8111600000002</v>
      </c>
    </row>
    <row r="144" spans="1:31" s="213" customFormat="1">
      <c r="A144" s="261">
        <v>5950</v>
      </c>
      <c r="B144" s="262"/>
      <c r="C144" s="211"/>
      <c r="D144" s="212"/>
      <c r="E144" s="776">
        <v>286.10000000000002</v>
      </c>
      <c r="F144" s="776">
        <v>162.57</v>
      </c>
      <c r="G144" s="776">
        <v>19.519999999999982</v>
      </c>
      <c r="H144" s="776">
        <v>142.59999999999997</v>
      </c>
      <c r="I144" s="776">
        <v>142.55000000000007</v>
      </c>
      <c r="J144" s="776">
        <v>144.87</v>
      </c>
      <c r="K144" s="776">
        <v>201.82999999999993</v>
      </c>
      <c r="L144" s="776">
        <v>286.40000000000009</v>
      </c>
      <c r="M144" s="776">
        <v>21.779999999999973</v>
      </c>
      <c r="N144" s="776">
        <v>327.58999999999992</v>
      </c>
      <c r="O144" s="776">
        <v>164.95000000000005</v>
      </c>
      <c r="P144" s="776">
        <v>183.31000000000017</v>
      </c>
      <c r="Q144" s="235">
        <v>2084.0700000000002</v>
      </c>
      <c r="R144" s="61"/>
      <c r="S144" s="213">
        <v>139.33070000000001</v>
      </c>
      <c r="T144" s="213">
        <v>79.171589999999995</v>
      </c>
      <c r="U144" s="213">
        <v>9.5062399999999911</v>
      </c>
      <c r="V144" s="213">
        <v>69.446199999999976</v>
      </c>
      <c r="W144" s="213">
        <v>69.421850000000035</v>
      </c>
      <c r="X144" s="213">
        <v>70.551689999999994</v>
      </c>
      <c r="Y144" s="213">
        <v>98.291209999999964</v>
      </c>
      <c r="Z144" s="213">
        <v>139.47680000000005</v>
      </c>
      <c r="AA144" s="213">
        <v>10.606859999999987</v>
      </c>
      <c r="AB144" s="213">
        <v>159.53632999999996</v>
      </c>
      <c r="AC144" s="213">
        <v>80.33065000000002</v>
      </c>
      <c r="AD144" s="213">
        <v>89.271970000000081</v>
      </c>
      <c r="AE144" s="213">
        <v>1014.94209</v>
      </c>
    </row>
    <row r="145" spans="1:33" s="213" customFormat="1">
      <c r="A145" s="261">
        <v>5955</v>
      </c>
      <c r="B145" s="262"/>
      <c r="C145" s="211"/>
      <c r="D145" s="212"/>
      <c r="E145" s="776">
        <v>15.16</v>
      </c>
      <c r="F145" s="776">
        <v>21.210000000000004</v>
      </c>
      <c r="G145" s="776">
        <v>15.129999999999995</v>
      </c>
      <c r="H145" s="776">
        <v>15.11</v>
      </c>
      <c r="I145" s="776">
        <v>15.149999999999991</v>
      </c>
      <c r="J145" s="776">
        <v>99.27000000000001</v>
      </c>
      <c r="K145" s="776">
        <v>15.150000000000006</v>
      </c>
      <c r="L145" s="776">
        <v>21.22999999999999</v>
      </c>
      <c r="M145" s="776">
        <v>15.159999999999997</v>
      </c>
      <c r="N145" s="776">
        <v>118.89000000000004</v>
      </c>
      <c r="O145" s="776">
        <v>15.259999999999991</v>
      </c>
      <c r="P145" s="776">
        <v>75.699999999999932</v>
      </c>
      <c r="Q145" s="235">
        <v>442.41999999999996</v>
      </c>
      <c r="R145" s="61"/>
      <c r="S145" s="213">
        <v>7.3829199999999995</v>
      </c>
      <c r="T145" s="213">
        <v>10.329270000000001</v>
      </c>
      <c r="U145" s="213">
        <v>7.3683099999999975</v>
      </c>
      <c r="V145" s="213">
        <v>7.3585699999999994</v>
      </c>
      <c r="W145" s="213">
        <v>7.3780499999999956</v>
      </c>
      <c r="X145" s="213">
        <v>48.34449</v>
      </c>
      <c r="Y145" s="213">
        <v>7.3780500000000027</v>
      </c>
      <c r="Z145" s="213">
        <v>10.339009999999995</v>
      </c>
      <c r="AA145" s="213">
        <v>7.3829199999999986</v>
      </c>
      <c r="AB145" s="213">
        <v>57.899430000000017</v>
      </c>
      <c r="AC145" s="213">
        <v>7.4316199999999952</v>
      </c>
      <c r="AD145" s="213">
        <v>36.865899999999968</v>
      </c>
      <c r="AE145" s="213">
        <v>215.45853999999997</v>
      </c>
    </row>
    <row r="146" spans="1:33" s="213" customFormat="1">
      <c r="A146" s="261">
        <v>5960</v>
      </c>
      <c r="B146" s="210"/>
      <c r="C146" s="211"/>
      <c r="D146" s="212"/>
      <c r="E146" s="776">
        <v>50.989999999999995</v>
      </c>
      <c r="F146" s="776">
        <v>3.3000000000000043</v>
      </c>
      <c r="G146" s="776">
        <v>237.04000000000005</v>
      </c>
      <c r="H146" s="776">
        <v>95.13999999999993</v>
      </c>
      <c r="I146" s="776">
        <v>276.50000000000006</v>
      </c>
      <c r="J146" s="776">
        <v>59.060000000000059</v>
      </c>
      <c r="K146" s="776">
        <v>91.869999999999891</v>
      </c>
      <c r="L146" s="776">
        <v>59.060000000000059</v>
      </c>
      <c r="M146" s="776">
        <v>0</v>
      </c>
      <c r="N146" s="776">
        <v>150.99</v>
      </c>
      <c r="O146" s="776">
        <v>59.059999999999945</v>
      </c>
      <c r="P146" s="776">
        <v>0</v>
      </c>
      <c r="Q146" s="235">
        <v>1083.01</v>
      </c>
      <c r="R146" s="61"/>
      <c r="S146" s="213">
        <v>24.832129999999996</v>
      </c>
      <c r="T146" s="213">
        <v>1.607100000000002</v>
      </c>
      <c r="U146" s="213">
        <v>115.43848000000003</v>
      </c>
      <c r="V146" s="213">
        <v>46.333179999999963</v>
      </c>
      <c r="W146" s="213">
        <v>134.65550000000002</v>
      </c>
      <c r="X146" s="213">
        <v>28.762220000000028</v>
      </c>
      <c r="Y146" s="213">
        <v>44.740689999999944</v>
      </c>
      <c r="Z146" s="213">
        <v>28.762220000000028</v>
      </c>
      <c r="AA146" s="213">
        <v>0</v>
      </c>
      <c r="AB146" s="213">
        <v>73.532130000000009</v>
      </c>
      <c r="AC146" s="213">
        <v>28.762219999999974</v>
      </c>
      <c r="AD146" s="213">
        <v>0</v>
      </c>
      <c r="AE146" s="213">
        <v>527.42586999999992</v>
      </c>
    </row>
    <row r="147" spans="1:33" s="213" customFormat="1">
      <c r="A147" s="261">
        <v>5965</v>
      </c>
      <c r="B147" s="210"/>
      <c r="C147" s="211"/>
      <c r="D147" s="212"/>
      <c r="E147" s="776">
        <v>30.59</v>
      </c>
      <c r="F147" s="776">
        <v>45.86</v>
      </c>
      <c r="G147" s="776">
        <v>66.059999999999988</v>
      </c>
      <c r="H147" s="776">
        <v>393.78</v>
      </c>
      <c r="I147" s="776">
        <v>80.009999999999991</v>
      </c>
      <c r="J147" s="776">
        <v>88.840000000000032</v>
      </c>
      <c r="K147" s="776">
        <v>34.209999999999923</v>
      </c>
      <c r="L147" s="776">
        <v>91.040000000000077</v>
      </c>
      <c r="M147" s="776">
        <v>81.780000000000086</v>
      </c>
      <c r="N147" s="776">
        <v>67.369999999999891</v>
      </c>
      <c r="O147" s="776">
        <v>107.03999999999996</v>
      </c>
      <c r="P147" s="776">
        <v>75.070000000000164</v>
      </c>
      <c r="Q147" s="235">
        <v>1161.6500000000001</v>
      </c>
      <c r="R147" s="61"/>
      <c r="S147" s="213">
        <v>14.89733</v>
      </c>
      <c r="T147" s="213">
        <v>22.333819999999999</v>
      </c>
      <c r="U147" s="213">
        <v>32.171219999999991</v>
      </c>
      <c r="V147" s="213">
        <v>191.77085999999997</v>
      </c>
      <c r="W147" s="213">
        <v>38.964869999999998</v>
      </c>
      <c r="X147" s="213">
        <v>43.265080000000012</v>
      </c>
      <c r="Y147" s="213">
        <v>16.660269999999961</v>
      </c>
      <c r="Z147" s="213">
        <v>44.336480000000037</v>
      </c>
      <c r="AA147" s="213">
        <v>39.826860000000039</v>
      </c>
      <c r="AB147" s="213">
        <v>32.809189999999944</v>
      </c>
      <c r="AC147" s="213">
        <v>52.128479999999982</v>
      </c>
      <c r="AD147" s="213">
        <v>36.559090000000076</v>
      </c>
      <c r="AE147" s="213">
        <v>565.72355000000005</v>
      </c>
    </row>
    <row r="148" spans="1:33" s="213" customFormat="1">
      <c r="A148" s="261">
        <v>5970</v>
      </c>
      <c r="B148" s="262"/>
      <c r="C148" s="211"/>
      <c r="D148" s="212"/>
      <c r="E148" s="776">
        <v>36.96</v>
      </c>
      <c r="F148" s="776">
        <v>36.720000000000006</v>
      </c>
      <c r="G148" s="776">
        <v>36.739999999999995</v>
      </c>
      <c r="H148" s="776">
        <v>36.740000000000023</v>
      </c>
      <c r="I148" s="776">
        <v>36.879999999999995</v>
      </c>
      <c r="J148" s="776">
        <v>36.909999999999968</v>
      </c>
      <c r="K148" s="776">
        <v>36.860000000000014</v>
      </c>
      <c r="L148" s="776">
        <v>36.899999999999977</v>
      </c>
      <c r="M148" s="776">
        <v>36.720000000000027</v>
      </c>
      <c r="N148" s="776">
        <v>36.879999999999995</v>
      </c>
      <c r="O148" s="776">
        <v>59.129999999999995</v>
      </c>
      <c r="P148" s="776">
        <v>36.94</v>
      </c>
      <c r="Q148" s="235">
        <v>464.38</v>
      </c>
      <c r="R148" s="61"/>
      <c r="S148" s="213">
        <v>17.99952</v>
      </c>
      <c r="T148" s="213">
        <v>17.882640000000002</v>
      </c>
      <c r="U148" s="213">
        <v>17.892379999999996</v>
      </c>
      <c r="V148" s="213">
        <v>17.89238000000001</v>
      </c>
      <c r="W148" s="213">
        <v>17.960559999999997</v>
      </c>
      <c r="X148" s="213">
        <v>17.975169999999984</v>
      </c>
      <c r="Y148" s="213">
        <v>17.950820000000007</v>
      </c>
      <c r="Z148" s="213">
        <v>17.970299999999988</v>
      </c>
      <c r="AA148" s="213">
        <v>17.882640000000013</v>
      </c>
      <c r="AB148" s="213">
        <v>17.960559999999997</v>
      </c>
      <c r="AC148" s="213">
        <v>28.796309999999998</v>
      </c>
      <c r="AD148" s="213">
        <v>17.98978</v>
      </c>
      <c r="AE148" s="213">
        <v>226.15305999999998</v>
      </c>
    </row>
    <row r="149" spans="1:33" s="213" customFormat="1">
      <c r="A149" s="261">
        <v>5975</v>
      </c>
      <c r="B149" s="210"/>
      <c r="C149" s="211"/>
      <c r="D149" s="212"/>
      <c r="E149" s="776">
        <v>0</v>
      </c>
      <c r="F149" s="776">
        <v>11.2</v>
      </c>
      <c r="G149" s="776">
        <v>-9.7199999999999989</v>
      </c>
      <c r="H149" s="776">
        <v>0</v>
      </c>
      <c r="I149" s="776">
        <v>23.91</v>
      </c>
      <c r="J149" s="776">
        <v>0</v>
      </c>
      <c r="K149" s="776">
        <v>15.450000000000003</v>
      </c>
      <c r="L149" s="776">
        <v>13.669999999999995</v>
      </c>
      <c r="M149" s="776">
        <v>0</v>
      </c>
      <c r="N149" s="776">
        <v>0</v>
      </c>
      <c r="O149" s="776">
        <v>67.430000000000007</v>
      </c>
      <c r="P149" s="776">
        <v>0</v>
      </c>
      <c r="Q149" s="235">
        <v>121.94</v>
      </c>
      <c r="R149" s="61"/>
      <c r="S149" s="213">
        <v>0</v>
      </c>
      <c r="T149" s="213">
        <v>5.4543999999999997</v>
      </c>
      <c r="U149" s="213">
        <v>-4.7336399999999994</v>
      </c>
      <c r="V149" s="213">
        <v>0</v>
      </c>
      <c r="W149" s="213">
        <v>11.644169999999999</v>
      </c>
      <c r="X149" s="213">
        <v>0</v>
      </c>
      <c r="Y149" s="213">
        <v>7.5241500000000014</v>
      </c>
      <c r="Z149" s="213">
        <v>6.657289999999997</v>
      </c>
      <c r="AA149" s="213">
        <v>0</v>
      </c>
      <c r="AB149" s="213">
        <v>0</v>
      </c>
      <c r="AC149" s="213">
        <v>32.838410000000003</v>
      </c>
      <c r="AD149" s="213">
        <v>0</v>
      </c>
      <c r="AE149" s="213">
        <v>59.384779999999999</v>
      </c>
    </row>
    <row r="150" spans="1:33" s="213" customFormat="1">
      <c r="A150" s="261">
        <v>5980</v>
      </c>
      <c r="B150" s="210"/>
      <c r="C150" s="211"/>
      <c r="D150" s="212"/>
      <c r="E150" s="776">
        <v>0</v>
      </c>
      <c r="F150" s="776">
        <v>0</v>
      </c>
      <c r="G150" s="776">
        <v>0.49</v>
      </c>
      <c r="H150" s="776">
        <v>0</v>
      </c>
      <c r="I150" s="776">
        <v>0</v>
      </c>
      <c r="J150" s="776">
        <v>0.49</v>
      </c>
      <c r="K150" s="776">
        <v>0</v>
      </c>
      <c r="L150" s="776">
        <v>0</v>
      </c>
      <c r="M150" s="776">
        <v>0.39000000000000012</v>
      </c>
      <c r="N150" s="776">
        <v>0</v>
      </c>
      <c r="O150" s="776">
        <v>0</v>
      </c>
      <c r="P150" s="776">
        <v>-72.75</v>
      </c>
      <c r="Q150" s="235">
        <v>-71.38</v>
      </c>
      <c r="R150" s="61"/>
      <c r="S150" s="213">
        <v>0</v>
      </c>
      <c r="T150" s="213">
        <v>0</v>
      </c>
      <c r="U150" s="213">
        <v>0.23862999999999998</v>
      </c>
      <c r="V150" s="213">
        <v>0</v>
      </c>
      <c r="W150" s="213">
        <v>0</v>
      </c>
      <c r="X150" s="213">
        <v>0.23862999999999998</v>
      </c>
      <c r="Y150" s="213">
        <v>0</v>
      </c>
      <c r="Z150" s="213">
        <v>0</v>
      </c>
      <c r="AA150" s="213">
        <v>0.18993000000000004</v>
      </c>
      <c r="AB150" s="213">
        <v>0</v>
      </c>
      <c r="AC150" s="213">
        <v>0</v>
      </c>
      <c r="AD150" s="213">
        <v>-35.429249999999996</v>
      </c>
      <c r="AE150" s="213">
        <v>-34.762059999999998</v>
      </c>
    </row>
    <row r="151" spans="1:33" s="213" customFormat="1">
      <c r="A151" s="261">
        <v>5985</v>
      </c>
      <c r="B151" s="210"/>
      <c r="C151" s="211"/>
      <c r="D151" s="212"/>
      <c r="E151" s="776">
        <v>0</v>
      </c>
      <c r="F151" s="776">
        <v>0</v>
      </c>
      <c r="G151" s="776">
        <v>0</v>
      </c>
      <c r="H151" s="776">
        <v>0</v>
      </c>
      <c r="I151" s="776">
        <v>0</v>
      </c>
      <c r="J151" s="776">
        <v>0</v>
      </c>
      <c r="K151" s="776">
        <v>0</v>
      </c>
      <c r="L151" s="776">
        <v>0</v>
      </c>
      <c r="M151" s="776">
        <v>0</v>
      </c>
      <c r="N151" s="776">
        <v>0</v>
      </c>
      <c r="O151" s="776">
        <v>0</v>
      </c>
      <c r="P151" s="776">
        <v>0</v>
      </c>
      <c r="Q151" s="235">
        <v>0</v>
      </c>
      <c r="R151" s="61"/>
      <c r="S151" s="213">
        <v>0</v>
      </c>
      <c r="T151" s="213">
        <v>0</v>
      </c>
      <c r="U151" s="213">
        <v>0</v>
      </c>
      <c r="V151" s="213">
        <v>0</v>
      </c>
      <c r="W151" s="213">
        <v>0</v>
      </c>
      <c r="X151" s="213">
        <v>0</v>
      </c>
      <c r="Y151" s="213">
        <v>0</v>
      </c>
      <c r="Z151" s="213">
        <v>0</v>
      </c>
      <c r="AA151" s="213">
        <v>0</v>
      </c>
      <c r="AB151" s="213">
        <v>0</v>
      </c>
      <c r="AC151" s="213">
        <v>0</v>
      </c>
      <c r="AD151" s="213">
        <v>0</v>
      </c>
      <c r="AE151" s="213">
        <v>0</v>
      </c>
    </row>
    <row r="152" spans="1:33" s="213" customFormat="1">
      <c r="A152" s="261">
        <v>6185</v>
      </c>
      <c r="B152" s="262"/>
      <c r="C152" s="211"/>
      <c r="D152" s="212"/>
      <c r="E152" s="776">
        <v>3.7</v>
      </c>
      <c r="F152" s="776">
        <v>42.18</v>
      </c>
      <c r="G152" s="776">
        <v>101.99000000000001</v>
      </c>
      <c r="H152" s="776">
        <v>-24.849999999999994</v>
      </c>
      <c r="I152" s="776">
        <v>5.4299999999999784</v>
      </c>
      <c r="J152" s="776">
        <v>25.439999999999998</v>
      </c>
      <c r="K152" s="776">
        <v>63.160000000000025</v>
      </c>
      <c r="L152" s="776">
        <v>47.009999999999991</v>
      </c>
      <c r="M152" s="776">
        <v>27.650000000000034</v>
      </c>
      <c r="N152" s="776">
        <v>25.439999999999941</v>
      </c>
      <c r="O152" s="776">
        <v>100.21000000000004</v>
      </c>
      <c r="P152" s="776">
        <v>14.850000000000023</v>
      </c>
      <c r="Q152" s="235">
        <v>432.21000000000004</v>
      </c>
      <c r="R152" s="61"/>
      <c r="S152" s="213">
        <v>1.8019000000000001</v>
      </c>
      <c r="T152" s="213">
        <v>20.54166</v>
      </c>
      <c r="U152" s="213">
        <v>49.669130000000003</v>
      </c>
      <c r="V152" s="213">
        <v>-12.101949999999997</v>
      </c>
      <c r="W152" s="213">
        <v>2.6444099999999895</v>
      </c>
      <c r="X152" s="213">
        <v>12.389279999999999</v>
      </c>
      <c r="Y152" s="213">
        <v>30.75892000000001</v>
      </c>
      <c r="Z152" s="213">
        <v>22.893869999999996</v>
      </c>
      <c r="AA152" s="213">
        <v>13.465550000000016</v>
      </c>
      <c r="AB152" s="213">
        <v>12.389279999999971</v>
      </c>
      <c r="AC152" s="213">
        <v>48.802270000000014</v>
      </c>
      <c r="AD152" s="213">
        <v>7.231950000000011</v>
      </c>
      <c r="AE152" s="213">
        <v>210.48627000000002</v>
      </c>
    </row>
    <row r="153" spans="1:33" s="213" customFormat="1">
      <c r="A153" s="261">
        <v>6190</v>
      </c>
      <c r="B153" s="262"/>
      <c r="C153" s="211"/>
      <c r="D153" s="212"/>
      <c r="E153" s="776">
        <v>4.9800000000000004</v>
      </c>
      <c r="F153" s="776">
        <v>16.669999999999998</v>
      </c>
      <c r="G153" s="776">
        <v>34.940000000000005</v>
      </c>
      <c r="H153" s="776">
        <v>7</v>
      </c>
      <c r="I153" s="776">
        <v>29.439999999999998</v>
      </c>
      <c r="J153" s="776">
        <v>13.97999999999999</v>
      </c>
      <c r="K153" s="776">
        <v>52.69</v>
      </c>
      <c r="L153" s="776">
        <v>5.3400000000000318</v>
      </c>
      <c r="M153" s="776">
        <v>57.189999999999969</v>
      </c>
      <c r="N153" s="776">
        <v>91.330000000000013</v>
      </c>
      <c r="O153" s="776">
        <v>33.010000000000048</v>
      </c>
      <c r="P153" s="776">
        <v>22.079999999999927</v>
      </c>
      <c r="Q153" s="235">
        <v>368.65</v>
      </c>
      <c r="R153" s="61"/>
      <c r="S153" s="213">
        <v>2.4252600000000002</v>
      </c>
      <c r="T153" s="213">
        <v>8.1182899999999982</v>
      </c>
      <c r="U153" s="213">
        <v>17.015780000000003</v>
      </c>
      <c r="V153" s="213">
        <v>3.4089999999999998</v>
      </c>
      <c r="W153" s="213">
        <v>14.337279999999998</v>
      </c>
      <c r="X153" s="213">
        <v>6.8082599999999944</v>
      </c>
      <c r="Y153" s="213">
        <v>25.660029999999999</v>
      </c>
      <c r="Z153" s="213">
        <v>2.6005800000000154</v>
      </c>
      <c r="AA153" s="213">
        <v>27.851529999999986</v>
      </c>
      <c r="AB153" s="213">
        <v>44.477710000000002</v>
      </c>
      <c r="AC153" s="213">
        <v>16.075870000000023</v>
      </c>
      <c r="AD153" s="213">
        <v>10.752959999999964</v>
      </c>
      <c r="AE153" s="213">
        <v>179.53255000000001</v>
      </c>
    </row>
    <row r="154" spans="1:33">
      <c r="A154" s="261">
        <v>6195</v>
      </c>
      <c r="B154" s="262"/>
      <c r="E154" s="776">
        <v>0.25</v>
      </c>
      <c r="F154" s="776">
        <v>3.84</v>
      </c>
      <c r="G154" s="776">
        <v>3.3100000000000005</v>
      </c>
      <c r="H154" s="776">
        <v>6</v>
      </c>
      <c r="I154" s="776">
        <v>2.3699999999999992</v>
      </c>
      <c r="J154" s="776">
        <v>2.59</v>
      </c>
      <c r="K154" s="776">
        <v>49.89</v>
      </c>
      <c r="L154" s="776">
        <v>2.3299999999999983</v>
      </c>
      <c r="M154" s="776">
        <v>8.4299999999999926</v>
      </c>
      <c r="N154" s="776">
        <v>7.9100000000000108</v>
      </c>
      <c r="O154" s="776">
        <v>9.0499999999999972</v>
      </c>
      <c r="P154" s="776">
        <v>7.9300000000000068</v>
      </c>
      <c r="Q154" s="235">
        <v>103.9</v>
      </c>
      <c r="S154" s="213">
        <v>0.12175</v>
      </c>
      <c r="T154" s="213">
        <v>1.87008</v>
      </c>
      <c r="U154" s="213">
        <v>1.6119700000000001</v>
      </c>
      <c r="V154" s="213">
        <v>2.9219999999999997</v>
      </c>
      <c r="W154" s="213">
        <v>1.1541899999999996</v>
      </c>
      <c r="X154" s="213">
        <v>1.2613299999999998</v>
      </c>
      <c r="Y154" s="213">
        <v>24.296430000000001</v>
      </c>
      <c r="Z154" s="213">
        <v>1.1347099999999992</v>
      </c>
      <c r="AA154" s="213">
        <v>4.1054099999999965</v>
      </c>
      <c r="AB154" s="213">
        <v>3.852170000000005</v>
      </c>
      <c r="AC154" s="213">
        <v>4.4073499999999983</v>
      </c>
      <c r="AD154" s="213">
        <v>3.8619100000000031</v>
      </c>
      <c r="AE154" s="213">
        <v>50.599300000000007</v>
      </c>
      <c r="AG154" s="213"/>
    </row>
    <row r="155" spans="1:33">
      <c r="A155" s="261">
        <v>6200</v>
      </c>
      <c r="B155" s="262"/>
      <c r="E155" s="776">
        <v>16.28</v>
      </c>
      <c r="F155" s="776">
        <v>14.27</v>
      </c>
      <c r="G155" s="776">
        <v>113.31000000000002</v>
      </c>
      <c r="H155" s="776">
        <v>2.5499999999999829</v>
      </c>
      <c r="I155" s="776">
        <v>95.580000000000013</v>
      </c>
      <c r="J155" s="776">
        <v>16.240000000000009</v>
      </c>
      <c r="K155" s="776">
        <v>31.25</v>
      </c>
      <c r="L155" s="776">
        <v>3.9900000000000091</v>
      </c>
      <c r="M155" s="776">
        <v>2.2799999999999727</v>
      </c>
      <c r="N155" s="776">
        <v>11.669999999999959</v>
      </c>
      <c r="O155" s="776">
        <v>32.53000000000003</v>
      </c>
      <c r="P155" s="776">
        <v>16.340000000000032</v>
      </c>
      <c r="Q155" s="235">
        <v>356.29</v>
      </c>
      <c r="S155" s="213">
        <v>7.9283600000000005</v>
      </c>
      <c r="T155" s="213">
        <v>6.9494899999999999</v>
      </c>
      <c r="U155" s="213">
        <v>55.181970000000007</v>
      </c>
      <c r="V155" s="213">
        <v>1.2418499999999917</v>
      </c>
      <c r="W155" s="213">
        <v>46.547460000000008</v>
      </c>
      <c r="X155" s="213">
        <v>7.9088800000000044</v>
      </c>
      <c r="Y155" s="213">
        <v>15.21875</v>
      </c>
      <c r="Z155" s="213">
        <v>1.9431300000000045</v>
      </c>
      <c r="AA155" s="213">
        <v>1.1103599999999867</v>
      </c>
      <c r="AB155" s="213">
        <v>5.68328999999998</v>
      </c>
      <c r="AC155" s="213">
        <v>15.842110000000014</v>
      </c>
      <c r="AD155" s="213">
        <v>7.9575800000000152</v>
      </c>
      <c r="AE155" s="213">
        <v>173.51322999999999</v>
      </c>
      <c r="AG155" s="213"/>
    </row>
    <row r="156" spans="1:33">
      <c r="A156" s="261">
        <v>6205</v>
      </c>
      <c r="B156" s="262"/>
      <c r="E156" s="776">
        <v>0</v>
      </c>
      <c r="F156" s="776">
        <v>0.82000000000000006</v>
      </c>
      <c r="G156" s="776">
        <v>0</v>
      </c>
      <c r="H156" s="776">
        <v>6.3699999999999992</v>
      </c>
      <c r="I156" s="776">
        <v>0.44000000000000128</v>
      </c>
      <c r="J156" s="776">
        <v>1.5999999999999996</v>
      </c>
      <c r="K156" s="776">
        <v>0.63999999999999879</v>
      </c>
      <c r="L156" s="776">
        <v>2.58</v>
      </c>
      <c r="M156" s="776">
        <v>0.29000000000000092</v>
      </c>
      <c r="N156" s="776">
        <v>0</v>
      </c>
      <c r="O156" s="776">
        <v>10.950000000000001</v>
      </c>
      <c r="P156" s="776">
        <v>0</v>
      </c>
      <c r="Q156" s="235">
        <v>23.69</v>
      </c>
      <c r="S156" s="213">
        <v>0</v>
      </c>
      <c r="T156" s="213">
        <v>0.39934000000000003</v>
      </c>
      <c r="U156" s="213">
        <v>0</v>
      </c>
      <c r="V156" s="213">
        <v>3.1021899999999993</v>
      </c>
      <c r="W156" s="213">
        <v>0.21428000000000061</v>
      </c>
      <c r="X156" s="213">
        <v>0.77919999999999978</v>
      </c>
      <c r="Y156" s="213">
        <v>0.3116799999999994</v>
      </c>
      <c r="Z156" s="213">
        <v>1.2564599999999999</v>
      </c>
      <c r="AA156" s="213">
        <v>0.14123000000000044</v>
      </c>
      <c r="AB156" s="213">
        <v>0</v>
      </c>
      <c r="AC156" s="213">
        <v>5.3326500000000001</v>
      </c>
      <c r="AD156" s="213">
        <v>0</v>
      </c>
      <c r="AE156" s="213">
        <v>11.537029999999998</v>
      </c>
      <c r="AG156" s="213"/>
    </row>
    <row r="157" spans="1:33">
      <c r="A157" s="261">
        <v>6207</v>
      </c>
      <c r="B157" s="262"/>
      <c r="E157" s="776">
        <v>39.540000000000006</v>
      </c>
      <c r="F157" s="776">
        <v>76.349999999999994</v>
      </c>
      <c r="G157" s="776">
        <v>46.600000000000009</v>
      </c>
      <c r="H157" s="776">
        <v>247.34999999999997</v>
      </c>
      <c r="I157" s="776">
        <v>-178.92999999999998</v>
      </c>
      <c r="J157" s="776">
        <v>4.3799999999999955</v>
      </c>
      <c r="K157" s="776">
        <v>80.400000000000006</v>
      </c>
      <c r="L157" s="776">
        <v>38.509999999999991</v>
      </c>
      <c r="M157" s="776">
        <v>31.100000000000023</v>
      </c>
      <c r="N157" s="776">
        <v>39.699999999999989</v>
      </c>
      <c r="O157" s="776">
        <v>82.589999999999975</v>
      </c>
      <c r="P157" s="776">
        <v>29.650000000000034</v>
      </c>
      <c r="Q157" s="235">
        <v>537.24</v>
      </c>
      <c r="S157" s="213">
        <v>19.255980000000001</v>
      </c>
      <c r="T157" s="213">
        <v>37.182449999999996</v>
      </c>
      <c r="U157" s="213">
        <v>22.694200000000002</v>
      </c>
      <c r="V157" s="213">
        <v>120.45944999999998</v>
      </c>
      <c r="W157" s="213">
        <v>-87.138909999999981</v>
      </c>
      <c r="X157" s="213">
        <v>2.1330599999999977</v>
      </c>
      <c r="Y157" s="213">
        <v>39.154800000000002</v>
      </c>
      <c r="Z157" s="213">
        <v>18.754369999999994</v>
      </c>
      <c r="AA157" s="213">
        <v>15.14570000000001</v>
      </c>
      <c r="AB157" s="213">
        <v>19.333899999999993</v>
      </c>
      <c r="AC157" s="213">
        <v>40.221329999999988</v>
      </c>
      <c r="AD157" s="213">
        <v>14.439550000000017</v>
      </c>
      <c r="AE157" s="213">
        <v>261.63587999999999</v>
      </c>
      <c r="AG157" s="213"/>
    </row>
    <row r="158" spans="1:33">
      <c r="A158" s="261">
        <v>6260</v>
      </c>
      <c r="B158" s="262"/>
      <c r="E158" s="776">
        <v>0</v>
      </c>
      <c r="F158" s="776">
        <v>369.7</v>
      </c>
      <c r="G158" s="776">
        <v>59.120000000000005</v>
      </c>
      <c r="H158" s="776">
        <v>116.42000000000002</v>
      </c>
      <c r="I158" s="776">
        <v>0</v>
      </c>
      <c r="J158" s="776">
        <v>0</v>
      </c>
      <c r="K158" s="776">
        <v>360.88</v>
      </c>
      <c r="L158" s="776">
        <v>0</v>
      </c>
      <c r="M158" s="776">
        <v>222.24000000000012</v>
      </c>
      <c r="N158" s="776">
        <v>367.03999999999996</v>
      </c>
      <c r="O158" s="776">
        <v>262.44999999999982</v>
      </c>
      <c r="P158" s="776">
        <v>0</v>
      </c>
      <c r="Q158" s="235">
        <v>1757.85</v>
      </c>
      <c r="S158" s="213">
        <v>0</v>
      </c>
      <c r="T158" s="213">
        <v>180.04389999999998</v>
      </c>
      <c r="U158" s="213">
        <v>28.791440000000001</v>
      </c>
      <c r="V158" s="213">
        <v>56.696540000000006</v>
      </c>
      <c r="W158" s="213">
        <v>0</v>
      </c>
      <c r="X158" s="213">
        <v>0</v>
      </c>
      <c r="Y158" s="213">
        <v>175.74856</v>
      </c>
      <c r="Z158" s="213">
        <v>0</v>
      </c>
      <c r="AA158" s="213">
        <v>108.23088000000006</v>
      </c>
      <c r="AB158" s="213">
        <v>178.74847999999997</v>
      </c>
      <c r="AC158" s="213">
        <v>127.81314999999991</v>
      </c>
      <c r="AD158" s="213">
        <v>0</v>
      </c>
      <c r="AE158" s="213">
        <v>856.07294999999999</v>
      </c>
      <c r="AG158" s="213"/>
    </row>
    <row r="159" spans="1:33">
      <c r="B159" s="262"/>
      <c r="E159" s="776"/>
      <c r="F159" s="776"/>
      <c r="G159" s="776"/>
      <c r="H159" s="776"/>
      <c r="I159" s="776"/>
      <c r="J159" s="776"/>
      <c r="K159" s="776"/>
      <c r="L159" s="776"/>
      <c r="M159" s="776"/>
      <c r="N159" s="776"/>
      <c r="O159" s="776"/>
      <c r="P159" s="776"/>
      <c r="S159" s="213">
        <v>0</v>
      </c>
      <c r="T159" s="213">
        <v>0</v>
      </c>
      <c r="U159" s="213">
        <v>0</v>
      </c>
      <c r="V159" s="213">
        <v>0</v>
      </c>
      <c r="W159" s="213">
        <v>0</v>
      </c>
      <c r="X159" s="213">
        <v>0</v>
      </c>
      <c r="Y159" s="213">
        <v>0</v>
      </c>
      <c r="Z159" s="213">
        <v>0</v>
      </c>
      <c r="AA159" s="213">
        <v>0</v>
      </c>
      <c r="AB159" s="213">
        <v>0</v>
      </c>
      <c r="AC159" s="213">
        <v>0</v>
      </c>
      <c r="AD159" s="213">
        <v>0</v>
      </c>
      <c r="AE159" s="213">
        <v>0</v>
      </c>
      <c r="AG159" s="213"/>
    </row>
    <row r="160" spans="1:33">
      <c r="A160" s="211"/>
      <c r="D160" s="211"/>
      <c r="E160" s="211"/>
      <c r="F160" s="211"/>
      <c r="G160" s="211"/>
      <c r="H160" s="211"/>
      <c r="I160" s="211"/>
      <c r="J160" s="211"/>
      <c r="K160" s="211"/>
      <c r="L160" s="211"/>
      <c r="M160" s="211"/>
      <c r="N160" s="211"/>
      <c r="O160" s="211"/>
      <c r="P160" s="211"/>
      <c r="Q160" s="211"/>
      <c r="S160" s="213">
        <v>0</v>
      </c>
      <c r="T160" s="213">
        <v>0</v>
      </c>
      <c r="U160" s="213">
        <v>0</v>
      </c>
      <c r="V160" s="213">
        <v>0</v>
      </c>
      <c r="W160" s="213">
        <v>0</v>
      </c>
      <c r="X160" s="213">
        <v>0</v>
      </c>
      <c r="Y160" s="213">
        <v>0</v>
      </c>
      <c r="Z160" s="213">
        <v>0</v>
      </c>
      <c r="AA160" s="213">
        <v>0</v>
      </c>
      <c r="AB160" s="213">
        <v>0</v>
      </c>
      <c r="AC160" s="213">
        <v>0</v>
      </c>
      <c r="AD160" s="213">
        <v>0</v>
      </c>
      <c r="AE160" s="213">
        <v>0</v>
      </c>
      <c r="AG160" s="213"/>
    </row>
    <row r="161" spans="1:33">
      <c r="A161" s="261">
        <v>6295</v>
      </c>
      <c r="B161" s="262"/>
      <c r="E161" s="776">
        <v>0</v>
      </c>
      <c r="F161" s="776">
        <v>0</v>
      </c>
      <c r="G161" s="776">
        <v>0</v>
      </c>
      <c r="H161" s="776">
        <v>0</v>
      </c>
      <c r="I161" s="776">
        <v>0</v>
      </c>
      <c r="J161" s="776">
        <v>0</v>
      </c>
      <c r="K161" s="776">
        <v>0</v>
      </c>
      <c r="L161" s="776">
        <v>0</v>
      </c>
      <c r="M161" s="776">
        <v>0</v>
      </c>
      <c r="N161" s="776">
        <v>0</v>
      </c>
      <c r="O161" s="776">
        <v>0</v>
      </c>
      <c r="P161" s="776">
        <v>0</v>
      </c>
      <c r="Q161" s="235">
        <v>0</v>
      </c>
      <c r="S161" s="213">
        <v>0</v>
      </c>
      <c r="T161" s="213">
        <v>0</v>
      </c>
      <c r="U161" s="213">
        <v>0</v>
      </c>
      <c r="V161" s="213">
        <v>0</v>
      </c>
      <c r="W161" s="213">
        <v>0</v>
      </c>
      <c r="X161" s="213">
        <v>0</v>
      </c>
      <c r="Y161" s="213">
        <v>0</v>
      </c>
      <c r="Z161" s="213">
        <v>0</v>
      </c>
      <c r="AA161" s="213">
        <v>0</v>
      </c>
      <c r="AB161" s="213">
        <v>0</v>
      </c>
      <c r="AC161" s="213">
        <v>0</v>
      </c>
      <c r="AD161" s="213">
        <v>0</v>
      </c>
      <c r="AE161" s="213">
        <v>0</v>
      </c>
      <c r="AG161" s="213"/>
    </row>
    <row r="162" spans="1:33">
      <c r="A162" s="261">
        <v>6300</v>
      </c>
      <c r="B162" s="262"/>
      <c r="E162" s="776">
        <v>0</v>
      </c>
      <c r="F162" s="776"/>
      <c r="G162" s="776"/>
      <c r="H162" s="776"/>
      <c r="I162" s="776"/>
      <c r="J162" s="776"/>
      <c r="K162" s="776"/>
      <c r="L162" s="776"/>
      <c r="M162" s="776"/>
      <c r="N162" s="776"/>
      <c r="O162" s="776"/>
      <c r="P162" s="776"/>
      <c r="Q162" s="235">
        <v>0</v>
      </c>
      <c r="S162" s="213">
        <v>0</v>
      </c>
      <c r="T162" s="213">
        <v>0</v>
      </c>
      <c r="U162" s="213">
        <v>0</v>
      </c>
      <c r="V162" s="213">
        <v>0</v>
      </c>
      <c r="W162" s="213">
        <v>0</v>
      </c>
      <c r="X162" s="213">
        <v>0</v>
      </c>
      <c r="Y162" s="213">
        <v>0</v>
      </c>
      <c r="Z162" s="213">
        <v>0</v>
      </c>
      <c r="AA162" s="213">
        <v>0</v>
      </c>
      <c r="AB162" s="213">
        <v>0</v>
      </c>
      <c r="AC162" s="213">
        <v>0</v>
      </c>
      <c r="AD162" s="213">
        <v>0</v>
      </c>
      <c r="AE162" s="213">
        <v>0</v>
      </c>
      <c r="AG162" s="213"/>
    </row>
    <row r="163" spans="1:33">
      <c r="A163" s="261">
        <v>6360</v>
      </c>
      <c r="B163" s="262"/>
      <c r="E163" s="776">
        <v>0</v>
      </c>
      <c r="F163" s="776">
        <v>0</v>
      </c>
      <c r="G163" s="776">
        <v>0</v>
      </c>
      <c r="H163" s="776">
        <v>0</v>
      </c>
      <c r="I163" s="776">
        <v>0</v>
      </c>
      <c r="J163" s="776">
        <v>0</v>
      </c>
      <c r="K163" s="776">
        <v>0</v>
      </c>
      <c r="L163" s="776">
        <v>0</v>
      </c>
      <c r="M163" s="776">
        <v>0</v>
      </c>
      <c r="N163" s="776">
        <v>0</v>
      </c>
      <c r="O163" s="776">
        <v>0</v>
      </c>
      <c r="P163" s="776">
        <v>22.2</v>
      </c>
      <c r="Q163" s="235">
        <v>22.2</v>
      </c>
      <c r="S163" s="213">
        <v>0</v>
      </c>
      <c r="T163" s="213">
        <v>0</v>
      </c>
      <c r="U163" s="213">
        <v>0</v>
      </c>
      <c r="V163" s="213">
        <v>0</v>
      </c>
      <c r="W163" s="213">
        <v>0</v>
      </c>
      <c r="X163" s="213">
        <v>0</v>
      </c>
      <c r="Y163" s="213">
        <v>0</v>
      </c>
      <c r="Z163" s="213">
        <v>0</v>
      </c>
      <c r="AA163" s="213">
        <v>0</v>
      </c>
      <c r="AB163" s="213">
        <v>0</v>
      </c>
      <c r="AC163" s="213">
        <v>0</v>
      </c>
      <c r="AD163" s="213">
        <v>10.811399999999999</v>
      </c>
      <c r="AE163" s="213">
        <v>10.811399999999999</v>
      </c>
      <c r="AG163" s="213"/>
    </row>
    <row r="164" spans="1:33">
      <c r="A164" s="261">
        <v>6365</v>
      </c>
      <c r="B164" s="262"/>
      <c r="C164" s="337"/>
      <c r="D164" s="338"/>
      <c r="E164" s="776">
        <v>0</v>
      </c>
      <c r="F164" s="776">
        <v>0</v>
      </c>
      <c r="G164" s="776">
        <v>21.04</v>
      </c>
      <c r="H164" s="776">
        <v>0</v>
      </c>
      <c r="I164" s="776">
        <v>0</v>
      </c>
      <c r="J164" s="776">
        <v>0</v>
      </c>
      <c r="K164" s="776">
        <v>0</v>
      </c>
      <c r="L164" s="776">
        <v>0</v>
      </c>
      <c r="M164" s="776">
        <v>0</v>
      </c>
      <c r="N164" s="776">
        <v>0</v>
      </c>
      <c r="O164" s="776">
        <v>0</v>
      </c>
      <c r="P164" s="776">
        <v>10.650000000000002</v>
      </c>
      <c r="Q164" s="230">
        <v>31.69</v>
      </c>
      <c r="S164" s="213">
        <v>0</v>
      </c>
      <c r="T164" s="213">
        <v>0</v>
      </c>
      <c r="U164" s="213">
        <v>10.24648</v>
      </c>
      <c r="V164" s="213">
        <v>0</v>
      </c>
      <c r="W164" s="213">
        <v>0</v>
      </c>
      <c r="X164" s="213">
        <v>0</v>
      </c>
      <c r="Y164" s="213">
        <v>0</v>
      </c>
      <c r="Z164" s="213">
        <v>0</v>
      </c>
      <c r="AA164" s="213">
        <v>0</v>
      </c>
      <c r="AB164" s="213">
        <v>0</v>
      </c>
      <c r="AC164" s="213">
        <v>0</v>
      </c>
      <c r="AD164" s="213">
        <v>5.1865500000000013</v>
      </c>
      <c r="AE164" s="213">
        <v>15.433030000000002</v>
      </c>
      <c r="AG164" s="213"/>
    </row>
    <row r="165" spans="1:33">
      <c r="A165" s="261">
        <v>6370</v>
      </c>
      <c r="B165" s="343"/>
      <c r="E165" s="776">
        <v>5184</v>
      </c>
      <c r="F165" s="776">
        <v>0</v>
      </c>
      <c r="G165" s="776">
        <v>2592</v>
      </c>
      <c r="H165" s="776">
        <v>1944</v>
      </c>
      <c r="I165" s="776">
        <v>1620</v>
      </c>
      <c r="J165" s="776">
        <v>0</v>
      </c>
      <c r="K165" s="776">
        <v>2916</v>
      </c>
      <c r="L165" s="776">
        <v>1620</v>
      </c>
      <c r="M165" s="776">
        <v>1620</v>
      </c>
      <c r="N165" s="776">
        <v>1296</v>
      </c>
      <c r="O165" s="776">
        <v>1944</v>
      </c>
      <c r="P165" s="776">
        <v>1620</v>
      </c>
      <c r="Q165" s="235">
        <v>22356</v>
      </c>
      <c r="S165" s="213">
        <v>2524.6079999999997</v>
      </c>
      <c r="T165" s="213">
        <v>0</v>
      </c>
      <c r="U165" s="213">
        <v>1262.3039999999999</v>
      </c>
      <c r="V165" s="213">
        <v>946.72799999999995</v>
      </c>
      <c r="W165" s="213">
        <v>788.93999999999994</v>
      </c>
      <c r="X165" s="213">
        <v>0</v>
      </c>
      <c r="Y165" s="213">
        <v>1420.0919999999999</v>
      </c>
      <c r="Z165" s="213">
        <v>788.93999999999994</v>
      </c>
      <c r="AA165" s="213">
        <v>788.93999999999994</v>
      </c>
      <c r="AB165" s="213">
        <v>631.15199999999993</v>
      </c>
      <c r="AC165" s="213">
        <v>946.72799999999995</v>
      </c>
      <c r="AD165" s="213">
        <v>788.93999999999994</v>
      </c>
      <c r="AE165" s="213">
        <v>10887.371999999998</v>
      </c>
      <c r="AG165" s="213"/>
    </row>
    <row r="166" spans="1:33">
      <c r="A166" s="261">
        <v>6375</v>
      </c>
      <c r="B166" s="210"/>
      <c r="E166" s="787">
        <v>0</v>
      </c>
      <c r="F166" s="235">
        <v>0</v>
      </c>
      <c r="G166" s="235">
        <v>0</v>
      </c>
      <c r="H166" s="235">
        <v>0</v>
      </c>
      <c r="I166" s="235">
        <v>0</v>
      </c>
      <c r="J166" s="235">
        <v>0</v>
      </c>
      <c r="K166" s="235">
        <v>0</v>
      </c>
      <c r="L166" s="235">
        <v>0</v>
      </c>
      <c r="M166" s="235">
        <v>0</v>
      </c>
      <c r="N166" s="235">
        <v>0</v>
      </c>
      <c r="O166" s="235">
        <v>0</v>
      </c>
      <c r="P166" s="235">
        <v>0</v>
      </c>
      <c r="Q166" s="235">
        <v>0</v>
      </c>
      <c r="S166" s="213">
        <v>0</v>
      </c>
      <c r="T166" s="213">
        <v>0</v>
      </c>
      <c r="U166" s="213">
        <v>0</v>
      </c>
      <c r="V166" s="213">
        <v>0</v>
      </c>
      <c r="W166" s="213">
        <v>0</v>
      </c>
      <c r="X166" s="213">
        <v>0</v>
      </c>
      <c r="Y166" s="213">
        <v>0</v>
      </c>
      <c r="Z166" s="213">
        <v>0</v>
      </c>
      <c r="AA166" s="213">
        <v>0</v>
      </c>
      <c r="AB166" s="213">
        <v>0</v>
      </c>
      <c r="AC166" s="213">
        <v>0</v>
      </c>
      <c r="AD166" s="213">
        <v>0</v>
      </c>
      <c r="AE166" s="213">
        <v>0</v>
      </c>
      <c r="AG166" s="213"/>
    </row>
    <row r="167" spans="1:33">
      <c r="A167" s="261">
        <v>6380</v>
      </c>
      <c r="B167" s="210"/>
      <c r="E167" s="787">
        <v>0</v>
      </c>
      <c r="F167" s="235">
        <v>0</v>
      </c>
      <c r="G167" s="235">
        <v>0</v>
      </c>
      <c r="H167" s="235">
        <v>0</v>
      </c>
      <c r="I167" s="235">
        <v>0</v>
      </c>
      <c r="J167" s="235">
        <v>0</v>
      </c>
      <c r="K167" s="235">
        <v>0</v>
      </c>
      <c r="L167" s="235">
        <v>0</v>
      </c>
      <c r="M167" s="235">
        <v>0</v>
      </c>
      <c r="N167" s="235">
        <v>0</v>
      </c>
      <c r="O167" s="235">
        <v>0</v>
      </c>
      <c r="P167" s="235">
        <v>0</v>
      </c>
      <c r="Q167" s="235">
        <v>0</v>
      </c>
      <c r="S167" s="213">
        <v>0</v>
      </c>
      <c r="T167" s="213">
        <v>0</v>
      </c>
      <c r="U167" s="213">
        <v>0</v>
      </c>
      <c r="V167" s="213">
        <v>0</v>
      </c>
      <c r="W167" s="213">
        <v>0</v>
      </c>
      <c r="X167" s="213">
        <v>0</v>
      </c>
      <c r="Y167" s="213">
        <v>0</v>
      </c>
      <c r="Z167" s="213">
        <v>0</v>
      </c>
      <c r="AA167" s="213">
        <v>0</v>
      </c>
      <c r="AB167" s="213">
        <v>0</v>
      </c>
      <c r="AC167" s="213">
        <v>0</v>
      </c>
      <c r="AD167" s="213">
        <v>0</v>
      </c>
      <c r="AE167" s="213">
        <v>0</v>
      </c>
      <c r="AG167" s="213"/>
    </row>
    <row r="168" spans="1:33">
      <c r="A168" s="261">
        <v>6385</v>
      </c>
      <c r="B168" s="262"/>
      <c r="E168" s="776">
        <v>0</v>
      </c>
      <c r="F168" s="776">
        <v>100</v>
      </c>
      <c r="G168" s="776">
        <v>2.6999999999999886</v>
      </c>
      <c r="H168" s="776">
        <v>0</v>
      </c>
      <c r="I168" s="776">
        <v>0.15000000000000568</v>
      </c>
      <c r="J168" s="776">
        <v>20.27000000000001</v>
      </c>
      <c r="K168" s="776">
        <v>1.9500000000000028</v>
      </c>
      <c r="L168" s="776">
        <v>76.010000000000005</v>
      </c>
      <c r="M168" s="776">
        <v>0</v>
      </c>
      <c r="N168" s="776">
        <v>0</v>
      </c>
      <c r="O168" s="776">
        <v>0</v>
      </c>
      <c r="P168" s="776">
        <v>0</v>
      </c>
      <c r="Q168" s="235">
        <v>201.08</v>
      </c>
      <c r="S168" s="213">
        <v>0</v>
      </c>
      <c r="T168" s="213">
        <v>48.699999999999996</v>
      </c>
      <c r="U168" s="213">
        <v>1.3148999999999944</v>
      </c>
      <c r="V168" s="213">
        <v>0</v>
      </c>
      <c r="W168" s="213">
        <v>7.3050000000002765E-2</v>
      </c>
      <c r="X168" s="213">
        <v>9.871490000000005</v>
      </c>
      <c r="Y168" s="213">
        <v>0.94965000000000133</v>
      </c>
      <c r="Z168" s="213">
        <v>37.016870000000004</v>
      </c>
      <c r="AA168" s="213">
        <v>0</v>
      </c>
      <c r="AB168" s="213">
        <v>0</v>
      </c>
      <c r="AC168" s="213">
        <v>0</v>
      </c>
      <c r="AD168" s="213">
        <v>0</v>
      </c>
      <c r="AE168" s="213">
        <v>97.925960000000003</v>
      </c>
      <c r="AG168" s="213"/>
    </row>
    <row r="169" spans="1:33">
      <c r="A169" s="261">
        <v>6390</v>
      </c>
      <c r="B169" s="262"/>
      <c r="E169" s="776">
        <v>5.52</v>
      </c>
      <c r="F169" s="776">
        <v>1804.3</v>
      </c>
      <c r="G169" s="776">
        <v>9.8399999999999181</v>
      </c>
      <c r="H169" s="776">
        <v>6.7700000000002092</v>
      </c>
      <c r="I169" s="776">
        <v>10.269999999999982</v>
      </c>
      <c r="J169" s="776">
        <v>11.149999999999864</v>
      </c>
      <c r="K169" s="776">
        <v>13.200000000000045</v>
      </c>
      <c r="L169" s="776">
        <v>7.5800000000001546</v>
      </c>
      <c r="M169" s="776">
        <v>4.0499999999999545</v>
      </c>
      <c r="N169" s="776">
        <v>4.8599999999999</v>
      </c>
      <c r="O169" s="776">
        <v>7.4100000000000819</v>
      </c>
      <c r="P169" s="776">
        <v>1324.1299999999999</v>
      </c>
      <c r="Q169" s="235">
        <v>3209.08</v>
      </c>
      <c r="S169" s="213">
        <v>2.6882399999999995</v>
      </c>
      <c r="T169" s="213">
        <v>878.69409999999993</v>
      </c>
      <c r="U169" s="213">
        <v>4.7920799999999604</v>
      </c>
      <c r="V169" s="213">
        <v>3.2969900000001018</v>
      </c>
      <c r="W169" s="213">
        <v>5.0014899999999907</v>
      </c>
      <c r="X169" s="213">
        <v>5.4300499999999339</v>
      </c>
      <c r="Y169" s="213">
        <v>6.4284000000000221</v>
      </c>
      <c r="Z169" s="213">
        <v>3.6914600000000752</v>
      </c>
      <c r="AA169" s="213">
        <v>1.9723499999999778</v>
      </c>
      <c r="AB169" s="213">
        <v>2.3668199999999513</v>
      </c>
      <c r="AC169" s="213">
        <v>3.6086700000000396</v>
      </c>
      <c r="AD169" s="213">
        <v>644.8513099999999</v>
      </c>
      <c r="AE169" s="213">
        <v>1562.8219599999998</v>
      </c>
      <c r="AG169" s="213"/>
    </row>
    <row r="170" spans="1:33">
      <c r="B170" s="262"/>
      <c r="E170" s="787"/>
      <c r="Q170" s="235">
        <v>0</v>
      </c>
      <c r="S170" s="213">
        <v>0</v>
      </c>
      <c r="T170" s="213">
        <v>0</v>
      </c>
      <c r="U170" s="213">
        <v>0</v>
      </c>
      <c r="V170" s="213">
        <v>0</v>
      </c>
      <c r="W170" s="213">
        <v>0</v>
      </c>
      <c r="X170" s="213">
        <v>0</v>
      </c>
      <c r="Y170" s="213">
        <v>0</v>
      </c>
      <c r="Z170" s="213">
        <v>0</v>
      </c>
      <c r="AA170" s="213">
        <v>0</v>
      </c>
      <c r="AB170" s="213">
        <v>0</v>
      </c>
      <c r="AC170" s="213">
        <v>0</v>
      </c>
      <c r="AD170" s="213">
        <v>0</v>
      </c>
      <c r="AE170" s="213">
        <v>0</v>
      </c>
      <c r="AG170" s="213"/>
    </row>
    <row r="171" spans="1:33">
      <c r="B171" s="262"/>
      <c r="E171" s="232"/>
      <c r="F171" s="230"/>
      <c r="G171" s="230"/>
      <c r="H171" s="230"/>
      <c r="I171" s="230"/>
      <c r="J171" s="230"/>
      <c r="K171" s="230"/>
      <c r="L171" s="230"/>
      <c r="M171" s="230"/>
      <c r="N171" s="230"/>
      <c r="O171" s="230"/>
      <c r="P171" s="230"/>
      <c r="Q171" s="235">
        <v>0</v>
      </c>
      <c r="S171" s="213">
        <v>0</v>
      </c>
      <c r="T171" s="213">
        <v>0</v>
      </c>
      <c r="U171" s="213">
        <v>0</v>
      </c>
      <c r="V171" s="213">
        <v>0</v>
      </c>
      <c r="W171" s="213">
        <v>0</v>
      </c>
      <c r="X171" s="213">
        <v>0</v>
      </c>
      <c r="Y171" s="213">
        <v>0</v>
      </c>
      <c r="Z171" s="213">
        <v>0</v>
      </c>
      <c r="AA171" s="213">
        <v>0</v>
      </c>
      <c r="AB171" s="213">
        <v>0</v>
      </c>
      <c r="AC171" s="213">
        <v>0</v>
      </c>
      <c r="AD171" s="213">
        <v>0</v>
      </c>
      <c r="AE171" s="213">
        <v>0</v>
      </c>
      <c r="AG171" s="213"/>
    </row>
    <row r="172" spans="1:33">
      <c r="B172" s="262"/>
      <c r="C172" s="782"/>
      <c r="E172" s="776"/>
      <c r="F172" s="776"/>
      <c r="G172" s="776"/>
      <c r="H172" s="776"/>
      <c r="I172" s="776"/>
      <c r="J172" s="776"/>
      <c r="K172" s="776"/>
      <c r="L172" s="776"/>
      <c r="M172" s="776"/>
      <c r="N172" s="776"/>
      <c r="O172" s="776"/>
      <c r="P172" s="776"/>
      <c r="Q172" s="235">
        <v>0</v>
      </c>
      <c r="S172" s="213">
        <v>0</v>
      </c>
      <c r="T172" s="213">
        <v>0</v>
      </c>
      <c r="U172" s="213">
        <v>0</v>
      </c>
      <c r="V172" s="213">
        <v>0</v>
      </c>
      <c r="W172" s="213">
        <v>0</v>
      </c>
      <c r="X172" s="213">
        <v>0</v>
      </c>
      <c r="Y172" s="213">
        <v>0</v>
      </c>
      <c r="Z172" s="213">
        <v>0</v>
      </c>
      <c r="AA172" s="213">
        <v>0</v>
      </c>
      <c r="AB172" s="213">
        <v>0</v>
      </c>
      <c r="AC172" s="213">
        <v>0</v>
      </c>
      <c r="AD172" s="213">
        <v>0</v>
      </c>
      <c r="AE172" s="213">
        <v>0</v>
      </c>
      <c r="AG172" s="213"/>
    </row>
    <row r="173" spans="1:33">
      <c r="B173" s="210"/>
      <c r="E173" s="776"/>
      <c r="F173" s="776"/>
      <c r="G173" s="776"/>
      <c r="H173" s="776"/>
      <c r="I173" s="776"/>
      <c r="J173" s="776"/>
      <c r="K173" s="776"/>
      <c r="L173" s="776"/>
      <c r="M173" s="776"/>
      <c r="N173" s="776"/>
      <c r="O173" s="776"/>
      <c r="P173" s="776"/>
      <c r="Q173" s="235">
        <v>0</v>
      </c>
      <c r="S173" s="213">
        <v>0</v>
      </c>
      <c r="T173" s="213">
        <v>0</v>
      </c>
      <c r="U173" s="213">
        <v>0</v>
      </c>
      <c r="V173" s="213">
        <v>0</v>
      </c>
      <c r="W173" s="213">
        <v>0</v>
      </c>
      <c r="X173" s="213">
        <v>0</v>
      </c>
      <c r="Y173" s="213">
        <v>0</v>
      </c>
      <c r="Z173" s="213">
        <v>0</v>
      </c>
      <c r="AA173" s="213">
        <v>0</v>
      </c>
      <c r="AB173" s="213">
        <v>0</v>
      </c>
      <c r="AC173" s="213">
        <v>0</v>
      </c>
      <c r="AD173" s="213">
        <v>0</v>
      </c>
      <c r="AE173" s="213">
        <v>0</v>
      </c>
      <c r="AG173" s="213"/>
    </row>
    <row r="174" spans="1:33">
      <c r="B174" s="262"/>
      <c r="E174" s="776"/>
      <c r="F174" s="776"/>
      <c r="G174" s="776"/>
      <c r="H174" s="776"/>
      <c r="I174" s="776"/>
      <c r="J174" s="776"/>
      <c r="K174" s="776"/>
      <c r="L174" s="776"/>
      <c r="M174" s="776"/>
      <c r="N174" s="776"/>
      <c r="O174" s="776"/>
      <c r="P174" s="776"/>
      <c r="Q174" s="235">
        <v>0</v>
      </c>
      <c r="S174" s="213">
        <v>0</v>
      </c>
      <c r="T174" s="213">
        <v>0</v>
      </c>
      <c r="U174" s="213">
        <v>0</v>
      </c>
      <c r="V174" s="213">
        <v>0</v>
      </c>
      <c r="W174" s="213">
        <v>0</v>
      </c>
      <c r="X174" s="213">
        <v>0</v>
      </c>
      <c r="Y174" s="213">
        <v>0</v>
      </c>
      <c r="Z174" s="213">
        <v>0</v>
      </c>
      <c r="AA174" s="213">
        <v>0</v>
      </c>
      <c r="AB174" s="213">
        <v>0</v>
      </c>
      <c r="AC174" s="213">
        <v>0</v>
      </c>
      <c r="AD174" s="213">
        <v>0</v>
      </c>
      <c r="AE174" s="213">
        <v>0</v>
      </c>
      <c r="AG174" s="213"/>
    </row>
    <row r="175" spans="1:33">
      <c r="B175" s="262"/>
      <c r="E175" s="776"/>
      <c r="F175" s="776"/>
      <c r="G175" s="776"/>
      <c r="H175" s="776"/>
      <c r="I175" s="776"/>
      <c r="J175" s="776"/>
      <c r="K175" s="776"/>
      <c r="L175" s="776"/>
      <c r="M175" s="776"/>
      <c r="N175" s="776"/>
      <c r="O175" s="776"/>
      <c r="P175" s="776"/>
      <c r="Q175" s="235">
        <v>0</v>
      </c>
      <c r="S175" s="213">
        <v>0</v>
      </c>
      <c r="T175" s="213">
        <v>0</v>
      </c>
      <c r="U175" s="213">
        <v>0</v>
      </c>
      <c r="V175" s="213">
        <v>0</v>
      </c>
      <c r="W175" s="213">
        <v>0</v>
      </c>
      <c r="X175" s="213">
        <v>0</v>
      </c>
      <c r="Y175" s="213">
        <v>0</v>
      </c>
      <c r="Z175" s="213">
        <v>0</v>
      </c>
      <c r="AA175" s="213">
        <v>0</v>
      </c>
      <c r="AB175" s="213">
        <v>0</v>
      </c>
      <c r="AC175" s="213">
        <v>0</v>
      </c>
      <c r="AD175" s="213">
        <v>0</v>
      </c>
      <c r="AE175" s="213">
        <v>0</v>
      </c>
      <c r="AG175" s="213"/>
    </row>
    <row r="176" spans="1:33">
      <c r="B176" s="262"/>
      <c r="E176" s="776"/>
      <c r="F176" s="776"/>
      <c r="G176" s="230"/>
      <c r="H176" s="230"/>
      <c r="I176" s="230"/>
      <c r="J176" s="230"/>
      <c r="K176" s="230"/>
      <c r="L176" s="230"/>
      <c r="M176" s="230"/>
      <c r="N176" s="230"/>
      <c r="O176" s="230"/>
      <c r="P176" s="230"/>
      <c r="S176" s="213">
        <v>0</v>
      </c>
      <c r="T176" s="213">
        <v>0</v>
      </c>
      <c r="U176" s="213">
        <v>0</v>
      </c>
      <c r="V176" s="213">
        <v>0</v>
      </c>
      <c r="W176" s="213">
        <v>0</v>
      </c>
      <c r="X176" s="213">
        <v>0</v>
      </c>
      <c r="Y176" s="213">
        <v>0</v>
      </c>
      <c r="Z176" s="213">
        <v>0</v>
      </c>
      <c r="AA176" s="213">
        <v>0</v>
      </c>
      <c r="AB176" s="213">
        <v>0</v>
      </c>
      <c r="AC176" s="213">
        <v>0</v>
      </c>
      <c r="AD176" s="213">
        <v>0</v>
      </c>
      <c r="AE176" s="213">
        <v>0</v>
      </c>
      <c r="AG176" s="213"/>
    </row>
    <row r="177" spans="1:33">
      <c r="B177" s="780">
        <v>675</v>
      </c>
      <c r="C177" s="785" t="s">
        <v>1468</v>
      </c>
      <c r="D177" s="786" t="s">
        <v>440</v>
      </c>
      <c r="E177" s="656">
        <v>7275.4500000000007</v>
      </c>
      <c r="F177" s="656">
        <v>4700.7099999999991</v>
      </c>
      <c r="G177" s="656">
        <v>5919.7399999999989</v>
      </c>
      <c r="H177" s="656">
        <v>5521.2000000000007</v>
      </c>
      <c r="I177" s="656">
        <v>4415.0099999999984</v>
      </c>
      <c r="J177" s="656">
        <v>2686.9999999999991</v>
      </c>
      <c r="K177" s="656">
        <v>6153.6900000000005</v>
      </c>
      <c r="L177" s="656">
        <v>4061.0400000000009</v>
      </c>
      <c r="M177" s="656">
        <v>4291.2299999999987</v>
      </c>
      <c r="N177" s="656">
        <v>4785.0800000000008</v>
      </c>
      <c r="O177" s="656">
        <v>4939.6999999999989</v>
      </c>
      <c r="P177" s="656">
        <v>5817.380000000001</v>
      </c>
      <c r="Q177" s="656">
        <v>60567.23</v>
      </c>
      <c r="S177" s="213"/>
      <c r="T177" s="213"/>
      <c r="U177" s="213"/>
      <c r="V177" s="213"/>
      <c r="W177" s="213"/>
      <c r="X177" s="213"/>
      <c r="Y177" s="213"/>
      <c r="Z177" s="213"/>
      <c r="AA177" s="213"/>
      <c r="AB177" s="213"/>
      <c r="AC177" s="213"/>
      <c r="AD177" s="213"/>
      <c r="AE177" s="213"/>
      <c r="AG177" s="213"/>
    </row>
    <row r="178" spans="1:33">
      <c r="B178" s="780"/>
      <c r="C178" s="792"/>
      <c r="D178" s="338"/>
      <c r="E178" s="651"/>
      <c r="F178" s="651"/>
      <c r="G178" s="651"/>
      <c r="H178" s="651"/>
      <c r="I178" s="651"/>
      <c r="J178" s="651"/>
      <c r="K178" s="651"/>
      <c r="L178" s="651"/>
      <c r="M178" s="651"/>
      <c r="N178" s="651"/>
      <c r="O178" s="651"/>
      <c r="P178" s="651"/>
      <c r="Q178" s="651"/>
      <c r="S178" s="213"/>
      <c r="T178" s="213"/>
      <c r="U178" s="213"/>
      <c r="V178" s="213"/>
      <c r="W178" s="213"/>
      <c r="X178" s="213"/>
      <c r="Y178" s="213"/>
      <c r="Z178" s="213"/>
      <c r="AA178" s="213"/>
      <c r="AB178" s="213"/>
      <c r="AC178" s="213"/>
      <c r="AD178" s="213"/>
      <c r="AE178" s="213"/>
      <c r="AG178" s="213"/>
    </row>
    <row r="179" spans="1:33">
      <c r="S179" s="213"/>
      <c r="T179" s="213"/>
      <c r="U179" s="213"/>
      <c r="V179" s="213"/>
      <c r="W179" s="213"/>
      <c r="X179" s="213"/>
      <c r="Y179" s="213"/>
      <c r="Z179" s="213"/>
      <c r="AA179" s="213"/>
      <c r="AB179" s="213"/>
      <c r="AC179" s="213"/>
      <c r="AD179" s="213"/>
      <c r="AE179" s="213"/>
      <c r="AG179" s="213"/>
    </row>
    <row r="180" spans="1:33">
      <c r="A180" s="261">
        <v>6325</v>
      </c>
      <c r="B180" s="262" t="s">
        <v>1473</v>
      </c>
      <c r="C180" s="782" t="s">
        <v>1474</v>
      </c>
      <c r="D180" s="708" t="s">
        <v>1406</v>
      </c>
      <c r="E180" s="776">
        <v>0</v>
      </c>
      <c r="F180" s="776">
        <v>0</v>
      </c>
      <c r="G180" s="776">
        <v>0</v>
      </c>
      <c r="H180" s="776">
        <v>331.53</v>
      </c>
      <c r="I180" s="776">
        <v>0</v>
      </c>
      <c r="J180" s="776">
        <v>0</v>
      </c>
      <c r="K180" s="776">
        <v>0</v>
      </c>
      <c r="L180" s="776">
        <v>220</v>
      </c>
      <c r="M180" s="776">
        <v>0</v>
      </c>
      <c r="N180" s="776">
        <v>0</v>
      </c>
      <c r="O180" s="776">
        <v>0</v>
      </c>
      <c r="P180" s="776">
        <v>240</v>
      </c>
      <c r="Q180" s="235">
        <v>791.53</v>
      </c>
      <c r="S180" s="213">
        <v>0</v>
      </c>
      <c r="T180" s="213">
        <v>0</v>
      </c>
      <c r="U180" s="213">
        <v>0</v>
      </c>
      <c r="V180" s="213">
        <v>331.53</v>
      </c>
      <c r="W180" s="213">
        <v>0</v>
      </c>
      <c r="X180" s="213">
        <v>0</v>
      </c>
      <c r="Y180" s="213">
        <v>0</v>
      </c>
      <c r="Z180" s="213">
        <v>220</v>
      </c>
      <c r="AA180" s="213">
        <v>0</v>
      </c>
      <c r="AB180" s="213">
        <v>0</v>
      </c>
      <c r="AC180" s="213">
        <v>0</v>
      </c>
      <c r="AD180" s="213">
        <v>240</v>
      </c>
      <c r="AE180" s="213">
        <v>791.53</v>
      </c>
      <c r="AG180" s="213"/>
    </row>
    <row r="181" spans="1:33">
      <c r="A181" s="261">
        <v>6330</v>
      </c>
      <c r="B181" s="262"/>
      <c r="C181" s="782" t="s">
        <v>1911</v>
      </c>
      <c r="D181" s="708" t="s">
        <v>1406</v>
      </c>
      <c r="E181" s="776"/>
      <c r="F181" s="776">
        <v>0</v>
      </c>
      <c r="G181" s="776">
        <v>0</v>
      </c>
      <c r="H181" s="776">
        <v>0</v>
      </c>
      <c r="I181" s="776">
        <v>0</v>
      </c>
      <c r="J181" s="776">
        <v>0</v>
      </c>
      <c r="K181" s="776">
        <v>0</v>
      </c>
      <c r="L181" s="776">
        <v>0</v>
      </c>
      <c r="M181" s="776">
        <v>0</v>
      </c>
      <c r="N181" s="776">
        <v>0</v>
      </c>
      <c r="O181" s="776">
        <v>0</v>
      </c>
      <c r="P181" s="776">
        <v>0</v>
      </c>
      <c r="Q181" s="235">
        <v>0</v>
      </c>
      <c r="S181" s="213">
        <v>0</v>
      </c>
      <c r="T181" s="213">
        <v>0</v>
      </c>
      <c r="U181" s="213">
        <v>0</v>
      </c>
      <c r="V181" s="213">
        <v>0</v>
      </c>
      <c r="W181" s="213">
        <v>0</v>
      </c>
      <c r="X181" s="213">
        <v>0</v>
      </c>
      <c r="Y181" s="213">
        <v>0</v>
      </c>
      <c r="Z181" s="213">
        <v>0</v>
      </c>
      <c r="AA181" s="213">
        <v>0</v>
      </c>
      <c r="AB181" s="213">
        <v>0</v>
      </c>
      <c r="AC181" s="213">
        <v>0</v>
      </c>
      <c r="AD181" s="213">
        <v>0</v>
      </c>
      <c r="AE181" s="213">
        <v>0</v>
      </c>
      <c r="AG181" s="213"/>
    </row>
    <row r="182" spans="1:33">
      <c r="A182" s="261">
        <v>6335</v>
      </c>
      <c r="B182" s="262"/>
      <c r="C182" s="782" t="s">
        <v>2262</v>
      </c>
      <c r="D182" s="708" t="s">
        <v>1406</v>
      </c>
      <c r="E182" s="776">
        <v>0</v>
      </c>
      <c r="F182" s="776">
        <v>0</v>
      </c>
      <c r="G182" s="776">
        <v>0</v>
      </c>
      <c r="H182" s="776">
        <v>0</v>
      </c>
      <c r="I182" s="776">
        <v>0</v>
      </c>
      <c r="J182" s="776">
        <v>0</v>
      </c>
      <c r="K182" s="776">
        <v>0</v>
      </c>
      <c r="L182" s="776">
        <v>0</v>
      </c>
      <c r="M182" s="776">
        <v>233.86</v>
      </c>
      <c r="N182" s="776">
        <v>0</v>
      </c>
      <c r="O182" s="776">
        <v>0</v>
      </c>
      <c r="P182" s="776">
        <v>0</v>
      </c>
      <c r="Q182" s="235">
        <v>233.86</v>
      </c>
      <c r="S182" s="213">
        <v>0</v>
      </c>
      <c r="T182" s="213">
        <v>0</v>
      </c>
      <c r="U182" s="213">
        <v>0</v>
      </c>
      <c r="V182" s="213">
        <v>0</v>
      </c>
      <c r="W182" s="213">
        <v>0</v>
      </c>
      <c r="X182" s="213">
        <v>0</v>
      </c>
      <c r="Y182" s="213">
        <v>0</v>
      </c>
      <c r="Z182" s="213">
        <v>0</v>
      </c>
      <c r="AA182" s="213">
        <v>233.86</v>
      </c>
      <c r="AB182" s="213">
        <v>0</v>
      </c>
      <c r="AC182" s="213">
        <v>0</v>
      </c>
      <c r="AD182" s="213">
        <v>0</v>
      </c>
      <c r="AE182" s="213">
        <v>233.86</v>
      </c>
      <c r="AG182" s="213"/>
    </row>
    <row r="183" spans="1:33">
      <c r="A183" s="261">
        <v>6340</v>
      </c>
      <c r="B183" s="262"/>
      <c r="C183" s="782" t="s">
        <v>2263</v>
      </c>
      <c r="D183" s="708" t="s">
        <v>1406</v>
      </c>
      <c r="E183" s="776">
        <v>0</v>
      </c>
      <c r="F183" s="776">
        <v>0</v>
      </c>
      <c r="G183" s="776">
        <v>0</v>
      </c>
      <c r="H183" s="776">
        <v>0</v>
      </c>
      <c r="I183" s="776">
        <v>0</v>
      </c>
      <c r="J183" s="776">
        <v>0</v>
      </c>
      <c r="K183" s="776">
        <v>0</v>
      </c>
      <c r="L183" s="776">
        <v>0</v>
      </c>
      <c r="M183" s="776">
        <v>0</v>
      </c>
      <c r="N183" s="776">
        <v>0</v>
      </c>
      <c r="O183" s="776">
        <v>0</v>
      </c>
      <c r="P183" s="776">
        <v>0</v>
      </c>
      <c r="Q183" s="235">
        <v>0</v>
      </c>
      <c r="S183" s="213">
        <v>0</v>
      </c>
      <c r="T183" s="213">
        <v>0</v>
      </c>
      <c r="U183" s="213">
        <v>0</v>
      </c>
      <c r="V183" s="213">
        <v>0</v>
      </c>
      <c r="W183" s="213">
        <v>0</v>
      </c>
      <c r="X183" s="213">
        <v>0</v>
      </c>
      <c r="Y183" s="213">
        <v>0</v>
      </c>
      <c r="Z183" s="213">
        <v>0</v>
      </c>
      <c r="AA183" s="213">
        <v>0</v>
      </c>
      <c r="AB183" s="213">
        <v>0</v>
      </c>
      <c r="AC183" s="213">
        <v>0</v>
      </c>
      <c r="AD183" s="213">
        <v>0</v>
      </c>
      <c r="AE183" s="213">
        <v>0</v>
      </c>
      <c r="AG183" s="213"/>
    </row>
    <row r="184" spans="1:33">
      <c r="S184" s="213">
        <v>0</v>
      </c>
      <c r="T184" s="213">
        <v>0</v>
      </c>
      <c r="U184" s="213">
        <v>0</v>
      </c>
      <c r="V184" s="213">
        <v>0</v>
      </c>
      <c r="W184" s="213">
        <v>0</v>
      </c>
      <c r="X184" s="213">
        <v>0</v>
      </c>
      <c r="Y184" s="213">
        <v>0</v>
      </c>
      <c r="Z184" s="213">
        <v>0</v>
      </c>
      <c r="AA184" s="213">
        <v>0</v>
      </c>
      <c r="AB184" s="213">
        <v>0</v>
      </c>
      <c r="AC184" s="213">
        <v>0</v>
      </c>
      <c r="AD184" s="213">
        <v>0</v>
      </c>
      <c r="AE184" s="213">
        <v>0</v>
      </c>
      <c r="AG184" s="213"/>
    </row>
    <row r="185" spans="1:33">
      <c r="A185" s="261">
        <v>6270</v>
      </c>
      <c r="B185" s="210">
        <v>7352020</v>
      </c>
      <c r="C185" s="782" t="s">
        <v>386</v>
      </c>
      <c r="D185" s="708" t="s">
        <v>1406</v>
      </c>
      <c r="E185" s="776">
        <v>113.79</v>
      </c>
      <c r="F185" s="776">
        <v>1834.1100000000001</v>
      </c>
      <c r="G185" s="776">
        <v>4285.5</v>
      </c>
      <c r="H185" s="776">
        <v>1119.25</v>
      </c>
      <c r="I185" s="776">
        <v>0</v>
      </c>
      <c r="J185" s="776">
        <v>905.5</v>
      </c>
      <c r="K185" s="776">
        <v>2077</v>
      </c>
      <c r="L185" s="776">
        <v>1835.5</v>
      </c>
      <c r="M185" s="776">
        <v>950.5</v>
      </c>
      <c r="N185" s="776">
        <v>1897.25</v>
      </c>
      <c r="O185" s="776">
        <v>942.75</v>
      </c>
      <c r="P185" s="776">
        <v>2768.0000000000018</v>
      </c>
      <c r="Q185" s="235">
        <v>18729.150000000001</v>
      </c>
      <c r="S185" s="213">
        <v>113.79</v>
      </c>
      <c r="T185" s="213">
        <v>1834.1100000000001</v>
      </c>
      <c r="U185" s="213">
        <v>4285.5</v>
      </c>
      <c r="V185" s="213">
        <v>1119.25</v>
      </c>
      <c r="W185" s="213">
        <v>0</v>
      </c>
      <c r="X185" s="213">
        <v>905.5</v>
      </c>
      <c r="Y185" s="213">
        <v>2077</v>
      </c>
      <c r="Z185" s="213">
        <v>1835.5</v>
      </c>
      <c r="AA185" s="213">
        <v>950.5</v>
      </c>
      <c r="AB185" s="213">
        <v>1897.25</v>
      </c>
      <c r="AC185" s="213">
        <v>942.75</v>
      </c>
      <c r="AD185" s="213">
        <v>2768.0000000000018</v>
      </c>
      <c r="AE185" s="213">
        <v>18729.150000000001</v>
      </c>
      <c r="AG185" s="213"/>
    </row>
    <row r="186" spans="1:33">
      <c r="B186" s="780"/>
      <c r="C186" s="792"/>
      <c r="D186" s="338"/>
      <c r="E186" s="651"/>
      <c r="F186" s="651"/>
      <c r="G186" s="651"/>
      <c r="H186" s="651"/>
      <c r="I186" s="651"/>
      <c r="J186" s="651"/>
      <c r="K186" s="651"/>
      <c r="L186" s="651"/>
      <c r="M186" s="651"/>
      <c r="N186" s="651"/>
      <c r="O186" s="651"/>
      <c r="P186" s="651"/>
      <c r="Q186" s="651"/>
      <c r="S186" s="213"/>
      <c r="T186" s="213"/>
      <c r="U186" s="213"/>
      <c r="V186" s="213"/>
      <c r="W186" s="213"/>
      <c r="X186" s="213"/>
      <c r="Y186" s="213"/>
      <c r="Z186" s="213"/>
      <c r="AA186" s="213"/>
      <c r="AB186" s="213"/>
      <c r="AC186" s="213"/>
      <c r="AD186" s="213"/>
      <c r="AE186" s="213"/>
      <c r="AG186" s="213"/>
    </row>
    <row r="187" spans="1:33">
      <c r="B187" s="343"/>
      <c r="C187" s="780"/>
      <c r="D187" s="708"/>
      <c r="E187" s="344"/>
      <c r="G187" s="344"/>
      <c r="H187" s="344"/>
      <c r="I187" s="344"/>
      <c r="J187" s="344"/>
      <c r="K187" s="344"/>
      <c r="L187" s="344"/>
      <c r="M187" s="344"/>
      <c r="N187" s="344"/>
      <c r="O187" s="344"/>
      <c r="P187" s="344"/>
      <c r="Q187" s="344">
        <v>60567.23</v>
      </c>
      <c r="S187" s="213">
        <v>3656.9341499999996</v>
      </c>
      <c r="T187" s="213">
        <v>4123.3557700000001</v>
      </c>
      <c r="U187" s="213">
        <v>7168.41338</v>
      </c>
      <c r="V187" s="213">
        <v>4139.6044000000002</v>
      </c>
      <c r="W187" s="213">
        <v>2150.1098699999998</v>
      </c>
      <c r="X187" s="213">
        <v>2214.0689999999995</v>
      </c>
      <c r="Y187" s="213">
        <v>5073.8470300000008</v>
      </c>
      <c r="Z187" s="213">
        <v>4033.2264800000007</v>
      </c>
      <c r="AA187" s="213">
        <v>3274.1890100000001</v>
      </c>
      <c r="AB187" s="213">
        <v>4227.5839599999999</v>
      </c>
      <c r="AC187" s="213">
        <v>3348.3838999999998</v>
      </c>
      <c r="AD187" s="213">
        <v>5841.0640600000024</v>
      </c>
      <c r="AE187" s="213">
        <v>49250.781009999999</v>
      </c>
      <c r="AG187" s="213"/>
    </row>
    <row r="188" spans="1:33" ht="12.75" thickBot="1">
      <c r="B188" s="780"/>
      <c r="C188" s="806" t="s">
        <v>2266</v>
      </c>
      <c r="D188" s="807"/>
      <c r="E188" s="808"/>
      <c r="F188" s="808"/>
      <c r="G188" s="808"/>
      <c r="H188" s="808"/>
      <c r="I188" s="808"/>
      <c r="J188" s="808"/>
      <c r="K188" s="808"/>
      <c r="L188" s="808"/>
      <c r="M188" s="808"/>
      <c r="N188" s="808"/>
      <c r="O188" s="808"/>
      <c r="P188" s="808"/>
      <c r="Q188" s="808"/>
      <c r="R188" s="1372"/>
      <c r="S188" s="808">
        <v>25471.148929999996</v>
      </c>
      <c r="T188" s="808">
        <v>24870.962699999996</v>
      </c>
      <c r="U188" s="808">
        <v>28116.774399999995</v>
      </c>
      <c r="V188" s="808">
        <v>26306.953309999994</v>
      </c>
      <c r="W188" s="808">
        <v>23275.260409999999</v>
      </c>
      <c r="X188" s="808">
        <v>22329.9427</v>
      </c>
      <c r="Y188" s="808">
        <v>26337.89935</v>
      </c>
      <c r="Z188" s="808">
        <v>21362.295139999998</v>
      </c>
      <c r="AA188" s="808">
        <v>22835.232920000009</v>
      </c>
      <c r="AB188" s="808">
        <v>23731.298949999997</v>
      </c>
      <c r="AC188" s="808">
        <v>21915.855399999997</v>
      </c>
      <c r="AD188" s="808">
        <v>31514.936799999996</v>
      </c>
      <c r="AE188" s="808">
        <v>298068.56101000006</v>
      </c>
      <c r="AF188" s="235"/>
    </row>
    <row r="189" spans="1:33" ht="12.75" thickTop="1">
      <c r="B189" s="780"/>
      <c r="C189" s="227" t="s">
        <v>2261</v>
      </c>
      <c r="D189" s="781"/>
      <c r="E189" s="651"/>
      <c r="F189" s="651"/>
      <c r="G189" s="651"/>
      <c r="H189" s="651"/>
      <c r="I189" s="651"/>
      <c r="J189" s="651"/>
      <c r="K189" s="651"/>
      <c r="L189" s="651"/>
      <c r="M189" s="651"/>
      <c r="N189" s="651"/>
      <c r="O189" s="651"/>
      <c r="P189" s="651"/>
      <c r="Q189" s="651"/>
    </row>
    <row r="190" spans="1:33">
      <c r="A190" s="211"/>
      <c r="D190" s="211"/>
      <c r="E190" s="211"/>
      <c r="F190" s="211"/>
      <c r="G190" s="211"/>
      <c r="H190" s="211"/>
      <c r="I190" s="211"/>
      <c r="J190" s="211"/>
      <c r="K190" s="211"/>
      <c r="L190" s="211"/>
      <c r="M190" s="211"/>
      <c r="N190" s="211"/>
      <c r="O190" s="211"/>
      <c r="P190" s="211"/>
      <c r="Q190" s="211"/>
      <c r="AE190" s="235"/>
      <c r="AF190" s="235"/>
    </row>
    <row r="191" spans="1:33">
      <c r="A191" s="211"/>
      <c r="D191" s="211"/>
      <c r="E191" s="211"/>
      <c r="F191" s="211"/>
      <c r="G191" s="211"/>
      <c r="H191" s="211"/>
      <c r="I191" s="211"/>
      <c r="J191" s="211"/>
      <c r="K191" s="211"/>
      <c r="L191" s="211"/>
      <c r="M191" s="211"/>
      <c r="N191" s="211"/>
      <c r="O191" s="211"/>
      <c r="P191" s="211"/>
      <c r="Q191" s="211"/>
    </row>
    <row r="192" spans="1:33">
      <c r="A192" s="211"/>
      <c r="D192" s="211"/>
      <c r="E192" s="211"/>
      <c r="F192" s="211"/>
      <c r="G192" s="211"/>
      <c r="H192" s="211"/>
      <c r="I192" s="211"/>
      <c r="J192" s="211"/>
      <c r="K192" s="211"/>
      <c r="L192" s="211"/>
      <c r="M192" s="211"/>
      <c r="N192" s="211"/>
      <c r="O192" s="211"/>
      <c r="P192" s="211"/>
    </row>
    <row r="193" spans="1:18">
      <c r="A193" s="211"/>
      <c r="D193" s="211"/>
      <c r="E193" s="211"/>
      <c r="F193" s="211"/>
      <c r="G193" s="211"/>
      <c r="H193" s="211"/>
      <c r="I193" s="211"/>
      <c r="J193" s="211"/>
      <c r="K193" s="211"/>
      <c r="L193" s="211"/>
      <c r="M193" s="211"/>
      <c r="N193" s="211"/>
      <c r="O193" s="211"/>
      <c r="P193" s="211"/>
      <c r="Q193" s="211"/>
    </row>
    <row r="194" spans="1:18">
      <c r="A194" s="211"/>
      <c r="D194" s="211"/>
      <c r="E194" s="211"/>
      <c r="F194" s="211"/>
      <c r="G194" s="211"/>
      <c r="H194" s="211"/>
      <c r="I194" s="211"/>
      <c r="J194" s="211"/>
      <c r="K194" s="211"/>
      <c r="L194" s="211"/>
      <c r="M194" s="211"/>
      <c r="N194" s="211"/>
      <c r="O194" s="211"/>
      <c r="P194" s="211"/>
      <c r="Q194" s="211"/>
    </row>
    <row r="195" spans="1:18">
      <c r="A195" s="211"/>
      <c r="D195" s="211"/>
      <c r="E195" s="211"/>
      <c r="F195" s="211"/>
      <c r="G195" s="211"/>
      <c r="H195" s="211"/>
      <c r="I195" s="211"/>
      <c r="J195" s="211"/>
      <c r="K195" s="211"/>
      <c r="L195" s="211"/>
      <c r="M195" s="211"/>
      <c r="N195" s="211"/>
      <c r="O195" s="211"/>
      <c r="P195" s="211"/>
      <c r="Q195" s="211"/>
    </row>
    <row r="196" spans="1:18">
      <c r="A196" s="211"/>
      <c r="D196" s="211"/>
      <c r="E196" s="211"/>
      <c r="F196" s="211"/>
      <c r="G196" s="211"/>
      <c r="H196" s="211"/>
      <c r="I196" s="211"/>
      <c r="J196" s="211"/>
      <c r="K196" s="211"/>
      <c r="L196" s="211"/>
      <c r="M196" s="211"/>
      <c r="N196" s="211"/>
      <c r="O196" s="211"/>
      <c r="P196" s="211"/>
      <c r="Q196" s="211"/>
    </row>
    <row r="197" spans="1:18">
      <c r="A197" s="211"/>
      <c r="D197" s="211"/>
      <c r="E197" s="211"/>
      <c r="F197" s="211"/>
      <c r="G197" s="211"/>
      <c r="H197" s="211"/>
      <c r="I197" s="211"/>
      <c r="J197" s="211"/>
      <c r="K197" s="211"/>
      <c r="L197" s="211"/>
      <c r="M197" s="211"/>
      <c r="N197" s="211"/>
      <c r="O197" s="211"/>
      <c r="P197" s="211"/>
      <c r="Q197" s="211"/>
    </row>
    <row r="198" spans="1:18">
      <c r="A198" s="211"/>
      <c r="D198" s="211"/>
      <c r="E198" s="211"/>
      <c r="F198" s="211"/>
      <c r="G198" s="211"/>
      <c r="H198" s="211"/>
      <c r="I198" s="211"/>
      <c r="J198" s="211"/>
      <c r="K198" s="211"/>
      <c r="L198" s="211"/>
      <c r="M198" s="211"/>
      <c r="N198" s="211"/>
      <c r="O198" s="211"/>
      <c r="P198" s="211"/>
      <c r="Q198" s="211"/>
    </row>
    <row r="199" spans="1:18">
      <c r="A199" s="211"/>
      <c r="D199" s="211"/>
      <c r="E199" s="211"/>
      <c r="F199" s="211"/>
      <c r="G199" s="211"/>
      <c r="H199" s="211"/>
      <c r="I199" s="211"/>
      <c r="J199" s="211"/>
      <c r="K199" s="211"/>
      <c r="L199" s="211"/>
      <c r="M199" s="211"/>
      <c r="N199" s="211"/>
      <c r="O199" s="211"/>
      <c r="P199" s="211"/>
      <c r="Q199" s="211"/>
    </row>
    <row r="200" spans="1:18">
      <c r="B200" s="780"/>
      <c r="C200" s="227" t="s">
        <v>2261</v>
      </c>
      <c r="D200" s="708"/>
      <c r="E200" s="651">
        <v>41190.05999999999</v>
      </c>
      <c r="F200" s="651">
        <v>38522.46</v>
      </c>
      <c r="G200" s="651">
        <v>44571.709999999985</v>
      </c>
      <c r="H200" s="651">
        <v>44458.149999999994</v>
      </c>
      <c r="I200" s="651">
        <v>37017.040000000001</v>
      </c>
      <c r="J200" s="651">
        <v>32954.399999999994</v>
      </c>
      <c r="K200" s="651">
        <v>45192.450000000012</v>
      </c>
      <c r="L200" s="651">
        <v>31420.149999999991</v>
      </c>
      <c r="M200" s="651">
        <v>35436.54</v>
      </c>
      <c r="N200" s="651">
        <v>38532.700000000004</v>
      </c>
      <c r="O200" s="651">
        <v>34948.17</v>
      </c>
      <c r="P200" s="651">
        <v>50707.609999999971</v>
      </c>
      <c r="Q200" s="235">
        <v>474951.43999999994</v>
      </c>
    </row>
    <row r="201" spans="1:18">
      <c r="B201" s="780"/>
      <c r="C201" s="780" t="s">
        <v>2264</v>
      </c>
      <c r="D201" s="708"/>
      <c r="E201" s="651" t="e">
        <v>#REF!</v>
      </c>
      <c r="F201" s="651" t="e">
        <v>#REF!</v>
      </c>
      <c r="G201" s="651" t="e">
        <v>#REF!</v>
      </c>
      <c r="H201" s="651" t="e">
        <v>#REF!</v>
      </c>
      <c r="I201" s="651" t="e">
        <v>#REF!</v>
      </c>
      <c r="J201" s="651" t="e">
        <v>#REF!</v>
      </c>
      <c r="K201" s="651" t="e">
        <v>#REF!</v>
      </c>
      <c r="L201" s="651" t="e">
        <v>#REF!</v>
      </c>
      <c r="M201" s="651" t="e">
        <v>#REF!</v>
      </c>
      <c r="N201" s="651" t="e">
        <v>#REF!</v>
      </c>
      <c r="O201" s="651" t="e">
        <v>#REF!</v>
      </c>
      <c r="P201" s="651" t="e">
        <v>#REF!</v>
      </c>
      <c r="Q201" s="235" t="e">
        <v>#REF!</v>
      </c>
    </row>
    <row r="202" spans="1:18">
      <c r="B202" s="780"/>
      <c r="C202" s="792"/>
      <c r="D202" s="781"/>
      <c r="E202" s="651"/>
      <c r="F202" s="651"/>
      <c r="G202" s="651"/>
      <c r="H202" s="651"/>
      <c r="I202" s="651"/>
      <c r="J202" s="651"/>
      <c r="K202" s="651"/>
      <c r="L202" s="651"/>
      <c r="M202" s="651"/>
      <c r="N202" s="651"/>
      <c r="O202" s="651"/>
      <c r="P202" s="651"/>
      <c r="Q202" s="651"/>
    </row>
    <row r="203" spans="1:18">
      <c r="B203" s="780"/>
      <c r="C203" s="792"/>
      <c r="D203" s="781"/>
      <c r="E203" s="651"/>
      <c r="F203" s="651"/>
      <c r="G203" s="651"/>
      <c r="H203" s="651"/>
      <c r="I203" s="651"/>
      <c r="J203" s="651"/>
      <c r="K203" s="651"/>
      <c r="L203" s="651"/>
      <c r="M203" s="651"/>
      <c r="N203" s="651"/>
      <c r="O203" s="651"/>
      <c r="P203" s="651"/>
      <c r="Q203" s="651"/>
    </row>
    <row r="204" spans="1:18">
      <c r="B204" s="780"/>
      <c r="C204" s="792"/>
      <c r="D204" s="781"/>
      <c r="E204" s="651"/>
      <c r="F204" s="651"/>
      <c r="G204" s="651"/>
      <c r="H204" s="651"/>
      <c r="I204" s="651"/>
      <c r="J204" s="651"/>
      <c r="K204" s="651"/>
      <c r="L204" s="651"/>
      <c r="M204" s="651"/>
      <c r="N204" s="651"/>
      <c r="O204" s="651"/>
      <c r="P204" s="651"/>
      <c r="Q204" s="651"/>
    </row>
    <row r="205" spans="1:18">
      <c r="B205" s="780"/>
      <c r="C205" s="780"/>
      <c r="D205" s="708"/>
      <c r="E205" s="651"/>
      <c r="F205" s="651"/>
      <c r="G205" s="651"/>
      <c r="H205" s="651"/>
      <c r="I205" s="651"/>
      <c r="J205" s="651"/>
      <c r="K205" s="651"/>
      <c r="L205" s="651"/>
      <c r="M205" s="651"/>
      <c r="N205" s="651"/>
      <c r="O205" s="651"/>
      <c r="P205" s="651"/>
      <c r="Q205" s="651"/>
    </row>
    <row r="206" spans="1:18">
      <c r="B206" s="780"/>
      <c r="C206" s="780"/>
      <c r="D206" s="708"/>
      <c r="E206" s="805" t="s">
        <v>1554</v>
      </c>
      <c r="F206" s="647" t="s">
        <v>1555</v>
      </c>
      <c r="G206" s="647" t="s">
        <v>45</v>
      </c>
      <c r="H206" s="647" t="s">
        <v>46</v>
      </c>
      <c r="I206" s="647" t="s">
        <v>1211</v>
      </c>
      <c r="J206" s="647" t="s">
        <v>47</v>
      </c>
      <c r="K206" s="647" t="s">
        <v>48</v>
      </c>
      <c r="L206" s="647" t="s">
        <v>49</v>
      </c>
      <c r="M206" s="647" t="s">
        <v>342</v>
      </c>
      <c r="N206" s="647" t="s">
        <v>51</v>
      </c>
      <c r="O206" s="647" t="s">
        <v>343</v>
      </c>
      <c r="P206" s="647" t="s">
        <v>1552</v>
      </c>
      <c r="Q206" s="647" t="s">
        <v>91</v>
      </c>
      <c r="R206" s="61" t="s">
        <v>2241</v>
      </c>
    </row>
    <row r="207" spans="1:18">
      <c r="A207" s="261">
        <v>7510</v>
      </c>
      <c r="B207" s="262" t="s">
        <v>1478</v>
      </c>
      <c r="C207" s="782" t="s">
        <v>1479</v>
      </c>
      <c r="D207" s="708"/>
      <c r="E207" s="1373">
        <v>1063.01</v>
      </c>
      <c r="F207" s="1373">
        <v>1095.6499999999999</v>
      </c>
      <c r="G207" s="1373">
        <v>1039.5700000000002</v>
      </c>
      <c r="H207" s="1373">
        <v>1109.3299999999995</v>
      </c>
      <c r="I207" s="1373">
        <v>967.53000000000065</v>
      </c>
      <c r="J207" s="1373">
        <v>1014.2699999999995</v>
      </c>
      <c r="K207" s="1373">
        <v>1059.7600000000002</v>
      </c>
      <c r="L207" s="1373">
        <v>992.30000000000018</v>
      </c>
      <c r="M207" s="1373">
        <v>1003.3999999999996</v>
      </c>
      <c r="N207" s="1373">
        <v>1009.4099999999999</v>
      </c>
      <c r="O207" s="1373">
        <v>962.90000000000146</v>
      </c>
      <c r="P207" s="1373">
        <v>1051.9699999999993</v>
      </c>
      <c r="Q207" s="760">
        <v>12369.1</v>
      </c>
      <c r="R207" s="61" t="s">
        <v>2242</v>
      </c>
    </row>
    <row r="208" spans="1:18">
      <c r="A208" s="261">
        <v>7515</v>
      </c>
      <c r="B208" s="262" t="s">
        <v>1480</v>
      </c>
      <c r="C208" s="782" t="s">
        <v>1481</v>
      </c>
      <c r="D208" s="708"/>
      <c r="E208" s="1373">
        <v>219.85</v>
      </c>
      <c r="F208" s="1373">
        <v>34.090000000000003</v>
      </c>
      <c r="G208" s="1373">
        <v>12.370000000000005</v>
      </c>
      <c r="H208" s="1373">
        <v>2.0100000000000477</v>
      </c>
      <c r="I208" s="1373">
        <v>1.6099999999999568</v>
      </c>
      <c r="J208" s="1373">
        <v>2.0699999999999932</v>
      </c>
      <c r="K208" s="1373">
        <v>3.1299999999999955</v>
      </c>
      <c r="L208" s="1373">
        <v>1.7599999999999909</v>
      </c>
      <c r="M208" s="1373">
        <v>0.80000000000001137</v>
      </c>
      <c r="N208" s="1373">
        <v>2.3000000000000114</v>
      </c>
      <c r="O208" s="1373">
        <v>1.6599999999999682</v>
      </c>
      <c r="P208" s="1373">
        <v>1.2100000000000364</v>
      </c>
      <c r="Q208" s="760">
        <v>282.86</v>
      </c>
    </row>
    <row r="209" spans="1:34">
      <c r="A209" s="261">
        <v>7520</v>
      </c>
      <c r="B209" s="262" t="s">
        <v>1482</v>
      </c>
      <c r="C209" s="782" t="s">
        <v>1483</v>
      </c>
      <c r="D209" s="338"/>
      <c r="E209" s="761">
        <v>426.35</v>
      </c>
      <c r="F209" s="761">
        <v>182.40999999999997</v>
      </c>
      <c r="G209" s="761">
        <v>104.99000000000001</v>
      </c>
      <c r="H209" s="761">
        <v>29.740000000000009</v>
      </c>
      <c r="I209" s="761">
        <v>18.259999999999991</v>
      </c>
      <c r="J209" s="761">
        <v>20.230000000000018</v>
      </c>
      <c r="K209" s="761">
        <v>-201.81999999999994</v>
      </c>
      <c r="L209" s="761">
        <v>17.189999999999941</v>
      </c>
      <c r="M209" s="761">
        <v>11.029999999999973</v>
      </c>
      <c r="N209" s="761">
        <v>15.919999999999959</v>
      </c>
      <c r="O209" s="761">
        <v>11.840000000000146</v>
      </c>
      <c r="P209" s="761">
        <v>-151.3300000000001</v>
      </c>
      <c r="Q209" s="760">
        <v>484.81</v>
      </c>
    </row>
    <row r="210" spans="1:34">
      <c r="B210" s="343">
        <v>408</v>
      </c>
      <c r="C210" s="785" t="s">
        <v>566</v>
      </c>
      <c r="D210" s="786" t="s">
        <v>440</v>
      </c>
      <c r="E210" s="656">
        <v>1709.21</v>
      </c>
      <c r="F210" s="656">
        <v>1312.1499999999996</v>
      </c>
      <c r="G210" s="656">
        <v>1156.93</v>
      </c>
      <c r="H210" s="656">
        <v>1141.0799999999995</v>
      </c>
      <c r="I210" s="656">
        <v>987.40000000000055</v>
      </c>
      <c r="J210" s="656">
        <v>1036.5699999999995</v>
      </c>
      <c r="K210" s="656">
        <v>861.07000000000039</v>
      </c>
      <c r="L210" s="656">
        <v>1011.2500000000001</v>
      </c>
      <c r="M210" s="656">
        <v>1015.2299999999996</v>
      </c>
      <c r="N210" s="656">
        <v>1027.6299999999997</v>
      </c>
      <c r="O210" s="656">
        <v>976.40000000000157</v>
      </c>
      <c r="P210" s="656">
        <v>901.84999999999923</v>
      </c>
      <c r="Q210" s="649">
        <v>13136.77</v>
      </c>
    </row>
    <row r="211" spans="1:34">
      <c r="B211" s="262"/>
      <c r="C211" s="782"/>
      <c r="D211" s="338"/>
      <c r="E211" s="232"/>
      <c r="G211" s="232"/>
      <c r="H211" s="232"/>
    </row>
    <row r="212" spans="1:34">
      <c r="A212" s="261">
        <v>7560</v>
      </c>
      <c r="B212" s="262"/>
      <c r="C212" s="782" t="s">
        <v>1477</v>
      </c>
      <c r="D212" s="212" t="s">
        <v>603</v>
      </c>
      <c r="E212" s="787">
        <v>0</v>
      </c>
      <c r="F212" s="787">
        <v>0</v>
      </c>
      <c r="G212" s="787">
        <v>0</v>
      </c>
      <c r="H212" s="787">
        <v>0</v>
      </c>
      <c r="I212" s="787">
        <v>0</v>
      </c>
      <c r="J212" s="787">
        <v>0</v>
      </c>
      <c r="K212" s="787">
        <v>0</v>
      </c>
      <c r="L212" s="787">
        <v>0</v>
      </c>
      <c r="M212" s="787">
        <v>0</v>
      </c>
      <c r="N212" s="787">
        <v>0</v>
      </c>
      <c r="O212" s="787">
        <v>0</v>
      </c>
      <c r="P212" s="787">
        <v>0</v>
      </c>
      <c r="Q212" s="235">
        <v>0</v>
      </c>
    </row>
    <row r="213" spans="1:34">
      <c r="B213" s="262"/>
      <c r="C213" s="782"/>
      <c r="E213" s="787"/>
    </row>
    <row r="214" spans="1:34">
      <c r="A214" s="261">
        <v>7550</v>
      </c>
      <c r="B214" s="210">
        <v>4081100</v>
      </c>
      <c r="C214" s="782" t="s">
        <v>1484</v>
      </c>
      <c r="D214" s="338"/>
      <c r="E214" s="1374">
        <v>-12228.55</v>
      </c>
      <c r="F214" s="1374">
        <v>6520.3599999999988</v>
      </c>
      <c r="G214" s="1374">
        <v>6870.2200000000012</v>
      </c>
      <c r="H214" s="1374">
        <v>6867.65</v>
      </c>
      <c r="I214" s="1374">
        <v>6720.7100000000009</v>
      </c>
      <c r="J214" s="1374">
        <v>6873.3399999999983</v>
      </c>
      <c r="K214" s="1374">
        <v>-17043.68</v>
      </c>
      <c r="L214" s="1374">
        <v>6873.1500000000005</v>
      </c>
      <c r="M214" s="1374">
        <v>6871.7000000000007</v>
      </c>
      <c r="N214" s="1374">
        <v>6873.0199999999968</v>
      </c>
      <c r="O214" s="1374">
        <v>-6793.7499999999964</v>
      </c>
      <c r="P214" s="1374">
        <v>-18403.070000000003</v>
      </c>
      <c r="Q214" s="235">
        <v>1.0999999999985448</v>
      </c>
    </row>
    <row r="215" spans="1:34">
      <c r="B215" s="780">
        <v>408.1</v>
      </c>
      <c r="C215" s="785" t="s">
        <v>467</v>
      </c>
      <c r="D215" s="786"/>
      <c r="E215" s="656">
        <v>-12228.55</v>
      </c>
      <c r="F215" s="656">
        <v>6520.3599999999988</v>
      </c>
      <c r="G215" s="656">
        <v>6870.2200000000012</v>
      </c>
      <c r="H215" s="656">
        <v>6867.65</v>
      </c>
      <c r="I215" s="656">
        <v>6720.7100000000009</v>
      </c>
      <c r="J215" s="656">
        <v>6873.3399999999983</v>
      </c>
      <c r="K215" s="656">
        <v>-17043.68</v>
      </c>
      <c r="L215" s="656">
        <v>6873.1500000000005</v>
      </c>
      <c r="M215" s="656">
        <v>6871.7000000000007</v>
      </c>
      <c r="N215" s="656">
        <v>6873.0199999999968</v>
      </c>
      <c r="O215" s="656">
        <v>-6793.7499999999964</v>
      </c>
      <c r="P215" s="656">
        <v>-18403.070000000003</v>
      </c>
      <c r="Q215" s="649">
        <v>1.0999999999985448</v>
      </c>
    </row>
    <row r="216" spans="1:34" s="61" customFormat="1">
      <c r="A216" s="261"/>
      <c r="B216" s="780"/>
      <c r="C216" s="792"/>
      <c r="D216" s="338"/>
      <c r="E216" s="651"/>
      <c r="F216" s="651"/>
      <c r="G216" s="651"/>
      <c r="H216" s="651"/>
      <c r="I216" s="651"/>
      <c r="J216" s="651"/>
      <c r="K216" s="651"/>
      <c r="L216" s="651"/>
      <c r="M216" s="651"/>
      <c r="N216" s="651"/>
      <c r="O216" s="651"/>
      <c r="P216" s="651"/>
      <c r="Q216" s="651"/>
      <c r="S216" s="211"/>
      <c r="T216" s="211"/>
      <c r="U216" s="211"/>
      <c r="V216" s="211"/>
      <c r="W216" s="211"/>
      <c r="X216" s="211"/>
      <c r="Y216" s="211"/>
      <c r="Z216" s="211"/>
      <c r="AA216" s="211"/>
      <c r="AB216" s="211"/>
      <c r="AC216" s="211"/>
      <c r="AD216" s="211"/>
      <c r="AE216" s="211"/>
      <c r="AF216" s="211"/>
      <c r="AG216" s="211"/>
      <c r="AH216" s="211"/>
    </row>
    <row r="217" spans="1:34" s="61" customFormat="1">
      <c r="A217" s="261">
        <v>7555</v>
      </c>
      <c r="B217" s="262" t="s">
        <v>1485</v>
      </c>
      <c r="C217" s="782" t="s">
        <v>1486</v>
      </c>
      <c r="D217" s="338"/>
      <c r="E217" s="1373">
        <v>0</v>
      </c>
      <c r="F217" s="1373">
        <v>352.37</v>
      </c>
      <c r="G217" s="1373">
        <v>0</v>
      </c>
      <c r="H217" s="1373">
        <v>0</v>
      </c>
      <c r="I217" s="1373">
        <v>0</v>
      </c>
      <c r="J217" s="1373">
        <v>0</v>
      </c>
      <c r="K217" s="1373">
        <v>303.88</v>
      </c>
      <c r="L217" s="1373">
        <v>0</v>
      </c>
      <c r="M217" s="1373">
        <v>0</v>
      </c>
      <c r="N217" s="1373">
        <v>0</v>
      </c>
      <c r="O217" s="1373">
        <v>0</v>
      </c>
      <c r="P217" s="1373">
        <v>29.450000000000045</v>
      </c>
      <c r="Q217" s="760">
        <v>685.7</v>
      </c>
      <c r="S217" s="211"/>
      <c r="T217" s="211"/>
      <c r="U217" s="211"/>
      <c r="V217" s="211"/>
      <c r="W217" s="211"/>
      <c r="X217" s="211"/>
      <c r="Y217" s="211"/>
      <c r="Z217" s="211"/>
      <c r="AA217" s="211"/>
      <c r="AB217" s="211"/>
      <c r="AC217" s="211"/>
      <c r="AD217" s="211"/>
      <c r="AE217" s="211"/>
      <c r="AF217" s="211"/>
      <c r="AG217" s="211"/>
      <c r="AH217" s="211"/>
    </row>
    <row r="218" spans="1:34" s="61" customFormat="1">
      <c r="A218" s="261">
        <v>7545</v>
      </c>
      <c r="B218" s="262" t="s">
        <v>1487</v>
      </c>
      <c r="C218" s="782" t="s">
        <v>1488</v>
      </c>
      <c r="D218" s="338"/>
      <c r="E218" s="1373">
        <v>0</v>
      </c>
      <c r="F218" s="1373">
        <v>0</v>
      </c>
      <c r="G218" s="1373">
        <v>2.67</v>
      </c>
      <c r="H218" s="1373">
        <v>0</v>
      </c>
      <c r="I218" s="1373">
        <v>0</v>
      </c>
      <c r="J218" s="1373">
        <v>0</v>
      </c>
      <c r="K218" s="1373">
        <v>0</v>
      </c>
      <c r="L218" s="1373">
        <v>0</v>
      </c>
      <c r="M218" s="1373">
        <v>0</v>
      </c>
      <c r="N218" s="1373">
        <v>0</v>
      </c>
      <c r="O218" s="1373">
        <v>13665.25</v>
      </c>
      <c r="P218" s="1373">
        <v>0</v>
      </c>
      <c r="Q218" s="760">
        <v>13667.92</v>
      </c>
      <c r="S218" s="211"/>
      <c r="T218" s="211"/>
      <c r="U218" s="211"/>
      <c r="V218" s="211"/>
      <c r="W218" s="211"/>
      <c r="X218" s="211"/>
      <c r="Y218" s="211"/>
      <c r="Z218" s="211"/>
      <c r="AA218" s="211"/>
      <c r="AB218" s="211"/>
      <c r="AC218" s="211"/>
      <c r="AD218" s="211"/>
      <c r="AE218" s="211"/>
      <c r="AF218" s="211"/>
      <c r="AG218" s="211"/>
      <c r="AH218" s="211"/>
    </row>
    <row r="219" spans="1:34" s="61" customFormat="1">
      <c r="A219" s="261"/>
      <c r="B219" s="780">
        <v>408.1</v>
      </c>
      <c r="C219" s="785" t="s">
        <v>468</v>
      </c>
      <c r="D219" s="786"/>
      <c r="E219" s="656">
        <v>0</v>
      </c>
      <c r="F219" s="656">
        <v>352.37</v>
      </c>
      <c r="G219" s="656">
        <v>2.67</v>
      </c>
      <c r="H219" s="656">
        <v>0</v>
      </c>
      <c r="I219" s="656">
        <v>0</v>
      </c>
      <c r="J219" s="656">
        <v>0</v>
      </c>
      <c r="K219" s="656">
        <v>303.88</v>
      </c>
      <c r="L219" s="656">
        <v>0</v>
      </c>
      <c r="M219" s="656">
        <v>0</v>
      </c>
      <c r="N219" s="656">
        <v>0</v>
      </c>
      <c r="O219" s="656">
        <v>13665.25</v>
      </c>
      <c r="P219" s="656">
        <v>29.450000000000045</v>
      </c>
      <c r="Q219" s="649">
        <v>14353.62</v>
      </c>
      <c r="S219" s="211"/>
      <c r="T219" s="211"/>
      <c r="U219" s="211"/>
      <c r="V219" s="211"/>
      <c r="W219" s="211"/>
      <c r="X219" s="211"/>
      <c r="Y219" s="211"/>
      <c r="Z219" s="211"/>
      <c r="AA219" s="211"/>
      <c r="AB219" s="211"/>
      <c r="AC219" s="211"/>
      <c r="AD219" s="211"/>
      <c r="AE219" s="211"/>
      <c r="AF219" s="211"/>
      <c r="AG219" s="211"/>
      <c r="AH219" s="211"/>
    </row>
    <row r="220" spans="1:34" s="61" customFormat="1">
      <c r="A220" s="261"/>
      <c r="B220" s="262"/>
      <c r="C220" s="782"/>
      <c r="D220" s="338"/>
      <c r="E220" s="787"/>
      <c r="F220" s="787"/>
      <c r="G220" s="787"/>
      <c r="H220" s="787"/>
      <c r="I220" s="787"/>
      <c r="J220" s="787"/>
      <c r="K220" s="787"/>
      <c r="L220" s="787"/>
      <c r="M220" s="787"/>
      <c r="N220" s="787"/>
      <c r="O220" s="235"/>
      <c r="P220" s="235"/>
      <c r="Q220" s="235"/>
      <c r="S220" s="211"/>
      <c r="T220" s="211"/>
      <c r="U220" s="211"/>
      <c r="V220" s="211"/>
      <c r="W220" s="211"/>
      <c r="X220" s="211"/>
      <c r="Y220" s="211"/>
      <c r="Z220" s="211"/>
      <c r="AA220" s="211"/>
      <c r="AB220" s="211"/>
      <c r="AC220" s="211"/>
      <c r="AD220" s="211"/>
      <c r="AE220" s="211"/>
      <c r="AF220" s="211"/>
      <c r="AG220" s="211"/>
      <c r="AH220" s="211"/>
    </row>
    <row r="221" spans="1:34" s="61" customFormat="1">
      <c r="A221" s="261">
        <v>7540</v>
      </c>
      <c r="B221" s="262" t="s">
        <v>1489</v>
      </c>
      <c r="C221" s="782" t="s">
        <v>1490</v>
      </c>
      <c r="D221" s="786"/>
      <c r="E221" s="787">
        <v>19101.09</v>
      </c>
      <c r="F221" s="1373">
        <v>0</v>
      </c>
      <c r="G221" s="1373">
        <v>0</v>
      </c>
      <c r="H221" s="1373">
        <v>0</v>
      </c>
      <c r="I221" s="1373">
        <v>0</v>
      </c>
      <c r="J221" s="1373">
        <v>0</v>
      </c>
      <c r="K221" s="1373">
        <v>23612.38</v>
      </c>
      <c r="L221" s="1373">
        <v>0</v>
      </c>
      <c r="M221" s="1373">
        <v>0</v>
      </c>
      <c r="N221" s="1373">
        <v>0</v>
      </c>
      <c r="O221" s="1373">
        <v>0</v>
      </c>
      <c r="P221" s="1373">
        <v>-787.13000000000466</v>
      </c>
      <c r="Q221" s="760">
        <v>41926.339999999997</v>
      </c>
      <c r="S221" s="211"/>
      <c r="T221" s="211"/>
      <c r="U221" s="211"/>
      <c r="V221" s="211"/>
      <c r="W221" s="211"/>
      <c r="X221" s="211"/>
      <c r="Y221" s="211"/>
      <c r="Z221" s="211"/>
      <c r="AA221" s="211"/>
      <c r="AB221" s="211"/>
      <c r="AC221" s="211"/>
      <c r="AD221" s="211"/>
      <c r="AE221" s="211"/>
      <c r="AF221" s="211"/>
      <c r="AG221" s="211"/>
      <c r="AH221" s="211"/>
    </row>
    <row r="222" spans="1:34" s="61" customFormat="1">
      <c r="A222" s="261"/>
      <c r="B222" s="343">
        <v>408</v>
      </c>
      <c r="C222" s="785" t="s">
        <v>566</v>
      </c>
      <c r="D222" s="786"/>
      <c r="E222" s="656">
        <v>19101.09</v>
      </c>
      <c r="F222" s="656">
        <v>0</v>
      </c>
      <c r="G222" s="656">
        <v>0</v>
      </c>
      <c r="H222" s="656">
        <v>0</v>
      </c>
      <c r="I222" s="656">
        <v>0</v>
      </c>
      <c r="J222" s="656">
        <v>0</v>
      </c>
      <c r="K222" s="656">
        <v>23612.38</v>
      </c>
      <c r="L222" s="656">
        <v>0</v>
      </c>
      <c r="M222" s="656">
        <v>0</v>
      </c>
      <c r="N222" s="656">
        <v>0</v>
      </c>
      <c r="O222" s="656">
        <v>0</v>
      </c>
      <c r="P222" s="656">
        <v>-787.13000000000466</v>
      </c>
      <c r="Q222" s="649">
        <v>41926.339999999997</v>
      </c>
      <c r="S222" s="211"/>
      <c r="T222" s="211"/>
      <c r="U222" s="211"/>
      <c r="V222" s="211"/>
      <c r="W222" s="211"/>
      <c r="X222" s="211"/>
      <c r="Y222" s="211"/>
      <c r="Z222" s="211"/>
      <c r="AA222" s="211"/>
      <c r="AB222" s="211"/>
      <c r="AC222" s="211"/>
      <c r="AD222" s="211"/>
      <c r="AE222" s="211"/>
      <c r="AF222" s="211"/>
      <c r="AG222" s="211"/>
      <c r="AH222" s="211"/>
    </row>
    <row r="223" spans="1:34" s="61" customFormat="1">
      <c r="A223" s="261"/>
      <c r="B223" s="262"/>
      <c r="C223" s="782"/>
      <c r="D223" s="212"/>
      <c r="E223" s="787"/>
      <c r="F223" s="235"/>
      <c r="G223" s="787"/>
      <c r="H223" s="787"/>
      <c r="I223" s="235"/>
      <c r="J223" s="235"/>
      <c r="K223" s="235"/>
      <c r="L223" s="235"/>
      <c r="M223" s="235"/>
      <c r="N223" s="235"/>
      <c r="O223" s="235"/>
      <c r="P223" s="235"/>
      <c r="Q223" s="235"/>
      <c r="S223" s="211"/>
      <c r="T223" s="211"/>
      <c r="U223" s="211"/>
      <c r="V223" s="211"/>
      <c r="W223" s="211"/>
      <c r="X223" s="211"/>
      <c r="Y223" s="211"/>
      <c r="Z223" s="211"/>
      <c r="AA223" s="211"/>
      <c r="AB223" s="211"/>
      <c r="AC223" s="211"/>
      <c r="AD223" s="211"/>
      <c r="AE223" s="211"/>
      <c r="AF223" s="211"/>
      <c r="AG223" s="211"/>
      <c r="AH223" s="211"/>
    </row>
    <row r="224" spans="1:34" s="61" customFormat="1">
      <c r="A224" s="261">
        <v>7535</v>
      </c>
      <c r="B224" s="262" t="s">
        <v>1491</v>
      </c>
      <c r="C224" s="782" t="s">
        <v>1492</v>
      </c>
      <c r="D224" s="786"/>
      <c r="E224" s="787">
        <v>0</v>
      </c>
      <c r="F224" s="1373">
        <v>0.06</v>
      </c>
      <c r="G224" s="1373">
        <v>0</v>
      </c>
      <c r="H224" s="1373">
        <v>5.3500000000000005</v>
      </c>
      <c r="I224" s="1373">
        <v>162.88</v>
      </c>
      <c r="J224" s="1373">
        <v>51.180000000000035</v>
      </c>
      <c r="K224" s="1373">
        <v>0</v>
      </c>
      <c r="L224" s="1373">
        <v>0.13999999999998636</v>
      </c>
      <c r="M224" s="1373">
        <v>0</v>
      </c>
      <c r="N224" s="1373">
        <v>0</v>
      </c>
      <c r="O224" s="1373">
        <v>0.95999999999997954</v>
      </c>
      <c r="P224" s="1373">
        <v>7.6400000000000148</v>
      </c>
      <c r="Q224" s="761">
        <v>228.21</v>
      </c>
      <c r="S224" s="211"/>
      <c r="T224" s="211"/>
      <c r="U224" s="211"/>
      <c r="V224" s="211"/>
      <c r="W224" s="211"/>
      <c r="X224" s="211"/>
      <c r="Y224" s="211"/>
      <c r="Z224" s="211"/>
      <c r="AA224" s="211"/>
      <c r="AB224" s="211"/>
      <c r="AC224" s="211"/>
      <c r="AD224" s="211"/>
      <c r="AE224" s="211"/>
      <c r="AF224" s="211"/>
      <c r="AG224" s="211"/>
      <c r="AH224" s="211"/>
    </row>
    <row r="225" spans="1:34" s="61" customFormat="1">
      <c r="A225" s="261"/>
      <c r="B225" s="343">
        <v>408</v>
      </c>
      <c r="C225" s="785" t="s">
        <v>566</v>
      </c>
      <c r="D225" s="786"/>
      <c r="E225" s="656">
        <v>0</v>
      </c>
      <c r="F225" s="656">
        <v>0.06</v>
      </c>
      <c r="G225" s="656">
        <v>0</v>
      </c>
      <c r="H225" s="656">
        <v>5.3500000000000005</v>
      </c>
      <c r="I225" s="656">
        <v>162.88</v>
      </c>
      <c r="J225" s="656">
        <v>51.180000000000035</v>
      </c>
      <c r="K225" s="656">
        <v>0</v>
      </c>
      <c r="L225" s="656">
        <v>0.13999999999998636</v>
      </c>
      <c r="M225" s="656">
        <v>0</v>
      </c>
      <c r="N225" s="656">
        <v>0</v>
      </c>
      <c r="O225" s="656">
        <v>0.95999999999997954</v>
      </c>
      <c r="P225" s="656">
        <v>7.6400000000000148</v>
      </c>
      <c r="Q225" s="649">
        <v>228.21</v>
      </c>
      <c r="S225" s="211"/>
      <c r="T225" s="211"/>
      <c r="U225" s="211"/>
      <c r="V225" s="211"/>
      <c r="W225" s="211"/>
      <c r="X225" s="211"/>
      <c r="Y225" s="211"/>
      <c r="Z225" s="211"/>
      <c r="AA225" s="211"/>
      <c r="AB225" s="211"/>
      <c r="AC225" s="211"/>
      <c r="AD225" s="211"/>
      <c r="AE225" s="211"/>
      <c r="AF225" s="211"/>
      <c r="AG225" s="211"/>
      <c r="AH225" s="211"/>
    </row>
    <row r="226" spans="1:34" s="61" customFormat="1">
      <c r="A226" s="261"/>
      <c r="B226" s="343"/>
      <c r="C226" s="227"/>
      <c r="D226" s="212"/>
      <c r="E226" s="344"/>
      <c r="F226" s="344"/>
      <c r="G226" s="344"/>
      <c r="H226" s="344"/>
      <c r="I226" s="344"/>
      <c r="J226" s="344"/>
      <c r="K226" s="344"/>
      <c r="L226" s="344"/>
      <c r="M226" s="344"/>
      <c r="N226" s="344"/>
      <c r="O226" s="344"/>
      <c r="P226" s="344"/>
      <c r="Q226" s="344"/>
      <c r="S226" s="211"/>
      <c r="T226" s="211"/>
      <c r="U226" s="211"/>
      <c r="V226" s="211"/>
      <c r="W226" s="211"/>
      <c r="X226" s="211"/>
      <c r="Y226" s="211"/>
      <c r="Z226" s="211"/>
      <c r="AA226" s="211"/>
      <c r="AB226" s="211"/>
      <c r="AC226" s="211"/>
      <c r="AD226" s="211"/>
      <c r="AE226" s="211"/>
      <c r="AF226" s="211"/>
      <c r="AG226" s="211"/>
      <c r="AH226" s="211"/>
    </row>
    <row r="227" spans="1:34" s="61" customFormat="1">
      <c r="A227" s="261">
        <v>7750</v>
      </c>
      <c r="B227" s="780">
        <v>4201000</v>
      </c>
      <c r="C227" s="227" t="s">
        <v>637</v>
      </c>
      <c r="D227" s="212"/>
      <c r="E227" s="787">
        <v>0</v>
      </c>
      <c r="F227" s="1373">
        <v>0</v>
      </c>
      <c r="G227" s="1373">
        <v>-0.02</v>
      </c>
      <c r="H227" s="1373">
        <v>-7.03</v>
      </c>
      <c r="I227" s="1373">
        <v>-7.160000000000001</v>
      </c>
      <c r="J227" s="1373">
        <v>-12.799999999999997</v>
      </c>
      <c r="K227" s="1373">
        <v>-16.009999999999998</v>
      </c>
      <c r="L227" s="1373">
        <v>-18.160000000000004</v>
      </c>
      <c r="M227" s="1373">
        <v>-22.619999999999997</v>
      </c>
      <c r="N227" s="1373">
        <v>-25.63000000000001</v>
      </c>
      <c r="O227" s="1373">
        <v>-26.120000000000005</v>
      </c>
      <c r="P227" s="1373">
        <v>-29.489999999999981</v>
      </c>
      <c r="Q227" s="760">
        <v>-165.04</v>
      </c>
      <c r="S227" s="211"/>
      <c r="T227" s="211"/>
      <c r="U227" s="211"/>
      <c r="V227" s="211"/>
      <c r="W227" s="211"/>
      <c r="X227" s="211"/>
      <c r="Y227" s="211"/>
      <c r="Z227" s="211"/>
      <c r="AA227" s="211"/>
      <c r="AB227" s="211"/>
      <c r="AC227" s="211"/>
      <c r="AD227" s="211"/>
      <c r="AE227" s="211"/>
      <c r="AF227" s="211"/>
      <c r="AG227" s="211"/>
      <c r="AH227" s="211"/>
    </row>
    <row r="228" spans="1:34" s="61" customFormat="1">
      <c r="A228" s="261"/>
      <c r="B228" s="780">
        <v>420.1</v>
      </c>
      <c r="C228" s="785" t="s">
        <v>469</v>
      </c>
      <c r="D228" s="786"/>
      <c r="E228" s="643">
        <v>0</v>
      </c>
      <c r="F228" s="643">
        <v>0</v>
      </c>
      <c r="G228" s="643">
        <v>-0.02</v>
      </c>
      <c r="H228" s="643">
        <v>-7.03</v>
      </c>
      <c r="I228" s="643">
        <v>-7.160000000000001</v>
      </c>
      <c r="J228" s="643">
        <v>-12.799999999999997</v>
      </c>
      <c r="K228" s="643">
        <v>-16.009999999999998</v>
      </c>
      <c r="L228" s="643">
        <v>-18.160000000000004</v>
      </c>
      <c r="M228" s="643">
        <v>-22.619999999999997</v>
      </c>
      <c r="N228" s="643">
        <v>-25.63000000000001</v>
      </c>
      <c r="O228" s="643">
        <v>-26.120000000000005</v>
      </c>
      <c r="P228" s="643">
        <v>-29.489999999999981</v>
      </c>
      <c r="Q228" s="650">
        <v>-165.04</v>
      </c>
      <c r="S228" s="211"/>
      <c r="T228" s="211"/>
      <c r="U228" s="211"/>
      <c r="V228" s="211"/>
      <c r="W228" s="211"/>
      <c r="X228" s="211"/>
      <c r="Y228" s="211"/>
      <c r="Z228" s="211"/>
      <c r="AA228" s="211"/>
      <c r="AB228" s="211"/>
      <c r="AC228" s="211"/>
      <c r="AD228" s="211"/>
      <c r="AE228" s="211"/>
      <c r="AF228" s="211"/>
      <c r="AG228" s="211"/>
      <c r="AH228" s="211"/>
    </row>
    <row r="229" spans="1:34" s="61" customFormat="1">
      <c r="A229" s="261"/>
      <c r="B229" s="780"/>
      <c r="C229" s="227"/>
      <c r="D229" s="212"/>
      <c r="E229" s="235"/>
      <c r="F229" s="235"/>
      <c r="G229" s="235"/>
      <c r="H229" s="235"/>
      <c r="I229" s="235"/>
      <c r="J229" s="235"/>
      <c r="K229" s="235"/>
      <c r="L229" s="235"/>
      <c r="M229" s="235"/>
      <c r="N229" s="235"/>
      <c r="O229" s="235"/>
      <c r="P229" s="235"/>
      <c r="Q229" s="235"/>
      <c r="S229" s="211"/>
      <c r="T229" s="211"/>
      <c r="U229" s="211"/>
      <c r="V229" s="211"/>
      <c r="W229" s="211"/>
      <c r="X229" s="211"/>
      <c r="Y229" s="211"/>
      <c r="Z229" s="211"/>
      <c r="AA229" s="211"/>
      <c r="AB229" s="211"/>
      <c r="AC229" s="211"/>
      <c r="AD229" s="211"/>
      <c r="AE229" s="211"/>
      <c r="AF229" s="211"/>
      <c r="AG229" s="211"/>
      <c r="AH229" s="211"/>
    </row>
    <row r="230" spans="1:34" s="61" customFormat="1">
      <c r="A230" s="261">
        <v>7655</v>
      </c>
      <c r="B230" s="780">
        <v>421</v>
      </c>
      <c r="C230" s="227" t="s">
        <v>2071</v>
      </c>
      <c r="D230" s="212"/>
      <c r="E230" s="235">
        <v>0</v>
      </c>
      <c r="F230" s="235">
        <v>0</v>
      </c>
      <c r="G230" s="235">
        <v>0</v>
      </c>
      <c r="H230" s="235">
        <v>0</v>
      </c>
      <c r="I230" s="235">
        <v>0</v>
      </c>
      <c r="J230" s="235">
        <v>0</v>
      </c>
      <c r="K230" s="235">
        <v>0</v>
      </c>
      <c r="L230" s="235">
        <v>0</v>
      </c>
      <c r="M230" s="235">
        <v>0</v>
      </c>
      <c r="N230" s="235">
        <v>0</v>
      </c>
      <c r="O230" s="235">
        <v>0</v>
      </c>
      <c r="P230" s="235">
        <v>0</v>
      </c>
      <c r="Q230" s="235">
        <v>0</v>
      </c>
      <c r="S230" s="211"/>
      <c r="T230" s="211"/>
      <c r="U230" s="211"/>
      <c r="V230" s="211"/>
      <c r="W230" s="211"/>
      <c r="X230" s="211"/>
      <c r="Y230" s="211"/>
      <c r="Z230" s="211"/>
      <c r="AA230" s="211"/>
      <c r="AB230" s="211"/>
      <c r="AC230" s="211"/>
      <c r="AD230" s="211"/>
      <c r="AE230" s="211"/>
      <c r="AF230" s="211"/>
      <c r="AG230" s="211"/>
      <c r="AH230" s="211"/>
    </row>
    <row r="231" spans="1:34" s="61" customFormat="1">
      <c r="A231" s="261"/>
      <c r="B231" s="780">
        <v>421</v>
      </c>
      <c r="C231" s="785" t="s">
        <v>2071</v>
      </c>
      <c r="D231" s="786"/>
      <c r="E231" s="643">
        <v>0</v>
      </c>
      <c r="F231" s="643">
        <v>0</v>
      </c>
      <c r="G231" s="643">
        <v>0</v>
      </c>
      <c r="H231" s="643">
        <v>0</v>
      </c>
      <c r="I231" s="643">
        <v>0</v>
      </c>
      <c r="J231" s="643">
        <v>0</v>
      </c>
      <c r="K231" s="643">
        <v>0</v>
      </c>
      <c r="L231" s="643">
        <v>0</v>
      </c>
      <c r="M231" s="643">
        <v>0</v>
      </c>
      <c r="N231" s="643">
        <v>0</v>
      </c>
      <c r="O231" s="643">
        <v>0</v>
      </c>
      <c r="P231" s="643">
        <v>0</v>
      </c>
      <c r="Q231" s="650">
        <v>0</v>
      </c>
      <c r="S231" s="211"/>
      <c r="T231" s="211"/>
      <c r="U231" s="211"/>
      <c r="V231" s="211"/>
      <c r="W231" s="211"/>
      <c r="X231" s="211"/>
      <c r="Y231" s="211"/>
      <c r="Z231" s="211"/>
      <c r="AA231" s="211"/>
      <c r="AB231" s="211"/>
      <c r="AC231" s="211"/>
      <c r="AD231" s="211"/>
      <c r="AE231" s="211"/>
      <c r="AF231" s="211"/>
      <c r="AG231" s="211"/>
      <c r="AH231" s="211"/>
    </row>
    <row r="232" spans="1:34">
      <c r="B232" s="780"/>
      <c r="C232" s="227"/>
    </row>
    <row r="233" spans="1:34">
      <c r="A233" s="261">
        <v>7660</v>
      </c>
      <c r="B233" s="780"/>
      <c r="C233" s="782" t="s">
        <v>1954</v>
      </c>
      <c r="E233" s="1373">
        <v>0</v>
      </c>
      <c r="F233" s="1373">
        <v>0</v>
      </c>
      <c r="G233" s="1373">
        <v>0</v>
      </c>
      <c r="H233" s="1373">
        <v>0</v>
      </c>
      <c r="I233" s="1373">
        <v>0</v>
      </c>
      <c r="J233" s="1373">
        <v>0</v>
      </c>
      <c r="K233" s="1373">
        <v>0</v>
      </c>
      <c r="L233" s="1373">
        <v>0</v>
      </c>
      <c r="M233" s="1373">
        <v>0</v>
      </c>
      <c r="N233" s="1373">
        <v>0</v>
      </c>
      <c r="O233" s="1373">
        <v>0</v>
      </c>
      <c r="P233" s="1373">
        <v>0</v>
      </c>
      <c r="Q233" s="760">
        <v>0</v>
      </c>
    </row>
    <row r="234" spans="1:34">
      <c r="A234" s="261">
        <v>7691</v>
      </c>
      <c r="B234" s="780"/>
      <c r="C234" s="782" t="s">
        <v>419</v>
      </c>
      <c r="E234" s="235">
        <v>0</v>
      </c>
      <c r="F234" s="235">
        <v>0</v>
      </c>
      <c r="G234" s="235">
        <v>0</v>
      </c>
      <c r="H234" s="235">
        <v>0</v>
      </c>
      <c r="I234" s="235">
        <v>0</v>
      </c>
      <c r="J234" s="235">
        <v>0</v>
      </c>
      <c r="K234" s="235">
        <v>0</v>
      </c>
      <c r="L234" s="235">
        <v>0</v>
      </c>
      <c r="M234" s="235">
        <v>0</v>
      </c>
      <c r="N234" s="235">
        <v>0</v>
      </c>
      <c r="O234" s="235">
        <v>0</v>
      </c>
      <c r="P234" s="235">
        <v>0</v>
      </c>
      <c r="Q234" s="235">
        <v>0</v>
      </c>
    </row>
    <row r="235" spans="1:34">
      <c r="A235" s="261">
        <v>7692</v>
      </c>
      <c r="B235" s="780"/>
      <c r="C235" s="782" t="s">
        <v>1955</v>
      </c>
      <c r="E235" s="235">
        <v>0</v>
      </c>
      <c r="F235" s="235">
        <v>0</v>
      </c>
      <c r="G235" s="235">
        <v>0</v>
      </c>
      <c r="H235" s="235">
        <v>0</v>
      </c>
      <c r="I235" s="235">
        <v>0</v>
      </c>
      <c r="J235" s="235">
        <v>0</v>
      </c>
      <c r="K235" s="235">
        <v>0</v>
      </c>
      <c r="L235" s="235">
        <v>0</v>
      </c>
      <c r="M235" s="235">
        <v>0</v>
      </c>
      <c r="N235" s="235">
        <v>0</v>
      </c>
      <c r="O235" s="235">
        <v>0</v>
      </c>
      <c r="P235" s="235">
        <v>0</v>
      </c>
      <c r="Q235" s="235">
        <v>0</v>
      </c>
    </row>
    <row r="236" spans="1:34">
      <c r="A236" s="261">
        <v>7693</v>
      </c>
      <c r="B236" s="780"/>
      <c r="C236" s="782" t="s">
        <v>420</v>
      </c>
      <c r="E236" s="235">
        <v>0</v>
      </c>
      <c r="F236" s="235">
        <v>0</v>
      </c>
      <c r="G236" s="235">
        <v>0</v>
      </c>
      <c r="H236" s="235">
        <v>0</v>
      </c>
      <c r="I236" s="235">
        <v>0</v>
      </c>
      <c r="J236" s="235">
        <v>0</v>
      </c>
      <c r="K236" s="235">
        <v>0</v>
      </c>
      <c r="L236" s="235">
        <v>0</v>
      </c>
      <c r="M236" s="235">
        <v>0</v>
      </c>
      <c r="N236" s="235">
        <v>0</v>
      </c>
      <c r="O236" s="235">
        <v>0</v>
      </c>
      <c r="P236" s="235">
        <v>0</v>
      </c>
      <c r="Q236" s="235">
        <v>0</v>
      </c>
    </row>
    <row r="237" spans="1:34">
      <c r="A237" s="261">
        <v>7690</v>
      </c>
      <c r="B237" s="210">
        <v>4141040</v>
      </c>
      <c r="C237" s="782" t="s">
        <v>1494</v>
      </c>
      <c r="D237" s="708"/>
      <c r="E237" s="230">
        <v>0</v>
      </c>
      <c r="F237" s="230">
        <v>0</v>
      </c>
      <c r="G237" s="230">
        <v>0</v>
      </c>
      <c r="H237" s="230">
        <v>0</v>
      </c>
      <c r="I237" s="230">
        <v>0</v>
      </c>
      <c r="J237" s="230">
        <v>0</v>
      </c>
      <c r="K237" s="230">
        <v>0</v>
      </c>
      <c r="L237" s="230">
        <v>0</v>
      </c>
      <c r="M237" s="230">
        <v>0</v>
      </c>
      <c r="N237" s="230">
        <v>0</v>
      </c>
      <c r="O237" s="230">
        <v>0</v>
      </c>
      <c r="P237" s="230">
        <v>0</v>
      </c>
      <c r="Q237" s="230">
        <v>0</v>
      </c>
    </row>
    <row r="238" spans="1:34">
      <c r="A238" s="261">
        <v>7765</v>
      </c>
      <c r="B238" s="210"/>
      <c r="C238" s="782" t="s">
        <v>2067</v>
      </c>
      <c r="D238" s="708"/>
      <c r="E238" s="787">
        <v>0</v>
      </c>
      <c r="F238" s="1373">
        <v>0</v>
      </c>
      <c r="G238" s="1373">
        <v>0</v>
      </c>
      <c r="H238" s="1373">
        <v>-169.91</v>
      </c>
      <c r="I238" s="1373">
        <v>0</v>
      </c>
      <c r="J238" s="1373">
        <v>0</v>
      </c>
      <c r="K238" s="1373">
        <v>0</v>
      </c>
      <c r="L238" s="1373">
        <v>0</v>
      </c>
      <c r="M238" s="1373">
        <v>0</v>
      </c>
      <c r="N238" s="1373">
        <v>0</v>
      </c>
      <c r="O238" s="1373">
        <v>0</v>
      </c>
      <c r="P238" s="1373">
        <v>0</v>
      </c>
      <c r="Q238" s="1373">
        <v>169.91</v>
      </c>
    </row>
    <row r="239" spans="1:34">
      <c r="B239" s="780">
        <v>414</v>
      </c>
      <c r="C239" s="785" t="s">
        <v>1989</v>
      </c>
      <c r="D239" s="786"/>
      <c r="E239" s="656">
        <v>0</v>
      </c>
      <c r="F239" s="656">
        <v>0</v>
      </c>
      <c r="G239" s="656">
        <v>0</v>
      </c>
      <c r="H239" s="656">
        <v>-169.91</v>
      </c>
      <c r="I239" s="656">
        <v>0</v>
      </c>
      <c r="J239" s="656">
        <v>0</v>
      </c>
      <c r="K239" s="656">
        <v>0</v>
      </c>
      <c r="L239" s="656">
        <v>0</v>
      </c>
      <c r="M239" s="656">
        <v>0</v>
      </c>
      <c r="N239" s="656">
        <v>0</v>
      </c>
      <c r="O239" s="656">
        <v>0</v>
      </c>
      <c r="P239" s="656">
        <v>0</v>
      </c>
      <c r="Q239" s="656">
        <v>169.91</v>
      </c>
    </row>
    <row r="240" spans="1:34">
      <c r="B240" s="780"/>
      <c r="C240" s="227"/>
      <c r="D240" s="708"/>
    </row>
    <row r="241" spans="1:19">
      <c r="B241" s="780"/>
      <c r="C241" s="780"/>
      <c r="D241" s="708"/>
    </row>
    <row r="242" spans="1:19">
      <c r="B242" s="780"/>
      <c r="C242" s="227" t="s">
        <v>1497</v>
      </c>
      <c r="D242" s="212" t="s">
        <v>1406</v>
      </c>
      <c r="E242" s="235">
        <v>15283.600000000006</v>
      </c>
      <c r="F242" s="235">
        <v>30026.720000000005</v>
      </c>
      <c r="G242" s="235">
        <v>48369.300000000017</v>
      </c>
      <c r="H242" s="235">
        <v>63731.179999999993</v>
      </c>
      <c r="I242" s="235">
        <v>78866.280000000028</v>
      </c>
      <c r="J242" s="235">
        <v>93911.959999999948</v>
      </c>
      <c r="K242" s="235">
        <v>109280.47000000003</v>
      </c>
      <c r="L242" s="235">
        <v>124650.81</v>
      </c>
      <c r="M242" s="235">
        <v>140063.33000000007</v>
      </c>
      <c r="N242" s="235">
        <v>155549.48000000004</v>
      </c>
      <c r="O242" s="235">
        <v>171147.45</v>
      </c>
      <c r="P242" s="235">
        <v>186731.87999999995</v>
      </c>
      <c r="Q242" s="235">
        <v>1217612.46</v>
      </c>
    </row>
    <row r="243" spans="1:19">
      <c r="B243" s="780"/>
      <c r="C243" s="780"/>
      <c r="D243" s="708"/>
    </row>
    <row r="244" spans="1:19">
      <c r="A244" s="261">
        <v>5025</v>
      </c>
      <c r="B244" s="210">
        <v>461.1</v>
      </c>
      <c r="C244" s="782" t="s">
        <v>437</v>
      </c>
      <c r="D244" s="708"/>
      <c r="E244" s="235">
        <v>-26786.78</v>
      </c>
      <c r="F244" s="1374">
        <v>-28550.1</v>
      </c>
      <c r="G244" s="1374">
        <v>-26945.810000000005</v>
      </c>
      <c r="H244" s="1374">
        <v>-32159.979999999996</v>
      </c>
      <c r="I244" s="1374">
        <v>-25788.310000000012</v>
      </c>
      <c r="J244" s="1374">
        <v>-29143.03</v>
      </c>
      <c r="K244" s="1374">
        <v>-25022.609999999986</v>
      </c>
      <c r="L244" s="1374">
        <v>-23246.190000000002</v>
      </c>
      <c r="M244" s="1374">
        <v>-21695.899999999994</v>
      </c>
      <c r="N244" s="1374">
        <v>-26395.070000000036</v>
      </c>
      <c r="O244" s="1374">
        <v>-27602.219999999972</v>
      </c>
      <c r="P244" s="1374">
        <v>-29227.450000000012</v>
      </c>
      <c r="Q244" s="655">
        <v>-322563.45</v>
      </c>
    </row>
    <row r="245" spans="1:19">
      <c r="A245" s="261">
        <v>5030</v>
      </c>
      <c r="B245" s="210">
        <v>461.1</v>
      </c>
      <c r="C245" s="782" t="s">
        <v>421</v>
      </c>
      <c r="D245" s="708"/>
      <c r="E245" s="235">
        <v>1162</v>
      </c>
      <c r="F245" s="1374">
        <v>3988</v>
      </c>
      <c r="G245" s="1374">
        <v>-5912</v>
      </c>
      <c r="H245" s="1374">
        <v>610</v>
      </c>
      <c r="I245" s="1374">
        <v>-2321</v>
      </c>
      <c r="J245" s="1374">
        <v>1147</v>
      </c>
      <c r="K245" s="1374">
        <v>9097</v>
      </c>
      <c r="L245" s="1374">
        <v>-6049</v>
      </c>
      <c r="M245" s="1374">
        <v>-2754</v>
      </c>
      <c r="N245" s="1374">
        <v>5795</v>
      </c>
      <c r="O245" s="1374">
        <v>-5191</v>
      </c>
      <c r="P245" s="1374">
        <v>-2915</v>
      </c>
      <c r="Q245" s="655">
        <v>-3343</v>
      </c>
    </row>
    <row r="246" spans="1:19" s="213" customFormat="1">
      <c r="A246" s="261">
        <v>5035</v>
      </c>
      <c r="B246" s="210">
        <v>461.2</v>
      </c>
      <c r="C246" s="782" t="s">
        <v>435</v>
      </c>
      <c r="D246" s="708"/>
      <c r="E246" s="235">
        <v>-2201.92</v>
      </c>
      <c r="F246" s="1374">
        <v>-1176.0999999999999</v>
      </c>
      <c r="G246" s="1374">
        <v>-913.7199999999998</v>
      </c>
      <c r="H246" s="1374">
        <v>-2296.6800000000003</v>
      </c>
      <c r="I246" s="1374">
        <v>-2394.0399999999991</v>
      </c>
      <c r="J246" s="1374">
        <v>-4341.0300000000007</v>
      </c>
      <c r="K246" s="1374">
        <v>-2002.0100000000002</v>
      </c>
      <c r="L246" s="1374">
        <v>-1088.3199999999997</v>
      </c>
      <c r="M246" s="1374">
        <v>-1166.380000000001</v>
      </c>
      <c r="N246" s="1374">
        <v>-1513.1599999999999</v>
      </c>
      <c r="O246" s="1374">
        <v>-3775.7099999999991</v>
      </c>
      <c r="P246" s="1374">
        <v>-3268.4700000000012</v>
      </c>
      <c r="Q246" s="655">
        <v>-26137.54</v>
      </c>
      <c r="R246" s="61"/>
      <c r="S246" s="211"/>
    </row>
    <row r="247" spans="1:19" s="213" customFormat="1">
      <c r="A247" s="261">
        <v>5050</v>
      </c>
      <c r="B247" s="210">
        <v>461.5</v>
      </c>
      <c r="C247" s="782" t="s">
        <v>436</v>
      </c>
      <c r="D247" s="708"/>
      <c r="E247" s="235"/>
      <c r="F247" s="235"/>
      <c r="G247" s="235"/>
      <c r="H247" s="235"/>
      <c r="I247" s="235"/>
      <c r="J247" s="235"/>
      <c r="K247" s="235"/>
      <c r="L247" s="235"/>
      <c r="M247" s="235"/>
      <c r="N247" s="235"/>
      <c r="O247" s="235"/>
      <c r="P247" s="235"/>
      <c r="Q247" s="235">
        <v>0</v>
      </c>
      <c r="R247" s="61"/>
      <c r="S247" s="211"/>
    </row>
    <row r="248" spans="1:19" s="213" customFormat="1">
      <c r="A248" s="261">
        <v>5065</v>
      </c>
      <c r="B248" s="210">
        <v>462.2</v>
      </c>
      <c r="C248" s="782" t="s">
        <v>134</v>
      </c>
      <c r="D248" s="708"/>
      <c r="E248" s="235"/>
      <c r="F248" s="235"/>
      <c r="G248" s="235"/>
      <c r="H248" s="235"/>
      <c r="I248" s="235"/>
      <c r="J248" s="235"/>
      <c r="K248" s="235"/>
      <c r="L248" s="235"/>
      <c r="M248" s="235"/>
      <c r="N248" s="235"/>
      <c r="O248" s="235"/>
      <c r="P248" s="235"/>
      <c r="Q248" s="235">
        <v>0</v>
      </c>
      <c r="R248" s="61"/>
      <c r="S248" s="211"/>
    </row>
    <row r="249" spans="1:19" s="213" customFormat="1">
      <c r="A249" s="261">
        <v>5270</v>
      </c>
      <c r="B249" s="210" t="s">
        <v>433</v>
      </c>
      <c r="C249" s="782" t="s">
        <v>431</v>
      </c>
      <c r="D249" s="708"/>
      <c r="E249" s="235">
        <v>-29.59</v>
      </c>
      <c r="F249" s="1374">
        <v>-29.000000000000004</v>
      </c>
      <c r="G249" s="1374">
        <v>-29.72999999999999</v>
      </c>
      <c r="H249" s="1374">
        <v>-27.900000000000006</v>
      </c>
      <c r="I249" s="1374">
        <v>-34.620000000000005</v>
      </c>
      <c r="J249" s="1374">
        <v>-28.259999999999991</v>
      </c>
      <c r="K249" s="1374">
        <v>-33.490000000000009</v>
      </c>
      <c r="L249" s="1374">
        <v>-27.090000000000003</v>
      </c>
      <c r="M249" s="1374">
        <v>-24.360000000000014</v>
      </c>
      <c r="N249" s="1374">
        <v>-22.870000000000005</v>
      </c>
      <c r="O249" s="1374">
        <v>-27.899999999999977</v>
      </c>
      <c r="P249" s="1374">
        <v>-63.75</v>
      </c>
      <c r="Q249" s="235">
        <v>-378.56</v>
      </c>
      <c r="R249" s="61"/>
      <c r="S249" s="211"/>
    </row>
    <row r="250" spans="1:19" s="213" customFormat="1">
      <c r="A250" s="261">
        <v>5285</v>
      </c>
      <c r="B250" s="210" t="s">
        <v>434</v>
      </c>
      <c r="C250" s="782" t="s">
        <v>432</v>
      </c>
      <c r="D250" s="708"/>
      <c r="E250" s="235">
        <v>-428</v>
      </c>
      <c r="F250" s="1374">
        <v>-64128.11</v>
      </c>
      <c r="G250" s="1374">
        <v>-64676.78</v>
      </c>
      <c r="H250" s="1374">
        <v>-65328.67</v>
      </c>
      <c r="I250" s="1374">
        <v>-66284.47</v>
      </c>
      <c r="J250" s="1374">
        <v>-66814.540000000008</v>
      </c>
      <c r="K250" s="1374">
        <v>-67449.42</v>
      </c>
      <c r="L250" s="1374">
        <v>-68911.51999999999</v>
      </c>
      <c r="M250" s="1374">
        <v>-69905.63</v>
      </c>
      <c r="N250" s="1374">
        <v>-70749.11</v>
      </c>
      <c r="O250" s="1374">
        <v>-71373.919999999998</v>
      </c>
      <c r="P250" s="1374">
        <v>-72295.97</v>
      </c>
      <c r="Q250" s="235">
        <v>-748346.14</v>
      </c>
      <c r="R250" s="61"/>
      <c r="S250" s="211"/>
    </row>
    <row r="251" spans="1:19" s="213" customFormat="1">
      <c r="A251" s="261"/>
      <c r="B251" s="210"/>
      <c r="C251" s="782"/>
      <c r="D251" s="708"/>
      <c r="E251" s="1369"/>
      <c r="F251" s="1369"/>
      <c r="G251" s="1369"/>
      <c r="H251" s="1369"/>
      <c r="I251" s="1369"/>
      <c r="J251" s="1369"/>
      <c r="K251" s="1369"/>
      <c r="L251" s="1369"/>
      <c r="M251" s="1369"/>
      <c r="N251" s="1369"/>
      <c r="O251" s="1369"/>
      <c r="P251" s="1369"/>
      <c r="Q251" s="235"/>
      <c r="R251" s="61"/>
      <c r="S251" s="211"/>
    </row>
    <row r="252" spans="1:19" s="213" customFormat="1">
      <c r="A252" s="261"/>
      <c r="B252" s="780"/>
      <c r="C252" s="227" t="s">
        <v>981</v>
      </c>
      <c r="D252" s="708"/>
      <c r="E252" s="643">
        <v>-28284.289999999997</v>
      </c>
      <c r="F252" s="643">
        <v>-89895.31</v>
      </c>
      <c r="G252" s="643">
        <v>-98478.040000000008</v>
      </c>
      <c r="H252" s="643">
        <v>-99203.23</v>
      </c>
      <c r="I252" s="643">
        <v>-96822.440000000017</v>
      </c>
      <c r="J252" s="643">
        <v>-99179.86</v>
      </c>
      <c r="K252" s="643">
        <v>-85410.529999999984</v>
      </c>
      <c r="L252" s="643">
        <v>-99322.12</v>
      </c>
      <c r="M252" s="643">
        <v>-95546.27</v>
      </c>
      <c r="N252" s="643">
        <v>-92885.210000000036</v>
      </c>
      <c r="O252" s="643">
        <v>-107970.74999999997</v>
      </c>
      <c r="P252" s="643">
        <v>-107770.64000000001</v>
      </c>
      <c r="Q252" s="643">
        <v>-1100768.69</v>
      </c>
      <c r="R252" s="61"/>
      <c r="S252" s="211"/>
    </row>
    <row r="253" spans="1:19" s="61" customFormat="1">
      <c r="A253" s="261"/>
      <c r="B253" s="780"/>
      <c r="C253" s="792"/>
      <c r="D253" s="781"/>
      <c r="E253" s="230"/>
      <c r="F253" s="230"/>
      <c r="G253" s="230"/>
      <c r="H253" s="230"/>
      <c r="I253" s="230"/>
      <c r="J253" s="230"/>
      <c r="K253" s="230"/>
      <c r="L253" s="230"/>
      <c r="M253" s="230"/>
      <c r="N253" s="230"/>
      <c r="O253" s="230"/>
      <c r="P253" s="230"/>
      <c r="Q253" s="230"/>
      <c r="S253" s="211"/>
    </row>
    <row r="254" spans="1:19" s="61" customFormat="1">
      <c r="A254" s="261"/>
      <c r="B254" s="780"/>
      <c r="C254" s="227" t="s">
        <v>1498</v>
      </c>
      <c r="D254" s="708"/>
      <c r="E254" s="235" t="e">
        <v>#REF!</v>
      </c>
      <c r="F254" s="235" t="e">
        <v>#REF!</v>
      </c>
      <c r="G254" s="235" t="e">
        <v>#REF!</v>
      </c>
      <c r="H254" s="235" t="e">
        <v>#REF!</v>
      </c>
      <c r="I254" s="235" t="e">
        <v>#REF!</v>
      </c>
      <c r="J254" s="235" t="e">
        <v>#REF!</v>
      </c>
      <c r="K254" s="235" t="e">
        <v>#REF!</v>
      </c>
      <c r="L254" s="235" t="e">
        <v>#REF!</v>
      </c>
      <c r="M254" s="235" t="e">
        <v>#REF!</v>
      </c>
      <c r="N254" s="235" t="e">
        <v>#REF!</v>
      </c>
      <c r="O254" s="235" t="e">
        <v>#REF!</v>
      </c>
      <c r="P254" s="235" t="e">
        <v>#REF!</v>
      </c>
      <c r="Q254" s="235" t="e">
        <v>#REF!</v>
      </c>
      <c r="S254" s="211"/>
    </row>
    <row r="255" spans="1:19" s="61" customFormat="1">
      <c r="A255" s="261"/>
      <c r="B255" s="780"/>
      <c r="C255" s="227"/>
      <c r="D255" s="708"/>
      <c r="E255" s="235"/>
      <c r="F255" s="235"/>
      <c r="G255" s="235"/>
      <c r="H255" s="235"/>
      <c r="I255" s="235"/>
      <c r="J255" s="235"/>
      <c r="K255" s="235"/>
      <c r="L255" s="235"/>
      <c r="M255" s="235"/>
      <c r="N255" s="235"/>
      <c r="O255" s="235"/>
      <c r="P255" s="235"/>
      <c r="Q255" s="235"/>
      <c r="S255" s="211"/>
    </row>
    <row r="256" spans="1:19" s="61" customFormat="1">
      <c r="A256" s="261">
        <v>7710</v>
      </c>
      <c r="B256" s="210">
        <v>4192000</v>
      </c>
      <c r="C256" s="782" t="s">
        <v>1493</v>
      </c>
      <c r="D256" s="212"/>
      <c r="E256" s="235">
        <v>0</v>
      </c>
      <c r="F256" s="1374">
        <v>0</v>
      </c>
      <c r="G256" s="1374">
        <v>16922.300000000003</v>
      </c>
      <c r="H256" s="1374">
        <v>0</v>
      </c>
      <c r="I256" s="1374">
        <v>0</v>
      </c>
      <c r="J256" s="1374">
        <v>16934.12999999999</v>
      </c>
      <c r="K256" s="1374">
        <v>0</v>
      </c>
      <c r="L256" s="1374">
        <v>0</v>
      </c>
      <c r="M256" s="1374">
        <v>14730.040000000008</v>
      </c>
      <c r="N256" s="1374">
        <v>0</v>
      </c>
      <c r="O256" s="1374">
        <v>0</v>
      </c>
      <c r="P256" s="1374">
        <v>16281.299999999996</v>
      </c>
      <c r="Q256" s="235">
        <v>64867.77</v>
      </c>
      <c r="S256" s="211"/>
    </row>
    <row r="257" spans="1:19" s="61" customFormat="1">
      <c r="A257" s="261"/>
      <c r="B257" s="780">
        <v>419.2</v>
      </c>
      <c r="C257" s="785" t="s">
        <v>1493</v>
      </c>
      <c r="D257" s="786"/>
      <c r="E257" s="643">
        <v>0</v>
      </c>
      <c r="F257" s="643">
        <v>0</v>
      </c>
      <c r="G257" s="643">
        <v>16922.300000000003</v>
      </c>
      <c r="H257" s="643">
        <v>0</v>
      </c>
      <c r="I257" s="643">
        <v>0</v>
      </c>
      <c r="J257" s="643">
        <v>16934.12999999999</v>
      </c>
      <c r="K257" s="643">
        <v>0</v>
      </c>
      <c r="L257" s="643">
        <v>0</v>
      </c>
      <c r="M257" s="643">
        <v>14730.040000000008</v>
      </c>
      <c r="N257" s="643">
        <v>0</v>
      </c>
      <c r="O257" s="643">
        <v>0</v>
      </c>
      <c r="P257" s="1375">
        <v>16281.299999999996</v>
      </c>
      <c r="Q257" s="650">
        <v>64867.77</v>
      </c>
      <c r="S257" s="211"/>
    </row>
    <row r="258" spans="1:19" s="61" customFormat="1">
      <c r="A258" s="261"/>
      <c r="B258" s="780"/>
      <c r="C258" s="780"/>
      <c r="D258" s="708"/>
      <c r="E258" s="235"/>
      <c r="F258" s="235"/>
      <c r="G258" s="235"/>
      <c r="H258" s="235"/>
      <c r="I258" s="235"/>
      <c r="J258" s="235"/>
      <c r="K258" s="235"/>
      <c r="L258" s="235"/>
      <c r="M258" s="235"/>
      <c r="N258" s="235"/>
      <c r="O258" s="235"/>
      <c r="P258" s="235"/>
      <c r="Q258" s="235"/>
      <c r="S258" s="211"/>
    </row>
    <row r="259" spans="1:19" s="61" customFormat="1">
      <c r="A259" s="261"/>
      <c r="B259" s="780">
        <v>4272050</v>
      </c>
      <c r="C259" s="227" t="s">
        <v>1495</v>
      </c>
      <c r="D259" s="212"/>
      <c r="E259" s="235"/>
      <c r="F259" s="235"/>
      <c r="G259" s="235"/>
      <c r="H259" s="235"/>
      <c r="I259" s="235"/>
      <c r="J259" s="235"/>
      <c r="K259" s="235"/>
      <c r="L259" s="235"/>
      <c r="M259" s="235"/>
      <c r="N259" s="235"/>
      <c r="O259" s="235"/>
      <c r="P259" s="235"/>
      <c r="Q259" s="235"/>
      <c r="S259" s="211"/>
    </row>
    <row r="260" spans="1:19" s="61" customFormat="1">
      <c r="A260" s="261">
        <v>7735</v>
      </c>
      <c r="B260" s="780">
        <v>4272090</v>
      </c>
      <c r="C260" s="227" t="s">
        <v>1496</v>
      </c>
      <c r="D260" s="212"/>
      <c r="E260" s="235">
        <v>17.18</v>
      </c>
      <c r="F260" s="1374">
        <v>80.439999999999969</v>
      </c>
      <c r="G260" s="1374">
        <v>63.28000000000003</v>
      </c>
      <c r="H260" s="1374">
        <v>76.889999999999958</v>
      </c>
      <c r="I260" s="1374">
        <v>317.52999999999997</v>
      </c>
      <c r="J260" s="1374">
        <v>67</v>
      </c>
      <c r="K260" s="1374">
        <v>65.550000000000068</v>
      </c>
      <c r="L260" s="1374">
        <v>69.579999999999927</v>
      </c>
      <c r="M260" s="1374">
        <v>74.62</v>
      </c>
      <c r="N260" s="1374">
        <v>83.240000000000123</v>
      </c>
      <c r="O260" s="1374">
        <v>71.019999999999982</v>
      </c>
      <c r="P260" s="1374">
        <v>116.05000000000007</v>
      </c>
      <c r="Q260" s="230">
        <v>1102.3800000000001</v>
      </c>
      <c r="S260" s="211"/>
    </row>
    <row r="261" spans="1:19" s="61" customFormat="1">
      <c r="A261" s="261"/>
      <c r="B261" s="780">
        <v>427.2</v>
      </c>
      <c r="C261" s="785" t="s">
        <v>1495</v>
      </c>
      <c r="D261" s="786" t="s">
        <v>440</v>
      </c>
      <c r="E261" s="656">
        <v>17.18</v>
      </c>
      <c r="F261" s="656">
        <v>80.439999999999969</v>
      </c>
      <c r="G261" s="656">
        <v>63.28000000000003</v>
      </c>
      <c r="H261" s="656">
        <v>76.889999999999958</v>
      </c>
      <c r="I261" s="656">
        <v>317.52999999999997</v>
      </c>
      <c r="J261" s="656">
        <v>67</v>
      </c>
      <c r="K261" s="656">
        <v>65.550000000000068</v>
      </c>
      <c r="L261" s="656">
        <v>69.579999999999927</v>
      </c>
      <c r="M261" s="656">
        <v>74.62</v>
      </c>
      <c r="N261" s="656">
        <v>83.240000000000123</v>
      </c>
      <c r="O261" s="656">
        <v>71.019999999999982</v>
      </c>
      <c r="P261" s="656">
        <v>116.05000000000007</v>
      </c>
      <c r="Q261" s="649">
        <v>1102.3800000000001</v>
      </c>
      <c r="S261" s="211"/>
    </row>
    <row r="262" spans="1:19">
      <c r="B262" s="780"/>
      <c r="C262" s="780"/>
      <c r="E262" s="344"/>
      <c r="F262" s="344"/>
      <c r="G262" s="344"/>
      <c r="H262" s="344"/>
    </row>
    <row r="263" spans="1:19">
      <c r="B263" s="780"/>
      <c r="C263" s="227"/>
      <c r="D263" s="708"/>
    </row>
    <row r="264" spans="1:19">
      <c r="B264" s="780"/>
      <c r="C264" s="227"/>
      <c r="D264" s="708"/>
    </row>
    <row r="265" spans="1:19">
      <c r="A265" s="261">
        <v>7585</v>
      </c>
      <c r="B265" s="780">
        <v>4122000</v>
      </c>
      <c r="C265" s="227" t="s">
        <v>1499</v>
      </c>
      <c r="D265" s="1376" t="s">
        <v>1500</v>
      </c>
      <c r="E265" s="235">
        <v>0</v>
      </c>
      <c r="F265" s="760">
        <v>0</v>
      </c>
      <c r="G265" s="760">
        <v>0</v>
      </c>
      <c r="H265" s="760">
        <v>0</v>
      </c>
      <c r="I265" s="760">
        <v>0</v>
      </c>
      <c r="J265" s="760">
        <v>0</v>
      </c>
      <c r="K265" s="760">
        <v>0</v>
      </c>
      <c r="L265" s="760">
        <v>0</v>
      </c>
      <c r="M265" s="760">
        <v>0</v>
      </c>
      <c r="N265" s="760">
        <v>0</v>
      </c>
      <c r="O265" s="760">
        <v>0</v>
      </c>
      <c r="P265" s="760">
        <v>0</v>
      </c>
      <c r="Q265" s="235">
        <v>0</v>
      </c>
    </row>
    <row r="266" spans="1:19">
      <c r="A266" s="261">
        <v>7605</v>
      </c>
      <c r="B266" s="343" t="s">
        <v>1501</v>
      </c>
      <c r="C266" s="227" t="s">
        <v>1502</v>
      </c>
      <c r="D266" s="1376" t="s">
        <v>1500</v>
      </c>
      <c r="E266" s="235">
        <v>0</v>
      </c>
      <c r="F266" s="760">
        <v>0</v>
      </c>
      <c r="G266" s="760">
        <v>0</v>
      </c>
      <c r="H266" s="760">
        <v>0</v>
      </c>
      <c r="I266" s="760">
        <v>0</v>
      </c>
      <c r="J266" s="760">
        <v>0</v>
      </c>
      <c r="K266" s="760">
        <v>0</v>
      </c>
      <c r="L266" s="760">
        <v>0</v>
      </c>
      <c r="M266" s="760">
        <v>0</v>
      </c>
      <c r="N266" s="760">
        <v>0</v>
      </c>
      <c r="O266" s="760">
        <v>0</v>
      </c>
      <c r="P266" s="760">
        <v>0</v>
      </c>
      <c r="Q266" s="235">
        <v>0</v>
      </c>
    </row>
    <row r="267" spans="1:19">
      <c r="A267" s="261">
        <v>7610</v>
      </c>
      <c r="B267" s="343">
        <v>4091100</v>
      </c>
      <c r="C267" s="227" t="s">
        <v>1503</v>
      </c>
      <c r="D267" s="1376" t="s">
        <v>1500</v>
      </c>
      <c r="E267" s="235">
        <v>0</v>
      </c>
      <c r="F267" s="1374">
        <v>0</v>
      </c>
      <c r="G267" s="1374">
        <v>0</v>
      </c>
      <c r="H267" s="1374">
        <v>0</v>
      </c>
      <c r="I267" s="1374">
        <v>0</v>
      </c>
      <c r="J267" s="1374">
        <v>0</v>
      </c>
      <c r="K267" s="1374">
        <v>0</v>
      </c>
      <c r="L267" s="1374">
        <v>0</v>
      </c>
      <c r="M267" s="1374">
        <v>0</v>
      </c>
      <c r="N267" s="1374">
        <v>0</v>
      </c>
      <c r="O267" s="1374">
        <v>0</v>
      </c>
      <c r="P267" s="1374">
        <v>4192.4699999999993</v>
      </c>
      <c r="Q267" s="235">
        <v>4192.4699999999993</v>
      </c>
    </row>
    <row r="268" spans="1:19">
      <c r="A268" s="261">
        <v>7600</v>
      </c>
      <c r="B268" s="780">
        <v>4101100</v>
      </c>
      <c r="C268" s="227" t="s">
        <v>1504</v>
      </c>
      <c r="D268" s="1376" t="s">
        <v>1500</v>
      </c>
      <c r="E268" s="235">
        <v>0</v>
      </c>
      <c r="F268" s="1374">
        <v>0</v>
      </c>
      <c r="G268" s="1374">
        <v>0</v>
      </c>
      <c r="H268" s="1374">
        <v>0</v>
      </c>
      <c r="I268" s="1374">
        <v>0</v>
      </c>
      <c r="J268" s="1374">
        <v>0</v>
      </c>
      <c r="K268" s="1374">
        <v>0</v>
      </c>
      <c r="L268" s="1374">
        <v>0</v>
      </c>
      <c r="M268" s="1374">
        <v>0</v>
      </c>
      <c r="N268" s="1374">
        <v>0</v>
      </c>
      <c r="O268" s="1374">
        <v>0</v>
      </c>
      <c r="P268" s="1374">
        <v>6901.92</v>
      </c>
      <c r="Q268" s="235">
        <v>6901.92</v>
      </c>
    </row>
    <row r="269" spans="1:19">
      <c r="A269" s="261">
        <v>7785</v>
      </c>
      <c r="B269" s="780">
        <v>409.3</v>
      </c>
      <c r="C269" s="227" t="s">
        <v>2070</v>
      </c>
      <c r="D269" s="1376" t="s">
        <v>1500</v>
      </c>
      <c r="E269" s="230">
        <v>0</v>
      </c>
      <c r="F269" s="1374">
        <v>0</v>
      </c>
      <c r="G269" s="1374">
        <v>0</v>
      </c>
      <c r="H269" s="1374">
        <v>0</v>
      </c>
      <c r="I269" s="1374">
        <v>0</v>
      </c>
      <c r="J269" s="1374">
        <v>0</v>
      </c>
      <c r="K269" s="1374">
        <v>0</v>
      </c>
      <c r="L269" s="1374">
        <v>0</v>
      </c>
      <c r="M269" s="1374">
        <v>0</v>
      </c>
      <c r="N269" s="1374">
        <v>0</v>
      </c>
      <c r="O269" s="1374">
        <v>0</v>
      </c>
      <c r="P269" s="1374">
        <v>0</v>
      </c>
      <c r="Q269" s="230">
        <v>0</v>
      </c>
    </row>
    <row r="270" spans="1:19">
      <c r="A270" s="261">
        <v>7595</v>
      </c>
      <c r="B270" s="780">
        <v>4101000</v>
      </c>
      <c r="C270" s="227" t="s">
        <v>1505</v>
      </c>
      <c r="D270" s="1376" t="s">
        <v>1500</v>
      </c>
      <c r="E270" s="235">
        <v>0</v>
      </c>
      <c r="F270" s="1374">
        <v>0</v>
      </c>
      <c r="G270" s="1374">
        <v>0</v>
      </c>
      <c r="H270" s="1374">
        <v>0</v>
      </c>
      <c r="I270" s="1374">
        <v>0</v>
      </c>
      <c r="J270" s="1374">
        <v>0</v>
      </c>
      <c r="K270" s="1374">
        <v>0</v>
      </c>
      <c r="L270" s="1374">
        <v>0</v>
      </c>
      <c r="M270" s="1374">
        <v>0</v>
      </c>
      <c r="N270" s="1374">
        <v>0</v>
      </c>
      <c r="O270" s="1374">
        <v>0</v>
      </c>
      <c r="P270" s="1374">
        <v>17516.259999999998</v>
      </c>
      <c r="Q270" s="644">
        <v>17516.259999999998</v>
      </c>
    </row>
    <row r="271" spans="1:19">
      <c r="B271" s="780"/>
      <c r="C271" s="780" t="s">
        <v>1506</v>
      </c>
      <c r="D271" s="708"/>
      <c r="E271" s="652">
        <v>0</v>
      </c>
      <c r="F271" s="652">
        <v>0</v>
      </c>
      <c r="G271" s="652">
        <v>0</v>
      </c>
      <c r="H271" s="652">
        <v>0</v>
      </c>
      <c r="I271" s="652">
        <v>0</v>
      </c>
      <c r="J271" s="652">
        <v>0</v>
      </c>
      <c r="K271" s="652">
        <v>0</v>
      </c>
      <c r="L271" s="652">
        <v>0</v>
      </c>
      <c r="M271" s="652">
        <v>0</v>
      </c>
      <c r="N271" s="652">
        <v>0</v>
      </c>
      <c r="O271" s="652">
        <v>0</v>
      </c>
      <c r="P271" s="652">
        <v>28610.649999999998</v>
      </c>
      <c r="Q271" s="652">
        <v>28610.649999999998</v>
      </c>
    </row>
    <row r="272" spans="1:19">
      <c r="B272" s="780"/>
      <c r="C272" s="780"/>
      <c r="D272" s="708"/>
    </row>
    <row r="273" spans="1:19" ht="12.75" thickBot="1">
      <c r="B273" s="780"/>
      <c r="C273" s="780" t="s">
        <v>1507</v>
      </c>
      <c r="D273" s="708"/>
      <c r="E273" s="642" t="e">
        <v>#REF!</v>
      </c>
      <c r="F273" s="642" t="e">
        <v>#REF!</v>
      </c>
      <c r="G273" s="642" t="e">
        <v>#REF!</v>
      </c>
      <c r="H273" s="642" t="e">
        <v>#REF!</v>
      </c>
      <c r="I273" s="642" t="e">
        <v>#REF!</v>
      </c>
      <c r="J273" s="642" t="e">
        <v>#REF!</v>
      </c>
      <c r="K273" s="642" t="e">
        <v>#REF!</v>
      </c>
      <c r="L273" s="642" t="e">
        <v>#REF!</v>
      </c>
      <c r="M273" s="642" t="e">
        <v>#REF!</v>
      </c>
      <c r="N273" s="642" t="e">
        <v>#REF!</v>
      </c>
      <c r="O273" s="642" t="e">
        <v>#REF!</v>
      </c>
      <c r="P273" s="642" t="e">
        <v>#REF!</v>
      </c>
      <c r="Q273" s="642" t="e">
        <v>#REF!</v>
      </c>
      <c r="S273" s="235"/>
    </row>
    <row r="274" spans="1:19" ht="12.75" thickTop="1">
      <c r="B274" s="780"/>
      <c r="C274" s="780"/>
      <c r="D274" s="708"/>
    </row>
    <row r="275" spans="1:19" s="213" customFormat="1">
      <c r="A275" s="261"/>
      <c r="B275" s="710"/>
      <c r="C275" s="211"/>
      <c r="D275" s="212"/>
      <c r="E275" s="235"/>
      <c r="F275" s="235"/>
      <c r="G275" s="235"/>
      <c r="H275" s="235"/>
      <c r="I275" s="235"/>
      <c r="J275" s="235"/>
      <c r="K275" s="235"/>
      <c r="L275" s="235"/>
      <c r="M275" s="235"/>
      <c r="N275" s="235"/>
      <c r="O275" s="235"/>
      <c r="P275" s="235"/>
      <c r="Q275" s="235"/>
      <c r="R275" s="61"/>
      <c r="S275" s="211"/>
    </row>
    <row r="276" spans="1:19" s="213" customFormat="1">
      <c r="A276" s="261"/>
      <c r="B276" s="211"/>
      <c r="C276" s="782"/>
      <c r="D276" s="212"/>
      <c r="E276" s="235"/>
      <c r="F276" s="235"/>
      <c r="G276" s="235"/>
      <c r="H276" s="235"/>
      <c r="I276" s="235"/>
      <c r="J276" s="235"/>
      <c r="K276" s="235"/>
      <c r="L276" s="235"/>
      <c r="M276" s="235"/>
      <c r="N276" s="235"/>
      <c r="O276" s="235"/>
      <c r="P276" s="235"/>
      <c r="Q276" s="235"/>
      <c r="R276" s="61"/>
      <c r="S276" s="211"/>
    </row>
    <row r="277" spans="1:19" s="213" customFormat="1">
      <c r="A277" s="261"/>
      <c r="B277" s="1377"/>
      <c r="C277" s="211"/>
      <c r="D277" s="212"/>
      <c r="E277" s="235"/>
      <c r="F277" s="235"/>
      <c r="G277" s="235"/>
      <c r="H277" s="235"/>
      <c r="I277" s="235"/>
      <c r="J277" s="235"/>
      <c r="K277" s="235"/>
      <c r="L277" s="235"/>
      <c r="M277" s="235"/>
      <c r="N277" s="235"/>
      <c r="O277" s="235"/>
      <c r="P277" s="235"/>
      <c r="Q277" s="235"/>
      <c r="R277" s="61"/>
      <c r="S277" s="211"/>
    </row>
    <row r="278" spans="1:19" s="213" customFormat="1">
      <c r="A278" s="261"/>
      <c r="B278" s="261"/>
      <c r="C278" s="211"/>
      <c r="D278" s="212"/>
      <c r="E278" s="235"/>
      <c r="F278" s="235"/>
      <c r="G278" s="235"/>
      <c r="H278" s="235"/>
      <c r="I278" s="235"/>
      <c r="J278" s="235"/>
      <c r="K278" s="235"/>
      <c r="L278" s="235"/>
      <c r="M278" s="235"/>
      <c r="N278" s="235"/>
      <c r="O278" s="235"/>
      <c r="P278" s="235"/>
      <c r="Q278" s="235"/>
      <c r="R278" s="61"/>
      <c r="S278" s="211"/>
    </row>
    <row r="279" spans="1:19" s="213" customFormat="1">
      <c r="A279" s="261"/>
      <c r="B279" s="261"/>
      <c r="C279" s="211"/>
      <c r="D279" s="212"/>
      <c r="E279" s="235"/>
      <c r="F279" s="235"/>
      <c r="G279" s="235"/>
      <c r="H279" s="235"/>
      <c r="I279" s="235"/>
      <c r="J279" s="235"/>
      <c r="K279" s="235"/>
      <c r="L279" s="235"/>
      <c r="M279" s="235"/>
      <c r="N279" s="235"/>
      <c r="O279" s="235"/>
      <c r="P279" s="235"/>
      <c r="Q279" s="235"/>
      <c r="R279" s="61"/>
      <c r="S279" s="211"/>
    </row>
    <row r="280" spans="1:19" s="213" customFormat="1">
      <c r="A280" s="261"/>
      <c r="B280" s="261"/>
      <c r="C280" s="211"/>
      <c r="D280" s="212"/>
      <c r="E280" s="235"/>
      <c r="F280" s="235"/>
      <c r="G280" s="235"/>
      <c r="H280" s="235"/>
      <c r="I280" s="235"/>
      <c r="J280" s="235"/>
      <c r="K280" s="235"/>
      <c r="L280" s="235"/>
      <c r="M280" s="235"/>
      <c r="N280" s="235"/>
      <c r="O280" s="235"/>
      <c r="P280" s="235"/>
      <c r="Q280" s="235"/>
      <c r="R280" s="61"/>
      <c r="S280" s="211"/>
    </row>
    <row r="281" spans="1:19" s="213" customFormat="1">
      <c r="A281" s="261"/>
      <c r="B281" s="261"/>
      <c r="C281" s="211"/>
      <c r="D281" s="212"/>
      <c r="E281" s="235"/>
      <c r="F281" s="235"/>
      <c r="G281" s="235"/>
      <c r="H281" s="235"/>
      <c r="I281" s="235"/>
      <c r="J281" s="235"/>
      <c r="K281" s="235"/>
      <c r="L281" s="235"/>
      <c r="M281" s="235"/>
      <c r="N281" s="235"/>
      <c r="O281" s="235"/>
      <c r="P281" s="235"/>
      <c r="Q281" s="235"/>
      <c r="R281" s="61"/>
      <c r="S281" s="211"/>
    </row>
    <row r="282" spans="1:19" s="213" customFormat="1">
      <c r="A282" s="261"/>
      <c r="B282" s="211"/>
      <c r="C282" s="211"/>
      <c r="D282" s="212"/>
      <c r="E282" s="235"/>
      <c r="F282" s="235"/>
      <c r="G282" s="235"/>
      <c r="H282" s="235"/>
      <c r="I282" s="235"/>
      <c r="J282" s="235"/>
      <c r="K282" s="235"/>
      <c r="L282" s="235"/>
      <c r="M282" s="235"/>
      <c r="N282" s="235"/>
      <c r="O282" s="235"/>
      <c r="P282" s="235"/>
      <c r="Q282" s="235"/>
      <c r="R282" s="61"/>
      <c r="S282" s="211"/>
    </row>
    <row r="283" spans="1:19" s="213" customFormat="1">
      <c r="A283" s="261"/>
      <c r="B283" s="211"/>
      <c r="C283" s="211"/>
      <c r="D283" s="212"/>
      <c r="E283" s="235"/>
      <c r="F283" s="235"/>
      <c r="G283" s="235"/>
      <c r="H283" s="235"/>
      <c r="I283" s="235"/>
      <c r="J283" s="235"/>
      <c r="K283" s="235"/>
      <c r="L283" s="235"/>
      <c r="M283" s="235"/>
      <c r="N283" s="235"/>
      <c r="O283" s="235"/>
      <c r="P283" s="235"/>
      <c r="Q283" s="235"/>
      <c r="R283" s="61"/>
      <c r="S283" s="211"/>
    </row>
    <row r="284" spans="1:19" s="213" customFormat="1">
      <c r="A284" s="261"/>
      <c r="B284" s="211"/>
      <c r="C284" s="211"/>
      <c r="D284" s="212"/>
      <c r="E284" s="235"/>
      <c r="F284" s="235"/>
      <c r="G284" s="235"/>
      <c r="H284" s="235"/>
      <c r="I284" s="235"/>
      <c r="J284" s="235"/>
      <c r="K284" s="235"/>
      <c r="L284" s="235"/>
      <c r="M284" s="235"/>
      <c r="N284" s="235"/>
      <c r="O284" s="235"/>
      <c r="P284" s="235"/>
      <c r="Q284" s="235"/>
      <c r="R284" s="61"/>
      <c r="S284" s="211"/>
    </row>
    <row r="285" spans="1:19" s="213" customFormat="1">
      <c r="A285" s="261"/>
      <c r="B285" s="211"/>
      <c r="C285" s="211"/>
      <c r="D285" s="212"/>
      <c r="E285" s="235"/>
      <c r="F285" s="235"/>
      <c r="G285" s="235"/>
      <c r="H285" s="235"/>
      <c r="I285" s="235"/>
      <c r="J285" s="235"/>
      <c r="K285" s="235"/>
      <c r="L285" s="235"/>
      <c r="M285" s="235"/>
      <c r="N285" s="235"/>
      <c r="O285" s="235"/>
      <c r="P285" s="235"/>
      <c r="Q285" s="235"/>
      <c r="R285" s="61"/>
      <c r="S285" s="211"/>
    </row>
    <row r="286" spans="1:19" s="213" customFormat="1">
      <c r="A286" s="261"/>
      <c r="B286" s="211"/>
      <c r="C286" s="211"/>
      <c r="D286" s="212"/>
      <c r="E286" s="235"/>
      <c r="F286" s="235"/>
      <c r="G286" s="235"/>
      <c r="H286" s="235"/>
      <c r="I286" s="235"/>
      <c r="J286" s="235"/>
      <c r="K286" s="235"/>
      <c r="L286" s="235"/>
      <c r="M286" s="235"/>
      <c r="N286" s="235"/>
      <c r="O286" s="235"/>
      <c r="P286" s="235"/>
      <c r="Q286" s="235"/>
      <c r="R286" s="61"/>
      <c r="S286" s="211"/>
    </row>
    <row r="287" spans="1:19" s="213" customFormat="1">
      <c r="A287" s="261"/>
      <c r="B287" s="211"/>
      <c r="C287" s="211"/>
      <c r="D287" s="212"/>
      <c r="E287" s="235"/>
      <c r="F287" s="235"/>
      <c r="G287" s="235"/>
      <c r="H287" s="235"/>
      <c r="I287" s="235"/>
      <c r="J287" s="235"/>
      <c r="K287" s="235"/>
      <c r="L287" s="235"/>
      <c r="M287" s="235"/>
      <c r="N287" s="235"/>
      <c r="O287" s="235"/>
      <c r="P287" s="235"/>
      <c r="Q287" s="235"/>
      <c r="R287" s="61"/>
      <c r="S287" s="211"/>
    </row>
    <row r="288" spans="1:19" s="213" customFormat="1">
      <c r="A288" s="261"/>
      <c r="B288" s="211"/>
      <c r="C288" s="211"/>
      <c r="D288" s="212"/>
      <c r="E288" s="235"/>
      <c r="F288" s="235"/>
      <c r="G288" s="235"/>
      <c r="H288" s="235"/>
      <c r="I288" s="235"/>
      <c r="J288" s="235"/>
      <c r="K288" s="235"/>
      <c r="L288" s="235"/>
      <c r="M288" s="235"/>
      <c r="N288" s="235"/>
      <c r="O288" s="235"/>
      <c r="P288" s="235"/>
      <c r="Q288" s="235"/>
      <c r="R288" s="61"/>
      <c r="S288" s="211"/>
    </row>
    <row r="289" spans="1:19" s="213" customFormat="1">
      <c r="A289" s="261"/>
      <c r="B289" s="211"/>
      <c r="C289" s="211"/>
      <c r="D289" s="212"/>
      <c r="E289" s="235"/>
      <c r="F289" s="235"/>
      <c r="G289" s="235"/>
      <c r="H289" s="235"/>
      <c r="I289" s="235"/>
      <c r="J289" s="235"/>
      <c r="K289" s="235"/>
      <c r="L289" s="235"/>
      <c r="M289" s="235"/>
      <c r="N289" s="235"/>
      <c r="O289" s="235"/>
      <c r="P289" s="235"/>
      <c r="Q289" s="235"/>
      <c r="R289" s="61"/>
      <c r="S289" s="211"/>
    </row>
    <row r="290" spans="1:19" s="213" customFormat="1">
      <c r="A290" s="261"/>
      <c r="B290" s="211"/>
      <c r="C290" s="211"/>
      <c r="D290" s="212"/>
      <c r="E290" s="235"/>
      <c r="F290" s="235"/>
      <c r="G290" s="235"/>
      <c r="H290" s="235"/>
      <c r="I290" s="235"/>
      <c r="J290" s="235"/>
      <c r="K290" s="235"/>
      <c r="L290" s="235"/>
      <c r="M290" s="235"/>
      <c r="N290" s="235"/>
      <c r="O290" s="235"/>
      <c r="P290" s="235"/>
      <c r="Q290" s="235"/>
      <c r="R290" s="61"/>
      <c r="S290" s="211"/>
    </row>
    <row r="291" spans="1:19" s="213" customFormat="1">
      <c r="A291" s="261"/>
      <c r="B291" s="211"/>
      <c r="C291" s="211"/>
      <c r="D291" s="212"/>
      <c r="E291" s="235"/>
      <c r="F291" s="235"/>
      <c r="G291" s="235"/>
      <c r="H291" s="235"/>
      <c r="I291" s="235"/>
      <c r="J291" s="235"/>
      <c r="K291" s="235"/>
      <c r="L291" s="235"/>
      <c r="M291" s="235"/>
      <c r="N291" s="235"/>
      <c r="O291" s="235"/>
      <c r="P291" s="235"/>
      <c r="Q291" s="235"/>
      <c r="R291" s="61"/>
      <c r="S291" s="211"/>
    </row>
    <row r="292" spans="1:19" s="213" customFormat="1">
      <c r="A292" s="261"/>
      <c r="B292" s="211"/>
      <c r="C292" s="211"/>
      <c r="D292" s="212"/>
      <c r="E292" s="235"/>
      <c r="F292" s="235"/>
      <c r="G292" s="235"/>
      <c r="H292" s="235"/>
      <c r="I292" s="235"/>
      <c r="J292" s="235"/>
      <c r="K292" s="235"/>
      <c r="L292" s="235"/>
      <c r="M292" s="235"/>
      <c r="N292" s="235"/>
      <c r="O292" s="235"/>
      <c r="P292" s="235"/>
      <c r="Q292" s="235"/>
      <c r="R292" s="61"/>
      <c r="S292" s="211"/>
    </row>
    <row r="293" spans="1:19" s="213" customFormat="1">
      <c r="A293" s="261"/>
      <c r="B293" s="211"/>
      <c r="C293" s="211"/>
      <c r="D293" s="212"/>
      <c r="E293" s="235"/>
      <c r="F293" s="235"/>
      <c r="G293" s="235"/>
      <c r="H293" s="235"/>
      <c r="I293" s="235"/>
      <c r="J293" s="235"/>
      <c r="K293" s="235"/>
      <c r="L293" s="235"/>
      <c r="M293" s="235"/>
      <c r="N293" s="235"/>
      <c r="O293" s="235"/>
      <c r="P293" s="235"/>
      <c r="Q293" s="235"/>
      <c r="R293" s="61"/>
      <c r="S293" s="211"/>
    </row>
    <row r="294" spans="1:19" s="213" customFormat="1">
      <c r="A294" s="261"/>
      <c r="B294" s="211"/>
      <c r="C294" s="211"/>
      <c r="D294" s="212"/>
      <c r="E294" s="235"/>
      <c r="F294" s="235"/>
      <c r="G294" s="235"/>
      <c r="H294" s="235"/>
      <c r="I294" s="235"/>
      <c r="J294" s="235"/>
      <c r="K294" s="235"/>
      <c r="L294" s="235"/>
      <c r="M294" s="235"/>
      <c r="N294" s="235"/>
      <c r="O294" s="235"/>
      <c r="P294" s="235"/>
      <c r="Q294" s="235"/>
      <c r="R294" s="61"/>
      <c r="S294" s="211"/>
    </row>
    <row r="295" spans="1:19" s="213" customFormat="1">
      <c r="A295" s="261"/>
      <c r="B295" s="211"/>
      <c r="C295" s="211"/>
      <c r="D295" s="212"/>
      <c r="E295" s="235"/>
      <c r="F295" s="235"/>
      <c r="G295" s="235"/>
      <c r="H295" s="235"/>
      <c r="I295" s="235"/>
      <c r="J295" s="235"/>
      <c r="K295" s="235"/>
      <c r="L295" s="235"/>
      <c r="M295" s="235"/>
      <c r="N295" s="235"/>
      <c r="O295" s="235"/>
      <c r="P295" s="235"/>
      <c r="Q295" s="235"/>
      <c r="R295" s="61"/>
      <c r="S295" s="211"/>
    </row>
    <row r="296" spans="1:19" s="213" customFormat="1">
      <c r="A296" s="261"/>
      <c r="B296" s="211"/>
      <c r="C296" s="211"/>
      <c r="D296" s="212"/>
      <c r="E296" s="235"/>
      <c r="F296" s="235"/>
      <c r="G296" s="235"/>
      <c r="H296" s="235"/>
      <c r="I296" s="235"/>
      <c r="J296" s="235"/>
      <c r="K296" s="235"/>
      <c r="L296" s="235"/>
      <c r="M296" s="235"/>
      <c r="N296" s="235"/>
      <c r="O296" s="235"/>
      <c r="P296" s="235"/>
      <c r="Q296" s="235"/>
      <c r="R296" s="61"/>
      <c r="S296" s="211"/>
    </row>
    <row r="297" spans="1:19" s="213" customFormat="1">
      <c r="A297" s="261"/>
      <c r="B297" s="211"/>
      <c r="C297" s="211"/>
      <c r="D297" s="212"/>
      <c r="E297" s="235"/>
      <c r="F297" s="235"/>
      <c r="G297" s="235"/>
      <c r="H297" s="235"/>
      <c r="I297" s="235"/>
      <c r="J297" s="235"/>
      <c r="K297" s="235"/>
      <c r="L297" s="235"/>
      <c r="M297" s="235"/>
      <c r="N297" s="235"/>
      <c r="O297" s="235"/>
      <c r="P297" s="235"/>
      <c r="Q297" s="235"/>
      <c r="R297" s="61"/>
      <c r="S297" s="211"/>
    </row>
    <row r="298" spans="1:19" s="213" customFormat="1">
      <c r="A298" s="261"/>
      <c r="B298" s="211"/>
      <c r="C298" s="211"/>
      <c r="D298" s="212"/>
      <c r="E298" s="235"/>
      <c r="F298" s="235"/>
      <c r="G298" s="235"/>
      <c r="H298" s="235"/>
      <c r="I298" s="235"/>
      <c r="J298" s="235"/>
      <c r="K298" s="235"/>
      <c r="L298" s="235"/>
      <c r="M298" s="235"/>
      <c r="N298" s="235"/>
      <c r="O298" s="235"/>
      <c r="P298" s="235"/>
      <c r="Q298" s="235"/>
      <c r="R298" s="61"/>
      <c r="S298" s="211"/>
    </row>
    <row r="299" spans="1:19" s="213" customFormat="1">
      <c r="A299" s="261"/>
      <c r="B299" s="211"/>
      <c r="C299" s="211"/>
      <c r="D299" s="212"/>
      <c r="E299" s="235"/>
      <c r="F299" s="235"/>
      <c r="G299" s="235"/>
      <c r="H299" s="235"/>
      <c r="I299" s="235"/>
      <c r="J299" s="235"/>
      <c r="K299" s="235"/>
      <c r="L299" s="235"/>
      <c r="M299" s="235"/>
      <c r="N299" s="235"/>
      <c r="O299" s="235"/>
      <c r="P299" s="235"/>
      <c r="Q299" s="235"/>
      <c r="R299" s="61"/>
      <c r="S299" s="211"/>
    </row>
    <row r="300" spans="1:19" s="213" customFormat="1">
      <c r="A300" s="261"/>
      <c r="B300" s="211"/>
      <c r="C300" s="211"/>
      <c r="D300" s="212"/>
      <c r="E300" s="235"/>
      <c r="F300" s="235"/>
      <c r="G300" s="235"/>
      <c r="H300" s="235"/>
      <c r="I300" s="235"/>
      <c r="J300" s="235"/>
      <c r="K300" s="235"/>
      <c r="L300" s="235"/>
      <c r="M300" s="235"/>
      <c r="N300" s="235"/>
      <c r="O300" s="235"/>
      <c r="P300" s="235"/>
      <c r="Q300" s="235"/>
      <c r="R300" s="61"/>
      <c r="S300" s="211"/>
    </row>
    <row r="301" spans="1:19" s="213" customFormat="1">
      <c r="A301" s="261"/>
      <c r="B301" s="211"/>
      <c r="C301" s="211"/>
      <c r="D301" s="212"/>
      <c r="E301" s="235"/>
      <c r="F301" s="235"/>
      <c r="G301" s="235"/>
      <c r="H301" s="235"/>
      <c r="I301" s="235"/>
      <c r="J301" s="235"/>
      <c r="K301" s="235"/>
      <c r="L301" s="235"/>
      <c r="M301" s="235"/>
      <c r="N301" s="235"/>
      <c r="O301" s="235"/>
      <c r="P301" s="235"/>
      <c r="Q301" s="235"/>
      <c r="R301" s="61"/>
      <c r="S301" s="211"/>
    </row>
    <row r="302" spans="1:19" s="213" customFormat="1">
      <c r="A302" s="261"/>
      <c r="B302" s="211"/>
      <c r="C302" s="211"/>
      <c r="D302" s="212"/>
      <c r="E302" s="235"/>
      <c r="F302" s="235"/>
      <c r="G302" s="235"/>
      <c r="H302" s="235"/>
      <c r="I302" s="235"/>
      <c r="J302" s="235"/>
      <c r="K302" s="235"/>
      <c r="L302" s="235"/>
      <c r="M302" s="235"/>
      <c r="N302" s="235"/>
      <c r="O302" s="235"/>
      <c r="P302" s="235"/>
      <c r="Q302" s="235"/>
      <c r="R302" s="61"/>
      <c r="S302" s="211"/>
    </row>
    <row r="303" spans="1:19" s="213" customFormat="1">
      <c r="A303" s="261"/>
      <c r="B303" s="211"/>
      <c r="C303" s="211"/>
      <c r="D303" s="212"/>
      <c r="E303" s="235"/>
      <c r="F303" s="235"/>
      <c r="G303" s="235"/>
      <c r="H303" s="235"/>
      <c r="I303" s="235"/>
      <c r="J303" s="235"/>
      <c r="K303" s="235"/>
      <c r="L303" s="235"/>
      <c r="M303" s="235"/>
      <c r="N303" s="235"/>
      <c r="O303" s="235"/>
      <c r="P303" s="235"/>
      <c r="Q303" s="235"/>
      <c r="R303" s="61"/>
      <c r="S303" s="211"/>
    </row>
    <row r="304" spans="1:19" s="213" customFormat="1">
      <c r="A304" s="261"/>
      <c r="B304" s="211"/>
      <c r="C304" s="211"/>
      <c r="D304" s="212"/>
      <c r="E304" s="235"/>
      <c r="F304" s="235"/>
      <c r="G304" s="235"/>
      <c r="H304" s="235"/>
      <c r="I304" s="235"/>
      <c r="J304" s="235"/>
      <c r="K304" s="235"/>
      <c r="L304" s="235"/>
      <c r="M304" s="235"/>
      <c r="N304" s="235"/>
      <c r="O304" s="235"/>
      <c r="P304" s="235"/>
      <c r="Q304" s="235"/>
      <c r="R304" s="61"/>
      <c r="S304" s="211"/>
    </row>
    <row r="305" spans="1:19" s="213" customFormat="1">
      <c r="A305" s="261"/>
      <c r="B305" s="211"/>
      <c r="C305" s="211"/>
      <c r="D305" s="212"/>
      <c r="E305" s="235"/>
      <c r="F305" s="235"/>
      <c r="G305" s="235"/>
      <c r="H305" s="235"/>
      <c r="I305" s="235"/>
      <c r="J305" s="235"/>
      <c r="K305" s="235"/>
      <c r="L305" s="235"/>
      <c r="M305" s="235"/>
      <c r="N305" s="235"/>
      <c r="O305" s="235"/>
      <c r="P305" s="235"/>
      <c r="Q305" s="235"/>
      <c r="R305" s="61"/>
      <c r="S305" s="211"/>
    </row>
    <row r="306" spans="1:19" s="213" customFormat="1">
      <c r="A306" s="261"/>
      <c r="B306" s="211"/>
      <c r="C306" s="211"/>
      <c r="D306" s="212"/>
      <c r="E306" s="235"/>
      <c r="F306" s="235"/>
      <c r="G306" s="235"/>
      <c r="H306" s="235"/>
      <c r="I306" s="235"/>
      <c r="J306" s="235"/>
      <c r="K306" s="235"/>
      <c r="L306" s="235"/>
      <c r="M306" s="235"/>
      <c r="N306" s="235"/>
      <c r="O306" s="235"/>
      <c r="P306" s="235"/>
      <c r="Q306" s="235"/>
      <c r="R306" s="61"/>
      <c r="S306" s="211"/>
    </row>
    <row r="307" spans="1:19" s="213" customFormat="1">
      <c r="A307" s="261"/>
      <c r="B307" s="211"/>
      <c r="C307" s="211"/>
      <c r="D307" s="212"/>
      <c r="E307" s="235"/>
      <c r="F307" s="235"/>
      <c r="G307" s="235"/>
      <c r="H307" s="235"/>
      <c r="I307" s="235"/>
      <c r="J307" s="235"/>
      <c r="K307" s="235"/>
      <c r="L307" s="235"/>
      <c r="M307" s="235"/>
      <c r="N307" s="235"/>
      <c r="O307" s="235"/>
      <c r="P307" s="235"/>
      <c r="Q307" s="235"/>
      <c r="R307" s="61"/>
      <c r="S307" s="211"/>
    </row>
    <row r="308" spans="1:19" s="213" customFormat="1">
      <c r="A308" s="261"/>
      <c r="B308" s="211"/>
      <c r="C308" s="211"/>
      <c r="D308" s="212"/>
      <c r="E308" s="235"/>
      <c r="F308" s="235"/>
      <c r="G308" s="235"/>
      <c r="H308" s="235"/>
      <c r="I308" s="235"/>
      <c r="J308" s="235"/>
      <c r="K308" s="235"/>
      <c r="L308" s="235"/>
      <c r="M308" s="235"/>
      <c r="N308" s="235"/>
      <c r="O308" s="235"/>
      <c r="P308" s="235"/>
      <c r="Q308" s="235"/>
      <c r="R308" s="61"/>
      <c r="S308" s="211"/>
    </row>
    <row r="309" spans="1:19" s="213" customFormat="1">
      <c r="A309" s="261"/>
      <c r="B309" s="211"/>
      <c r="C309" s="211"/>
      <c r="D309" s="212"/>
      <c r="E309" s="235"/>
      <c r="F309" s="235"/>
      <c r="G309" s="235"/>
      <c r="H309" s="235"/>
      <c r="I309" s="235"/>
      <c r="J309" s="235"/>
      <c r="K309" s="235"/>
      <c r="L309" s="235"/>
      <c r="M309" s="235"/>
      <c r="N309" s="235"/>
      <c r="O309" s="235"/>
      <c r="P309" s="235"/>
      <c r="Q309" s="235"/>
      <c r="R309" s="61"/>
      <c r="S309" s="211"/>
    </row>
    <row r="310" spans="1:19" s="213" customFormat="1">
      <c r="A310" s="261"/>
      <c r="B310" s="211"/>
      <c r="C310" s="211"/>
      <c r="D310" s="212"/>
      <c r="E310" s="235"/>
      <c r="F310" s="235"/>
      <c r="G310" s="235"/>
      <c r="H310" s="235"/>
      <c r="I310" s="235"/>
      <c r="J310" s="235"/>
      <c r="K310" s="235"/>
      <c r="L310" s="235"/>
      <c r="M310" s="235"/>
      <c r="N310" s="235"/>
      <c r="O310" s="235"/>
      <c r="P310" s="235"/>
      <c r="Q310" s="235"/>
      <c r="R310" s="61"/>
      <c r="S310" s="211"/>
    </row>
    <row r="311" spans="1:19" s="213" customFormat="1">
      <c r="A311" s="261"/>
      <c r="B311" s="211"/>
      <c r="C311" s="211"/>
      <c r="D311" s="212"/>
      <c r="E311" s="235"/>
      <c r="F311" s="235"/>
      <c r="G311" s="235"/>
      <c r="H311" s="235"/>
      <c r="I311" s="235"/>
      <c r="J311" s="235"/>
      <c r="K311" s="235"/>
      <c r="L311" s="235"/>
      <c r="M311" s="235"/>
      <c r="N311" s="235"/>
      <c r="O311" s="235"/>
      <c r="P311" s="235"/>
      <c r="Q311" s="235"/>
      <c r="R311" s="61"/>
      <c r="S311" s="211"/>
    </row>
    <row r="312" spans="1:19" s="213" customFormat="1">
      <c r="A312" s="261"/>
      <c r="B312" s="211"/>
      <c r="C312" s="211"/>
      <c r="D312" s="212"/>
      <c r="E312" s="235"/>
      <c r="F312" s="235"/>
      <c r="G312" s="235"/>
      <c r="H312" s="235"/>
      <c r="I312" s="235"/>
      <c r="J312" s="235"/>
      <c r="K312" s="235"/>
      <c r="L312" s="235"/>
      <c r="M312" s="235"/>
      <c r="N312" s="235"/>
      <c r="O312" s="235"/>
      <c r="P312" s="235"/>
      <c r="Q312" s="235"/>
      <c r="R312" s="61"/>
      <c r="S312" s="211"/>
    </row>
    <row r="313" spans="1:19" s="213" customFormat="1">
      <c r="A313" s="261"/>
      <c r="B313" s="211"/>
      <c r="C313" s="211"/>
      <c r="D313" s="212"/>
      <c r="E313" s="235"/>
      <c r="F313" s="235"/>
      <c r="G313" s="235"/>
      <c r="H313" s="235"/>
      <c r="I313" s="235"/>
      <c r="J313" s="235"/>
      <c r="K313" s="235"/>
      <c r="L313" s="235"/>
      <c r="M313" s="235"/>
      <c r="N313" s="235"/>
      <c r="O313" s="235"/>
      <c r="P313" s="235"/>
      <c r="Q313" s="235"/>
      <c r="R313" s="61"/>
      <c r="S313" s="211"/>
    </row>
    <row r="314" spans="1:19" s="213" customFormat="1">
      <c r="A314" s="261"/>
      <c r="B314" s="211"/>
      <c r="C314" s="211"/>
      <c r="D314" s="212"/>
      <c r="E314" s="235"/>
      <c r="F314" s="235"/>
      <c r="G314" s="235"/>
      <c r="H314" s="235"/>
      <c r="I314" s="235"/>
      <c r="J314" s="235"/>
      <c r="K314" s="235"/>
      <c r="L314" s="235"/>
      <c r="M314" s="235"/>
      <c r="N314" s="235"/>
      <c r="O314" s="235"/>
      <c r="P314" s="235"/>
      <c r="Q314" s="235"/>
      <c r="R314" s="61"/>
      <c r="S314" s="211"/>
    </row>
    <row r="315" spans="1:19" s="213" customFormat="1">
      <c r="A315" s="261"/>
      <c r="B315" s="211"/>
      <c r="C315" s="211"/>
      <c r="D315" s="212"/>
      <c r="E315" s="235"/>
      <c r="F315" s="235"/>
      <c r="G315" s="235"/>
      <c r="H315" s="235"/>
      <c r="I315" s="235"/>
      <c r="J315" s="235"/>
      <c r="K315" s="235"/>
      <c r="L315" s="235"/>
      <c r="M315" s="235"/>
      <c r="N315" s="235"/>
      <c r="O315" s="235"/>
      <c r="P315" s="235"/>
      <c r="Q315" s="235"/>
      <c r="R315" s="61"/>
      <c r="S315" s="211"/>
    </row>
    <row r="316" spans="1:19" s="213" customFormat="1">
      <c r="A316" s="261"/>
      <c r="B316" s="211"/>
      <c r="C316" s="211"/>
      <c r="D316" s="212"/>
      <c r="E316" s="235"/>
      <c r="F316" s="235"/>
      <c r="G316" s="235"/>
      <c r="H316" s="235"/>
      <c r="I316" s="235"/>
      <c r="J316" s="235"/>
      <c r="K316" s="235"/>
      <c r="L316" s="235"/>
      <c r="M316" s="235"/>
      <c r="N316" s="235"/>
      <c r="O316" s="235"/>
      <c r="P316" s="235"/>
      <c r="Q316" s="235"/>
      <c r="R316" s="61"/>
      <c r="S316" s="211"/>
    </row>
    <row r="317" spans="1:19" s="213" customFormat="1">
      <c r="A317" s="261"/>
      <c r="B317" s="211"/>
      <c r="C317" s="211"/>
      <c r="D317" s="212"/>
      <c r="E317" s="235"/>
      <c r="F317" s="235"/>
      <c r="G317" s="235"/>
      <c r="H317" s="235"/>
      <c r="I317" s="235"/>
      <c r="J317" s="235"/>
      <c r="K317" s="235"/>
      <c r="L317" s="235"/>
      <c r="M317" s="235"/>
      <c r="N317" s="235"/>
      <c r="O317" s="235"/>
      <c r="P317" s="235"/>
      <c r="Q317" s="235"/>
      <c r="R317" s="61"/>
      <c r="S317" s="211"/>
    </row>
    <row r="318" spans="1:19" s="213" customFormat="1">
      <c r="A318" s="261"/>
      <c r="B318" s="211"/>
      <c r="C318" s="211"/>
      <c r="D318" s="212"/>
      <c r="E318" s="235"/>
      <c r="F318" s="235"/>
      <c r="G318" s="235"/>
      <c r="H318" s="235"/>
      <c r="I318" s="235"/>
      <c r="J318" s="235"/>
      <c r="K318" s="235"/>
      <c r="L318" s="235"/>
      <c r="M318" s="235"/>
      <c r="N318" s="235"/>
      <c r="O318" s="235"/>
      <c r="P318" s="235"/>
      <c r="Q318" s="235"/>
      <c r="R318" s="61"/>
      <c r="S318" s="211"/>
    </row>
    <row r="319" spans="1:19" s="213" customFormat="1">
      <c r="A319" s="261"/>
      <c r="B319" s="211"/>
      <c r="C319" s="211"/>
      <c r="D319" s="212"/>
      <c r="E319" s="235"/>
      <c r="F319" s="235"/>
      <c r="G319" s="235"/>
      <c r="H319" s="235"/>
      <c r="I319" s="235"/>
      <c r="J319" s="235"/>
      <c r="K319" s="235"/>
      <c r="L319" s="235"/>
      <c r="M319" s="235"/>
      <c r="N319" s="235"/>
      <c r="O319" s="235"/>
      <c r="P319" s="235"/>
      <c r="Q319" s="235"/>
      <c r="R319" s="61"/>
      <c r="S319" s="211"/>
    </row>
    <row r="320" spans="1:19" s="213" customFormat="1">
      <c r="A320" s="261"/>
      <c r="B320" s="211"/>
      <c r="C320" s="211"/>
      <c r="D320" s="212"/>
      <c r="E320" s="235"/>
      <c r="F320" s="235"/>
      <c r="G320" s="235"/>
      <c r="H320" s="235"/>
      <c r="I320" s="235"/>
      <c r="J320" s="235"/>
      <c r="K320" s="235"/>
      <c r="L320" s="235"/>
      <c r="M320" s="235"/>
      <c r="N320" s="235"/>
      <c r="O320" s="235"/>
      <c r="P320" s="235"/>
      <c r="Q320" s="235"/>
      <c r="R320" s="61"/>
      <c r="S320" s="211"/>
    </row>
    <row r="321" spans="1:19" s="213" customFormat="1">
      <c r="A321" s="261"/>
      <c r="B321" s="211"/>
      <c r="C321" s="211"/>
      <c r="D321" s="212"/>
      <c r="E321" s="235"/>
      <c r="F321" s="235"/>
      <c r="G321" s="235"/>
      <c r="H321" s="235"/>
      <c r="I321" s="235"/>
      <c r="J321" s="235"/>
      <c r="K321" s="235"/>
      <c r="L321" s="235"/>
      <c r="M321" s="235"/>
      <c r="N321" s="235"/>
      <c r="O321" s="235"/>
      <c r="P321" s="235"/>
      <c r="Q321" s="235"/>
      <c r="R321" s="61"/>
      <c r="S321" s="211"/>
    </row>
    <row r="322" spans="1:19" s="213" customFormat="1">
      <c r="A322" s="261"/>
      <c r="B322" s="211"/>
      <c r="C322" s="211"/>
      <c r="D322" s="212"/>
      <c r="E322" s="235"/>
      <c r="F322" s="235"/>
      <c r="G322" s="235"/>
      <c r="H322" s="235"/>
      <c r="I322" s="235"/>
      <c r="J322" s="235"/>
      <c r="K322" s="235"/>
      <c r="L322" s="235"/>
      <c r="M322" s="235"/>
      <c r="N322" s="235"/>
      <c r="O322" s="235"/>
      <c r="P322" s="235"/>
      <c r="Q322" s="235"/>
      <c r="R322" s="61"/>
      <c r="S322" s="211"/>
    </row>
    <row r="323" spans="1:19" s="213" customFormat="1">
      <c r="A323" s="261"/>
      <c r="B323" s="211"/>
      <c r="C323" s="211"/>
      <c r="D323" s="212"/>
      <c r="E323" s="235"/>
      <c r="F323" s="235"/>
      <c r="G323" s="235"/>
      <c r="H323" s="235"/>
      <c r="I323" s="235"/>
      <c r="J323" s="235"/>
      <c r="K323" s="235"/>
      <c r="L323" s="235"/>
      <c r="M323" s="235"/>
      <c r="N323" s="235"/>
      <c r="O323" s="235"/>
      <c r="P323" s="235"/>
      <c r="Q323" s="235"/>
      <c r="R323" s="61"/>
      <c r="S323" s="211"/>
    </row>
    <row r="324" spans="1:19" s="213" customFormat="1">
      <c r="A324" s="261"/>
      <c r="B324" s="211"/>
      <c r="C324" s="211"/>
      <c r="D324" s="212"/>
      <c r="E324" s="235"/>
      <c r="F324" s="235"/>
      <c r="G324" s="235"/>
      <c r="H324" s="235"/>
      <c r="I324" s="235"/>
      <c r="J324" s="235"/>
      <c r="K324" s="235"/>
      <c r="L324" s="235"/>
      <c r="M324" s="235"/>
      <c r="N324" s="235"/>
      <c r="O324" s="235"/>
      <c r="P324" s="235"/>
      <c r="Q324" s="235"/>
      <c r="R324" s="61"/>
      <c r="S324" s="211"/>
    </row>
    <row r="325" spans="1:19" s="213" customFormat="1">
      <c r="A325" s="261"/>
      <c r="B325" s="211"/>
      <c r="C325" s="211"/>
      <c r="D325" s="212"/>
      <c r="E325" s="235"/>
      <c r="F325" s="235"/>
      <c r="G325" s="235"/>
      <c r="H325" s="235"/>
      <c r="I325" s="235"/>
      <c r="J325" s="235"/>
      <c r="K325" s="235"/>
      <c r="L325" s="235"/>
      <c r="M325" s="235"/>
      <c r="N325" s="235"/>
      <c r="O325" s="235"/>
      <c r="P325" s="235"/>
      <c r="Q325" s="235"/>
      <c r="R325" s="61"/>
      <c r="S325" s="211"/>
    </row>
    <row r="326" spans="1:19" s="213" customFormat="1">
      <c r="A326" s="261"/>
      <c r="B326" s="211"/>
      <c r="C326" s="211"/>
      <c r="D326" s="212"/>
      <c r="E326" s="235"/>
      <c r="F326" s="235"/>
      <c r="G326" s="235"/>
      <c r="H326" s="235"/>
      <c r="I326" s="235"/>
      <c r="J326" s="235"/>
      <c r="K326" s="235"/>
      <c r="L326" s="235"/>
      <c r="M326" s="235"/>
      <c r="N326" s="235"/>
      <c r="O326" s="235"/>
      <c r="P326" s="235"/>
      <c r="Q326" s="235"/>
      <c r="R326" s="61"/>
      <c r="S326" s="211"/>
    </row>
    <row r="327" spans="1:19" s="213" customFormat="1">
      <c r="A327" s="261"/>
      <c r="B327" s="211"/>
      <c r="C327" s="211"/>
      <c r="D327" s="212"/>
      <c r="E327" s="235"/>
      <c r="F327" s="235"/>
      <c r="G327" s="235"/>
      <c r="H327" s="235"/>
      <c r="I327" s="235"/>
      <c r="J327" s="235"/>
      <c r="K327" s="235"/>
      <c r="L327" s="235"/>
      <c r="M327" s="235"/>
      <c r="N327" s="235"/>
      <c r="O327" s="235"/>
      <c r="P327" s="235"/>
      <c r="Q327" s="235"/>
      <c r="R327" s="61"/>
      <c r="S327" s="211"/>
    </row>
    <row r="328" spans="1:19" s="213" customFormat="1">
      <c r="A328" s="261"/>
      <c r="B328" s="211"/>
      <c r="C328" s="211"/>
      <c r="D328" s="212"/>
      <c r="E328" s="235"/>
      <c r="F328" s="235"/>
      <c r="G328" s="235"/>
      <c r="H328" s="235"/>
      <c r="I328" s="235"/>
      <c r="J328" s="235"/>
      <c r="K328" s="235"/>
      <c r="L328" s="235"/>
      <c r="M328" s="235"/>
      <c r="N328" s="235"/>
      <c r="O328" s="235"/>
      <c r="P328" s="235"/>
      <c r="Q328" s="235"/>
      <c r="R328" s="61"/>
      <c r="S328" s="211"/>
    </row>
    <row r="329" spans="1:19" s="213" customFormat="1">
      <c r="A329" s="261"/>
      <c r="B329" s="211"/>
      <c r="C329" s="211"/>
      <c r="D329" s="212"/>
      <c r="E329" s="235"/>
      <c r="F329" s="235"/>
      <c r="G329" s="235"/>
      <c r="H329" s="235"/>
      <c r="I329" s="235"/>
      <c r="J329" s="235"/>
      <c r="K329" s="235"/>
      <c r="L329" s="235"/>
      <c r="M329" s="235"/>
      <c r="N329" s="235"/>
      <c r="O329" s="235"/>
      <c r="P329" s="235"/>
      <c r="Q329" s="235"/>
      <c r="R329" s="61"/>
      <c r="S329" s="211"/>
    </row>
    <row r="330" spans="1:19" s="213" customFormat="1">
      <c r="A330" s="261"/>
      <c r="B330" s="211"/>
      <c r="C330" s="211"/>
      <c r="D330" s="212"/>
      <c r="E330" s="235"/>
      <c r="F330" s="235"/>
      <c r="G330" s="235"/>
      <c r="H330" s="235"/>
      <c r="I330" s="235"/>
      <c r="J330" s="235"/>
      <c r="K330" s="235"/>
      <c r="L330" s="235"/>
      <c r="M330" s="235"/>
      <c r="N330" s="235"/>
      <c r="O330" s="235"/>
      <c r="P330" s="235"/>
      <c r="Q330" s="235"/>
      <c r="R330" s="61"/>
      <c r="S330" s="211"/>
    </row>
    <row r="331" spans="1:19" s="213" customFormat="1">
      <c r="A331" s="261"/>
      <c r="B331" s="211"/>
      <c r="C331" s="211"/>
      <c r="D331" s="212"/>
      <c r="E331" s="235"/>
      <c r="F331" s="235"/>
      <c r="G331" s="235"/>
      <c r="H331" s="235"/>
      <c r="I331" s="235"/>
      <c r="J331" s="235"/>
      <c r="K331" s="235"/>
      <c r="L331" s="235"/>
      <c r="M331" s="235"/>
      <c r="N331" s="235"/>
      <c r="O331" s="235"/>
      <c r="P331" s="235"/>
      <c r="Q331" s="235"/>
      <c r="R331" s="61"/>
      <c r="S331" s="211"/>
    </row>
    <row r="332" spans="1:19" s="213" customFormat="1">
      <c r="A332" s="261"/>
      <c r="B332" s="211"/>
      <c r="C332" s="211"/>
      <c r="D332" s="212"/>
      <c r="E332" s="235"/>
      <c r="F332" s="235"/>
      <c r="G332" s="235"/>
      <c r="H332" s="235"/>
      <c r="I332" s="235"/>
      <c r="J332" s="235"/>
      <c r="K332" s="235"/>
      <c r="L332" s="235"/>
      <c r="M332" s="235"/>
      <c r="N332" s="235"/>
      <c r="O332" s="235"/>
      <c r="P332" s="235"/>
      <c r="Q332" s="235"/>
      <c r="R332" s="61"/>
      <c r="S332" s="211"/>
    </row>
    <row r="333" spans="1:19" s="213" customFormat="1">
      <c r="A333" s="261"/>
      <c r="B333" s="211"/>
      <c r="C333" s="211"/>
      <c r="D333" s="212"/>
      <c r="E333" s="235"/>
      <c r="F333" s="235"/>
      <c r="G333" s="235"/>
      <c r="H333" s="235"/>
      <c r="I333" s="235"/>
      <c r="J333" s="235"/>
      <c r="K333" s="235"/>
      <c r="L333" s="235"/>
      <c r="M333" s="235"/>
      <c r="N333" s="235"/>
      <c r="O333" s="235"/>
      <c r="P333" s="235"/>
      <c r="Q333" s="235"/>
      <c r="R333" s="61"/>
      <c r="S333" s="211"/>
    </row>
    <row r="334" spans="1:19" s="213" customFormat="1">
      <c r="A334" s="261"/>
      <c r="B334" s="211"/>
      <c r="C334" s="211"/>
      <c r="D334" s="212"/>
      <c r="E334" s="235"/>
      <c r="F334" s="235"/>
      <c r="G334" s="235"/>
      <c r="H334" s="235"/>
      <c r="I334" s="235"/>
      <c r="J334" s="235"/>
      <c r="K334" s="235"/>
      <c r="L334" s="235"/>
      <c r="M334" s="235"/>
      <c r="N334" s="235"/>
      <c r="O334" s="235"/>
      <c r="P334" s="235"/>
      <c r="Q334" s="235"/>
      <c r="R334" s="61"/>
      <c r="S334" s="211"/>
    </row>
    <row r="335" spans="1:19" s="213" customFormat="1">
      <c r="A335" s="261"/>
      <c r="B335" s="211"/>
      <c r="C335" s="211"/>
      <c r="D335" s="212"/>
      <c r="E335" s="235"/>
      <c r="F335" s="235"/>
      <c r="G335" s="235"/>
      <c r="H335" s="235"/>
      <c r="I335" s="235"/>
      <c r="J335" s="235"/>
      <c r="K335" s="235"/>
      <c r="L335" s="235"/>
      <c r="M335" s="235"/>
      <c r="N335" s="235"/>
      <c r="O335" s="235"/>
      <c r="P335" s="235"/>
      <c r="Q335" s="235"/>
      <c r="R335" s="61"/>
      <c r="S335" s="211"/>
    </row>
    <row r="336" spans="1:19" s="213" customFormat="1">
      <c r="A336" s="261"/>
      <c r="B336" s="211"/>
      <c r="C336" s="211"/>
      <c r="D336" s="212"/>
      <c r="E336" s="235"/>
      <c r="F336" s="235"/>
      <c r="G336" s="235"/>
      <c r="H336" s="235"/>
      <c r="I336" s="235"/>
      <c r="J336" s="235"/>
      <c r="K336" s="235"/>
      <c r="L336" s="235"/>
      <c r="M336" s="235"/>
      <c r="N336" s="235"/>
      <c r="O336" s="235"/>
      <c r="P336" s="235"/>
      <c r="Q336" s="235"/>
      <c r="R336" s="61"/>
      <c r="S336" s="211"/>
    </row>
    <row r="337" spans="1:19" s="213" customFormat="1">
      <c r="A337" s="261"/>
      <c r="B337" s="211"/>
      <c r="C337" s="211"/>
      <c r="D337" s="212"/>
      <c r="E337" s="235"/>
      <c r="F337" s="235"/>
      <c r="G337" s="235"/>
      <c r="H337" s="235"/>
      <c r="I337" s="235"/>
      <c r="J337" s="235"/>
      <c r="K337" s="235"/>
      <c r="L337" s="235"/>
      <c r="M337" s="235"/>
      <c r="N337" s="235"/>
      <c r="O337" s="235"/>
      <c r="P337" s="235"/>
      <c r="Q337" s="235"/>
      <c r="R337" s="61"/>
      <c r="S337" s="211"/>
    </row>
    <row r="338" spans="1:19" s="213" customFormat="1">
      <c r="A338" s="261"/>
      <c r="B338" s="211"/>
      <c r="C338" s="211"/>
      <c r="D338" s="212"/>
      <c r="E338" s="235"/>
      <c r="F338" s="235"/>
      <c r="G338" s="235"/>
      <c r="H338" s="235"/>
      <c r="I338" s="235"/>
      <c r="J338" s="235"/>
      <c r="K338" s="235"/>
      <c r="L338" s="235"/>
      <c r="M338" s="235"/>
      <c r="N338" s="235"/>
      <c r="O338" s="235"/>
      <c r="P338" s="235"/>
      <c r="Q338" s="235"/>
      <c r="R338" s="61"/>
      <c r="S338" s="211"/>
    </row>
    <row r="339" spans="1:19" s="213" customFormat="1">
      <c r="A339" s="261"/>
      <c r="B339" s="211"/>
      <c r="C339" s="211"/>
      <c r="D339" s="212"/>
      <c r="E339" s="235"/>
      <c r="F339" s="235"/>
      <c r="G339" s="235"/>
      <c r="H339" s="235"/>
      <c r="I339" s="235"/>
      <c r="J339" s="235"/>
      <c r="K339" s="235"/>
      <c r="L339" s="235"/>
      <c r="M339" s="235"/>
      <c r="N339" s="235"/>
      <c r="O339" s="235"/>
      <c r="P339" s="235"/>
      <c r="Q339" s="235"/>
      <c r="R339" s="61"/>
      <c r="S339" s="211"/>
    </row>
    <row r="340" spans="1:19" s="213" customFormat="1">
      <c r="A340" s="261"/>
      <c r="B340" s="211"/>
      <c r="C340" s="211"/>
      <c r="D340" s="212"/>
      <c r="E340" s="235"/>
      <c r="F340" s="235"/>
      <c r="G340" s="235"/>
      <c r="H340" s="235"/>
      <c r="I340" s="235"/>
      <c r="J340" s="235"/>
      <c r="K340" s="235"/>
      <c r="L340" s="235"/>
      <c r="M340" s="235"/>
      <c r="N340" s="235"/>
      <c r="O340" s="235"/>
      <c r="P340" s="235"/>
      <c r="Q340" s="235"/>
      <c r="R340" s="61"/>
      <c r="S340" s="211"/>
    </row>
    <row r="341" spans="1:19" s="213" customFormat="1">
      <c r="A341" s="261"/>
      <c r="B341" s="211"/>
      <c r="C341" s="211"/>
      <c r="D341" s="212"/>
      <c r="E341" s="235"/>
      <c r="F341" s="235"/>
      <c r="G341" s="235"/>
      <c r="H341" s="235"/>
      <c r="I341" s="235"/>
      <c r="J341" s="235"/>
      <c r="K341" s="235"/>
      <c r="L341" s="235"/>
      <c r="M341" s="235"/>
      <c r="N341" s="235"/>
      <c r="O341" s="235"/>
      <c r="P341" s="235"/>
      <c r="Q341" s="235"/>
      <c r="R341" s="61"/>
      <c r="S341" s="211"/>
    </row>
    <row r="342" spans="1:19" s="213" customFormat="1">
      <c r="A342" s="261"/>
      <c r="B342" s="211"/>
      <c r="C342" s="211"/>
      <c r="D342" s="212"/>
      <c r="E342" s="235"/>
      <c r="F342" s="235"/>
      <c r="G342" s="235"/>
      <c r="H342" s="235"/>
      <c r="I342" s="235"/>
      <c r="J342" s="235"/>
      <c r="K342" s="235"/>
      <c r="L342" s="235"/>
      <c r="M342" s="235"/>
      <c r="N342" s="235"/>
      <c r="O342" s="235"/>
      <c r="P342" s="235"/>
      <c r="Q342" s="235"/>
      <c r="R342" s="61"/>
      <c r="S342" s="211"/>
    </row>
    <row r="343" spans="1:19" s="213" customFormat="1">
      <c r="A343" s="261"/>
      <c r="B343" s="211"/>
      <c r="C343" s="211"/>
      <c r="D343" s="212"/>
      <c r="E343" s="235"/>
      <c r="F343" s="235"/>
      <c r="G343" s="235"/>
      <c r="H343" s="235"/>
      <c r="I343" s="235"/>
      <c r="J343" s="235"/>
      <c r="K343" s="235"/>
      <c r="L343" s="235"/>
      <c r="M343" s="235"/>
      <c r="N343" s="235"/>
      <c r="O343" s="235"/>
      <c r="P343" s="235"/>
      <c r="Q343" s="235"/>
      <c r="R343" s="61"/>
      <c r="S343" s="211"/>
    </row>
    <row r="344" spans="1:19" s="213" customFormat="1">
      <c r="A344" s="261"/>
      <c r="B344" s="211"/>
      <c r="C344" s="211"/>
      <c r="D344" s="212"/>
      <c r="E344" s="235"/>
      <c r="F344" s="235"/>
      <c r="G344" s="235"/>
      <c r="H344" s="235"/>
      <c r="I344" s="235"/>
      <c r="J344" s="235"/>
      <c r="K344" s="235"/>
      <c r="L344" s="235"/>
      <c r="M344" s="235"/>
      <c r="N344" s="235"/>
      <c r="O344" s="235"/>
      <c r="P344" s="235"/>
      <c r="Q344" s="235"/>
      <c r="R344" s="61"/>
      <c r="S344" s="211"/>
    </row>
    <row r="345" spans="1:19" s="213" customFormat="1">
      <c r="A345" s="261"/>
      <c r="B345" s="211"/>
      <c r="C345" s="211"/>
      <c r="D345" s="212"/>
      <c r="E345" s="235"/>
      <c r="F345" s="235"/>
      <c r="G345" s="235"/>
      <c r="H345" s="235"/>
      <c r="I345" s="235"/>
      <c r="J345" s="235"/>
      <c r="K345" s="235"/>
      <c r="L345" s="235"/>
      <c r="M345" s="235"/>
      <c r="N345" s="235"/>
      <c r="O345" s="235"/>
      <c r="P345" s="235"/>
      <c r="Q345" s="235"/>
      <c r="R345" s="61"/>
      <c r="S345" s="211"/>
    </row>
    <row r="346" spans="1:19" s="213" customFormat="1">
      <c r="A346" s="261"/>
      <c r="B346" s="211"/>
      <c r="C346" s="211"/>
      <c r="D346" s="212"/>
      <c r="E346" s="235"/>
      <c r="F346" s="235"/>
      <c r="G346" s="235"/>
      <c r="H346" s="235"/>
      <c r="I346" s="235"/>
      <c r="J346" s="235"/>
      <c r="K346" s="235"/>
      <c r="L346" s="235"/>
      <c r="M346" s="235"/>
      <c r="N346" s="235"/>
      <c r="O346" s="235"/>
      <c r="P346" s="235"/>
      <c r="Q346" s="235"/>
      <c r="R346" s="61"/>
      <c r="S346" s="211"/>
    </row>
    <row r="347" spans="1:19" s="213" customFormat="1">
      <c r="A347" s="261"/>
      <c r="B347" s="211"/>
      <c r="C347" s="211"/>
      <c r="D347" s="212"/>
      <c r="E347" s="235"/>
      <c r="F347" s="235"/>
      <c r="G347" s="235"/>
      <c r="H347" s="235"/>
      <c r="I347" s="235"/>
      <c r="J347" s="235"/>
      <c r="K347" s="235"/>
      <c r="L347" s="235"/>
      <c r="M347" s="235"/>
      <c r="N347" s="235"/>
      <c r="O347" s="235"/>
      <c r="P347" s="235"/>
      <c r="Q347" s="235"/>
      <c r="R347" s="61"/>
      <c r="S347" s="211"/>
    </row>
    <row r="348" spans="1:19" s="213" customFormat="1">
      <c r="A348" s="261"/>
      <c r="B348" s="211"/>
      <c r="C348" s="211"/>
      <c r="D348" s="212"/>
      <c r="E348" s="235"/>
      <c r="F348" s="235"/>
      <c r="G348" s="235"/>
      <c r="H348" s="235"/>
      <c r="I348" s="235"/>
      <c r="J348" s="235"/>
      <c r="K348" s="235"/>
      <c r="L348" s="235"/>
      <c r="M348" s="235"/>
      <c r="N348" s="235"/>
      <c r="O348" s="235"/>
      <c r="P348" s="235"/>
      <c r="Q348" s="235"/>
      <c r="R348" s="61"/>
      <c r="S348" s="211"/>
    </row>
    <row r="349" spans="1:19" s="213" customFormat="1">
      <c r="A349" s="261"/>
      <c r="B349" s="211"/>
      <c r="C349" s="211"/>
      <c r="D349" s="212"/>
      <c r="E349" s="235"/>
      <c r="F349" s="235"/>
      <c r="G349" s="235"/>
      <c r="H349" s="235"/>
      <c r="I349" s="235"/>
      <c r="J349" s="235"/>
      <c r="K349" s="235"/>
      <c r="L349" s="235"/>
      <c r="M349" s="235"/>
      <c r="N349" s="235"/>
      <c r="O349" s="235"/>
      <c r="P349" s="235"/>
      <c r="Q349" s="235"/>
      <c r="R349" s="61"/>
      <c r="S349" s="211"/>
    </row>
    <row r="350" spans="1:19" s="213" customFormat="1">
      <c r="A350" s="261"/>
      <c r="B350" s="211"/>
      <c r="C350" s="211"/>
      <c r="D350" s="212"/>
      <c r="E350" s="235"/>
      <c r="F350" s="235"/>
      <c r="G350" s="235"/>
      <c r="H350" s="235"/>
      <c r="I350" s="235"/>
      <c r="J350" s="235"/>
      <c r="K350" s="235"/>
      <c r="L350" s="235"/>
      <c r="M350" s="235"/>
      <c r="N350" s="235"/>
      <c r="O350" s="235"/>
      <c r="P350" s="235"/>
      <c r="Q350" s="235"/>
      <c r="R350" s="61"/>
      <c r="S350" s="211"/>
    </row>
    <row r="351" spans="1:19" s="213" customFormat="1">
      <c r="A351" s="261"/>
      <c r="B351" s="211"/>
      <c r="C351" s="211"/>
      <c r="D351" s="212"/>
      <c r="E351" s="235"/>
      <c r="F351" s="235"/>
      <c r="G351" s="235"/>
      <c r="H351" s="235"/>
      <c r="I351" s="235"/>
      <c r="J351" s="235"/>
      <c r="K351" s="235"/>
      <c r="L351" s="235"/>
      <c r="M351" s="235"/>
      <c r="N351" s="235"/>
      <c r="O351" s="235"/>
      <c r="P351" s="235"/>
      <c r="Q351" s="235"/>
      <c r="R351" s="61"/>
      <c r="S351" s="211"/>
    </row>
    <row r="352" spans="1:19" s="213" customFormat="1">
      <c r="A352" s="261"/>
      <c r="B352" s="211"/>
      <c r="C352" s="211"/>
      <c r="D352" s="212"/>
      <c r="E352" s="235"/>
      <c r="F352" s="235"/>
      <c r="G352" s="235"/>
      <c r="H352" s="235"/>
      <c r="I352" s="235"/>
      <c r="J352" s="235"/>
      <c r="K352" s="235"/>
      <c r="L352" s="235"/>
      <c r="M352" s="235"/>
      <c r="N352" s="235"/>
      <c r="O352" s="235"/>
      <c r="P352" s="235"/>
      <c r="Q352" s="235"/>
      <c r="R352" s="61"/>
      <c r="S352" s="211"/>
    </row>
    <row r="353" spans="1:19" s="213" customFormat="1">
      <c r="A353" s="261"/>
      <c r="B353" s="211"/>
      <c r="C353" s="211"/>
      <c r="D353" s="212"/>
      <c r="E353" s="235"/>
      <c r="F353" s="235"/>
      <c r="G353" s="235"/>
      <c r="H353" s="235"/>
      <c r="I353" s="235"/>
      <c r="J353" s="235"/>
      <c r="K353" s="235"/>
      <c r="L353" s="235"/>
      <c r="M353" s="235"/>
      <c r="N353" s="235"/>
      <c r="O353" s="235"/>
      <c r="P353" s="235"/>
      <c r="Q353" s="235"/>
      <c r="R353" s="61"/>
      <c r="S353" s="211"/>
    </row>
    <row r="354" spans="1:19" s="213" customFormat="1">
      <c r="A354" s="261"/>
      <c r="B354" s="211"/>
      <c r="C354" s="211"/>
      <c r="D354" s="212"/>
      <c r="E354" s="235"/>
      <c r="F354" s="235"/>
      <c r="G354" s="235"/>
      <c r="H354" s="235"/>
      <c r="I354" s="235"/>
      <c r="J354" s="235"/>
      <c r="K354" s="235"/>
      <c r="L354" s="235"/>
      <c r="M354" s="235"/>
      <c r="N354" s="235"/>
      <c r="O354" s="235"/>
      <c r="P354" s="235"/>
      <c r="Q354" s="235"/>
      <c r="R354" s="61"/>
      <c r="S354" s="211"/>
    </row>
    <row r="355" spans="1:19" s="213" customFormat="1">
      <c r="A355" s="261"/>
      <c r="B355" s="211"/>
      <c r="C355" s="211"/>
      <c r="D355" s="212"/>
      <c r="E355" s="235"/>
      <c r="F355" s="235"/>
      <c r="G355" s="235"/>
      <c r="H355" s="235"/>
      <c r="I355" s="235"/>
      <c r="J355" s="235"/>
      <c r="K355" s="235"/>
      <c r="L355" s="235"/>
      <c r="M355" s="235"/>
      <c r="N355" s="235"/>
      <c r="O355" s="235"/>
      <c r="P355" s="235"/>
      <c r="Q355" s="235"/>
      <c r="R355" s="61"/>
      <c r="S355" s="211"/>
    </row>
    <row r="356" spans="1:19" s="213" customFormat="1">
      <c r="A356" s="261"/>
      <c r="B356" s="211"/>
      <c r="C356" s="211"/>
      <c r="D356" s="212"/>
      <c r="E356" s="235"/>
      <c r="F356" s="235"/>
      <c r="G356" s="235"/>
      <c r="H356" s="235"/>
      <c r="I356" s="235"/>
      <c r="J356" s="235"/>
      <c r="K356" s="235"/>
      <c r="L356" s="235"/>
      <c r="M356" s="235"/>
      <c r="N356" s="235"/>
      <c r="O356" s="235"/>
      <c r="P356" s="235"/>
      <c r="Q356" s="235"/>
      <c r="R356" s="61"/>
      <c r="S356" s="211"/>
    </row>
    <row r="357" spans="1:19" s="213" customFormat="1">
      <c r="A357" s="261"/>
      <c r="B357" s="211"/>
      <c r="C357" s="211"/>
      <c r="D357" s="212"/>
      <c r="E357" s="235"/>
      <c r="F357" s="235"/>
      <c r="G357" s="235"/>
      <c r="H357" s="235"/>
      <c r="I357" s="235"/>
      <c r="J357" s="235"/>
      <c r="K357" s="235"/>
      <c r="L357" s="235"/>
      <c r="M357" s="235"/>
      <c r="N357" s="235"/>
      <c r="O357" s="235"/>
      <c r="P357" s="235"/>
      <c r="Q357" s="235"/>
      <c r="R357" s="61"/>
      <c r="S357" s="211"/>
    </row>
    <row r="358" spans="1:19" s="213" customFormat="1">
      <c r="A358" s="261"/>
      <c r="B358" s="211"/>
      <c r="C358" s="211"/>
      <c r="D358" s="212"/>
      <c r="E358" s="235"/>
      <c r="F358" s="235"/>
      <c r="G358" s="235"/>
      <c r="H358" s="235"/>
      <c r="I358" s="235"/>
      <c r="J358" s="235"/>
      <c r="K358" s="235"/>
      <c r="L358" s="235"/>
      <c r="M358" s="235"/>
      <c r="N358" s="235"/>
      <c r="O358" s="235"/>
      <c r="P358" s="235"/>
      <c r="Q358" s="235"/>
      <c r="R358" s="61"/>
      <c r="S358" s="211"/>
    </row>
    <row r="359" spans="1:19" s="213" customFormat="1">
      <c r="A359" s="261"/>
      <c r="B359" s="211"/>
      <c r="C359" s="211"/>
      <c r="D359" s="212"/>
      <c r="E359" s="235"/>
      <c r="F359" s="235"/>
      <c r="G359" s="235"/>
      <c r="H359" s="235"/>
      <c r="I359" s="235"/>
      <c r="J359" s="235"/>
      <c r="K359" s="235"/>
      <c r="L359" s="235"/>
      <c r="M359" s="235"/>
      <c r="N359" s="235"/>
      <c r="O359" s="235"/>
      <c r="P359" s="235"/>
      <c r="Q359" s="235"/>
      <c r="R359" s="61"/>
      <c r="S359" s="211"/>
    </row>
    <row r="360" spans="1:19" s="213" customFormat="1">
      <c r="A360" s="261"/>
      <c r="B360" s="211"/>
      <c r="C360" s="211"/>
      <c r="D360" s="212"/>
      <c r="E360" s="235"/>
      <c r="F360" s="235"/>
      <c r="G360" s="235"/>
      <c r="H360" s="235"/>
      <c r="I360" s="235"/>
      <c r="J360" s="235"/>
      <c r="K360" s="235"/>
      <c r="L360" s="235"/>
      <c r="M360" s="235"/>
      <c r="N360" s="235"/>
      <c r="O360" s="235"/>
      <c r="P360" s="235"/>
      <c r="Q360" s="235"/>
      <c r="R360" s="61"/>
      <c r="S360" s="211"/>
    </row>
    <row r="361" spans="1:19" s="213" customFormat="1">
      <c r="A361" s="261"/>
      <c r="B361" s="211"/>
      <c r="C361" s="211"/>
      <c r="D361" s="212"/>
      <c r="E361" s="235"/>
      <c r="F361" s="235"/>
      <c r="G361" s="235"/>
      <c r="H361" s="235"/>
      <c r="I361" s="235"/>
      <c r="J361" s="235"/>
      <c r="K361" s="235"/>
      <c r="L361" s="235"/>
      <c r="M361" s="235"/>
      <c r="N361" s="235"/>
      <c r="O361" s="235"/>
      <c r="P361" s="235"/>
      <c r="Q361" s="235"/>
      <c r="R361" s="61"/>
      <c r="S361" s="211"/>
    </row>
    <row r="362" spans="1:19" s="213" customFormat="1">
      <c r="A362" s="261"/>
      <c r="B362" s="211"/>
      <c r="C362" s="211"/>
      <c r="D362" s="212"/>
      <c r="E362" s="235"/>
      <c r="F362" s="235"/>
      <c r="G362" s="235"/>
      <c r="H362" s="235"/>
      <c r="I362" s="235"/>
      <c r="J362" s="235"/>
      <c r="K362" s="235"/>
      <c r="L362" s="235"/>
      <c r="M362" s="235"/>
      <c r="N362" s="235"/>
      <c r="O362" s="235"/>
      <c r="P362" s="235"/>
      <c r="Q362" s="235"/>
      <c r="R362" s="61"/>
      <c r="S362" s="211"/>
    </row>
    <row r="363" spans="1:19" s="213" customFormat="1">
      <c r="A363" s="261"/>
      <c r="B363" s="211"/>
      <c r="C363" s="211"/>
      <c r="D363" s="212"/>
      <c r="E363" s="235"/>
      <c r="F363" s="235"/>
      <c r="G363" s="235"/>
      <c r="H363" s="235"/>
      <c r="I363" s="235"/>
      <c r="J363" s="235"/>
      <c r="K363" s="235"/>
      <c r="L363" s="235"/>
      <c r="M363" s="235"/>
      <c r="N363" s="235"/>
      <c r="O363" s="235"/>
      <c r="P363" s="235"/>
      <c r="Q363" s="235"/>
      <c r="R363" s="61"/>
      <c r="S363" s="211"/>
    </row>
    <row r="364" spans="1:19" s="213" customFormat="1">
      <c r="A364" s="261"/>
      <c r="B364" s="211"/>
      <c r="C364" s="211"/>
      <c r="D364" s="212"/>
      <c r="E364" s="235"/>
      <c r="F364" s="235"/>
      <c r="G364" s="235"/>
      <c r="H364" s="235"/>
      <c r="I364" s="235"/>
      <c r="J364" s="235"/>
      <c r="K364" s="235"/>
      <c r="L364" s="235"/>
      <c r="M364" s="235"/>
      <c r="N364" s="235"/>
      <c r="O364" s="235"/>
      <c r="P364" s="235"/>
      <c r="Q364" s="235"/>
      <c r="R364" s="61"/>
      <c r="S364" s="211"/>
    </row>
    <row r="365" spans="1:19" s="213" customFormat="1">
      <c r="A365" s="261"/>
      <c r="B365" s="211"/>
      <c r="C365" s="211"/>
      <c r="D365" s="212"/>
      <c r="E365" s="235"/>
      <c r="F365" s="235"/>
      <c r="G365" s="235"/>
      <c r="H365" s="235"/>
      <c r="I365" s="235"/>
      <c r="J365" s="235"/>
      <c r="K365" s="235"/>
      <c r="L365" s="235"/>
      <c r="M365" s="235"/>
      <c r="N365" s="235"/>
      <c r="O365" s="235"/>
      <c r="P365" s="235"/>
      <c r="Q365" s="235"/>
      <c r="R365" s="61"/>
      <c r="S365" s="211"/>
    </row>
    <row r="366" spans="1:19" s="213" customFormat="1">
      <c r="A366" s="261"/>
      <c r="B366" s="211"/>
      <c r="C366" s="211"/>
      <c r="D366" s="212"/>
      <c r="E366" s="235"/>
      <c r="F366" s="235"/>
      <c r="G366" s="235"/>
      <c r="H366" s="235"/>
      <c r="I366" s="235"/>
      <c r="J366" s="235"/>
      <c r="K366" s="235"/>
      <c r="L366" s="235"/>
      <c r="M366" s="235"/>
      <c r="N366" s="235"/>
      <c r="O366" s="235"/>
      <c r="P366" s="235"/>
      <c r="Q366" s="235"/>
      <c r="R366" s="61"/>
      <c r="S366" s="211"/>
    </row>
    <row r="367" spans="1:19" s="213" customFormat="1">
      <c r="A367" s="261"/>
      <c r="B367" s="211"/>
      <c r="C367" s="211"/>
      <c r="D367" s="212"/>
      <c r="E367" s="235"/>
      <c r="F367" s="235"/>
      <c r="G367" s="235"/>
      <c r="H367" s="235"/>
      <c r="I367" s="235"/>
      <c r="J367" s="235"/>
      <c r="K367" s="235"/>
      <c r="L367" s="235"/>
      <c r="M367" s="235"/>
      <c r="N367" s="235"/>
      <c r="O367" s="235"/>
      <c r="P367" s="235"/>
      <c r="Q367" s="235"/>
      <c r="R367" s="61"/>
      <c r="S367" s="211"/>
    </row>
    <row r="368" spans="1:19" s="213" customFormat="1">
      <c r="A368" s="261"/>
      <c r="B368" s="211"/>
      <c r="C368" s="211"/>
      <c r="D368" s="212"/>
      <c r="E368" s="235"/>
      <c r="F368" s="235"/>
      <c r="G368" s="235"/>
      <c r="H368" s="235"/>
      <c r="I368" s="235"/>
      <c r="J368" s="235"/>
      <c r="K368" s="235"/>
      <c r="L368" s="235"/>
      <c r="M368" s="235"/>
      <c r="N368" s="235"/>
      <c r="O368" s="235"/>
      <c r="P368" s="235"/>
      <c r="Q368" s="235"/>
      <c r="R368" s="61"/>
      <c r="S368" s="211"/>
    </row>
    <row r="369" spans="1:19" s="213" customFormat="1">
      <c r="A369" s="261"/>
      <c r="B369" s="211"/>
      <c r="C369" s="211"/>
      <c r="D369" s="212"/>
      <c r="E369" s="235"/>
      <c r="F369" s="235"/>
      <c r="G369" s="235"/>
      <c r="H369" s="235"/>
      <c r="I369" s="235"/>
      <c r="J369" s="235"/>
      <c r="K369" s="235"/>
      <c r="L369" s="235"/>
      <c r="M369" s="235"/>
      <c r="N369" s="235"/>
      <c r="O369" s="235"/>
      <c r="P369" s="235"/>
      <c r="Q369" s="235"/>
      <c r="R369" s="61"/>
      <c r="S369" s="211"/>
    </row>
    <row r="370" spans="1:19" s="213" customFormat="1">
      <c r="A370" s="261"/>
      <c r="B370" s="211"/>
      <c r="C370" s="211"/>
      <c r="D370" s="212"/>
      <c r="E370" s="235"/>
      <c r="F370" s="235"/>
      <c r="G370" s="235"/>
      <c r="H370" s="235"/>
      <c r="I370" s="235"/>
      <c r="J370" s="235"/>
      <c r="K370" s="235"/>
      <c r="L370" s="235"/>
      <c r="M370" s="235"/>
      <c r="N370" s="235"/>
      <c r="O370" s="235"/>
      <c r="P370" s="235"/>
      <c r="Q370" s="235"/>
      <c r="R370" s="61"/>
      <c r="S370" s="211"/>
    </row>
    <row r="371" spans="1:19" s="213" customFormat="1">
      <c r="A371" s="261"/>
      <c r="B371" s="211"/>
      <c r="C371" s="211"/>
      <c r="D371" s="212"/>
      <c r="E371" s="235"/>
      <c r="F371" s="235"/>
      <c r="G371" s="235"/>
      <c r="H371" s="235"/>
      <c r="I371" s="235"/>
      <c r="J371" s="235"/>
      <c r="K371" s="235"/>
      <c r="L371" s="235"/>
      <c r="M371" s="235"/>
      <c r="N371" s="235"/>
      <c r="O371" s="235"/>
      <c r="P371" s="235"/>
      <c r="Q371" s="235"/>
      <c r="R371" s="61"/>
      <c r="S371" s="211"/>
    </row>
    <row r="372" spans="1:19" s="213" customFormat="1">
      <c r="A372" s="261"/>
      <c r="B372" s="211"/>
      <c r="C372" s="211"/>
      <c r="D372" s="212"/>
      <c r="E372" s="235"/>
      <c r="F372" s="235"/>
      <c r="G372" s="235"/>
      <c r="H372" s="235"/>
      <c r="I372" s="235"/>
      <c r="J372" s="235"/>
      <c r="K372" s="235"/>
      <c r="L372" s="235"/>
      <c r="M372" s="235"/>
      <c r="N372" s="235"/>
      <c r="O372" s="235"/>
      <c r="P372" s="235"/>
      <c r="Q372" s="235"/>
      <c r="R372" s="61"/>
      <c r="S372" s="211"/>
    </row>
    <row r="373" spans="1:19" s="213" customFormat="1">
      <c r="A373" s="261"/>
      <c r="B373" s="211"/>
      <c r="C373" s="211"/>
      <c r="D373" s="212"/>
      <c r="E373" s="235"/>
      <c r="F373" s="235"/>
      <c r="G373" s="235"/>
      <c r="H373" s="235"/>
      <c r="I373" s="235"/>
      <c r="J373" s="235"/>
      <c r="K373" s="235"/>
      <c r="L373" s="235"/>
      <c r="M373" s="235"/>
      <c r="N373" s="235"/>
      <c r="O373" s="235"/>
      <c r="P373" s="235"/>
      <c r="Q373" s="235"/>
      <c r="R373" s="61"/>
      <c r="S373" s="211"/>
    </row>
  </sheetData>
  <printOptions horizontalCentered="1" headings="1"/>
  <pageMargins left="0.25" right="0" top="0.75" bottom="0.75" header="0.5" footer="0.5"/>
  <pageSetup scale="33" firstPageNumber="71" fitToHeight="5" orientation="landscape" horizontalDpi="4294967293" verticalDpi="4294967293" r:id="rId1"/>
  <headerFooter alignWithMargins="0">
    <oddHeader>&amp;C&amp;"-,Regular"&amp;12Cypress Lakes</oddHeader>
    <oddFooter>&amp;C&amp;"-,Regular"&amp;A&amp;R&amp;"-,Regular"Page &amp;P of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pageSetUpPr fitToPage="1"/>
  </sheetPr>
  <dimension ref="A1:S194"/>
  <sheetViews>
    <sheetView view="pageBreakPreview" zoomScale="60" workbookViewId="0"/>
  </sheetViews>
  <sheetFormatPr defaultColWidth="9.140625" defaultRowHeight="12"/>
  <cols>
    <col min="1" max="1" width="6" style="1344" customWidth="1"/>
    <col min="2" max="2" width="39.85546875" style="1346" customWidth="1"/>
    <col min="3" max="3" width="12.28515625" style="1353" customWidth="1"/>
    <col min="4" max="14" width="12.28515625" style="592" customWidth="1"/>
    <col min="15" max="15" width="12.28515625" style="235" customWidth="1"/>
    <col min="16" max="16" width="12.28515625" style="1371" customWidth="1"/>
    <col min="17" max="19" width="12.28515625" style="1346" customWidth="1"/>
    <col min="20" max="16384" width="9.140625" style="1346"/>
  </cols>
  <sheetData>
    <row r="1" spans="1:17" ht="12" customHeight="1">
      <c r="B1" s="211" t="s">
        <v>442</v>
      </c>
      <c r="C1" s="223">
        <v>1243</v>
      </c>
      <c r="D1" s="1354">
        <v>0.51300041271151464</v>
      </c>
      <c r="E1" s="1345"/>
      <c r="F1" s="1345"/>
      <c r="G1" s="1345"/>
      <c r="H1" s="1345"/>
      <c r="I1" s="1345"/>
      <c r="J1" s="1345"/>
      <c r="K1" s="1345"/>
      <c r="L1" s="1345"/>
      <c r="M1" s="1345"/>
      <c r="N1" s="1345"/>
      <c r="O1" s="1345"/>
      <c r="P1" s="777"/>
      <c r="Q1" s="216"/>
    </row>
    <row r="2" spans="1:17" ht="12" customHeight="1">
      <c r="B2" s="211" t="s">
        <v>445</v>
      </c>
      <c r="C2" s="223">
        <v>1180</v>
      </c>
      <c r="D2" s="1354">
        <v>0.48699958728848536</v>
      </c>
      <c r="E2" s="1345"/>
      <c r="F2" s="1345"/>
      <c r="G2" s="1345"/>
      <c r="H2" s="1345"/>
      <c r="I2" s="1345"/>
      <c r="J2" s="1345"/>
      <c r="K2" s="1345"/>
      <c r="L2" s="1345"/>
      <c r="M2" s="1345"/>
      <c r="N2" s="1345"/>
      <c r="O2" s="1345"/>
      <c r="P2" s="777"/>
      <c r="Q2" s="216"/>
    </row>
    <row r="3" spans="1:17" ht="12" customHeight="1">
      <c r="B3" s="211" t="s">
        <v>443</v>
      </c>
      <c r="C3" s="224"/>
      <c r="D3" s="60"/>
      <c r="E3" s="1345"/>
      <c r="F3" s="1345"/>
      <c r="G3" s="1345"/>
      <c r="H3" s="1345"/>
      <c r="I3" s="1345"/>
      <c r="J3" s="1345"/>
      <c r="K3" s="1345"/>
      <c r="L3" s="1345"/>
      <c r="M3" s="1345"/>
      <c r="N3" s="1345"/>
      <c r="O3" s="1345"/>
      <c r="P3" s="777"/>
      <c r="Q3" s="216"/>
    </row>
    <row r="4" spans="1:17" ht="12" customHeight="1">
      <c r="B4" s="210" t="s">
        <v>441</v>
      </c>
      <c r="C4" s="1355">
        <v>2423</v>
      </c>
      <c r="D4" s="60"/>
      <c r="E4" s="1345"/>
      <c r="F4" s="1345"/>
      <c r="G4" s="1345"/>
      <c r="H4" s="1345"/>
      <c r="I4" s="1345"/>
      <c r="J4" s="1345"/>
      <c r="K4" s="1345"/>
      <c r="L4" s="1345"/>
      <c r="M4" s="1345"/>
      <c r="N4" s="1345"/>
      <c r="O4" s="1345"/>
      <c r="P4" s="777"/>
      <c r="Q4" s="216"/>
    </row>
    <row r="5" spans="1:17" ht="12" customHeight="1">
      <c r="B5" s="1345"/>
      <c r="C5" s="1345"/>
      <c r="D5" s="1345"/>
      <c r="E5" s="1345"/>
      <c r="F5" s="1345" t="s">
        <v>2240</v>
      </c>
      <c r="G5" s="1345"/>
      <c r="H5" s="1345"/>
      <c r="I5" s="1345"/>
      <c r="J5" s="1345"/>
      <c r="K5" s="1345"/>
      <c r="L5" s="1345"/>
      <c r="M5" s="1345"/>
      <c r="N5" s="1345"/>
      <c r="O5" s="1345"/>
      <c r="P5" s="777"/>
      <c r="Q5" s="216"/>
    </row>
    <row r="6" spans="1:17" s="777" customFormat="1" ht="24.75" customHeight="1">
      <c r="A6" s="1347"/>
      <c r="B6" s="1348" t="s">
        <v>1362</v>
      </c>
      <c r="C6" s="1348" t="s">
        <v>1099</v>
      </c>
      <c r="D6" s="1349" t="s">
        <v>1554</v>
      </c>
      <c r="E6" s="1349" t="s">
        <v>1555</v>
      </c>
      <c r="F6" s="1349" t="s">
        <v>45</v>
      </c>
      <c r="G6" s="1349" t="s">
        <v>46</v>
      </c>
      <c r="H6" s="1349" t="s">
        <v>1211</v>
      </c>
      <c r="I6" s="1349" t="s">
        <v>47</v>
      </c>
      <c r="J6" s="1349" t="s">
        <v>48</v>
      </c>
      <c r="K6" s="1349" t="s">
        <v>49</v>
      </c>
      <c r="L6" s="1349" t="s">
        <v>342</v>
      </c>
      <c r="M6" s="1349" t="s">
        <v>51</v>
      </c>
      <c r="N6" s="1349" t="s">
        <v>343</v>
      </c>
      <c r="O6" s="229" t="s">
        <v>1552</v>
      </c>
      <c r="P6" s="214"/>
      <c r="Q6" s="215"/>
    </row>
    <row r="7" spans="1:17" s="216" customFormat="1">
      <c r="A7" s="221"/>
      <c r="C7" s="1350"/>
      <c r="D7" s="796"/>
      <c r="E7" s="796"/>
      <c r="F7" s="796"/>
      <c r="G7" s="796"/>
      <c r="H7" s="796"/>
      <c r="I7" s="796"/>
      <c r="J7" s="796"/>
      <c r="K7" s="796"/>
      <c r="L7" s="796"/>
      <c r="M7" s="796"/>
      <c r="N7" s="796"/>
      <c r="O7" s="796"/>
      <c r="P7" s="777"/>
    </row>
    <row r="8" spans="1:17" s="216" customFormat="1">
      <c r="A8" s="221">
        <v>6445</v>
      </c>
      <c r="B8" s="216" t="s">
        <v>1363</v>
      </c>
      <c r="C8" s="220" t="s">
        <v>1083</v>
      </c>
      <c r="D8" s="233">
        <v>-70.930000000000007</v>
      </c>
      <c r="E8" s="233">
        <v>-141.86000000000001</v>
      </c>
      <c r="F8" s="233">
        <v>-212.79</v>
      </c>
      <c r="G8" s="233">
        <v>-283.72000000000003</v>
      </c>
      <c r="H8" s="233">
        <v>-354.65</v>
      </c>
      <c r="I8" s="233">
        <v>-425.58</v>
      </c>
      <c r="J8" s="233">
        <v>-496.51</v>
      </c>
      <c r="K8" s="233">
        <v>-567.44000000000005</v>
      </c>
      <c r="L8" s="233">
        <v>-638.37</v>
      </c>
      <c r="M8" s="233">
        <v>-709.3</v>
      </c>
      <c r="N8" s="233">
        <v>-780.23</v>
      </c>
      <c r="O8" s="233">
        <v>-851.16</v>
      </c>
      <c r="P8" s="777" t="s">
        <v>2284</v>
      </c>
    </row>
    <row r="9" spans="1:17" s="216" customFormat="1">
      <c r="A9" s="221">
        <v>6450</v>
      </c>
      <c r="B9" s="216" t="s">
        <v>1364</v>
      </c>
      <c r="C9" s="217"/>
      <c r="D9" s="233">
        <v>78.790000000000006</v>
      </c>
      <c r="E9" s="233">
        <v>157.58000000000001</v>
      </c>
      <c r="F9" s="233">
        <v>236.37</v>
      </c>
      <c r="G9" s="233">
        <v>315.16000000000003</v>
      </c>
      <c r="H9" s="233">
        <v>393.95</v>
      </c>
      <c r="I9" s="233">
        <v>472.74</v>
      </c>
      <c r="J9" s="233">
        <v>551.53</v>
      </c>
      <c r="K9" s="233">
        <v>630.32000000000005</v>
      </c>
      <c r="L9" s="233">
        <v>709.11</v>
      </c>
      <c r="M9" s="233">
        <v>787.9</v>
      </c>
      <c r="N9" s="233">
        <v>866.69</v>
      </c>
      <c r="O9" s="233">
        <v>945.48</v>
      </c>
      <c r="P9" s="777" t="s">
        <v>2284</v>
      </c>
    </row>
    <row r="10" spans="1:17" s="216" customFormat="1">
      <c r="A10" s="221"/>
      <c r="C10" s="217"/>
      <c r="D10" s="234"/>
      <c r="E10" s="234"/>
      <c r="F10" s="234"/>
      <c r="G10" s="234"/>
      <c r="H10" s="234"/>
      <c r="I10" s="234"/>
      <c r="J10" s="234"/>
      <c r="K10" s="234"/>
      <c r="L10" s="234"/>
      <c r="M10" s="234"/>
      <c r="N10" s="234"/>
      <c r="O10" s="234"/>
      <c r="P10" s="777"/>
    </row>
    <row r="11" spans="1:17" s="216" customFormat="1">
      <c r="A11" s="221">
        <v>6455</v>
      </c>
      <c r="B11" s="216" t="s">
        <v>390</v>
      </c>
      <c r="C11" s="217"/>
      <c r="D11" s="233">
        <v>173.27</v>
      </c>
      <c r="E11" s="233">
        <v>346.54</v>
      </c>
      <c r="F11" s="233">
        <v>519.80999999999995</v>
      </c>
      <c r="G11" s="233">
        <v>693.08</v>
      </c>
      <c r="H11" s="233">
        <v>866.35</v>
      </c>
      <c r="I11" s="233">
        <v>1039.6199999999999</v>
      </c>
      <c r="J11" s="233">
        <v>1212.8900000000001</v>
      </c>
      <c r="K11" s="233">
        <v>1386.16</v>
      </c>
      <c r="L11" s="233">
        <v>1559.43</v>
      </c>
      <c r="M11" s="233">
        <v>1732.7</v>
      </c>
      <c r="N11" s="233">
        <v>1905.97</v>
      </c>
      <c r="O11" s="233">
        <v>2079.2399999999998</v>
      </c>
      <c r="P11" s="777"/>
    </row>
    <row r="12" spans="1:17" s="216" customFormat="1">
      <c r="A12" s="221"/>
      <c r="C12" s="217"/>
      <c r="D12" s="234"/>
      <c r="E12" s="234"/>
      <c r="F12" s="234"/>
      <c r="G12" s="234"/>
      <c r="H12" s="234"/>
      <c r="I12" s="234"/>
      <c r="J12" s="234"/>
      <c r="K12" s="234"/>
      <c r="L12" s="234"/>
      <c r="M12" s="234"/>
      <c r="N12" s="234"/>
      <c r="O12" s="234"/>
      <c r="P12" s="777"/>
    </row>
    <row r="13" spans="1:17" s="216" customFormat="1">
      <c r="A13" s="221">
        <v>6485</v>
      </c>
      <c r="B13" s="216" t="s">
        <v>902</v>
      </c>
      <c r="C13" s="220" t="s">
        <v>1084</v>
      </c>
      <c r="D13" s="233">
        <v>168.91</v>
      </c>
      <c r="E13" s="233">
        <v>337.82</v>
      </c>
      <c r="F13" s="233">
        <v>506.73</v>
      </c>
      <c r="G13" s="233">
        <v>675.64</v>
      </c>
      <c r="H13" s="233">
        <v>844.55</v>
      </c>
      <c r="I13" s="233">
        <v>1013.46</v>
      </c>
      <c r="J13" s="233">
        <v>1182.3699999999999</v>
      </c>
      <c r="K13" s="233">
        <v>1351.28</v>
      </c>
      <c r="L13" s="233">
        <v>1520.19</v>
      </c>
      <c r="M13" s="233">
        <v>1689.1</v>
      </c>
      <c r="N13" s="233">
        <v>1858.01</v>
      </c>
      <c r="O13" s="233">
        <v>2026.92</v>
      </c>
      <c r="P13" s="777" t="s">
        <v>2284</v>
      </c>
    </row>
    <row r="14" spans="1:17" s="216" customFormat="1">
      <c r="A14" s="221"/>
      <c r="C14" s="217"/>
      <c r="D14" s="234"/>
      <c r="E14" s="234"/>
      <c r="F14" s="234"/>
      <c r="G14" s="234"/>
      <c r="H14" s="234"/>
      <c r="I14" s="234"/>
      <c r="J14" s="234"/>
      <c r="K14" s="234"/>
      <c r="L14" s="234"/>
      <c r="M14" s="234"/>
      <c r="N14" s="234"/>
      <c r="O14" s="234"/>
      <c r="P14" s="777"/>
    </row>
    <row r="15" spans="1:17" s="216" customFormat="1">
      <c r="A15" s="221">
        <v>6490</v>
      </c>
      <c r="B15" s="216" t="s">
        <v>393</v>
      </c>
      <c r="C15" s="217">
        <v>0</v>
      </c>
      <c r="D15" s="233">
        <v>0</v>
      </c>
      <c r="E15" s="233">
        <v>0</v>
      </c>
      <c r="F15" s="233">
        <v>0</v>
      </c>
      <c r="G15" s="233">
        <v>0</v>
      </c>
      <c r="H15" s="233">
        <v>0</v>
      </c>
      <c r="I15" s="233">
        <v>0</v>
      </c>
      <c r="J15" s="233">
        <v>0</v>
      </c>
      <c r="K15" s="233">
        <v>0</v>
      </c>
      <c r="L15" s="233">
        <v>0</v>
      </c>
      <c r="M15" s="233">
        <v>0</v>
      </c>
      <c r="N15" s="233">
        <v>0</v>
      </c>
      <c r="O15" s="233">
        <v>0</v>
      </c>
      <c r="P15" s="777"/>
    </row>
    <row r="16" spans="1:17" s="216" customFormat="1">
      <c r="A16" s="221"/>
      <c r="C16" s="217"/>
      <c r="D16" s="234"/>
      <c r="E16" s="234"/>
      <c r="F16" s="234"/>
      <c r="G16" s="234"/>
      <c r="H16" s="234"/>
      <c r="I16" s="234"/>
      <c r="J16" s="234"/>
      <c r="K16" s="234"/>
      <c r="L16" s="234"/>
      <c r="M16" s="234"/>
      <c r="N16" s="234"/>
      <c r="O16" s="234"/>
      <c r="P16" s="777"/>
    </row>
    <row r="17" spans="1:16" s="216" customFormat="1">
      <c r="A17" s="221">
        <v>6495</v>
      </c>
      <c r="B17" s="216" t="s">
        <v>1912</v>
      </c>
      <c r="C17" s="217"/>
      <c r="D17" s="233">
        <v>87.93</v>
      </c>
      <c r="E17" s="233">
        <v>175.86</v>
      </c>
      <c r="F17" s="233">
        <v>263.79000000000002</v>
      </c>
      <c r="G17" s="233">
        <v>351.72</v>
      </c>
      <c r="H17" s="233">
        <v>439.65</v>
      </c>
      <c r="I17" s="233">
        <v>527.58000000000004</v>
      </c>
      <c r="J17" s="233">
        <v>615.51</v>
      </c>
      <c r="K17" s="233">
        <v>703.44</v>
      </c>
      <c r="L17" s="233">
        <v>791.37</v>
      </c>
      <c r="M17" s="233">
        <v>879.3</v>
      </c>
      <c r="N17" s="233">
        <v>967.23</v>
      </c>
      <c r="O17" s="233">
        <v>1055.1600000000001</v>
      </c>
      <c r="P17" s="777" t="s">
        <v>2284</v>
      </c>
    </row>
    <row r="18" spans="1:16" s="216" customFormat="1">
      <c r="A18" s="221"/>
      <c r="C18" s="217"/>
      <c r="D18" s="234"/>
      <c r="E18" s="234"/>
      <c r="F18" s="234"/>
      <c r="G18" s="234"/>
      <c r="H18" s="234"/>
      <c r="I18" s="234"/>
      <c r="J18" s="234"/>
      <c r="K18" s="234"/>
      <c r="L18" s="234"/>
      <c r="M18" s="234"/>
      <c r="N18" s="234"/>
      <c r="O18" s="234"/>
      <c r="P18" s="777"/>
    </row>
    <row r="19" spans="1:16" s="216" customFormat="1">
      <c r="A19" s="221">
        <v>6500</v>
      </c>
      <c r="B19" s="216" t="s">
        <v>394</v>
      </c>
      <c r="C19" s="217"/>
      <c r="D19" s="233">
        <v>2.68</v>
      </c>
      <c r="E19" s="233">
        <v>5.36</v>
      </c>
      <c r="F19" s="233">
        <v>8.0399999999999991</v>
      </c>
      <c r="G19" s="233">
        <v>10.72</v>
      </c>
      <c r="H19" s="233">
        <v>13.4</v>
      </c>
      <c r="I19" s="233">
        <v>16.079999999999998</v>
      </c>
      <c r="J19" s="233">
        <v>18.760000000000002</v>
      </c>
      <c r="K19" s="233">
        <v>21.44</v>
      </c>
      <c r="L19" s="233">
        <v>24.12</v>
      </c>
      <c r="M19" s="233">
        <v>26.8</v>
      </c>
      <c r="N19" s="233">
        <v>29.48</v>
      </c>
      <c r="O19" s="233">
        <v>32.159999999999997</v>
      </c>
      <c r="P19" s="777" t="s">
        <v>2284</v>
      </c>
    </row>
    <row r="20" spans="1:16" s="216" customFormat="1">
      <c r="A20" s="221"/>
      <c r="C20" s="217"/>
      <c r="D20" s="234"/>
      <c r="E20" s="234"/>
      <c r="F20" s="234"/>
      <c r="G20" s="234"/>
      <c r="H20" s="234"/>
      <c r="I20" s="234"/>
      <c r="J20" s="234"/>
      <c r="K20" s="234"/>
      <c r="L20" s="234"/>
      <c r="M20" s="234"/>
      <c r="N20" s="234"/>
      <c r="O20" s="234"/>
      <c r="P20" s="777"/>
    </row>
    <row r="21" spans="1:16" s="216" customFormat="1">
      <c r="A21" s="221">
        <v>6505</v>
      </c>
      <c r="B21" s="216" t="s">
        <v>391</v>
      </c>
      <c r="C21" s="220" t="s">
        <v>1085</v>
      </c>
      <c r="D21" s="233">
        <v>0</v>
      </c>
      <c r="E21" s="233">
        <v>0</v>
      </c>
      <c r="F21" s="233">
        <v>0</v>
      </c>
      <c r="G21" s="233">
        <v>0</v>
      </c>
      <c r="H21" s="233">
        <v>0</v>
      </c>
      <c r="I21" s="233">
        <v>0</v>
      </c>
      <c r="J21" s="233">
        <v>0</v>
      </c>
      <c r="K21" s="233">
        <v>0</v>
      </c>
      <c r="L21" s="233">
        <v>0</v>
      </c>
      <c r="M21" s="233">
        <v>0</v>
      </c>
      <c r="N21" s="233">
        <v>0</v>
      </c>
      <c r="O21" s="233">
        <v>0</v>
      </c>
      <c r="P21" s="777"/>
    </row>
    <row r="22" spans="1:16" s="216" customFormat="1">
      <c r="A22" s="221">
        <v>6510</v>
      </c>
      <c r="B22" s="216" t="s">
        <v>395</v>
      </c>
      <c r="C22" s="220"/>
      <c r="D22" s="233">
        <v>704.89</v>
      </c>
      <c r="E22" s="233">
        <v>1409.78</v>
      </c>
      <c r="F22" s="233">
        <v>2114.67</v>
      </c>
      <c r="G22" s="233">
        <v>2819.56</v>
      </c>
      <c r="H22" s="233">
        <v>3524.45</v>
      </c>
      <c r="I22" s="233">
        <v>4229.34</v>
      </c>
      <c r="J22" s="233">
        <v>4934.2299999999996</v>
      </c>
      <c r="K22" s="233">
        <v>5639.12</v>
      </c>
      <c r="L22" s="233">
        <v>6344.01</v>
      </c>
      <c r="M22" s="233">
        <v>7048.9</v>
      </c>
      <c r="N22" s="233">
        <v>7753.79</v>
      </c>
      <c r="O22" s="233">
        <v>8458.68</v>
      </c>
      <c r="P22" s="777" t="s">
        <v>2284</v>
      </c>
    </row>
    <row r="23" spans="1:16" s="216" customFormat="1">
      <c r="A23" s="221">
        <v>6570</v>
      </c>
      <c r="B23" s="216" t="s">
        <v>438</v>
      </c>
      <c r="C23" s="220"/>
      <c r="D23" s="233">
        <v>0</v>
      </c>
      <c r="E23" s="233">
        <v>0</v>
      </c>
      <c r="F23" s="233">
        <v>0</v>
      </c>
      <c r="G23" s="233">
        <v>0</v>
      </c>
      <c r="H23" s="233">
        <v>0</v>
      </c>
      <c r="I23" s="233">
        <v>0</v>
      </c>
      <c r="J23" s="233">
        <v>0</v>
      </c>
      <c r="K23" s="233">
        <v>0</v>
      </c>
      <c r="L23" s="233">
        <v>0</v>
      </c>
      <c r="M23" s="233">
        <v>0</v>
      </c>
      <c r="N23" s="233">
        <v>0</v>
      </c>
      <c r="O23" s="233">
        <v>0</v>
      </c>
      <c r="P23" s="777"/>
    </row>
    <row r="24" spans="1:16" s="216" customFormat="1">
      <c r="A24" s="221">
        <v>6515</v>
      </c>
      <c r="B24" s="216" t="s">
        <v>396</v>
      </c>
      <c r="C24" s="220"/>
      <c r="D24" s="233">
        <v>0.98</v>
      </c>
      <c r="E24" s="233">
        <v>1.96</v>
      </c>
      <c r="F24" s="233">
        <v>2.94</v>
      </c>
      <c r="G24" s="233">
        <v>3.92</v>
      </c>
      <c r="H24" s="233">
        <v>4.9000000000000004</v>
      </c>
      <c r="I24" s="233">
        <v>5.88</v>
      </c>
      <c r="J24" s="233">
        <v>6.86</v>
      </c>
      <c r="K24" s="233">
        <v>7.84</v>
      </c>
      <c r="L24" s="233">
        <v>8.82</v>
      </c>
      <c r="M24" s="233">
        <v>9.8000000000000007</v>
      </c>
      <c r="N24" s="233">
        <v>10.78</v>
      </c>
      <c r="O24" s="233">
        <v>11.76</v>
      </c>
      <c r="P24" s="777" t="s">
        <v>2284</v>
      </c>
    </row>
    <row r="25" spans="1:16" s="216" customFormat="1">
      <c r="A25" s="221"/>
      <c r="C25" s="217"/>
      <c r="D25" s="234"/>
      <c r="E25" s="234"/>
      <c r="F25" s="234"/>
      <c r="G25" s="234"/>
      <c r="H25" s="234"/>
      <c r="I25" s="234"/>
      <c r="J25" s="234"/>
      <c r="K25" s="234"/>
      <c r="L25" s="234"/>
      <c r="M25" s="234"/>
      <c r="N25" s="234"/>
      <c r="O25" s="234"/>
      <c r="P25" s="777"/>
    </row>
    <row r="26" spans="1:16" s="216" customFormat="1">
      <c r="A26" s="221">
        <v>6460</v>
      </c>
      <c r="B26" s="216" t="s">
        <v>1164</v>
      </c>
      <c r="C26" s="220" t="s">
        <v>1086</v>
      </c>
      <c r="D26" s="233">
        <v>86.95</v>
      </c>
      <c r="E26" s="233">
        <v>175.57</v>
      </c>
      <c r="F26" s="233">
        <v>262.73</v>
      </c>
      <c r="G26" s="233">
        <v>349.89</v>
      </c>
      <c r="H26" s="233">
        <v>437.05</v>
      </c>
      <c r="I26" s="233">
        <v>524.21</v>
      </c>
      <c r="J26" s="233">
        <v>611.37</v>
      </c>
      <c r="K26" s="233">
        <v>698.53</v>
      </c>
      <c r="L26" s="233">
        <v>785.69</v>
      </c>
      <c r="M26" s="233">
        <v>872.85</v>
      </c>
      <c r="N26" s="233">
        <v>960.01</v>
      </c>
      <c r="O26" s="233">
        <v>1047.17</v>
      </c>
      <c r="P26" s="777"/>
    </row>
    <row r="27" spans="1:16" s="216" customFormat="1">
      <c r="A27" s="221">
        <v>6520</v>
      </c>
      <c r="B27" s="216" t="s">
        <v>1165</v>
      </c>
      <c r="C27" s="220" t="s">
        <v>1087</v>
      </c>
      <c r="D27" s="233">
        <v>125.31</v>
      </c>
      <c r="E27" s="233">
        <v>251.73</v>
      </c>
      <c r="F27" s="233">
        <v>378.15</v>
      </c>
      <c r="G27" s="233">
        <v>504.57</v>
      </c>
      <c r="H27" s="233">
        <v>630.99</v>
      </c>
      <c r="I27" s="233">
        <v>757.41</v>
      </c>
      <c r="J27" s="233">
        <v>883.83</v>
      </c>
      <c r="K27" s="233">
        <v>1010.25</v>
      </c>
      <c r="L27" s="233">
        <v>1136.67</v>
      </c>
      <c r="M27" s="233">
        <v>1263.0899999999999</v>
      </c>
      <c r="N27" s="233">
        <v>1389.51</v>
      </c>
      <c r="O27" s="233">
        <v>1515.93</v>
      </c>
      <c r="P27" s="777" t="s">
        <v>2284</v>
      </c>
    </row>
    <row r="28" spans="1:16" s="216" customFormat="1">
      <c r="A28" s="221">
        <v>6465</v>
      </c>
      <c r="B28" s="216" t="s">
        <v>2237</v>
      </c>
      <c r="C28" s="217"/>
      <c r="D28" s="233">
        <v>11.75</v>
      </c>
      <c r="E28" s="233">
        <v>23.5</v>
      </c>
      <c r="F28" s="233">
        <v>35.25</v>
      </c>
      <c r="G28" s="233">
        <v>47</v>
      </c>
      <c r="H28" s="233">
        <v>58.75</v>
      </c>
      <c r="I28" s="233">
        <v>70.5</v>
      </c>
      <c r="J28" s="233">
        <v>82.25</v>
      </c>
      <c r="K28" s="233">
        <v>94</v>
      </c>
      <c r="L28" s="233">
        <v>105.75</v>
      </c>
      <c r="M28" s="233">
        <v>117.5</v>
      </c>
      <c r="N28" s="233">
        <v>129.25</v>
      </c>
      <c r="O28" s="233">
        <v>141</v>
      </c>
      <c r="P28" s="777"/>
    </row>
    <row r="29" spans="1:16" s="216" customFormat="1">
      <c r="A29" s="221">
        <v>6525</v>
      </c>
      <c r="B29" s="216" t="s">
        <v>1167</v>
      </c>
      <c r="C29" s="220" t="s">
        <v>1088</v>
      </c>
      <c r="D29" s="233">
        <v>164.75</v>
      </c>
      <c r="E29" s="233">
        <v>329.5</v>
      </c>
      <c r="F29" s="233">
        <v>494.25</v>
      </c>
      <c r="G29" s="233">
        <v>659</v>
      </c>
      <c r="H29" s="233">
        <v>835.79</v>
      </c>
      <c r="I29" s="233">
        <v>1012.58</v>
      </c>
      <c r="J29" s="233">
        <v>1189.57</v>
      </c>
      <c r="K29" s="233">
        <v>1366.56</v>
      </c>
      <c r="L29" s="233">
        <v>1543.55</v>
      </c>
      <c r="M29" s="233">
        <v>1720.54</v>
      </c>
      <c r="N29" s="233">
        <v>1897.53</v>
      </c>
      <c r="O29" s="233">
        <v>2074.52</v>
      </c>
      <c r="P29" s="777" t="s">
        <v>2284</v>
      </c>
    </row>
    <row r="30" spans="1:16" s="216" customFormat="1">
      <c r="A30" s="221">
        <v>6530</v>
      </c>
      <c r="B30" s="216" t="s">
        <v>1169</v>
      </c>
      <c r="C30" s="220" t="s">
        <v>1089</v>
      </c>
      <c r="D30" s="233">
        <v>1216.75</v>
      </c>
      <c r="E30" s="233">
        <v>2433.5</v>
      </c>
      <c r="F30" s="233">
        <v>3650.25</v>
      </c>
      <c r="G30" s="233">
        <v>4867</v>
      </c>
      <c r="H30" s="233">
        <v>6083.75</v>
      </c>
      <c r="I30" s="233">
        <v>7300.5</v>
      </c>
      <c r="J30" s="233">
        <v>8517.25</v>
      </c>
      <c r="K30" s="233">
        <v>9734</v>
      </c>
      <c r="L30" s="233">
        <v>10950.75</v>
      </c>
      <c r="M30" s="233">
        <v>12167.5</v>
      </c>
      <c r="N30" s="233">
        <v>13384.25</v>
      </c>
      <c r="O30" s="233">
        <v>14601</v>
      </c>
      <c r="P30" s="777" t="s">
        <v>2284</v>
      </c>
    </row>
    <row r="31" spans="1:16" s="216" customFormat="1">
      <c r="A31" s="221"/>
      <c r="C31" s="217"/>
      <c r="D31" s="234"/>
      <c r="E31" s="234"/>
      <c r="F31" s="234"/>
      <c r="G31" s="234"/>
      <c r="H31" s="234"/>
      <c r="I31" s="234"/>
      <c r="J31" s="234"/>
      <c r="K31" s="234"/>
      <c r="L31" s="234"/>
      <c r="M31" s="234"/>
      <c r="N31" s="234"/>
      <c r="O31" s="234"/>
      <c r="P31" s="777"/>
    </row>
    <row r="32" spans="1:16" s="216" customFormat="1">
      <c r="A32" s="221">
        <v>6535</v>
      </c>
      <c r="B32" s="216" t="s">
        <v>1170</v>
      </c>
      <c r="C32" s="220" t="s">
        <v>1090</v>
      </c>
      <c r="D32" s="233">
        <v>616.6</v>
      </c>
      <c r="E32" s="233">
        <v>1242.08</v>
      </c>
      <c r="F32" s="233">
        <v>1863.42</v>
      </c>
      <c r="G32" s="233">
        <v>2484.7600000000002</v>
      </c>
      <c r="H32" s="233">
        <v>3106.1</v>
      </c>
      <c r="I32" s="233">
        <v>3727.44</v>
      </c>
      <c r="J32" s="233">
        <v>4350.21</v>
      </c>
      <c r="K32" s="233">
        <v>4978.43</v>
      </c>
      <c r="L32" s="233">
        <v>5603.61</v>
      </c>
      <c r="M32" s="233">
        <v>6228.79</v>
      </c>
      <c r="N32" s="233">
        <v>6853.97</v>
      </c>
      <c r="O32" s="233">
        <v>7479.15</v>
      </c>
      <c r="P32" s="777" t="s">
        <v>2284</v>
      </c>
    </row>
    <row r="33" spans="1:19" s="216" customFormat="1">
      <c r="A33" s="221"/>
      <c r="C33" s="220"/>
      <c r="D33" s="233"/>
      <c r="E33" s="233"/>
      <c r="F33" s="233"/>
      <c r="G33" s="233"/>
      <c r="H33" s="233"/>
      <c r="I33" s="233"/>
      <c r="J33" s="233"/>
      <c r="K33" s="233"/>
      <c r="L33" s="233"/>
      <c r="M33" s="233"/>
      <c r="N33" s="233"/>
      <c r="O33" s="233"/>
      <c r="P33" s="777"/>
    </row>
    <row r="34" spans="1:19" s="216" customFormat="1">
      <c r="A34" s="221">
        <v>6540</v>
      </c>
      <c r="B34" s="216" t="s">
        <v>1171</v>
      </c>
      <c r="C34" s="220" t="s">
        <v>1091</v>
      </c>
      <c r="D34" s="233">
        <v>636.78</v>
      </c>
      <c r="E34" s="233">
        <v>1273.56</v>
      </c>
      <c r="F34" s="233">
        <v>1915.88</v>
      </c>
      <c r="G34" s="233">
        <v>2559.8000000000002</v>
      </c>
      <c r="H34" s="233">
        <v>3212.88</v>
      </c>
      <c r="I34" s="233">
        <v>3872.02</v>
      </c>
      <c r="J34" s="233">
        <v>4531.16</v>
      </c>
      <c r="K34" s="233">
        <v>5190.3</v>
      </c>
      <c r="L34" s="233">
        <v>5849.44</v>
      </c>
      <c r="M34" s="233">
        <v>6508.58</v>
      </c>
      <c r="N34" s="233">
        <v>7167.72</v>
      </c>
      <c r="O34" s="233">
        <v>7831.01</v>
      </c>
      <c r="P34" s="777"/>
    </row>
    <row r="35" spans="1:19" s="216" customFormat="1">
      <c r="A35" s="221">
        <v>6545</v>
      </c>
      <c r="B35" s="216" t="s">
        <v>1172</v>
      </c>
      <c r="C35" s="220" t="s">
        <v>1092</v>
      </c>
      <c r="D35" s="233">
        <v>98.61</v>
      </c>
      <c r="E35" s="233">
        <v>200.42</v>
      </c>
      <c r="F35" s="233">
        <v>306.35000000000002</v>
      </c>
      <c r="G35" s="233">
        <v>413.46</v>
      </c>
      <c r="H35" s="233">
        <v>524.34</v>
      </c>
      <c r="I35" s="233">
        <v>635.55999999999995</v>
      </c>
      <c r="J35" s="233">
        <v>748.21</v>
      </c>
      <c r="K35" s="233">
        <v>861.78</v>
      </c>
      <c r="L35" s="233">
        <v>975.35</v>
      </c>
      <c r="M35" s="233">
        <v>1092.7</v>
      </c>
      <c r="N35" s="233">
        <v>1211.22</v>
      </c>
      <c r="O35" s="233">
        <v>1330.24</v>
      </c>
      <c r="P35" s="777"/>
    </row>
    <row r="36" spans="1:19" s="216" customFormat="1">
      <c r="A36" s="221"/>
      <c r="B36" s="228" t="s">
        <v>890</v>
      </c>
      <c r="C36" s="1350" t="s">
        <v>890</v>
      </c>
      <c r="D36" s="1356">
        <v>735.39</v>
      </c>
      <c r="E36" s="1356">
        <v>1473.98</v>
      </c>
      <c r="F36" s="1356">
        <v>2222.23</v>
      </c>
      <c r="G36" s="1356">
        <v>2973.26</v>
      </c>
      <c r="H36" s="1356">
        <v>3737.2200000000003</v>
      </c>
      <c r="I36" s="1356">
        <v>4507.58</v>
      </c>
      <c r="J36" s="1356">
        <v>5279.37</v>
      </c>
      <c r="K36" s="1356">
        <v>6052.08</v>
      </c>
      <c r="L36" s="1356">
        <v>6824.79</v>
      </c>
      <c r="M36" s="1356">
        <v>7601.28</v>
      </c>
      <c r="N36" s="1356">
        <v>8378.94</v>
      </c>
      <c r="O36" s="1356">
        <v>9161.25</v>
      </c>
      <c r="P36" s="777" t="s">
        <v>2284</v>
      </c>
    </row>
    <row r="37" spans="1:19" s="216" customFormat="1">
      <c r="A37" s="221">
        <v>6550</v>
      </c>
      <c r="B37" s="216" t="s">
        <v>1173</v>
      </c>
      <c r="C37" s="220" t="s">
        <v>1093</v>
      </c>
      <c r="D37" s="233">
        <v>181.34</v>
      </c>
      <c r="E37" s="233">
        <v>362.68</v>
      </c>
      <c r="F37" s="233">
        <v>544.02</v>
      </c>
      <c r="G37" s="233">
        <v>725.36</v>
      </c>
      <c r="H37" s="233">
        <v>906.7</v>
      </c>
      <c r="I37" s="233">
        <v>1088.04</v>
      </c>
      <c r="J37" s="233">
        <v>1269.3800000000001</v>
      </c>
      <c r="K37" s="233">
        <v>1450.72</v>
      </c>
      <c r="L37" s="233">
        <v>1632.06</v>
      </c>
      <c r="M37" s="233">
        <v>1813.4</v>
      </c>
      <c r="N37" s="233">
        <v>1994.74</v>
      </c>
      <c r="O37" s="233">
        <v>2176.08</v>
      </c>
      <c r="P37" s="777" t="s">
        <v>2284</v>
      </c>
    </row>
    <row r="38" spans="1:19" s="216" customFormat="1">
      <c r="A38" s="221">
        <v>6555</v>
      </c>
      <c r="B38" s="216" t="s">
        <v>397</v>
      </c>
      <c r="C38" s="220"/>
      <c r="D38" s="233">
        <v>3.45</v>
      </c>
      <c r="E38" s="233">
        <v>6.9</v>
      </c>
      <c r="F38" s="233">
        <v>10.35</v>
      </c>
      <c r="G38" s="233">
        <v>13.8</v>
      </c>
      <c r="H38" s="233">
        <v>17.25</v>
      </c>
      <c r="I38" s="233">
        <v>20.7</v>
      </c>
      <c r="J38" s="233">
        <v>24.15</v>
      </c>
      <c r="K38" s="233">
        <v>27.6</v>
      </c>
      <c r="L38" s="233">
        <v>31.05</v>
      </c>
      <c r="M38" s="233">
        <v>49.4</v>
      </c>
      <c r="N38" s="233">
        <v>67.75</v>
      </c>
      <c r="O38" s="233">
        <v>86.1</v>
      </c>
      <c r="P38" s="777" t="s">
        <v>2284</v>
      </c>
    </row>
    <row r="39" spans="1:19" s="216" customFormat="1">
      <c r="A39" s="221">
        <v>6575</v>
      </c>
      <c r="B39" s="216" t="s">
        <v>398</v>
      </c>
      <c r="C39" s="220"/>
      <c r="D39" s="233">
        <v>0</v>
      </c>
      <c r="E39" s="233">
        <v>0</v>
      </c>
      <c r="F39" s="233">
        <v>0</v>
      </c>
      <c r="G39" s="233">
        <v>0</v>
      </c>
      <c r="H39" s="233">
        <v>0</v>
      </c>
      <c r="I39" s="233">
        <v>0</v>
      </c>
      <c r="J39" s="233">
        <v>0</v>
      </c>
      <c r="K39" s="233">
        <v>0</v>
      </c>
      <c r="L39" s="233">
        <v>0</v>
      </c>
      <c r="M39" s="233">
        <v>0</v>
      </c>
      <c r="N39" s="233">
        <v>0</v>
      </c>
      <c r="O39" s="233">
        <v>0</v>
      </c>
      <c r="P39" s="777"/>
    </row>
    <row r="40" spans="1:19" s="216" customFormat="1">
      <c r="A40" s="221"/>
      <c r="C40" s="217"/>
      <c r="D40" s="234"/>
      <c r="E40" s="234"/>
      <c r="F40" s="234"/>
      <c r="G40" s="234"/>
      <c r="H40" s="234"/>
      <c r="I40" s="234"/>
      <c r="J40" s="234"/>
      <c r="K40" s="234"/>
      <c r="L40" s="234"/>
      <c r="M40" s="234"/>
      <c r="N40" s="234"/>
      <c r="O40" s="234"/>
      <c r="P40" s="777"/>
    </row>
    <row r="41" spans="1:19" s="216" customFormat="1">
      <c r="A41" s="221">
        <v>6470</v>
      </c>
      <c r="B41" s="216" t="s">
        <v>392</v>
      </c>
      <c r="C41" s="217"/>
      <c r="D41" s="233">
        <v>40.99</v>
      </c>
      <c r="E41" s="233">
        <v>81.98</v>
      </c>
      <c r="F41" s="233">
        <v>122.97</v>
      </c>
      <c r="G41" s="233">
        <v>163.96</v>
      </c>
      <c r="H41" s="233">
        <v>204.95</v>
      </c>
      <c r="I41" s="233">
        <v>245.94</v>
      </c>
      <c r="J41" s="233">
        <v>286.93</v>
      </c>
      <c r="K41" s="233">
        <v>327.92</v>
      </c>
      <c r="L41" s="233">
        <v>368.91</v>
      </c>
      <c r="M41" s="233">
        <v>409.9</v>
      </c>
      <c r="N41" s="233">
        <v>450.89</v>
      </c>
      <c r="O41" s="233">
        <v>491.88</v>
      </c>
      <c r="P41" s="777"/>
      <c r="Q41" s="233">
        <v>491.88</v>
      </c>
    </row>
    <row r="42" spans="1:19" s="216" customFormat="1">
      <c r="A42" s="221">
        <v>6580</v>
      </c>
      <c r="B42" s="219" t="s">
        <v>1512</v>
      </c>
      <c r="C42" s="220" t="s">
        <v>1094</v>
      </c>
      <c r="D42" s="233">
        <v>53.105802723895991</v>
      </c>
      <c r="E42" s="233">
        <v>106.19621543541064</v>
      </c>
      <c r="F42" s="233">
        <v>159.184028064383</v>
      </c>
      <c r="G42" s="233">
        <v>212.07437061494014</v>
      </c>
      <c r="H42" s="233">
        <v>265.12887329756501</v>
      </c>
      <c r="I42" s="233">
        <v>318.31162608336774</v>
      </c>
      <c r="J42" s="233">
        <v>371.55080891456868</v>
      </c>
      <c r="K42" s="233">
        <v>424.84642179116793</v>
      </c>
      <c r="L42" s="233">
        <v>478.14203466776718</v>
      </c>
      <c r="M42" s="233">
        <v>531.66849773008676</v>
      </c>
      <c r="N42" s="233">
        <v>585.49250103177872</v>
      </c>
      <c r="O42" s="233">
        <v>639.35754436648779</v>
      </c>
      <c r="P42" s="777"/>
      <c r="Q42" s="233">
        <v>1246.31</v>
      </c>
    </row>
    <row r="43" spans="1:19" s="216" customFormat="1">
      <c r="A43" s="221"/>
      <c r="B43" s="216" t="s">
        <v>1968</v>
      </c>
      <c r="C43" s="220"/>
      <c r="D43" s="233"/>
      <c r="E43" s="233"/>
      <c r="F43" s="233"/>
      <c r="G43" s="233"/>
      <c r="H43" s="233"/>
      <c r="I43" s="233"/>
      <c r="J43" s="233"/>
      <c r="K43" s="233"/>
      <c r="L43" s="233"/>
      <c r="M43" s="233"/>
      <c r="N43" s="233"/>
      <c r="O43" s="233"/>
      <c r="P43" s="777"/>
    </row>
    <row r="44" spans="1:19" s="216" customFormat="1">
      <c r="A44" s="221"/>
      <c r="B44" s="219"/>
      <c r="C44" s="220"/>
      <c r="D44" s="233"/>
      <c r="E44" s="233"/>
      <c r="F44" s="233"/>
      <c r="G44" s="233"/>
      <c r="H44" s="233"/>
      <c r="I44" s="233"/>
      <c r="J44" s="233"/>
      <c r="K44" s="233"/>
      <c r="L44" s="233"/>
      <c r="M44" s="233"/>
      <c r="N44" s="233"/>
      <c r="O44" s="233"/>
      <c r="P44" s="777"/>
    </row>
    <row r="45" spans="1:19" s="216" customFormat="1">
      <c r="A45" s="221"/>
      <c r="B45" s="228" t="s">
        <v>532</v>
      </c>
      <c r="C45" s="220"/>
      <c r="D45" s="1357">
        <v>94.095802723895986</v>
      </c>
      <c r="E45" s="1357">
        <v>188.17621543541065</v>
      </c>
      <c r="F45" s="1357">
        <v>282.154028064383</v>
      </c>
      <c r="G45" s="1357">
        <v>376.03437061494014</v>
      </c>
      <c r="H45" s="1357">
        <v>470.078873297565</v>
      </c>
      <c r="I45" s="1357">
        <v>564.25162608336768</v>
      </c>
      <c r="J45" s="1357">
        <v>658.48080891456868</v>
      </c>
      <c r="K45" s="1357">
        <v>752.76642179116789</v>
      </c>
      <c r="L45" s="1357">
        <v>847.0520346677672</v>
      </c>
      <c r="M45" s="1357">
        <v>941.56849773008673</v>
      </c>
      <c r="N45" s="1357">
        <v>1036.3825010317787</v>
      </c>
      <c r="O45" s="1357">
        <v>1131.2375443664878</v>
      </c>
      <c r="P45" s="777"/>
      <c r="Q45" s="1357">
        <v>1738.19</v>
      </c>
      <c r="S45" s="216">
        <v>606.95245563351227</v>
      </c>
    </row>
    <row r="46" spans="1:19" s="216" customFormat="1">
      <c r="A46" s="221"/>
      <c r="B46" s="228"/>
      <c r="C46" s="220"/>
      <c r="D46" s="233"/>
      <c r="E46" s="233"/>
      <c r="F46" s="233"/>
      <c r="G46" s="233"/>
      <c r="H46" s="233"/>
      <c r="I46" s="233"/>
      <c r="J46" s="233"/>
      <c r="K46" s="233"/>
      <c r="L46" s="233"/>
      <c r="M46" s="233"/>
      <c r="N46" s="233"/>
      <c r="O46" s="233"/>
      <c r="P46" s="777"/>
    </row>
    <row r="47" spans="1:19" s="216" customFormat="1">
      <c r="A47" s="221">
        <v>6585</v>
      </c>
      <c r="B47" s="216" t="s">
        <v>1175</v>
      </c>
      <c r="C47" s="220" t="s">
        <v>1095</v>
      </c>
      <c r="D47" s="233">
        <v>33.334766817994222</v>
      </c>
      <c r="E47" s="233">
        <v>66.669533635988444</v>
      </c>
      <c r="F47" s="233">
        <v>99.917090383821716</v>
      </c>
      <c r="G47" s="233">
        <v>133.10821708625673</v>
      </c>
      <c r="H47" s="233">
        <v>166.69435410647958</v>
      </c>
      <c r="I47" s="233">
        <v>200.44978126289723</v>
      </c>
      <c r="J47" s="233">
        <v>234.22059843169623</v>
      </c>
      <c r="K47" s="233">
        <v>268.01706562113083</v>
      </c>
      <c r="L47" s="233">
        <v>301.74171275278582</v>
      </c>
      <c r="M47" s="233">
        <v>335.68182005777959</v>
      </c>
      <c r="N47" s="233">
        <v>369.70913743293437</v>
      </c>
      <c r="O47" s="233">
        <v>403.91600495253817</v>
      </c>
      <c r="P47" s="777"/>
      <c r="Q47" s="233">
        <v>787.36</v>
      </c>
    </row>
    <row r="48" spans="1:19" s="216" customFormat="1">
      <c r="A48" s="221">
        <v>6920</v>
      </c>
      <c r="B48" s="216" t="s">
        <v>471</v>
      </c>
      <c r="C48" s="220"/>
      <c r="D48" s="233">
        <v>1388.6767271976889</v>
      </c>
      <c r="E48" s="233">
        <v>2779.4362360709865</v>
      </c>
      <c r="F48" s="233">
        <v>4180.4967932315312</v>
      </c>
      <c r="G48" s="233">
        <v>5740.10012794057</v>
      </c>
      <c r="H48" s="233">
        <v>7162.0038918695827</v>
      </c>
      <c r="I48" s="233">
        <v>8497.1644160132073</v>
      </c>
      <c r="J48" s="233">
        <v>9953.110887329758</v>
      </c>
      <c r="K48" s="233">
        <v>11450.600132067684</v>
      </c>
      <c r="L48" s="233">
        <v>12920.218064382996</v>
      </c>
      <c r="M48" s="233">
        <v>14397.607952950886</v>
      </c>
      <c r="N48" s="233">
        <v>15879.537895171274</v>
      </c>
      <c r="O48" s="233">
        <v>17298.671456871649</v>
      </c>
      <c r="P48" s="1358"/>
      <c r="Q48" s="233">
        <v>33720.58</v>
      </c>
      <c r="R48" s="1359"/>
      <c r="S48" s="222"/>
    </row>
    <row r="49" spans="1:19" s="216" customFormat="1" ht="12.75">
      <c r="A49" s="221"/>
      <c r="C49" s="220"/>
      <c r="D49" s="233"/>
      <c r="E49" s="233"/>
      <c r="F49" s="233"/>
      <c r="G49" s="233"/>
      <c r="H49" s="233"/>
      <c r="I49" s="233"/>
      <c r="J49" s="233"/>
      <c r="K49" s="233"/>
      <c r="L49" s="233"/>
      <c r="M49" s="233"/>
      <c r="N49" s="233"/>
      <c r="O49" s="233"/>
      <c r="P49" s="1360"/>
      <c r="Q49" s="1361"/>
      <c r="R49" s="902"/>
      <c r="S49" s="222"/>
    </row>
    <row r="50" spans="1:19" s="216" customFormat="1">
      <c r="A50" s="221"/>
      <c r="C50" s="220"/>
      <c r="D50" s="233"/>
      <c r="E50" s="233"/>
      <c r="F50" s="233"/>
      <c r="G50" s="233"/>
      <c r="H50" s="233"/>
      <c r="I50" s="233"/>
      <c r="J50" s="233"/>
      <c r="K50" s="233"/>
      <c r="L50" s="233"/>
      <c r="M50" s="233"/>
      <c r="N50" s="233"/>
      <c r="O50" s="233"/>
      <c r="P50" s="1358"/>
      <c r="Q50" s="1361"/>
      <c r="R50" s="1361"/>
      <c r="S50" s="222"/>
    </row>
    <row r="51" spans="1:19" s="216" customFormat="1">
      <c r="A51" s="221"/>
      <c r="B51" s="228" t="s">
        <v>533</v>
      </c>
      <c r="C51" s="1350"/>
      <c r="D51" s="1362">
        <v>1422.0114940156832</v>
      </c>
      <c r="E51" s="1362">
        <v>2846.105769706975</v>
      </c>
      <c r="F51" s="1362">
        <v>4280.4138836153534</v>
      </c>
      <c r="G51" s="1362">
        <v>5873.2083450268265</v>
      </c>
      <c r="H51" s="1362">
        <v>7328.698245976062</v>
      </c>
      <c r="I51" s="1362">
        <v>8697.6141972761052</v>
      </c>
      <c r="J51" s="1362">
        <v>10187.331485761455</v>
      </c>
      <c r="K51" s="1362">
        <v>11718.617197688814</v>
      </c>
      <c r="L51" s="1362">
        <v>13221.959777135782</v>
      </c>
      <c r="M51" s="1362">
        <v>14733.289773008666</v>
      </c>
      <c r="N51" s="1362">
        <v>16249.247032604208</v>
      </c>
      <c r="O51" s="1362">
        <v>17702.587461824187</v>
      </c>
      <c r="P51" s="777" t="s">
        <v>2285</v>
      </c>
      <c r="Q51" s="1362">
        <v>34507.94</v>
      </c>
      <c r="S51" s="216">
        <v>16805.352538175815</v>
      </c>
    </row>
    <row r="52" spans="1:19" s="216" customFormat="1">
      <c r="A52" s="221"/>
      <c r="B52" s="228"/>
      <c r="C52" s="1350"/>
      <c r="D52" s="234"/>
      <c r="E52" s="234"/>
      <c r="F52" s="234"/>
      <c r="G52" s="234"/>
      <c r="H52" s="234"/>
      <c r="I52" s="234"/>
      <c r="J52" s="234"/>
      <c r="K52" s="234"/>
      <c r="L52" s="234"/>
      <c r="M52" s="234"/>
      <c r="N52" s="234"/>
      <c r="O52" s="234"/>
      <c r="P52" s="777"/>
    </row>
    <row r="53" spans="1:19" s="216" customFormat="1">
      <c r="A53" s="221">
        <v>6905</v>
      </c>
      <c r="B53" s="216" t="s">
        <v>415</v>
      </c>
      <c r="C53" s="220"/>
      <c r="D53" s="233">
        <v>1207.3800000000001</v>
      </c>
      <c r="E53" s="233">
        <v>1823.31</v>
      </c>
      <c r="F53" s="233">
        <v>6011.58</v>
      </c>
      <c r="G53" s="233">
        <v>6768.62</v>
      </c>
      <c r="H53" s="233">
        <v>7532.12</v>
      </c>
      <c r="I53" s="233">
        <v>8293.36</v>
      </c>
      <c r="J53" s="233">
        <v>9119.369999999999</v>
      </c>
      <c r="K53" s="233">
        <v>9890.69</v>
      </c>
      <c r="L53" s="233">
        <v>10734.529999999999</v>
      </c>
      <c r="M53" s="233">
        <v>11635</v>
      </c>
      <c r="N53" s="233">
        <v>12457.08</v>
      </c>
      <c r="O53" s="233">
        <v>13407.279999999999</v>
      </c>
      <c r="P53" s="777"/>
    </row>
    <row r="54" spans="1:19" s="216" customFormat="1">
      <c r="A54" s="221"/>
      <c r="B54" s="216" t="s">
        <v>1978</v>
      </c>
      <c r="C54" s="220"/>
      <c r="D54" s="233">
        <v>-587.99356170037152</v>
      </c>
      <c r="E54" s="233">
        <v>-887.95121749896816</v>
      </c>
      <c r="F54" s="233">
        <v>-2927.636978951713</v>
      </c>
      <c r="G54" s="233">
        <v>-3296.3151465125875</v>
      </c>
      <c r="H54" s="233">
        <v>-3668.1393314073462</v>
      </c>
      <c r="I54" s="233">
        <v>-4038.8628972348333</v>
      </c>
      <c r="J54" s="233">
        <v>-4441.1294263309946</v>
      </c>
      <c r="K54" s="233">
        <v>-4816.7619479983496</v>
      </c>
      <c r="L54" s="233">
        <v>-5227.711679735864</v>
      </c>
      <c r="M54" s="233">
        <v>-5666.2401981015273</v>
      </c>
      <c r="N54" s="233">
        <v>-6066.5928188196449</v>
      </c>
      <c r="O54" s="233">
        <v>-6529.339826661163</v>
      </c>
      <c r="P54" s="1360" t="s">
        <v>2114</v>
      </c>
    </row>
    <row r="55" spans="1:19" s="216" customFormat="1">
      <c r="A55" s="221"/>
      <c r="B55" s="228" t="s">
        <v>890</v>
      </c>
      <c r="C55" s="1350" t="s">
        <v>890</v>
      </c>
      <c r="D55" s="1356">
        <v>619.38643829962859</v>
      </c>
      <c r="E55" s="1356">
        <v>935.35878250103178</v>
      </c>
      <c r="F55" s="1356">
        <v>3083.9430210482869</v>
      </c>
      <c r="G55" s="1356">
        <v>3472.3048534874124</v>
      </c>
      <c r="H55" s="1356">
        <v>3863.9806685926537</v>
      </c>
      <c r="I55" s="1356">
        <v>4254.4971027651673</v>
      </c>
      <c r="J55" s="1356">
        <v>4678.2405736690043</v>
      </c>
      <c r="K55" s="1356">
        <v>5073.9280520016509</v>
      </c>
      <c r="L55" s="1356">
        <v>5506.8183202641349</v>
      </c>
      <c r="M55" s="1356">
        <v>5968.7598018984727</v>
      </c>
      <c r="N55" s="1356">
        <v>6390.487181180355</v>
      </c>
      <c r="O55" s="1356">
        <v>6877.9401733388358</v>
      </c>
      <c r="P55" s="777" t="s">
        <v>2285</v>
      </c>
      <c r="Q55" s="216">
        <v>13407.279999999999</v>
      </c>
      <c r="S55" s="216">
        <v>6529.339826661163</v>
      </c>
    </row>
    <row r="56" spans="1:19" s="216" customFormat="1">
      <c r="A56" s="221"/>
      <c r="C56" s="217"/>
      <c r="D56" s="234"/>
      <c r="E56" s="234"/>
      <c r="F56" s="234"/>
      <c r="G56" s="234"/>
      <c r="H56" s="234"/>
      <c r="I56" s="234"/>
      <c r="J56" s="234"/>
      <c r="K56" s="234"/>
      <c r="L56" s="234"/>
      <c r="M56" s="234"/>
      <c r="N56" s="234"/>
      <c r="O56" s="234"/>
      <c r="P56" s="777"/>
    </row>
    <row r="57" spans="1:19" s="216" customFormat="1">
      <c r="A57" s="221">
        <v>6595</v>
      </c>
      <c r="B57" s="216" t="s">
        <v>635</v>
      </c>
      <c r="C57" s="220" t="s">
        <v>1096</v>
      </c>
      <c r="D57" s="233">
        <v>117.35910441601321</v>
      </c>
      <c r="E57" s="233">
        <v>234.70794882377217</v>
      </c>
      <c r="F57" s="233">
        <v>354.82699546017329</v>
      </c>
      <c r="G57" s="233">
        <v>475.0229921584812</v>
      </c>
      <c r="H57" s="233">
        <v>595.28054890631449</v>
      </c>
      <c r="I57" s="233">
        <v>715.56375567478324</v>
      </c>
      <c r="J57" s="233">
        <v>836.98582335947174</v>
      </c>
      <c r="K57" s="233">
        <v>958.42328105654144</v>
      </c>
      <c r="L57" s="233">
        <v>1079.8658687577383</v>
      </c>
      <c r="M57" s="233">
        <v>1201.4059265373503</v>
      </c>
      <c r="N57" s="233">
        <v>1322.9870243499793</v>
      </c>
      <c r="O57" s="233">
        <v>1444.5373421378456</v>
      </c>
      <c r="P57" s="777" t="s">
        <v>2285</v>
      </c>
      <c r="Q57" s="233">
        <v>2815.86</v>
      </c>
    </row>
    <row r="58" spans="1:19" s="216" customFormat="1">
      <c r="A58" s="221"/>
      <c r="B58" s="216" t="s">
        <v>1970</v>
      </c>
      <c r="C58" s="220"/>
      <c r="D58" s="233"/>
      <c r="E58" s="233"/>
      <c r="F58" s="233"/>
      <c r="G58" s="233"/>
      <c r="H58" s="233"/>
      <c r="I58" s="233"/>
      <c r="J58" s="233"/>
      <c r="K58" s="233"/>
      <c r="L58" s="233"/>
      <c r="M58" s="233"/>
      <c r="N58" s="233"/>
      <c r="O58" s="233"/>
      <c r="P58" s="777"/>
    </row>
    <row r="59" spans="1:19" s="216" customFormat="1">
      <c r="A59" s="221"/>
      <c r="B59" s="228" t="s">
        <v>890</v>
      </c>
      <c r="C59" s="1350" t="s">
        <v>890</v>
      </c>
      <c r="D59" s="1356">
        <v>117.35910441601321</v>
      </c>
      <c r="E59" s="1356">
        <v>234.70794882377217</v>
      </c>
      <c r="F59" s="1356">
        <v>354.82699546017329</v>
      </c>
      <c r="G59" s="1356">
        <v>475.0229921584812</v>
      </c>
      <c r="H59" s="1356">
        <v>595.28054890631449</v>
      </c>
      <c r="I59" s="1356">
        <v>715.56375567478324</v>
      </c>
      <c r="J59" s="1356">
        <v>836.98582335947174</v>
      </c>
      <c r="K59" s="1356">
        <v>958.42328105654144</v>
      </c>
      <c r="L59" s="1356">
        <v>1079.8658687577383</v>
      </c>
      <c r="M59" s="1356">
        <v>1201.4059265373503</v>
      </c>
      <c r="N59" s="1356">
        <v>1322.9870243499793</v>
      </c>
      <c r="O59" s="1356">
        <v>1444.5373421378456</v>
      </c>
      <c r="P59" s="777"/>
      <c r="Q59" s="1356">
        <v>2815.86</v>
      </c>
      <c r="S59" s="216">
        <v>1371.3226578621545</v>
      </c>
    </row>
    <row r="60" spans="1:19" s="216" customFormat="1">
      <c r="A60" s="221"/>
      <c r="C60" s="220"/>
      <c r="D60" s="233"/>
      <c r="E60" s="233"/>
      <c r="F60" s="233"/>
      <c r="G60" s="233"/>
      <c r="H60" s="233"/>
      <c r="I60" s="233"/>
      <c r="J60" s="233"/>
      <c r="K60" s="233"/>
      <c r="L60" s="233"/>
      <c r="M60" s="233"/>
      <c r="N60" s="233"/>
      <c r="O60" s="233"/>
      <c r="P60" s="777"/>
    </row>
    <row r="61" spans="1:19" s="216" customFormat="1">
      <c r="A61" s="221">
        <v>6600</v>
      </c>
      <c r="B61" s="216" t="s">
        <v>636</v>
      </c>
      <c r="C61" s="220" t="s">
        <v>1097</v>
      </c>
      <c r="D61" s="233">
        <v>18.575744944283947</v>
      </c>
      <c r="E61" s="233">
        <v>37.151489888567895</v>
      </c>
      <c r="F61" s="233">
        <v>55.727234832851835</v>
      </c>
      <c r="G61" s="233">
        <v>74.302979777135789</v>
      </c>
      <c r="H61" s="233">
        <v>92.878724721419729</v>
      </c>
      <c r="I61" s="233">
        <v>111.45446966570367</v>
      </c>
      <c r="J61" s="233">
        <v>130.03021460998761</v>
      </c>
      <c r="K61" s="233">
        <v>148.60595955427158</v>
      </c>
      <c r="L61" s="233">
        <v>167.18170449855549</v>
      </c>
      <c r="M61" s="233">
        <v>185.75744944283946</v>
      </c>
      <c r="N61" s="233">
        <v>204.3331943871234</v>
      </c>
      <c r="O61" s="233">
        <v>222.90893933140734</v>
      </c>
      <c r="P61" s="777"/>
      <c r="Q61" s="233">
        <v>434.52</v>
      </c>
    </row>
    <row r="62" spans="1:19" s="216" customFormat="1">
      <c r="A62" s="221"/>
      <c r="B62" s="216" t="s">
        <v>1972</v>
      </c>
      <c r="C62" s="220"/>
      <c r="D62" s="233"/>
      <c r="E62" s="233"/>
      <c r="F62" s="233"/>
      <c r="G62" s="233"/>
      <c r="H62" s="233"/>
      <c r="I62" s="233"/>
      <c r="J62" s="233"/>
      <c r="K62" s="233"/>
      <c r="L62" s="233"/>
      <c r="M62" s="233"/>
      <c r="N62" s="233"/>
      <c r="O62" s="233"/>
      <c r="P62" s="777"/>
    </row>
    <row r="63" spans="1:19" s="216" customFormat="1">
      <c r="A63" s="221"/>
      <c r="B63" s="228" t="s">
        <v>890</v>
      </c>
      <c r="C63" s="1350" t="s">
        <v>890</v>
      </c>
      <c r="D63" s="1356">
        <v>18.575744944283947</v>
      </c>
      <c r="E63" s="1356">
        <v>37.151489888567895</v>
      </c>
      <c r="F63" s="1356">
        <v>55.727234832851835</v>
      </c>
      <c r="G63" s="1356">
        <v>74.302979777135789</v>
      </c>
      <c r="H63" s="1356">
        <v>92.878724721419729</v>
      </c>
      <c r="I63" s="1356">
        <v>111.45446966570367</v>
      </c>
      <c r="J63" s="1356">
        <v>130.03021460998761</v>
      </c>
      <c r="K63" s="1356">
        <v>148.60595955427158</v>
      </c>
      <c r="L63" s="1356">
        <v>167.18170449855549</v>
      </c>
      <c r="M63" s="1356">
        <v>185.75744944283946</v>
      </c>
      <c r="N63" s="1356">
        <v>204.3331943871234</v>
      </c>
      <c r="O63" s="1356">
        <v>222.90893933140734</v>
      </c>
      <c r="P63" s="777" t="s">
        <v>2285</v>
      </c>
      <c r="Q63" s="1356">
        <v>434.52</v>
      </c>
      <c r="S63" s="216">
        <v>211.61106066859264</v>
      </c>
    </row>
    <row r="64" spans="1:19" s="216" customFormat="1">
      <c r="A64" s="221"/>
      <c r="C64" s="217"/>
      <c r="D64" s="234"/>
      <c r="E64" s="234"/>
      <c r="F64" s="234"/>
      <c r="G64" s="234"/>
      <c r="H64" s="234"/>
      <c r="I64" s="234"/>
      <c r="J64" s="234"/>
      <c r="K64" s="234"/>
      <c r="L64" s="234"/>
      <c r="M64" s="234"/>
      <c r="N64" s="234"/>
      <c r="O64" s="234"/>
      <c r="P64" s="777"/>
    </row>
    <row r="65" spans="1:19" s="216" customFormat="1">
      <c r="A65" s="221">
        <v>6605</v>
      </c>
      <c r="B65" s="216" t="s">
        <v>2068</v>
      </c>
      <c r="C65" s="220"/>
      <c r="D65" s="233">
        <v>0.58995047461824179</v>
      </c>
      <c r="E65" s="233">
        <v>1.1799009492364836</v>
      </c>
      <c r="F65" s="233">
        <v>1.7698514238547256</v>
      </c>
      <c r="G65" s="233">
        <v>2.3598018984729672</v>
      </c>
      <c r="H65" s="233">
        <v>2.9497523730912092</v>
      </c>
      <c r="I65" s="233">
        <v>3.5397028477094512</v>
      </c>
      <c r="J65" s="233">
        <v>4.1296533223276937</v>
      </c>
      <c r="K65" s="233">
        <v>4.7196037969459343</v>
      </c>
      <c r="L65" s="233">
        <v>5.3095542715641759</v>
      </c>
      <c r="M65" s="233">
        <v>5.8995047461824184</v>
      </c>
      <c r="N65" s="233">
        <v>6.4894552208006608</v>
      </c>
      <c r="O65" s="233">
        <v>7.0794056954189024</v>
      </c>
      <c r="P65" s="777"/>
      <c r="Q65" s="233">
        <v>13.8</v>
      </c>
    </row>
    <row r="66" spans="1:19" s="216" customFormat="1">
      <c r="A66" s="221"/>
      <c r="B66" s="216" t="s">
        <v>2069</v>
      </c>
      <c r="C66" s="220"/>
      <c r="D66" s="233"/>
      <c r="E66" s="233"/>
      <c r="F66" s="233"/>
      <c r="G66" s="233"/>
      <c r="H66" s="233"/>
      <c r="I66" s="233"/>
      <c r="J66" s="233"/>
      <c r="K66" s="233"/>
      <c r="L66" s="233"/>
      <c r="M66" s="233"/>
      <c r="N66" s="233"/>
      <c r="O66" s="233"/>
      <c r="P66" s="777"/>
    </row>
    <row r="67" spans="1:19" s="216" customFormat="1">
      <c r="A67" s="221"/>
      <c r="B67" s="228" t="s">
        <v>890</v>
      </c>
      <c r="C67" s="1350" t="s">
        <v>890</v>
      </c>
      <c r="D67" s="1356">
        <v>0.58995047461824179</v>
      </c>
      <c r="E67" s="1356">
        <v>1.1799009492364836</v>
      </c>
      <c r="F67" s="1356">
        <v>1.7698514238547256</v>
      </c>
      <c r="G67" s="1356">
        <v>2.3598018984729672</v>
      </c>
      <c r="H67" s="1356">
        <v>2.9497523730912092</v>
      </c>
      <c r="I67" s="1356">
        <v>3.5397028477094512</v>
      </c>
      <c r="J67" s="1356">
        <v>4.1296533223276937</v>
      </c>
      <c r="K67" s="1356">
        <v>4.7196037969459343</v>
      </c>
      <c r="L67" s="1356">
        <v>5.3095542715641759</v>
      </c>
      <c r="M67" s="1356">
        <v>5.8995047461824184</v>
      </c>
      <c r="N67" s="1356">
        <v>6.4894552208006608</v>
      </c>
      <c r="O67" s="1356">
        <v>7.0794056954189024</v>
      </c>
      <c r="P67" s="777" t="s">
        <v>2285</v>
      </c>
      <c r="Q67" s="1356">
        <v>13.8</v>
      </c>
      <c r="S67" s="216">
        <v>6.7205943045810983</v>
      </c>
    </row>
    <row r="68" spans="1:19" s="216" customFormat="1">
      <c r="A68" s="221"/>
      <c r="C68" s="217"/>
      <c r="D68" s="234"/>
      <c r="E68" s="234"/>
      <c r="F68" s="234"/>
      <c r="G68" s="234"/>
      <c r="H68" s="234"/>
      <c r="I68" s="234"/>
      <c r="J68" s="234"/>
      <c r="K68" s="234"/>
      <c r="L68" s="234"/>
      <c r="M68" s="234"/>
      <c r="N68" s="234"/>
      <c r="O68" s="234"/>
      <c r="P68" s="777"/>
    </row>
    <row r="69" spans="1:19" s="216" customFormat="1">
      <c r="A69" s="221">
        <v>6610</v>
      </c>
      <c r="B69" s="216" t="s">
        <v>1513</v>
      </c>
      <c r="C69" s="220" t="s">
        <v>1098</v>
      </c>
      <c r="D69" s="233">
        <v>11.368089145687165</v>
      </c>
      <c r="E69" s="233">
        <v>22.73617829137433</v>
      </c>
      <c r="F69" s="233">
        <v>34.104267437061495</v>
      </c>
      <c r="G69" s="233">
        <v>45.446706562113086</v>
      </c>
      <c r="H69" s="233">
        <v>56.830185720181589</v>
      </c>
      <c r="I69" s="233">
        <v>68.234184894758556</v>
      </c>
      <c r="J69" s="233">
        <v>79.612534048699956</v>
      </c>
      <c r="K69" s="233">
        <v>91.001143210895577</v>
      </c>
      <c r="L69" s="233">
        <v>102.35897234832852</v>
      </c>
      <c r="M69" s="233">
        <v>113.77323153115972</v>
      </c>
      <c r="N69" s="233">
        <v>125.21314073462651</v>
      </c>
      <c r="O69" s="233">
        <v>136.63765992571194</v>
      </c>
      <c r="P69" s="777"/>
      <c r="Q69" s="233">
        <v>266.35000000000002</v>
      </c>
    </row>
    <row r="70" spans="1:19" s="216" customFormat="1">
      <c r="A70" s="221"/>
      <c r="B70" s="216" t="s">
        <v>1974</v>
      </c>
      <c r="C70" s="220"/>
      <c r="D70" s="233"/>
      <c r="E70" s="233"/>
      <c r="F70" s="233"/>
      <c r="G70" s="233"/>
      <c r="H70" s="233"/>
      <c r="I70" s="233"/>
      <c r="J70" s="233"/>
      <c r="K70" s="233"/>
      <c r="L70" s="233"/>
      <c r="M70" s="233"/>
      <c r="N70" s="233"/>
      <c r="O70" s="233"/>
      <c r="P70" s="777"/>
    </row>
    <row r="71" spans="1:19" s="216" customFormat="1">
      <c r="A71" s="221"/>
      <c r="B71" s="228" t="s">
        <v>890</v>
      </c>
      <c r="C71" s="1350" t="s">
        <v>890</v>
      </c>
      <c r="D71" s="1356">
        <v>11.368089145687165</v>
      </c>
      <c r="E71" s="1356">
        <v>22.73617829137433</v>
      </c>
      <c r="F71" s="1356">
        <v>34.104267437061495</v>
      </c>
      <c r="G71" s="1356">
        <v>45.446706562113086</v>
      </c>
      <c r="H71" s="1356">
        <v>56.830185720181589</v>
      </c>
      <c r="I71" s="1356">
        <v>68.234184894758556</v>
      </c>
      <c r="J71" s="1356">
        <v>79.612534048699956</v>
      </c>
      <c r="K71" s="1356">
        <v>91.001143210895577</v>
      </c>
      <c r="L71" s="1356">
        <v>102.35897234832852</v>
      </c>
      <c r="M71" s="1356">
        <v>113.77323153115972</v>
      </c>
      <c r="N71" s="1356">
        <v>125.21314073462651</v>
      </c>
      <c r="O71" s="1356">
        <v>136.63765992571194</v>
      </c>
      <c r="P71" s="777" t="s">
        <v>2285</v>
      </c>
      <c r="Q71" s="1356">
        <v>266.35000000000002</v>
      </c>
      <c r="S71" s="216">
        <v>129.71234007428808</v>
      </c>
    </row>
    <row r="72" spans="1:19" s="216" customFormat="1">
      <c r="A72" s="221"/>
      <c r="C72" s="220"/>
      <c r="D72" s="233"/>
      <c r="E72" s="233"/>
      <c r="F72" s="233"/>
      <c r="G72" s="233"/>
      <c r="H72" s="233"/>
      <c r="I72" s="233"/>
      <c r="J72" s="233"/>
      <c r="K72" s="233"/>
      <c r="L72" s="233"/>
      <c r="M72" s="233"/>
      <c r="N72" s="233"/>
      <c r="O72" s="233"/>
      <c r="P72" s="777"/>
    </row>
    <row r="73" spans="1:19" s="216" customFormat="1">
      <c r="A73" s="221">
        <v>6615</v>
      </c>
      <c r="B73" s="216" t="s">
        <v>399</v>
      </c>
      <c r="C73" s="220"/>
      <c r="D73" s="233">
        <v>0</v>
      </c>
      <c r="E73" s="233">
        <v>0</v>
      </c>
      <c r="F73" s="233">
        <v>0</v>
      </c>
      <c r="G73" s="233">
        <v>0</v>
      </c>
      <c r="H73" s="233">
        <v>0</v>
      </c>
      <c r="I73" s="233">
        <v>0</v>
      </c>
      <c r="J73" s="233">
        <v>0</v>
      </c>
      <c r="K73" s="233">
        <v>0</v>
      </c>
      <c r="L73" s="233">
        <v>0</v>
      </c>
      <c r="M73" s="233">
        <v>0</v>
      </c>
      <c r="N73" s="233">
        <v>0</v>
      </c>
      <c r="O73" s="233">
        <v>0</v>
      </c>
      <c r="P73" s="777"/>
      <c r="S73" s="216">
        <v>25661.011473380109</v>
      </c>
    </row>
    <row r="74" spans="1:19" s="216" customFormat="1">
      <c r="A74" s="221"/>
      <c r="B74" s="216" t="s">
        <v>1976</v>
      </c>
      <c r="C74" s="220"/>
      <c r="D74" s="233"/>
      <c r="E74" s="233"/>
      <c r="F74" s="233"/>
      <c r="G74" s="233"/>
      <c r="H74" s="233"/>
      <c r="I74" s="233"/>
      <c r="J74" s="233"/>
      <c r="K74" s="233"/>
      <c r="L74" s="233"/>
      <c r="M74" s="233"/>
      <c r="N74" s="233"/>
      <c r="O74" s="233"/>
      <c r="P74" s="777"/>
    </row>
    <row r="75" spans="1:19" s="216" customFormat="1">
      <c r="A75" s="221"/>
      <c r="B75" s="228" t="s">
        <v>890</v>
      </c>
      <c r="C75" s="1350" t="s">
        <v>890</v>
      </c>
      <c r="D75" s="1356">
        <v>0</v>
      </c>
      <c r="E75" s="1356">
        <v>0</v>
      </c>
      <c r="F75" s="1356">
        <v>0</v>
      </c>
      <c r="G75" s="1356">
        <v>0</v>
      </c>
      <c r="H75" s="1356">
        <v>0</v>
      </c>
      <c r="I75" s="1356">
        <v>0</v>
      </c>
      <c r="J75" s="1356">
        <v>0</v>
      </c>
      <c r="K75" s="1356">
        <v>0</v>
      </c>
      <c r="L75" s="1356">
        <v>0</v>
      </c>
      <c r="M75" s="1356">
        <v>0</v>
      </c>
      <c r="N75" s="1356">
        <v>0</v>
      </c>
      <c r="O75" s="1356">
        <v>0</v>
      </c>
      <c r="P75" s="777"/>
    </row>
    <row r="76" spans="1:19" s="216" customFormat="1">
      <c r="A76" s="221"/>
      <c r="C76" s="220"/>
      <c r="D76" s="233"/>
      <c r="E76" s="233"/>
      <c r="F76" s="233"/>
      <c r="G76" s="233"/>
      <c r="H76" s="233"/>
      <c r="I76" s="233"/>
      <c r="J76" s="233"/>
      <c r="K76" s="233"/>
      <c r="L76" s="233"/>
      <c r="M76" s="233"/>
      <c r="N76" s="233"/>
      <c r="O76" s="233"/>
      <c r="P76" s="777"/>
    </row>
    <row r="77" spans="1:19" s="216" customFormat="1">
      <c r="A77" s="221">
        <v>6620</v>
      </c>
      <c r="B77" s="216" t="s">
        <v>400</v>
      </c>
      <c r="C77" s="217"/>
      <c r="D77" s="234">
        <v>0</v>
      </c>
      <c r="E77" s="234">
        <v>0</v>
      </c>
      <c r="F77" s="234">
        <v>0</v>
      </c>
      <c r="G77" s="234">
        <v>0</v>
      </c>
      <c r="H77" s="234">
        <v>0</v>
      </c>
      <c r="I77" s="234">
        <v>0</v>
      </c>
      <c r="J77" s="234">
        <v>0</v>
      </c>
      <c r="K77" s="234">
        <v>0</v>
      </c>
      <c r="L77" s="234">
        <v>0</v>
      </c>
      <c r="M77" s="234">
        <v>0</v>
      </c>
      <c r="N77" s="234">
        <v>0</v>
      </c>
      <c r="O77" s="234">
        <v>0</v>
      </c>
      <c r="P77" s="777"/>
    </row>
    <row r="78" spans="1:19" s="216" customFormat="1">
      <c r="A78" s="221"/>
      <c r="C78" s="217"/>
      <c r="D78" s="233"/>
      <c r="E78" s="233"/>
      <c r="F78" s="233"/>
      <c r="G78" s="233"/>
      <c r="H78" s="233"/>
      <c r="I78" s="233"/>
      <c r="J78" s="233"/>
      <c r="K78" s="233"/>
      <c r="L78" s="233"/>
      <c r="M78" s="233"/>
      <c r="N78" s="233"/>
      <c r="O78" s="233"/>
      <c r="P78" s="777"/>
    </row>
    <row r="79" spans="1:19" s="216" customFormat="1">
      <c r="A79" s="221"/>
      <c r="B79" s="228" t="s">
        <v>890</v>
      </c>
      <c r="C79" s="1350" t="s">
        <v>890</v>
      </c>
      <c r="D79" s="1356">
        <v>0</v>
      </c>
      <c r="E79" s="1356">
        <v>0</v>
      </c>
      <c r="F79" s="1356">
        <v>0</v>
      </c>
      <c r="G79" s="1356">
        <v>0</v>
      </c>
      <c r="H79" s="1356">
        <v>0</v>
      </c>
      <c r="I79" s="1356">
        <v>0</v>
      </c>
      <c r="J79" s="1356">
        <v>0</v>
      </c>
      <c r="K79" s="1356">
        <v>0</v>
      </c>
      <c r="L79" s="1356">
        <v>0</v>
      </c>
      <c r="M79" s="1356">
        <v>0</v>
      </c>
      <c r="N79" s="1356">
        <v>0</v>
      </c>
      <c r="O79" s="1356">
        <v>0</v>
      </c>
      <c r="P79" s="777"/>
    </row>
    <row r="80" spans="1:19" s="216" customFormat="1">
      <c r="A80" s="221"/>
      <c r="C80" s="217"/>
      <c r="D80" s="234"/>
      <c r="E80" s="234"/>
      <c r="F80" s="234"/>
      <c r="G80" s="234"/>
      <c r="H80" s="234"/>
      <c r="I80" s="234"/>
      <c r="J80" s="234"/>
      <c r="K80" s="234"/>
      <c r="L80" s="234"/>
      <c r="M80" s="234"/>
      <c r="N80" s="234"/>
      <c r="O80" s="230"/>
      <c r="P80" s="777"/>
    </row>
    <row r="81" spans="1:18" s="216" customFormat="1">
      <c r="A81" s="221"/>
      <c r="B81" s="216" t="s">
        <v>1047</v>
      </c>
      <c r="C81" s="217"/>
      <c r="D81" s="234"/>
      <c r="E81" s="234"/>
      <c r="F81" s="234"/>
      <c r="G81" s="234"/>
      <c r="H81" s="234"/>
      <c r="I81" s="234"/>
      <c r="J81" s="234"/>
      <c r="K81" s="234"/>
      <c r="L81" s="234"/>
      <c r="M81" s="234"/>
      <c r="N81" s="234"/>
      <c r="O81" s="230"/>
      <c r="P81" s="777"/>
    </row>
    <row r="82" spans="1:18" s="216" customFormat="1">
      <c r="A82" s="221"/>
      <c r="C82" s="217"/>
      <c r="D82" s="234"/>
      <c r="E82" s="234"/>
      <c r="F82" s="234"/>
      <c r="G82" s="234"/>
      <c r="H82" s="234"/>
      <c r="I82" s="234"/>
      <c r="J82" s="234"/>
      <c r="K82" s="234"/>
      <c r="L82" s="234"/>
      <c r="M82" s="234"/>
      <c r="N82" s="234"/>
      <c r="O82" s="230"/>
      <c r="P82" s="777"/>
    </row>
    <row r="83" spans="1:18" s="216" customFormat="1" ht="12" customHeight="1" thickBot="1">
      <c r="A83" s="221"/>
      <c r="B83" s="1350" t="s">
        <v>1100</v>
      </c>
      <c r="C83" s="1351"/>
      <c r="D83" s="231">
        <v>6572.1966240198099</v>
      </c>
      <c r="E83" s="231">
        <v>12857.896285596371</v>
      </c>
      <c r="F83" s="231">
        <v>20993.149281881972</v>
      </c>
      <c r="G83" s="231">
        <v>27529.400049525389</v>
      </c>
      <c r="H83" s="231">
        <v>33956.896999587298</v>
      </c>
      <c r="I83" s="231">
        <v>40303.235039207597</v>
      </c>
      <c r="J83" s="231">
        <v>46807.83109368549</v>
      </c>
      <c r="K83" s="231">
        <v>53332.3916591003</v>
      </c>
      <c r="L83" s="231">
        <v>59863.146231943872</v>
      </c>
      <c r="M83" s="231">
        <v>66450.004184894759</v>
      </c>
      <c r="N83" s="231">
        <v>73002.809529508871</v>
      </c>
      <c r="O83" s="231">
        <v>79563.368526619874</v>
      </c>
      <c r="P83" s="777"/>
    </row>
    <row r="84" spans="1:18" s="216" customFormat="1" ht="12" customHeight="1" thickTop="1" thickBot="1">
      <c r="A84" s="221"/>
      <c r="B84" s="1350"/>
      <c r="C84" s="1351"/>
      <c r="D84" s="230"/>
      <c r="E84" s="230"/>
      <c r="F84" s="230"/>
      <c r="G84" s="230"/>
      <c r="H84" s="230"/>
      <c r="I84" s="230"/>
      <c r="J84" s="230"/>
      <c r="K84" s="230"/>
      <c r="L84" s="230"/>
      <c r="M84" s="230"/>
      <c r="N84" s="230"/>
      <c r="O84" s="230"/>
      <c r="P84" s="777"/>
    </row>
    <row r="85" spans="1:18" s="230" customFormat="1" ht="12" customHeight="1" thickBot="1">
      <c r="B85" s="796" t="s">
        <v>416</v>
      </c>
      <c r="C85" s="1363"/>
      <c r="D85" s="230">
        <v>-1456.57</v>
      </c>
      <c r="E85" s="230">
        <v>-2915.4399999999996</v>
      </c>
      <c r="F85" s="230">
        <v>-4381.21</v>
      </c>
      <c r="G85" s="230">
        <v>-5849.2899999999991</v>
      </c>
      <c r="H85" s="230">
        <v>-7326.57</v>
      </c>
      <c r="I85" s="230">
        <v>-8806.16</v>
      </c>
      <c r="J85" s="230">
        <v>-10285.75</v>
      </c>
      <c r="K85" s="230">
        <v>-11781.449999999999</v>
      </c>
      <c r="L85" s="230">
        <v>-13286.359999999999</v>
      </c>
      <c r="M85" s="230">
        <v>-14798.179999999998</v>
      </c>
      <c r="N85" s="230">
        <v>-16315.17</v>
      </c>
      <c r="O85" s="230">
        <v>-17842.41</v>
      </c>
      <c r="P85" s="1299"/>
      <c r="R85" s="1364"/>
    </row>
    <row r="86" spans="1:18" s="1366" customFormat="1" ht="13.5" customHeight="1">
      <c r="A86" s="1365"/>
      <c r="C86" s="1350"/>
      <c r="D86" s="796"/>
      <c r="E86" s="796"/>
      <c r="F86" s="796"/>
      <c r="G86" s="796"/>
      <c r="H86" s="796"/>
      <c r="I86" s="796"/>
      <c r="J86" s="796"/>
      <c r="K86" s="796"/>
      <c r="L86" s="796"/>
      <c r="M86" s="796"/>
      <c r="N86" s="796"/>
      <c r="O86" s="796"/>
      <c r="P86" s="228"/>
    </row>
    <row r="87" spans="1:18" s="1366" customFormat="1">
      <c r="A87" s="1365" t="s">
        <v>1049</v>
      </c>
      <c r="B87" s="1366" t="s">
        <v>418</v>
      </c>
      <c r="C87" s="1350"/>
      <c r="D87" s="796">
        <v>5115.6266240198102</v>
      </c>
      <c r="E87" s="796">
        <v>9942.4562855963704</v>
      </c>
      <c r="F87" s="796">
        <v>16611.939281881972</v>
      </c>
      <c r="G87" s="796">
        <v>21680.110049525392</v>
      </c>
      <c r="H87" s="796">
        <v>26630.326999587298</v>
      </c>
      <c r="I87" s="796">
        <v>31497.075039207597</v>
      </c>
      <c r="J87" s="796">
        <v>36522.08109368549</v>
      </c>
      <c r="K87" s="796">
        <v>41550.941659100303</v>
      </c>
      <c r="L87" s="796">
        <v>46576.786231943872</v>
      </c>
      <c r="M87" s="796">
        <v>51651.824184894758</v>
      </c>
      <c r="N87" s="796">
        <v>56687.639529508873</v>
      </c>
      <c r="O87" s="796">
        <v>61720.95852661987</v>
      </c>
      <c r="P87" s="228"/>
    </row>
    <row r="88" spans="1:18" s="216" customFormat="1" ht="13.5" customHeight="1">
      <c r="A88" s="221"/>
      <c r="B88" s="217"/>
      <c r="C88" s="218"/>
      <c r="D88" s="232"/>
      <c r="E88" s="232"/>
      <c r="F88" s="232"/>
      <c r="G88" s="232"/>
      <c r="H88" s="230"/>
      <c r="I88" s="230"/>
      <c r="J88" s="230"/>
      <c r="K88" s="230"/>
      <c r="L88" s="230"/>
      <c r="M88" s="230"/>
      <c r="N88" s="230"/>
      <c r="O88" s="230"/>
      <c r="P88" s="777"/>
    </row>
    <row r="89" spans="1:18" s="228" customFormat="1" ht="24">
      <c r="A89" s="1352"/>
      <c r="B89" s="1348" t="s">
        <v>831</v>
      </c>
      <c r="C89" s="1348" t="s">
        <v>1099</v>
      </c>
      <c r="D89" s="1349" t="s">
        <v>1554</v>
      </c>
      <c r="E89" s="1349" t="s">
        <v>1555</v>
      </c>
      <c r="F89" s="1349" t="s">
        <v>45</v>
      </c>
      <c r="G89" s="1349" t="s">
        <v>46</v>
      </c>
      <c r="H89" s="1349" t="s">
        <v>1211</v>
      </c>
      <c r="I89" s="1349" t="s">
        <v>47</v>
      </c>
      <c r="J89" s="1349" t="s">
        <v>48</v>
      </c>
      <c r="K89" s="1349" t="s">
        <v>49</v>
      </c>
      <c r="L89" s="1349" t="s">
        <v>342</v>
      </c>
      <c r="M89" s="1349" t="s">
        <v>51</v>
      </c>
      <c r="N89" s="1349" t="s">
        <v>343</v>
      </c>
      <c r="O89" s="229" t="s">
        <v>1552</v>
      </c>
    </row>
    <row r="90" spans="1:18" s="216" customFormat="1">
      <c r="A90" s="221"/>
      <c r="C90" s="218"/>
      <c r="D90" s="232"/>
      <c r="E90" s="232"/>
      <c r="F90" s="232"/>
      <c r="G90" s="232"/>
      <c r="H90" s="232"/>
      <c r="I90" s="232"/>
      <c r="J90" s="232"/>
      <c r="K90" s="232"/>
      <c r="L90" s="232"/>
      <c r="M90" s="232"/>
      <c r="N90" s="232"/>
      <c r="O90" s="230"/>
      <c r="P90" s="777"/>
    </row>
    <row r="91" spans="1:18" s="216" customFormat="1">
      <c r="A91" s="221">
        <v>6640</v>
      </c>
      <c r="B91" s="216" t="s">
        <v>832</v>
      </c>
      <c r="C91" s="220" t="s">
        <v>1072</v>
      </c>
      <c r="D91" s="233">
        <v>0</v>
      </c>
      <c r="E91" s="233">
        <v>0</v>
      </c>
      <c r="F91" s="233">
        <v>0</v>
      </c>
      <c r="G91" s="233">
        <v>0</v>
      </c>
      <c r="H91" s="233">
        <v>0</v>
      </c>
      <c r="I91" s="233">
        <v>0</v>
      </c>
      <c r="J91" s="233">
        <v>0</v>
      </c>
      <c r="K91" s="233">
        <v>0</v>
      </c>
      <c r="L91" s="233">
        <v>0</v>
      </c>
      <c r="M91" s="233">
        <v>0</v>
      </c>
      <c r="N91" s="233">
        <v>0</v>
      </c>
      <c r="O91" s="233">
        <v>0</v>
      </c>
      <c r="P91" s="777" t="s">
        <v>2284</v>
      </c>
    </row>
    <row r="92" spans="1:18" s="216" customFormat="1">
      <c r="A92" s="221">
        <v>6645</v>
      </c>
      <c r="B92" s="216" t="s">
        <v>401</v>
      </c>
      <c r="C92" s="220"/>
      <c r="D92" s="233">
        <v>0</v>
      </c>
      <c r="E92" s="233">
        <v>0</v>
      </c>
      <c r="F92" s="233">
        <v>0</v>
      </c>
      <c r="G92" s="233">
        <v>0</v>
      </c>
      <c r="H92" s="233">
        <v>0</v>
      </c>
      <c r="I92" s="233">
        <v>0</v>
      </c>
      <c r="J92" s="233">
        <v>0</v>
      </c>
      <c r="K92" s="233">
        <v>0</v>
      </c>
      <c r="L92" s="233">
        <v>0</v>
      </c>
      <c r="M92" s="233">
        <v>0</v>
      </c>
      <c r="N92" s="233">
        <v>0</v>
      </c>
      <c r="O92" s="233">
        <v>0</v>
      </c>
      <c r="P92" s="777" t="s">
        <v>2284</v>
      </c>
    </row>
    <row r="93" spans="1:18" s="216" customFormat="1">
      <c r="A93" s="221"/>
      <c r="C93" s="1351"/>
      <c r="D93" s="1363"/>
      <c r="E93" s="1363"/>
      <c r="F93" s="1363"/>
      <c r="G93" s="1363"/>
      <c r="H93" s="1363"/>
      <c r="I93" s="1363"/>
      <c r="J93" s="1363"/>
      <c r="K93" s="1363"/>
      <c r="L93" s="1363"/>
      <c r="M93" s="1363"/>
      <c r="N93" s="1363"/>
      <c r="O93" s="1363"/>
      <c r="P93" s="777"/>
    </row>
    <row r="94" spans="1:18" s="216" customFormat="1">
      <c r="A94" s="221">
        <v>6710</v>
      </c>
      <c r="B94" s="216" t="s">
        <v>1681</v>
      </c>
      <c r="C94" s="220" t="s">
        <v>1073</v>
      </c>
      <c r="D94" s="233">
        <v>1163.42</v>
      </c>
      <c r="E94" s="233">
        <v>2326.84</v>
      </c>
      <c r="F94" s="233">
        <v>3490.26</v>
      </c>
      <c r="G94" s="233">
        <v>4654.34</v>
      </c>
      <c r="H94" s="233">
        <v>5819.12</v>
      </c>
      <c r="I94" s="233">
        <v>6983.9</v>
      </c>
      <c r="J94" s="233">
        <v>8148.68</v>
      </c>
      <c r="K94" s="233">
        <v>9313.4599999999991</v>
      </c>
      <c r="L94" s="233">
        <v>10478.24</v>
      </c>
      <c r="M94" s="233">
        <v>11643.02</v>
      </c>
      <c r="N94" s="233">
        <v>12807.8</v>
      </c>
      <c r="O94" s="233">
        <v>13972.58</v>
      </c>
      <c r="P94" s="777"/>
      <c r="Q94" s="216" t="s">
        <v>2286</v>
      </c>
    </row>
    <row r="95" spans="1:18" s="216" customFormat="1">
      <c r="A95" s="221"/>
      <c r="C95" s="220"/>
      <c r="D95" s="233">
        <v>-570.91346240000007</v>
      </c>
      <c r="E95" s="233">
        <v>-1141.8269248000001</v>
      </c>
      <c r="F95" s="233">
        <v>-1712.7403872000002</v>
      </c>
      <c r="G95" s="233">
        <v>-2283.9777248000005</v>
      </c>
      <c r="H95" s="233">
        <v>-2855.5585664</v>
      </c>
      <c r="I95" s="233">
        <v>-3427.139408</v>
      </c>
      <c r="J95" s="233">
        <v>-3998.7202496000004</v>
      </c>
      <c r="K95" s="233">
        <v>-4570.3010912</v>
      </c>
      <c r="L95" s="233">
        <v>-5141.8819328</v>
      </c>
      <c r="M95" s="233">
        <v>-5713.4627744000009</v>
      </c>
      <c r="N95" s="233">
        <v>-6285.0436159999999</v>
      </c>
      <c r="O95" s="233">
        <v>-6856.6244576000008</v>
      </c>
      <c r="P95" s="777"/>
    </row>
    <row r="96" spans="1:18" s="216" customFormat="1">
      <c r="A96" s="221">
        <v>6715</v>
      </c>
      <c r="B96" s="216" t="s">
        <v>1682</v>
      </c>
      <c r="C96" s="220" t="s">
        <v>1074</v>
      </c>
      <c r="D96" s="233">
        <v>1435</v>
      </c>
      <c r="E96" s="233">
        <v>2870</v>
      </c>
      <c r="F96" s="233">
        <v>4307.99</v>
      </c>
      <c r="G96" s="233">
        <v>5744.31</v>
      </c>
      <c r="H96" s="233">
        <v>7180.85</v>
      </c>
      <c r="I96" s="233">
        <v>8617.39</v>
      </c>
      <c r="J96" s="233">
        <v>10053.93</v>
      </c>
      <c r="K96" s="233">
        <v>11490.47</v>
      </c>
      <c r="L96" s="233">
        <v>12927.01</v>
      </c>
      <c r="M96" s="233">
        <v>14363.55</v>
      </c>
      <c r="N96" s="233">
        <v>15800.09</v>
      </c>
      <c r="O96" s="233">
        <v>17236.63</v>
      </c>
      <c r="P96" s="777"/>
    </row>
    <row r="97" spans="1:17" s="216" customFormat="1">
      <c r="A97" s="221">
        <v>6717</v>
      </c>
      <c r="B97" s="216" t="s">
        <v>1683</v>
      </c>
      <c r="C97" s="220" t="s">
        <v>1075</v>
      </c>
      <c r="D97" s="233">
        <v>733.62</v>
      </c>
      <c r="E97" s="233">
        <v>1467.24</v>
      </c>
      <c r="F97" s="233">
        <v>2200.86</v>
      </c>
      <c r="G97" s="233">
        <v>2934.48</v>
      </c>
      <c r="H97" s="233">
        <v>3668.1</v>
      </c>
      <c r="I97" s="233">
        <v>4401.72</v>
      </c>
      <c r="J97" s="233">
        <v>5135.34</v>
      </c>
      <c r="K97" s="233">
        <v>5868.96</v>
      </c>
      <c r="L97" s="233">
        <v>6602.58</v>
      </c>
      <c r="M97" s="233">
        <v>7336.2</v>
      </c>
      <c r="N97" s="233">
        <v>8069.82</v>
      </c>
      <c r="O97" s="233">
        <v>8803.44</v>
      </c>
      <c r="P97" s="777"/>
    </row>
    <row r="98" spans="1:17" s="216" customFormat="1">
      <c r="A98" s="221"/>
      <c r="B98" s="228" t="s">
        <v>890</v>
      </c>
      <c r="C98" s="1350" t="s">
        <v>890</v>
      </c>
      <c r="D98" s="1356">
        <v>2168.62</v>
      </c>
      <c r="E98" s="1356">
        <v>4337.24</v>
      </c>
      <c r="F98" s="1356">
        <v>6508.85</v>
      </c>
      <c r="G98" s="1356">
        <v>8678.7900000000009</v>
      </c>
      <c r="H98" s="1356">
        <v>10848.95</v>
      </c>
      <c r="I98" s="1356">
        <v>13019.11</v>
      </c>
      <c r="J98" s="1356">
        <v>15189.27</v>
      </c>
      <c r="K98" s="1356">
        <v>17359.43</v>
      </c>
      <c r="L98" s="1356">
        <v>19529.59</v>
      </c>
      <c r="M98" s="1356">
        <v>21699.75</v>
      </c>
      <c r="N98" s="1356">
        <v>23869.91</v>
      </c>
      <c r="O98" s="1356">
        <v>26040.07</v>
      </c>
      <c r="P98" s="777" t="s">
        <v>2284</v>
      </c>
    </row>
    <row r="99" spans="1:17" s="216" customFormat="1">
      <c r="A99" s="221"/>
      <c r="C99" s="217"/>
      <c r="D99" s="234"/>
      <c r="E99" s="234"/>
      <c r="F99" s="234"/>
      <c r="G99" s="234"/>
      <c r="H99" s="234"/>
      <c r="I99" s="234"/>
      <c r="J99" s="234"/>
      <c r="K99" s="234"/>
      <c r="L99" s="234"/>
      <c r="M99" s="234"/>
      <c r="N99" s="234"/>
      <c r="O99" s="234"/>
      <c r="P99" s="777"/>
    </row>
    <row r="100" spans="1:17" s="216" customFormat="1">
      <c r="A100" s="221">
        <v>6725</v>
      </c>
      <c r="B100" s="216" t="s">
        <v>1684</v>
      </c>
      <c r="C100" s="220" t="s">
        <v>1076</v>
      </c>
      <c r="D100" s="233">
        <v>570.91346240000007</v>
      </c>
      <c r="E100" s="233">
        <v>1141.8269248000001</v>
      </c>
      <c r="F100" s="233">
        <v>1712.7403872000002</v>
      </c>
      <c r="G100" s="233">
        <v>2283.9777248000005</v>
      </c>
      <c r="H100" s="233">
        <v>2855.5585664</v>
      </c>
      <c r="I100" s="233">
        <v>3427.139408</v>
      </c>
      <c r="J100" s="233">
        <v>3998.7202496000004</v>
      </c>
      <c r="K100" s="233">
        <v>4570.3010912</v>
      </c>
      <c r="L100" s="233">
        <v>5141.8819328</v>
      </c>
      <c r="M100" s="233">
        <v>5713.4627744000009</v>
      </c>
      <c r="N100" s="233">
        <v>6285.0436159999999</v>
      </c>
      <c r="O100" s="233">
        <v>6856.6244576000008</v>
      </c>
      <c r="P100" s="777" t="s">
        <v>2284</v>
      </c>
      <c r="Q100" s="216" t="s">
        <v>2286</v>
      </c>
    </row>
    <row r="101" spans="1:17" s="216" customFormat="1">
      <c r="A101" s="221"/>
      <c r="C101" s="217"/>
      <c r="D101" s="234"/>
      <c r="E101" s="234"/>
      <c r="F101" s="234"/>
      <c r="G101" s="234"/>
      <c r="H101" s="234"/>
      <c r="I101" s="234"/>
      <c r="J101" s="234"/>
      <c r="K101" s="234"/>
      <c r="L101" s="234"/>
      <c r="M101" s="234"/>
      <c r="N101" s="234"/>
      <c r="O101" s="234"/>
      <c r="P101" s="777"/>
    </row>
    <row r="102" spans="1:17" s="216" customFormat="1">
      <c r="A102" s="221">
        <v>6660</v>
      </c>
      <c r="B102" s="216" t="s">
        <v>402</v>
      </c>
      <c r="C102" s="220" t="s">
        <v>1077</v>
      </c>
      <c r="D102" s="233">
        <v>338</v>
      </c>
      <c r="E102" s="233">
        <v>676</v>
      </c>
      <c r="F102" s="233">
        <v>1014.81</v>
      </c>
      <c r="G102" s="233">
        <v>1353.62</v>
      </c>
      <c r="H102" s="233">
        <v>1695.46</v>
      </c>
      <c r="I102" s="233">
        <v>2035.59</v>
      </c>
      <c r="J102" s="233">
        <v>2375.7199999999998</v>
      </c>
      <c r="K102" s="233">
        <v>2715.85</v>
      </c>
      <c r="L102" s="233">
        <v>3055.98</v>
      </c>
      <c r="M102" s="233">
        <v>3396.11</v>
      </c>
      <c r="N102" s="233">
        <v>3736.24</v>
      </c>
      <c r="O102" s="233">
        <v>4076.37</v>
      </c>
      <c r="P102" s="777" t="s">
        <v>2284</v>
      </c>
    </row>
    <row r="103" spans="1:17" s="216" customFormat="1">
      <c r="A103" s="221"/>
      <c r="C103" s="217"/>
      <c r="D103" s="234"/>
      <c r="E103" s="234"/>
      <c r="F103" s="234"/>
      <c r="G103" s="234"/>
      <c r="H103" s="234"/>
      <c r="I103" s="234"/>
      <c r="J103" s="234"/>
      <c r="K103" s="234"/>
      <c r="L103" s="234"/>
      <c r="M103" s="234"/>
      <c r="N103" s="234"/>
      <c r="O103" s="234"/>
      <c r="P103" s="777"/>
    </row>
    <row r="104" spans="1:17" s="216" customFormat="1">
      <c r="A104" s="221">
        <v>6655</v>
      </c>
      <c r="B104" s="216" t="s">
        <v>1913</v>
      </c>
      <c r="C104" s="217"/>
      <c r="D104" s="233">
        <v>0.7</v>
      </c>
      <c r="E104" s="233">
        <v>1.4</v>
      </c>
      <c r="F104" s="233">
        <v>2.1</v>
      </c>
      <c r="G104" s="233">
        <v>2.8</v>
      </c>
      <c r="H104" s="233">
        <v>3.5</v>
      </c>
      <c r="I104" s="233">
        <v>4.2</v>
      </c>
      <c r="J104" s="233">
        <v>4.9000000000000004</v>
      </c>
      <c r="K104" s="233">
        <v>5.6</v>
      </c>
      <c r="L104" s="233">
        <v>6.3</v>
      </c>
      <c r="M104" s="233">
        <v>7</v>
      </c>
      <c r="N104" s="233">
        <v>7.7</v>
      </c>
      <c r="O104" s="233">
        <v>8.4</v>
      </c>
      <c r="P104" s="777"/>
    </row>
    <row r="105" spans="1:17" s="216" customFormat="1">
      <c r="A105" s="221"/>
      <c r="C105" s="217"/>
      <c r="D105" s="233"/>
      <c r="E105" s="233"/>
      <c r="F105" s="233"/>
      <c r="G105" s="233"/>
      <c r="H105" s="233"/>
      <c r="I105" s="233"/>
      <c r="J105" s="233"/>
      <c r="K105" s="233"/>
      <c r="L105" s="233"/>
      <c r="M105" s="233"/>
      <c r="N105" s="233"/>
      <c r="O105" s="233"/>
      <c r="P105" s="777"/>
    </row>
    <row r="106" spans="1:17" s="216" customFormat="1">
      <c r="A106" s="221">
        <v>6680</v>
      </c>
      <c r="B106" s="216" t="s">
        <v>486</v>
      </c>
      <c r="C106" s="220" t="s">
        <v>1078</v>
      </c>
      <c r="D106" s="233">
        <v>4434.6499999999996</v>
      </c>
      <c r="E106" s="233">
        <v>8869.2999999999993</v>
      </c>
      <c r="F106" s="233">
        <v>13303.95</v>
      </c>
      <c r="G106" s="233">
        <v>17739.02</v>
      </c>
      <c r="H106" s="233">
        <v>22174.09</v>
      </c>
      <c r="I106" s="233">
        <v>26609.16</v>
      </c>
      <c r="J106" s="233">
        <v>31044.23</v>
      </c>
      <c r="K106" s="233">
        <v>35479.300000000003</v>
      </c>
      <c r="L106" s="233">
        <v>39947.980000000003</v>
      </c>
      <c r="M106" s="233">
        <v>44400.81</v>
      </c>
      <c r="N106" s="233">
        <v>48853.64</v>
      </c>
      <c r="O106" s="233">
        <v>53293.42</v>
      </c>
      <c r="P106" s="777"/>
    </row>
    <row r="107" spans="1:17" s="216" customFormat="1">
      <c r="A107" s="221"/>
      <c r="B107" s="216" t="s">
        <v>1969</v>
      </c>
      <c r="C107" s="220"/>
      <c r="D107" s="233"/>
      <c r="E107" s="233"/>
      <c r="F107" s="233"/>
      <c r="G107" s="233"/>
      <c r="H107" s="233"/>
      <c r="I107" s="233"/>
      <c r="J107" s="233"/>
      <c r="K107" s="233"/>
      <c r="L107" s="233"/>
      <c r="M107" s="233"/>
      <c r="N107" s="233"/>
      <c r="O107" s="233"/>
      <c r="P107" s="777"/>
    </row>
    <row r="108" spans="1:17" s="216" customFormat="1">
      <c r="A108" s="221"/>
      <c r="B108" s="228" t="s">
        <v>890</v>
      </c>
      <c r="C108" s="1350" t="s">
        <v>890</v>
      </c>
      <c r="D108" s="1356">
        <v>4434.6499999999996</v>
      </c>
      <c r="E108" s="1356">
        <v>8869.2999999999993</v>
      </c>
      <c r="F108" s="1356">
        <v>13303.95</v>
      </c>
      <c r="G108" s="1356">
        <v>17739.02</v>
      </c>
      <c r="H108" s="1356">
        <v>22174.09</v>
      </c>
      <c r="I108" s="1356">
        <v>26609.16</v>
      </c>
      <c r="J108" s="1356">
        <v>31044.23</v>
      </c>
      <c r="K108" s="1356">
        <v>35479.300000000003</v>
      </c>
      <c r="L108" s="1356">
        <v>39947.980000000003</v>
      </c>
      <c r="M108" s="1356">
        <v>44400.81</v>
      </c>
      <c r="N108" s="1356">
        <v>48853.64</v>
      </c>
      <c r="O108" s="1356">
        <v>53293.42</v>
      </c>
      <c r="P108" s="777" t="s">
        <v>783</v>
      </c>
    </row>
    <row r="109" spans="1:17" s="216" customFormat="1">
      <c r="A109" s="221"/>
      <c r="C109" s="220"/>
      <c r="D109" s="233"/>
      <c r="E109" s="233"/>
      <c r="F109" s="233"/>
      <c r="G109" s="233"/>
      <c r="H109" s="233"/>
      <c r="I109" s="233"/>
      <c r="J109" s="233"/>
      <c r="K109" s="233"/>
      <c r="L109" s="233"/>
      <c r="M109" s="233"/>
      <c r="N109" s="233"/>
      <c r="O109" s="233"/>
      <c r="P109" s="777"/>
    </row>
    <row r="110" spans="1:17" s="216" customFormat="1">
      <c r="A110" s="221">
        <v>6685</v>
      </c>
      <c r="B110" s="216" t="s">
        <v>211</v>
      </c>
      <c r="C110" s="217"/>
      <c r="D110" s="234">
        <v>0</v>
      </c>
      <c r="E110" s="234">
        <v>0</v>
      </c>
      <c r="F110" s="234">
        <v>0</v>
      </c>
      <c r="G110" s="234">
        <v>0</v>
      </c>
      <c r="H110" s="234">
        <v>0</v>
      </c>
      <c r="I110" s="234">
        <v>0</v>
      </c>
      <c r="J110" s="234">
        <v>0</v>
      </c>
      <c r="K110" s="234">
        <v>0</v>
      </c>
      <c r="L110" s="234">
        <v>0</v>
      </c>
      <c r="M110" s="234">
        <v>0</v>
      </c>
      <c r="N110" s="234">
        <v>0</v>
      </c>
      <c r="O110" s="234">
        <v>0</v>
      </c>
      <c r="P110" s="777"/>
    </row>
    <row r="111" spans="1:17" s="216" customFormat="1">
      <c r="A111" s="221"/>
      <c r="C111" s="217"/>
      <c r="D111" s="234"/>
      <c r="E111" s="234"/>
      <c r="F111" s="234"/>
      <c r="G111" s="234"/>
      <c r="H111" s="234"/>
      <c r="I111" s="234"/>
      <c r="J111" s="234"/>
      <c r="K111" s="234"/>
      <c r="L111" s="234"/>
      <c r="M111" s="234"/>
      <c r="N111" s="234"/>
      <c r="O111" s="234"/>
      <c r="P111" s="777"/>
    </row>
    <row r="112" spans="1:17" s="216" customFormat="1">
      <c r="A112" s="221">
        <v>6730</v>
      </c>
      <c r="B112" s="216" t="s">
        <v>403</v>
      </c>
      <c r="C112" s="217"/>
      <c r="D112" s="234">
        <v>0</v>
      </c>
      <c r="E112" s="234">
        <v>0</v>
      </c>
      <c r="F112" s="234">
        <v>0</v>
      </c>
      <c r="G112" s="234">
        <v>0</v>
      </c>
      <c r="H112" s="234">
        <v>0</v>
      </c>
      <c r="I112" s="234">
        <v>0</v>
      </c>
      <c r="J112" s="234">
        <v>0</v>
      </c>
      <c r="K112" s="234">
        <v>0</v>
      </c>
      <c r="L112" s="234">
        <v>0</v>
      </c>
      <c r="M112" s="234">
        <v>0</v>
      </c>
      <c r="N112" s="234">
        <v>0</v>
      </c>
      <c r="O112" s="234">
        <v>0</v>
      </c>
      <c r="P112" s="777"/>
    </row>
    <row r="113" spans="1:16" s="216" customFormat="1">
      <c r="A113" s="221">
        <v>6795</v>
      </c>
      <c r="B113" s="216" t="s">
        <v>407</v>
      </c>
      <c r="C113" s="217"/>
      <c r="D113" s="234">
        <v>0</v>
      </c>
      <c r="E113" s="234">
        <v>0</v>
      </c>
      <c r="F113" s="234">
        <v>0</v>
      </c>
      <c r="G113" s="234">
        <v>0</v>
      </c>
      <c r="H113" s="234">
        <v>0</v>
      </c>
      <c r="I113" s="234">
        <v>0</v>
      </c>
      <c r="J113" s="234">
        <v>0</v>
      </c>
      <c r="K113" s="234">
        <v>0</v>
      </c>
      <c r="L113" s="234">
        <v>0</v>
      </c>
      <c r="M113" s="234">
        <v>0</v>
      </c>
      <c r="N113" s="234">
        <v>0</v>
      </c>
      <c r="O113" s="234">
        <v>0</v>
      </c>
      <c r="P113" s="777"/>
    </row>
    <row r="114" spans="1:16" s="216" customFormat="1">
      <c r="A114" s="221"/>
      <c r="C114" s="217"/>
      <c r="D114" s="234"/>
      <c r="E114" s="234"/>
      <c r="F114" s="234"/>
      <c r="G114" s="234"/>
      <c r="H114" s="234"/>
      <c r="I114" s="234"/>
      <c r="J114" s="234"/>
      <c r="K114" s="234"/>
      <c r="L114" s="234"/>
      <c r="M114" s="234"/>
      <c r="N114" s="234"/>
      <c r="O114" s="234"/>
      <c r="P114" s="777"/>
    </row>
    <row r="115" spans="1:16" s="216" customFormat="1">
      <c r="A115" s="221">
        <v>6745</v>
      </c>
      <c r="B115" s="216" t="s">
        <v>404</v>
      </c>
      <c r="C115" s="217"/>
      <c r="D115" s="233">
        <v>837.46</v>
      </c>
      <c r="E115" s="233">
        <v>1674.92</v>
      </c>
      <c r="F115" s="233">
        <v>2512.38</v>
      </c>
      <c r="G115" s="233">
        <v>3477.43</v>
      </c>
      <c r="H115" s="233">
        <v>4451.3500000000004</v>
      </c>
      <c r="I115" s="233">
        <v>5419.91</v>
      </c>
      <c r="J115" s="233">
        <v>6398.25</v>
      </c>
      <c r="K115" s="233">
        <v>7371.99</v>
      </c>
      <c r="L115" s="233">
        <v>8349.0400000000009</v>
      </c>
      <c r="M115" s="233">
        <v>9326.09</v>
      </c>
      <c r="N115" s="233">
        <v>10303.59</v>
      </c>
      <c r="O115" s="233">
        <v>11281.09</v>
      </c>
      <c r="P115" s="777" t="s">
        <v>2284</v>
      </c>
    </row>
    <row r="116" spans="1:16" s="216" customFormat="1">
      <c r="A116" s="221">
        <v>6800</v>
      </c>
      <c r="B116" s="216" t="s">
        <v>408</v>
      </c>
      <c r="C116" s="217"/>
      <c r="D116" s="233">
        <v>6.33</v>
      </c>
      <c r="E116" s="233">
        <v>12.66</v>
      </c>
      <c r="F116" s="233">
        <v>18.989999999999998</v>
      </c>
      <c r="G116" s="233">
        <v>25.32</v>
      </c>
      <c r="H116" s="233">
        <v>31.65</v>
      </c>
      <c r="I116" s="233">
        <v>37.979999999999997</v>
      </c>
      <c r="J116" s="233">
        <v>44.31</v>
      </c>
      <c r="K116" s="233">
        <v>50.64</v>
      </c>
      <c r="L116" s="233">
        <v>56.97</v>
      </c>
      <c r="M116" s="233">
        <v>63.3</v>
      </c>
      <c r="N116" s="233">
        <v>69.63</v>
      </c>
      <c r="O116" s="233">
        <v>75.959999999999994</v>
      </c>
      <c r="P116" s="777" t="s">
        <v>2284</v>
      </c>
    </row>
    <row r="117" spans="1:16" s="216" customFormat="1">
      <c r="A117" s="221"/>
      <c r="C117" s="217"/>
      <c r="D117" s="234"/>
      <c r="E117" s="234"/>
      <c r="F117" s="234"/>
      <c r="G117" s="234"/>
      <c r="H117" s="234"/>
      <c r="I117" s="234"/>
      <c r="J117" s="234"/>
      <c r="K117" s="234"/>
      <c r="L117" s="234"/>
      <c r="M117" s="234"/>
      <c r="N117" s="234"/>
      <c r="O117" s="234"/>
      <c r="P117" s="777"/>
    </row>
    <row r="118" spans="1:16" s="216" customFormat="1">
      <c r="A118" s="221">
        <v>6665</v>
      </c>
      <c r="B118" s="216" t="s">
        <v>1797</v>
      </c>
      <c r="C118" s="217"/>
      <c r="D118" s="233">
        <v>360.21</v>
      </c>
      <c r="E118" s="233">
        <v>720.84</v>
      </c>
      <c r="F118" s="233">
        <v>1081.47</v>
      </c>
      <c r="G118" s="233">
        <v>1442.1</v>
      </c>
      <c r="H118" s="233">
        <v>1802.73</v>
      </c>
      <c r="I118" s="233">
        <v>2163.36</v>
      </c>
      <c r="J118" s="233">
        <v>2523.9899999999998</v>
      </c>
      <c r="K118" s="233">
        <v>2884.62</v>
      </c>
      <c r="L118" s="233">
        <v>3245.25</v>
      </c>
      <c r="M118" s="233">
        <v>3605.88</v>
      </c>
      <c r="N118" s="233">
        <v>3966.51</v>
      </c>
      <c r="O118" s="233">
        <v>4327.1400000000003</v>
      </c>
      <c r="P118" s="777" t="s">
        <v>2284</v>
      </c>
    </row>
    <row r="119" spans="1:16" s="216" customFormat="1">
      <c r="A119" s="221"/>
      <c r="C119" s="217"/>
      <c r="D119" s="234"/>
      <c r="E119" s="234"/>
      <c r="F119" s="234"/>
      <c r="G119" s="234"/>
      <c r="H119" s="234"/>
      <c r="I119" s="234"/>
      <c r="J119" s="234"/>
      <c r="K119" s="234"/>
      <c r="L119" s="234"/>
      <c r="M119" s="234"/>
      <c r="N119" s="234"/>
      <c r="O119" s="234"/>
      <c r="P119" s="777"/>
    </row>
    <row r="120" spans="1:16" s="216" customFormat="1">
      <c r="A120" s="221">
        <v>6695</v>
      </c>
      <c r="B120" s="216" t="s">
        <v>1914</v>
      </c>
      <c r="C120" s="217"/>
      <c r="D120" s="233">
        <v>339.65</v>
      </c>
      <c r="E120" s="233">
        <v>679.3</v>
      </c>
      <c r="F120" s="233">
        <v>1018.95</v>
      </c>
      <c r="G120" s="233">
        <v>1358.6</v>
      </c>
      <c r="H120" s="233">
        <v>1698.25</v>
      </c>
      <c r="I120" s="233">
        <v>2037.9</v>
      </c>
      <c r="J120" s="233">
        <v>2377.5500000000002</v>
      </c>
      <c r="K120" s="233">
        <v>2717.2</v>
      </c>
      <c r="L120" s="233">
        <v>3056.85</v>
      </c>
      <c r="M120" s="233">
        <v>3396.5</v>
      </c>
      <c r="N120" s="233">
        <v>3736.15</v>
      </c>
      <c r="O120" s="233">
        <v>4075.8</v>
      </c>
      <c r="P120" s="777" t="s">
        <v>2284</v>
      </c>
    </row>
    <row r="121" spans="1:16" s="216" customFormat="1">
      <c r="A121" s="221">
        <v>6760</v>
      </c>
      <c r="B121" s="216" t="s">
        <v>2238</v>
      </c>
      <c r="C121" s="217"/>
      <c r="D121" s="234">
        <v>4.12</v>
      </c>
      <c r="E121" s="234">
        <v>8.24</v>
      </c>
      <c r="F121" s="234">
        <v>12.36</v>
      </c>
      <c r="G121" s="234">
        <v>16.48</v>
      </c>
      <c r="H121" s="234">
        <v>20.6</v>
      </c>
      <c r="I121" s="234">
        <v>24.72</v>
      </c>
      <c r="J121" s="234">
        <v>28.84</v>
      </c>
      <c r="K121" s="234">
        <v>32.96</v>
      </c>
      <c r="L121" s="234">
        <v>37.08</v>
      </c>
      <c r="M121" s="234">
        <v>41.2</v>
      </c>
      <c r="N121" s="234">
        <v>45.32</v>
      </c>
      <c r="O121" s="234">
        <v>49.44</v>
      </c>
      <c r="P121" s="777" t="s">
        <v>2284</v>
      </c>
    </row>
    <row r="122" spans="1:16" s="216" customFormat="1">
      <c r="A122" s="221">
        <v>6765</v>
      </c>
      <c r="B122" s="216" t="s">
        <v>406</v>
      </c>
      <c r="C122" s="220"/>
      <c r="D122" s="233">
        <v>1491.75</v>
      </c>
      <c r="E122" s="233">
        <v>2997.28</v>
      </c>
      <c r="F122" s="233">
        <v>4504.68</v>
      </c>
      <c r="G122" s="233">
        <v>6016.2</v>
      </c>
      <c r="H122" s="233">
        <v>7528.94</v>
      </c>
      <c r="I122" s="233">
        <v>9129.2000000000007</v>
      </c>
      <c r="J122" s="233">
        <v>10730.58</v>
      </c>
      <c r="K122" s="233">
        <v>12334.62</v>
      </c>
      <c r="L122" s="233">
        <v>13939.78</v>
      </c>
      <c r="M122" s="233">
        <v>15549.7</v>
      </c>
      <c r="N122" s="233">
        <v>17335.87</v>
      </c>
      <c r="O122" s="233">
        <v>19122.04</v>
      </c>
      <c r="P122" s="777" t="s">
        <v>2284</v>
      </c>
    </row>
    <row r="123" spans="1:16" s="216" customFormat="1">
      <c r="A123" s="221"/>
      <c r="B123" s="219" t="s">
        <v>1685</v>
      </c>
      <c r="C123" s="220" t="s">
        <v>1079</v>
      </c>
      <c r="D123" s="233"/>
      <c r="E123" s="233"/>
      <c r="F123" s="233"/>
      <c r="G123" s="233"/>
      <c r="H123" s="233"/>
      <c r="I123" s="233"/>
      <c r="J123" s="233"/>
      <c r="K123" s="233"/>
      <c r="L123" s="233"/>
      <c r="M123" s="233"/>
      <c r="N123" s="233"/>
      <c r="O123" s="233"/>
      <c r="P123" s="777"/>
    </row>
    <row r="124" spans="1:16" s="216" customFormat="1">
      <c r="A124" s="221"/>
      <c r="B124" s="228" t="s">
        <v>890</v>
      </c>
      <c r="C124" s="1350" t="s">
        <v>890</v>
      </c>
      <c r="D124" s="1356">
        <v>1495.87</v>
      </c>
      <c r="E124" s="1356">
        <v>3005.52</v>
      </c>
      <c r="F124" s="1356">
        <v>4517.04</v>
      </c>
      <c r="G124" s="1356">
        <v>6032.6799999999994</v>
      </c>
      <c r="H124" s="1356">
        <v>7549.54</v>
      </c>
      <c r="I124" s="1356">
        <v>9153.92</v>
      </c>
      <c r="J124" s="1356">
        <v>10759.42</v>
      </c>
      <c r="K124" s="1356">
        <v>12367.58</v>
      </c>
      <c r="L124" s="1356">
        <v>13976.86</v>
      </c>
      <c r="M124" s="1356">
        <v>15590.900000000001</v>
      </c>
      <c r="N124" s="1356">
        <v>17381.189999999999</v>
      </c>
      <c r="O124" s="1356">
        <v>19171.48</v>
      </c>
      <c r="P124" s="777" t="s">
        <v>2284</v>
      </c>
    </row>
    <row r="125" spans="1:16" s="216" customFormat="1">
      <c r="A125" s="221"/>
      <c r="C125" s="217"/>
      <c r="D125" s="234"/>
      <c r="E125" s="234"/>
      <c r="F125" s="234"/>
      <c r="G125" s="234"/>
      <c r="H125" s="234"/>
      <c r="I125" s="234"/>
      <c r="J125" s="234"/>
      <c r="K125" s="234"/>
      <c r="L125" s="234"/>
      <c r="M125" s="234"/>
      <c r="N125" s="234"/>
      <c r="O125" s="234"/>
      <c r="P125" s="777"/>
    </row>
    <row r="126" spans="1:16" s="216" customFormat="1">
      <c r="A126" s="221">
        <v>6775</v>
      </c>
      <c r="B126" s="216" t="s">
        <v>2072</v>
      </c>
      <c r="C126" s="217"/>
      <c r="D126" s="233">
        <v>48.65</v>
      </c>
      <c r="E126" s="233">
        <v>107.27</v>
      </c>
      <c r="F126" s="233">
        <v>165.07</v>
      </c>
      <c r="G126" s="233">
        <v>232.96</v>
      </c>
      <c r="H126" s="233">
        <v>304.93</v>
      </c>
      <c r="I126" s="233">
        <v>373.62</v>
      </c>
      <c r="J126" s="233">
        <v>448.65</v>
      </c>
      <c r="K126" s="233">
        <v>510.69</v>
      </c>
      <c r="L126" s="233">
        <v>571.12</v>
      </c>
      <c r="M126" s="233">
        <v>631.54999999999995</v>
      </c>
      <c r="N126" s="233">
        <v>693.33</v>
      </c>
      <c r="O126" s="233">
        <v>754.17</v>
      </c>
      <c r="P126" s="777" t="s">
        <v>2284</v>
      </c>
    </row>
    <row r="127" spans="1:16" s="216" customFormat="1">
      <c r="A127" s="221"/>
      <c r="C127" s="217"/>
      <c r="D127" s="234"/>
      <c r="E127" s="234"/>
      <c r="F127" s="234"/>
      <c r="G127" s="234"/>
      <c r="H127" s="234"/>
      <c r="I127" s="234"/>
      <c r="J127" s="234"/>
      <c r="K127" s="234"/>
      <c r="L127" s="234"/>
      <c r="M127" s="234"/>
      <c r="N127" s="234"/>
      <c r="O127" s="234"/>
      <c r="P127" s="777"/>
    </row>
    <row r="128" spans="1:16" s="216" customFormat="1">
      <c r="A128" s="221">
        <v>6805</v>
      </c>
      <c r="B128" s="216" t="s">
        <v>409</v>
      </c>
      <c r="C128" s="217"/>
      <c r="D128" s="233">
        <v>8.39</v>
      </c>
      <c r="E128" s="233">
        <v>16.78</v>
      </c>
      <c r="F128" s="233">
        <v>25.17</v>
      </c>
      <c r="G128" s="233">
        <v>33.56</v>
      </c>
      <c r="H128" s="233">
        <v>41.95</v>
      </c>
      <c r="I128" s="233">
        <v>50.34</v>
      </c>
      <c r="J128" s="233">
        <v>58.73</v>
      </c>
      <c r="K128" s="233">
        <v>67.12</v>
      </c>
      <c r="L128" s="233">
        <v>75.510000000000005</v>
      </c>
      <c r="M128" s="233">
        <v>83.9</v>
      </c>
      <c r="N128" s="233">
        <v>92.29</v>
      </c>
      <c r="O128" s="233">
        <v>100.68</v>
      </c>
      <c r="P128" s="777" t="s">
        <v>2284</v>
      </c>
    </row>
    <row r="129" spans="1:17" s="216" customFormat="1">
      <c r="A129" s="221"/>
      <c r="C129" s="217"/>
      <c r="D129" s="234"/>
      <c r="E129" s="234"/>
      <c r="F129" s="234"/>
      <c r="G129" s="234"/>
      <c r="H129" s="234"/>
      <c r="I129" s="234"/>
      <c r="J129" s="234"/>
      <c r="K129" s="234"/>
      <c r="L129" s="234"/>
      <c r="M129" s="234"/>
      <c r="N129" s="234"/>
      <c r="O129" s="234"/>
      <c r="P129" s="777"/>
    </row>
    <row r="130" spans="1:17" s="216" customFormat="1">
      <c r="A130" s="221">
        <v>6785</v>
      </c>
      <c r="B130" s="216" t="s">
        <v>833</v>
      </c>
      <c r="C130" s="220" t="s">
        <v>1080</v>
      </c>
      <c r="D130" s="1367">
        <v>0</v>
      </c>
      <c r="E130" s="1367">
        <v>0</v>
      </c>
      <c r="F130" s="1367">
        <v>0</v>
      </c>
      <c r="G130" s="1367">
        <v>0</v>
      </c>
      <c r="H130" s="1367">
        <v>0</v>
      </c>
      <c r="I130" s="1367">
        <v>0</v>
      </c>
      <c r="J130" s="1367">
        <v>0</v>
      </c>
      <c r="K130" s="1367">
        <v>0</v>
      </c>
      <c r="L130" s="1367">
        <v>0</v>
      </c>
      <c r="M130" s="1367">
        <v>0</v>
      </c>
      <c r="N130" s="1367">
        <v>0</v>
      </c>
      <c r="O130" s="1367">
        <v>0</v>
      </c>
      <c r="P130" s="777"/>
    </row>
    <row r="131" spans="1:17" s="216" customFormat="1">
      <c r="A131" s="221"/>
      <c r="C131" s="217"/>
      <c r="D131" s="234"/>
      <c r="E131" s="234"/>
      <c r="F131" s="234"/>
      <c r="G131" s="234"/>
      <c r="H131" s="234"/>
      <c r="I131" s="234"/>
      <c r="J131" s="234"/>
      <c r="K131" s="234"/>
      <c r="L131" s="234"/>
      <c r="M131" s="234"/>
      <c r="N131" s="234"/>
      <c r="O131" s="234"/>
      <c r="P131" s="777"/>
    </row>
    <row r="132" spans="1:17" s="216" customFormat="1">
      <c r="A132" s="221">
        <v>6675</v>
      </c>
      <c r="B132" s="216" t="s">
        <v>2074</v>
      </c>
      <c r="C132" s="217"/>
      <c r="D132" s="233">
        <v>3.63</v>
      </c>
      <c r="E132" s="233">
        <v>7.26</v>
      </c>
      <c r="F132" s="233">
        <v>10.89</v>
      </c>
      <c r="G132" s="233">
        <v>14.52</v>
      </c>
      <c r="H132" s="233">
        <v>18.149999999999999</v>
      </c>
      <c r="I132" s="233">
        <v>21.78</v>
      </c>
      <c r="J132" s="233">
        <v>25.41</v>
      </c>
      <c r="K132" s="233">
        <v>29.04</v>
      </c>
      <c r="L132" s="233">
        <v>32.67</v>
      </c>
      <c r="M132" s="233">
        <v>36.299999999999997</v>
      </c>
      <c r="N132" s="233">
        <v>39.93</v>
      </c>
      <c r="O132" s="233">
        <v>43.56</v>
      </c>
      <c r="P132" s="777" t="s">
        <v>2284</v>
      </c>
    </row>
    <row r="133" spans="1:17" s="216" customFormat="1">
      <c r="A133" s="221">
        <v>6890</v>
      </c>
      <c r="B133" s="216" t="s">
        <v>439</v>
      </c>
      <c r="C133" s="220" t="s">
        <v>1081</v>
      </c>
      <c r="D133" s="233">
        <v>7.22</v>
      </c>
      <c r="E133" s="233">
        <v>14.44</v>
      </c>
      <c r="F133" s="233">
        <v>21.66</v>
      </c>
      <c r="G133" s="233">
        <v>28.88</v>
      </c>
      <c r="H133" s="233">
        <v>36.1</v>
      </c>
      <c r="I133" s="233">
        <v>43.32</v>
      </c>
      <c r="J133" s="233">
        <v>50.54</v>
      </c>
      <c r="K133" s="233">
        <v>57.76</v>
      </c>
      <c r="L133" s="233">
        <v>64.98</v>
      </c>
      <c r="M133" s="233">
        <v>72.2</v>
      </c>
      <c r="N133" s="233">
        <v>79.42</v>
      </c>
      <c r="O133" s="233">
        <v>86.64</v>
      </c>
      <c r="P133" s="777" t="s">
        <v>2284</v>
      </c>
    </row>
    <row r="134" spans="1:17" s="216" customFormat="1">
      <c r="A134" s="221">
        <v>6750</v>
      </c>
      <c r="B134" s="216" t="s">
        <v>405</v>
      </c>
      <c r="C134" s="1351"/>
      <c r="D134" s="1367">
        <v>0</v>
      </c>
      <c r="E134" s="1367">
        <v>0</v>
      </c>
      <c r="F134" s="1367">
        <v>0</v>
      </c>
      <c r="G134" s="1367">
        <v>0</v>
      </c>
      <c r="H134" s="1367">
        <v>0</v>
      </c>
      <c r="I134" s="1367">
        <v>0</v>
      </c>
      <c r="J134" s="1367">
        <v>0</v>
      </c>
      <c r="K134" s="1367">
        <v>0</v>
      </c>
      <c r="L134" s="1367">
        <v>0</v>
      </c>
      <c r="M134" s="1367">
        <v>0</v>
      </c>
      <c r="N134" s="1367">
        <v>0</v>
      </c>
      <c r="O134" s="1367">
        <v>0</v>
      </c>
      <c r="P134" s="777"/>
    </row>
    <row r="135" spans="1:17" s="216" customFormat="1">
      <c r="A135" s="221">
        <v>6755</v>
      </c>
      <c r="B135" s="216" t="s">
        <v>2062</v>
      </c>
      <c r="C135" s="1351"/>
      <c r="D135" s="1367">
        <v>0</v>
      </c>
      <c r="E135" s="1367">
        <v>0</v>
      </c>
      <c r="F135" s="1367">
        <v>0</v>
      </c>
      <c r="G135" s="1367">
        <v>0</v>
      </c>
      <c r="H135" s="1367">
        <v>0</v>
      </c>
      <c r="I135" s="1367">
        <v>0</v>
      </c>
      <c r="J135" s="1367">
        <v>0</v>
      </c>
      <c r="K135" s="1367">
        <v>0</v>
      </c>
      <c r="L135" s="1367">
        <v>0</v>
      </c>
      <c r="M135" s="1367">
        <v>0</v>
      </c>
      <c r="N135" s="1367">
        <v>0</v>
      </c>
      <c r="O135" s="1367">
        <v>0</v>
      </c>
      <c r="P135" s="777"/>
    </row>
    <row r="136" spans="1:17" s="216" customFormat="1">
      <c r="A136" s="221">
        <v>6810</v>
      </c>
      <c r="B136" s="216" t="s">
        <v>410</v>
      </c>
      <c r="C136" s="1351"/>
      <c r="D136" s="1367">
        <v>0</v>
      </c>
      <c r="E136" s="1367">
        <v>0</v>
      </c>
      <c r="F136" s="1367">
        <v>0</v>
      </c>
      <c r="G136" s="1367">
        <v>0</v>
      </c>
      <c r="H136" s="1367">
        <v>0</v>
      </c>
      <c r="I136" s="1367">
        <v>0</v>
      </c>
      <c r="J136" s="1367">
        <v>0</v>
      </c>
      <c r="K136" s="1367">
        <v>0</v>
      </c>
      <c r="L136" s="1367">
        <v>0</v>
      </c>
      <c r="M136" s="1367">
        <v>0</v>
      </c>
      <c r="N136" s="1367">
        <v>0</v>
      </c>
      <c r="O136" s="1367">
        <v>0</v>
      </c>
      <c r="P136" s="777"/>
    </row>
    <row r="137" spans="1:17" s="216" customFormat="1">
      <c r="A137" s="221">
        <v>6875</v>
      </c>
      <c r="B137" s="216" t="s">
        <v>184</v>
      </c>
      <c r="C137" s="1351"/>
      <c r="D137" s="1367">
        <v>0</v>
      </c>
      <c r="E137" s="1367">
        <v>0</v>
      </c>
      <c r="F137" s="1367">
        <v>0</v>
      </c>
      <c r="G137" s="1367">
        <v>0</v>
      </c>
      <c r="H137" s="1367">
        <v>0</v>
      </c>
      <c r="I137" s="1367">
        <v>0</v>
      </c>
      <c r="J137" s="1367">
        <v>0</v>
      </c>
      <c r="K137" s="1367">
        <v>0</v>
      </c>
      <c r="L137" s="1367">
        <v>0</v>
      </c>
      <c r="M137" s="1367">
        <v>0</v>
      </c>
      <c r="N137" s="1367">
        <v>0</v>
      </c>
      <c r="O137" s="1367">
        <v>0</v>
      </c>
      <c r="P137" s="777"/>
    </row>
    <row r="138" spans="1:17" s="216" customFormat="1">
      <c r="A138" s="221">
        <v>6880</v>
      </c>
      <c r="B138" s="216" t="s">
        <v>414</v>
      </c>
      <c r="C138" s="1351"/>
      <c r="D138" s="1367">
        <v>0</v>
      </c>
      <c r="E138" s="1367">
        <v>0</v>
      </c>
      <c r="F138" s="1367">
        <v>0</v>
      </c>
      <c r="G138" s="1367">
        <v>0</v>
      </c>
      <c r="H138" s="1367">
        <v>0</v>
      </c>
      <c r="I138" s="1367">
        <v>0</v>
      </c>
      <c r="J138" s="1367">
        <v>0</v>
      </c>
      <c r="K138" s="1367">
        <v>0</v>
      </c>
      <c r="L138" s="1367">
        <v>0</v>
      </c>
      <c r="M138" s="1367">
        <v>0</v>
      </c>
      <c r="N138" s="1367">
        <v>0</v>
      </c>
      <c r="O138" s="1367">
        <v>0</v>
      </c>
      <c r="P138" s="777"/>
      <c r="Q138" s="216" t="s">
        <v>2303</v>
      </c>
    </row>
    <row r="139" spans="1:17" s="216" customFormat="1">
      <c r="A139" s="221">
        <v>6885</v>
      </c>
      <c r="B139" s="216" t="s">
        <v>183</v>
      </c>
      <c r="C139" s="1351"/>
      <c r="D139" s="233">
        <v>1.01</v>
      </c>
      <c r="E139" s="233">
        <v>2.02</v>
      </c>
      <c r="F139" s="233">
        <v>3.03</v>
      </c>
      <c r="G139" s="233">
        <v>4.04</v>
      </c>
      <c r="H139" s="233">
        <v>5.05</v>
      </c>
      <c r="I139" s="233">
        <v>6.06</v>
      </c>
      <c r="J139" s="233">
        <v>7.07</v>
      </c>
      <c r="K139" s="233">
        <v>8.08</v>
      </c>
      <c r="L139" s="233">
        <v>9.09</v>
      </c>
      <c r="M139" s="233">
        <v>10.1</v>
      </c>
      <c r="N139" s="233">
        <v>11.11</v>
      </c>
      <c r="O139" s="233">
        <v>12.12</v>
      </c>
      <c r="P139" s="777" t="s">
        <v>2284</v>
      </c>
      <c r="Q139" s="1368" t="s">
        <v>1402</v>
      </c>
    </row>
    <row r="140" spans="1:17" s="216" customFormat="1">
      <c r="A140" s="221"/>
      <c r="C140" s="217"/>
      <c r="D140" s="234"/>
      <c r="E140" s="234"/>
      <c r="F140" s="234"/>
      <c r="G140" s="234"/>
      <c r="H140" s="234"/>
      <c r="I140" s="234"/>
      <c r="J140" s="234"/>
      <c r="K140" s="234"/>
      <c r="L140" s="234"/>
      <c r="M140" s="234"/>
      <c r="N140" s="234"/>
      <c r="O140" s="234"/>
      <c r="P140" s="777"/>
    </row>
    <row r="141" spans="1:17" s="216" customFormat="1">
      <c r="A141" s="221">
        <v>6825</v>
      </c>
      <c r="B141" s="216" t="s">
        <v>798</v>
      </c>
      <c r="C141" s="220" t="s">
        <v>1082</v>
      </c>
      <c r="D141" s="233">
        <v>3.8</v>
      </c>
      <c r="E141" s="233">
        <v>8.36</v>
      </c>
      <c r="F141" s="233">
        <v>12.92</v>
      </c>
      <c r="G141" s="233">
        <v>17.48</v>
      </c>
      <c r="H141" s="233">
        <v>22.04</v>
      </c>
      <c r="I141" s="233">
        <v>26.6</v>
      </c>
      <c r="J141" s="233">
        <v>31.16</v>
      </c>
      <c r="K141" s="233">
        <v>35.72</v>
      </c>
      <c r="L141" s="233">
        <v>40.28</v>
      </c>
      <c r="M141" s="233">
        <v>44.84</v>
      </c>
      <c r="N141" s="233">
        <v>49.4</v>
      </c>
      <c r="O141" s="233">
        <v>53.96</v>
      </c>
      <c r="P141" s="777" t="s">
        <v>2284</v>
      </c>
      <c r="Q141" s="233">
        <v>53.96</v>
      </c>
    </row>
    <row r="142" spans="1:17" s="216" customFormat="1">
      <c r="A142" s="221">
        <v>6585</v>
      </c>
      <c r="B142" s="216" t="s">
        <v>2063</v>
      </c>
      <c r="C142" s="220"/>
      <c r="D142" s="233">
        <v>31.645233182005782</v>
      </c>
      <c r="E142" s="233">
        <v>63.290466364011564</v>
      </c>
      <c r="F142" s="233">
        <v>94.852909616178295</v>
      </c>
      <c r="G142" s="233">
        <v>126.36178291374331</v>
      </c>
      <c r="H142" s="233">
        <v>158.24564589352042</v>
      </c>
      <c r="I142" s="233">
        <v>190.29021873710278</v>
      </c>
      <c r="J142" s="233">
        <v>222.34940156830376</v>
      </c>
      <c r="K142" s="233">
        <v>254.43293437886919</v>
      </c>
      <c r="L142" s="233">
        <v>286.44828724721424</v>
      </c>
      <c r="M142" s="233">
        <v>318.66817994222043</v>
      </c>
      <c r="N142" s="233">
        <v>350.97086256706558</v>
      </c>
      <c r="O142" s="233">
        <v>383.44399504746184</v>
      </c>
      <c r="P142" s="777" t="s">
        <v>2284</v>
      </c>
      <c r="Q142" s="233"/>
    </row>
    <row r="143" spans="1:17" s="216" customFormat="1">
      <c r="A143" s="221">
        <v>6920</v>
      </c>
      <c r="B143" s="216" t="s">
        <v>2151</v>
      </c>
      <c r="C143" s="220"/>
      <c r="D143" s="1369">
        <v>1318.2932728023113</v>
      </c>
      <c r="E143" s="1369">
        <v>2638.5637639290135</v>
      </c>
      <c r="F143" s="1369">
        <v>3968.6132067684694</v>
      </c>
      <c r="G143" s="1369">
        <v>5449.1698720594304</v>
      </c>
      <c r="H143" s="1369">
        <v>6799.0061081304175</v>
      </c>
      <c r="I143" s="1369">
        <v>8066.4955839867935</v>
      </c>
      <c r="J143" s="1369">
        <v>9448.649112670244</v>
      </c>
      <c r="K143" s="1369">
        <v>10870.239867932316</v>
      </c>
      <c r="L143" s="1369">
        <v>12265.371935617004</v>
      </c>
      <c r="M143" s="1369">
        <v>13667.882047049112</v>
      </c>
      <c r="N143" s="1369">
        <v>15074.702104828724</v>
      </c>
      <c r="O143" s="1369">
        <v>16421.908543128353</v>
      </c>
      <c r="P143" s="777" t="s">
        <v>2284</v>
      </c>
      <c r="Q143" s="1369"/>
    </row>
    <row r="144" spans="1:17" s="216" customFormat="1">
      <c r="A144" s="221">
        <v>6580</v>
      </c>
      <c r="C144" s="220"/>
      <c r="D144" s="233">
        <v>50.414197276104005</v>
      </c>
      <c r="E144" s="233">
        <v>100.81378456458935</v>
      </c>
      <c r="F144" s="233">
        <v>151.11597193561701</v>
      </c>
      <c r="G144" s="233">
        <v>201.32562938505984</v>
      </c>
      <c r="H144" s="233">
        <v>251.69112670243501</v>
      </c>
      <c r="I144" s="233">
        <v>302.17837391663227</v>
      </c>
      <c r="J144" s="233">
        <v>352.71919108543131</v>
      </c>
      <c r="K144" s="233">
        <v>403.31357820883204</v>
      </c>
      <c r="L144" s="233">
        <v>453.90796533223278</v>
      </c>
      <c r="M144" s="233">
        <v>504.7215022699134</v>
      </c>
      <c r="N144" s="233">
        <v>555.81749896822123</v>
      </c>
      <c r="O144" s="233">
        <v>606.95245563351216</v>
      </c>
      <c r="P144" s="777" t="s">
        <v>2284</v>
      </c>
      <c r="Q144" s="233"/>
    </row>
    <row r="145" spans="1:17" s="216" customFormat="1">
      <c r="A145" s="221"/>
      <c r="B145" s="228" t="s">
        <v>890</v>
      </c>
      <c r="C145" s="1350" t="s">
        <v>890</v>
      </c>
      <c r="D145" s="1356">
        <v>1404.152703260421</v>
      </c>
      <c r="E145" s="1356">
        <v>2811.0280148576144</v>
      </c>
      <c r="F145" s="1356">
        <v>4227.5020883202651</v>
      </c>
      <c r="G145" s="1356">
        <v>5794.3372843582338</v>
      </c>
      <c r="H145" s="1356">
        <v>7230.982880726373</v>
      </c>
      <c r="I145" s="1356">
        <v>8585.5641766405297</v>
      </c>
      <c r="J145" s="1356">
        <v>10054.877705323979</v>
      </c>
      <c r="K145" s="1356">
        <v>11563.706380520018</v>
      </c>
      <c r="L145" s="1356">
        <v>13046.008188196451</v>
      </c>
      <c r="M145" s="1356">
        <v>14536.111729261245</v>
      </c>
      <c r="N145" s="1356">
        <v>16030.890466364011</v>
      </c>
      <c r="O145" s="1356">
        <v>17466.264993809327</v>
      </c>
      <c r="P145" s="777" t="s">
        <v>2285</v>
      </c>
      <c r="Q145" s="1356">
        <v>53.96</v>
      </c>
    </row>
    <row r="146" spans="1:17" s="216" customFormat="1">
      <c r="A146" s="221"/>
      <c r="B146" s="228"/>
      <c r="C146" s="1350"/>
      <c r="D146" s="796"/>
      <c r="E146" s="796"/>
      <c r="F146" s="796"/>
      <c r="G146" s="796"/>
      <c r="H146" s="796"/>
      <c r="I146" s="796"/>
      <c r="J146" s="796"/>
      <c r="K146" s="796"/>
      <c r="L146" s="796"/>
      <c r="M146" s="796"/>
      <c r="N146" s="796"/>
      <c r="O146" s="796"/>
      <c r="P146" s="777"/>
    </row>
    <row r="147" spans="1:17" s="216" customFormat="1">
      <c r="A147" s="221">
        <v>6905</v>
      </c>
      <c r="B147" s="1370" t="s">
        <v>2152</v>
      </c>
      <c r="C147" s="217"/>
      <c r="D147" s="1369">
        <v>587.99356170037152</v>
      </c>
      <c r="E147" s="1369">
        <v>887.95121749896816</v>
      </c>
      <c r="F147" s="1369">
        <v>2927.636978951713</v>
      </c>
      <c r="G147" s="1369">
        <v>3296.3151465125875</v>
      </c>
      <c r="H147" s="1369">
        <v>3668.1393314073462</v>
      </c>
      <c r="I147" s="1369">
        <v>4038.8628972348333</v>
      </c>
      <c r="J147" s="1369">
        <v>4441.1294263309946</v>
      </c>
      <c r="K147" s="1369">
        <v>4816.7619479983496</v>
      </c>
      <c r="L147" s="1369">
        <v>5227.711679735864</v>
      </c>
      <c r="M147" s="1369">
        <v>5666.2401981015273</v>
      </c>
      <c r="N147" s="1369">
        <v>6066.5928188196449</v>
      </c>
      <c r="O147" s="1369">
        <v>6529.339826661163</v>
      </c>
      <c r="P147" s="777" t="s">
        <v>2284</v>
      </c>
    </row>
    <row r="148" spans="1:17" s="216" customFormat="1">
      <c r="A148" s="221"/>
      <c r="C148" s="220"/>
      <c r="D148" s="233"/>
      <c r="E148" s="233"/>
      <c r="F148" s="233"/>
      <c r="G148" s="233"/>
      <c r="H148" s="233"/>
      <c r="I148" s="233"/>
      <c r="J148" s="233"/>
      <c r="K148" s="233"/>
      <c r="L148" s="233"/>
      <c r="M148" s="233"/>
      <c r="N148" s="233"/>
      <c r="O148" s="233"/>
      <c r="P148" s="777"/>
    </row>
    <row r="149" spans="1:17" s="216" customFormat="1">
      <c r="A149" s="221">
        <v>6835</v>
      </c>
      <c r="B149" s="216" t="s">
        <v>411</v>
      </c>
      <c r="C149" s="220"/>
      <c r="D149" s="233">
        <v>4.09</v>
      </c>
      <c r="E149" s="233">
        <v>17.649999999999999</v>
      </c>
      <c r="F149" s="233">
        <v>31.21</v>
      </c>
      <c r="G149" s="233">
        <v>44.77</v>
      </c>
      <c r="H149" s="233">
        <v>58.33</v>
      </c>
      <c r="I149" s="233">
        <v>71.89</v>
      </c>
      <c r="J149" s="233">
        <v>85.45</v>
      </c>
      <c r="K149" s="233">
        <v>99.01</v>
      </c>
      <c r="L149" s="233">
        <v>112.57</v>
      </c>
      <c r="M149" s="233">
        <v>126.13</v>
      </c>
      <c r="N149" s="233">
        <v>140.47999999999999</v>
      </c>
      <c r="O149" s="233">
        <v>154.83000000000001</v>
      </c>
      <c r="P149" s="777" t="s">
        <v>2284</v>
      </c>
      <c r="Q149" s="233">
        <v>154.83000000000001</v>
      </c>
    </row>
    <row r="150" spans="1:17" s="216" customFormat="1">
      <c r="A150" s="221">
        <v>6595</v>
      </c>
      <c r="B150" s="216" t="s">
        <v>1971</v>
      </c>
      <c r="C150" s="220"/>
      <c r="D150" s="233">
        <v>111.4108955839868</v>
      </c>
      <c r="E150" s="233">
        <v>222.81205117622781</v>
      </c>
      <c r="F150" s="233">
        <v>336.84300453982667</v>
      </c>
      <c r="G150" s="233">
        <v>450.94700784151883</v>
      </c>
      <c r="H150" s="233">
        <v>565.10945109368561</v>
      </c>
      <c r="I150" s="233">
        <v>679.29624432521666</v>
      </c>
      <c r="J150" s="233">
        <v>794.56417664052822</v>
      </c>
      <c r="K150" s="233">
        <v>909.84671894345854</v>
      </c>
      <c r="L150" s="233">
        <v>1025.1341312422617</v>
      </c>
      <c r="M150" s="233">
        <v>1140.5140734626498</v>
      </c>
      <c r="N150" s="233">
        <v>1255.9329756500208</v>
      </c>
      <c r="O150" s="233">
        <v>1371.3226578621545</v>
      </c>
      <c r="P150" s="777" t="s">
        <v>2284</v>
      </c>
      <c r="Q150" s="233"/>
    </row>
    <row r="151" spans="1:17" s="216" customFormat="1">
      <c r="A151" s="221"/>
      <c r="B151" s="228" t="s">
        <v>890</v>
      </c>
      <c r="C151" s="1350" t="s">
        <v>890</v>
      </c>
      <c r="D151" s="1356">
        <v>115.5008955839868</v>
      </c>
      <c r="E151" s="1356">
        <v>240.46205117622782</v>
      </c>
      <c r="F151" s="1356">
        <v>368.05300453982665</v>
      </c>
      <c r="G151" s="1356">
        <v>495.71700784151881</v>
      </c>
      <c r="H151" s="1356">
        <v>623.43945109368565</v>
      </c>
      <c r="I151" s="1356">
        <v>751.18624432521665</v>
      </c>
      <c r="J151" s="1356">
        <v>880.01417664052826</v>
      </c>
      <c r="K151" s="1356">
        <v>1008.8567189434585</v>
      </c>
      <c r="L151" s="1356">
        <v>1137.7041312422616</v>
      </c>
      <c r="M151" s="1356">
        <v>1266.6440734626499</v>
      </c>
      <c r="N151" s="1356">
        <v>1396.4129756500208</v>
      </c>
      <c r="O151" s="1356">
        <v>1526.1526578621545</v>
      </c>
      <c r="P151" s="777" t="s">
        <v>2285</v>
      </c>
      <c r="Q151" s="1356">
        <v>154.83000000000001</v>
      </c>
    </row>
    <row r="152" spans="1:17" s="216" customFormat="1">
      <c r="A152" s="221"/>
      <c r="B152" s="228"/>
      <c r="C152" s="1350"/>
      <c r="D152" s="796"/>
      <c r="E152" s="796"/>
      <c r="F152" s="796"/>
      <c r="G152" s="796"/>
      <c r="H152" s="796"/>
      <c r="I152" s="796"/>
      <c r="J152" s="796"/>
      <c r="K152" s="796"/>
      <c r="L152" s="796"/>
      <c r="M152" s="796"/>
      <c r="N152" s="796"/>
      <c r="O152" s="796"/>
      <c r="P152" s="777"/>
    </row>
    <row r="153" spans="1:17" s="216" customFormat="1">
      <c r="A153" s="221">
        <v>6840</v>
      </c>
      <c r="B153" s="216" t="s">
        <v>1916</v>
      </c>
      <c r="C153" s="220"/>
      <c r="D153" s="233">
        <v>38.57</v>
      </c>
      <c r="E153" s="233">
        <v>77.14</v>
      </c>
      <c r="F153" s="233">
        <v>115.71</v>
      </c>
      <c r="G153" s="233">
        <v>154.28</v>
      </c>
      <c r="H153" s="233">
        <v>192.85</v>
      </c>
      <c r="I153" s="233">
        <v>231.42</v>
      </c>
      <c r="J153" s="233">
        <v>269.99</v>
      </c>
      <c r="K153" s="233">
        <v>308.56</v>
      </c>
      <c r="L153" s="233">
        <v>347.13</v>
      </c>
      <c r="M153" s="233">
        <v>385.7</v>
      </c>
      <c r="N153" s="233">
        <v>424.27</v>
      </c>
      <c r="O153" s="233">
        <v>462.84</v>
      </c>
      <c r="P153" s="777" t="s">
        <v>2284</v>
      </c>
      <c r="Q153" s="233">
        <v>462.84</v>
      </c>
    </row>
    <row r="154" spans="1:17" s="216" customFormat="1">
      <c r="A154" s="221">
        <v>6600</v>
      </c>
      <c r="B154" s="216" t="s">
        <v>1973</v>
      </c>
      <c r="C154" s="220"/>
      <c r="D154" s="233">
        <v>17.634255055716054</v>
      </c>
      <c r="E154" s="233">
        <v>35.268510111432107</v>
      </c>
      <c r="F154" s="233">
        <v>52.902765167148161</v>
      </c>
      <c r="G154" s="233">
        <v>70.537020222864214</v>
      </c>
      <c r="H154" s="233">
        <v>88.171275278580282</v>
      </c>
      <c r="I154" s="233">
        <v>105.80553033429632</v>
      </c>
      <c r="J154" s="233">
        <v>123.43978539001239</v>
      </c>
      <c r="K154" s="233">
        <v>141.07404044572843</v>
      </c>
      <c r="L154" s="233">
        <v>158.7082955014445</v>
      </c>
      <c r="M154" s="233">
        <v>176.34255055716056</v>
      </c>
      <c r="N154" s="233">
        <v>193.9768056128766</v>
      </c>
      <c r="O154" s="233">
        <v>211.61106066859264</v>
      </c>
      <c r="P154" s="777" t="s">
        <v>2284</v>
      </c>
      <c r="Q154" s="233"/>
    </row>
    <row r="155" spans="1:17" s="216" customFormat="1">
      <c r="A155" s="221"/>
      <c r="B155" s="228" t="s">
        <v>890</v>
      </c>
      <c r="C155" s="1350" t="s">
        <v>890</v>
      </c>
      <c r="D155" s="1356">
        <v>56.204255055716054</v>
      </c>
      <c r="E155" s="1356">
        <v>112.40851011143211</v>
      </c>
      <c r="F155" s="1356">
        <v>168.61276516714815</v>
      </c>
      <c r="G155" s="1356">
        <v>224.81702022286422</v>
      </c>
      <c r="H155" s="1356">
        <v>281.02127527858028</v>
      </c>
      <c r="I155" s="1356">
        <v>337.22553033429631</v>
      </c>
      <c r="J155" s="1356">
        <v>393.4297853900124</v>
      </c>
      <c r="K155" s="1356">
        <v>449.63404044572843</v>
      </c>
      <c r="L155" s="1356">
        <v>505.83829550144446</v>
      </c>
      <c r="M155" s="1356">
        <v>562.04255055716055</v>
      </c>
      <c r="N155" s="1356">
        <v>618.24680561287664</v>
      </c>
      <c r="O155" s="1356">
        <v>674.45106066859262</v>
      </c>
      <c r="P155" s="777" t="s">
        <v>2285</v>
      </c>
      <c r="Q155" s="1356">
        <v>462.84</v>
      </c>
    </row>
    <row r="156" spans="1:17" s="216" customFormat="1">
      <c r="A156" s="221"/>
      <c r="C156" s="220"/>
      <c r="D156" s="233"/>
      <c r="E156" s="233"/>
      <c r="F156" s="233"/>
      <c r="G156" s="233"/>
      <c r="H156" s="233"/>
      <c r="I156" s="233"/>
      <c r="J156" s="233"/>
      <c r="K156" s="233"/>
      <c r="L156" s="233"/>
      <c r="M156" s="233"/>
      <c r="N156" s="233"/>
      <c r="O156" s="233"/>
      <c r="P156" s="777"/>
    </row>
    <row r="157" spans="1:17" s="216" customFormat="1">
      <c r="A157" s="221">
        <v>6605</v>
      </c>
      <c r="B157" s="216" t="s">
        <v>1917</v>
      </c>
      <c r="C157" s="220"/>
      <c r="D157" s="233">
        <v>0.56004952538175812</v>
      </c>
      <c r="E157" s="233">
        <v>1.1200990507635162</v>
      </c>
      <c r="F157" s="233">
        <v>1.6801485761452746</v>
      </c>
      <c r="G157" s="233">
        <v>2.2401981015270325</v>
      </c>
      <c r="H157" s="233">
        <v>2.8002476269087908</v>
      </c>
      <c r="I157" s="233">
        <v>3.3602971522905491</v>
      </c>
      <c r="J157" s="233">
        <v>3.9203466776723075</v>
      </c>
      <c r="K157" s="233">
        <v>4.4803962030540649</v>
      </c>
      <c r="L157" s="233">
        <v>5.0404457284358237</v>
      </c>
      <c r="M157" s="233">
        <v>5.6004952538175816</v>
      </c>
      <c r="N157" s="233">
        <v>11.800544779199338</v>
      </c>
      <c r="O157" s="233">
        <v>18.000594304581099</v>
      </c>
      <c r="P157" s="777" t="s">
        <v>2285</v>
      </c>
      <c r="Q157" s="233">
        <v>11.28</v>
      </c>
    </row>
    <row r="158" spans="1:17" s="216" customFormat="1">
      <c r="A158" s="221">
        <v>6845</v>
      </c>
      <c r="C158" s="220"/>
      <c r="D158" s="233"/>
      <c r="E158" s="233"/>
      <c r="F158" s="233"/>
      <c r="G158" s="233"/>
      <c r="H158" s="233"/>
      <c r="I158" s="233"/>
      <c r="J158" s="233"/>
      <c r="K158" s="233"/>
      <c r="L158" s="233"/>
      <c r="M158" s="233"/>
      <c r="N158" s="233"/>
      <c r="O158" s="233"/>
      <c r="P158" s="777"/>
    </row>
    <row r="159" spans="1:17" s="216" customFormat="1">
      <c r="A159" s="221">
        <v>6850</v>
      </c>
      <c r="B159" s="216" t="s">
        <v>412</v>
      </c>
      <c r="C159" s="217"/>
      <c r="D159" s="233">
        <v>0</v>
      </c>
      <c r="E159" s="233">
        <v>0</v>
      </c>
      <c r="F159" s="233">
        <v>0</v>
      </c>
      <c r="G159" s="233">
        <v>0</v>
      </c>
      <c r="H159" s="233">
        <v>0</v>
      </c>
      <c r="I159" s="233">
        <v>0</v>
      </c>
      <c r="J159" s="233">
        <v>0</v>
      </c>
      <c r="K159" s="233">
        <v>0</v>
      </c>
      <c r="L159" s="233">
        <v>0</v>
      </c>
      <c r="M159" s="233">
        <v>0</v>
      </c>
      <c r="N159" s="233">
        <v>0</v>
      </c>
      <c r="O159" s="233">
        <v>0</v>
      </c>
      <c r="P159" s="777" t="s">
        <v>2284</v>
      </c>
      <c r="Q159" s="233">
        <v>0</v>
      </c>
    </row>
    <row r="160" spans="1:17" s="216" customFormat="1">
      <c r="A160" s="221">
        <v>6610</v>
      </c>
      <c r="B160" s="216" t="s">
        <v>1975</v>
      </c>
      <c r="C160" s="217"/>
      <c r="D160" s="234">
        <v>10.791910854312835</v>
      </c>
      <c r="E160" s="234">
        <v>21.583821708625671</v>
      </c>
      <c r="F160" s="234">
        <v>32.375732562938509</v>
      </c>
      <c r="G160" s="234">
        <v>43.143293437886918</v>
      </c>
      <c r="H160" s="234">
        <v>53.949814279818412</v>
      </c>
      <c r="I160" s="234">
        <v>64.775815105241435</v>
      </c>
      <c r="J160" s="234">
        <v>75.577465951300042</v>
      </c>
      <c r="K160" s="234">
        <v>86.388856789104409</v>
      </c>
      <c r="L160" s="234">
        <v>97.17102765167148</v>
      </c>
      <c r="M160" s="234">
        <v>108.00676846884028</v>
      </c>
      <c r="N160" s="234">
        <v>118.86685926537351</v>
      </c>
      <c r="O160" s="234">
        <v>129.71234007428808</v>
      </c>
      <c r="P160" s="777" t="s">
        <v>2284</v>
      </c>
      <c r="Q160" s="234"/>
    </row>
    <row r="161" spans="1:18" s="216" customFormat="1">
      <c r="A161" s="221"/>
      <c r="B161" s="228" t="s">
        <v>890</v>
      </c>
      <c r="C161" s="1350" t="s">
        <v>890</v>
      </c>
      <c r="D161" s="1356">
        <v>10.791910854312835</v>
      </c>
      <c r="E161" s="1356">
        <v>21.583821708625671</v>
      </c>
      <c r="F161" s="1356">
        <v>32.375732562938509</v>
      </c>
      <c r="G161" s="1356">
        <v>43.143293437886918</v>
      </c>
      <c r="H161" s="1356">
        <v>53.949814279818412</v>
      </c>
      <c r="I161" s="1356">
        <v>64.775815105241435</v>
      </c>
      <c r="J161" s="1356">
        <v>75.577465951300042</v>
      </c>
      <c r="K161" s="1356">
        <v>86.388856789104409</v>
      </c>
      <c r="L161" s="1356">
        <v>97.17102765167148</v>
      </c>
      <c r="M161" s="1356">
        <v>108.00676846884028</v>
      </c>
      <c r="N161" s="1356">
        <v>118.86685926537351</v>
      </c>
      <c r="O161" s="1356">
        <v>129.71234007428808</v>
      </c>
      <c r="P161" s="777" t="s">
        <v>2285</v>
      </c>
      <c r="Q161" s="1356">
        <v>0</v>
      </c>
    </row>
    <row r="162" spans="1:18" s="216" customFormat="1">
      <c r="A162" s="221"/>
      <c r="C162" s="217"/>
      <c r="D162" s="234"/>
      <c r="E162" s="234"/>
      <c r="F162" s="234"/>
      <c r="G162" s="234"/>
      <c r="H162" s="234"/>
      <c r="I162" s="234"/>
      <c r="J162" s="234"/>
      <c r="K162" s="234"/>
      <c r="L162" s="234"/>
      <c r="M162" s="234"/>
      <c r="N162" s="234"/>
      <c r="O162" s="234"/>
      <c r="P162" s="777"/>
    </row>
    <row r="163" spans="1:18" s="216" customFormat="1">
      <c r="A163" s="221">
        <v>6855</v>
      </c>
      <c r="B163" s="216" t="s">
        <v>413</v>
      </c>
      <c r="C163" s="217"/>
      <c r="D163" s="234">
        <v>0</v>
      </c>
      <c r="E163" s="234">
        <v>0</v>
      </c>
      <c r="F163" s="234">
        <v>0</v>
      </c>
      <c r="G163" s="234">
        <v>0</v>
      </c>
      <c r="H163" s="234">
        <v>0</v>
      </c>
      <c r="I163" s="234">
        <v>0</v>
      </c>
      <c r="J163" s="234">
        <v>0</v>
      </c>
      <c r="K163" s="234">
        <v>0</v>
      </c>
      <c r="L163" s="234">
        <v>0</v>
      </c>
      <c r="M163" s="234">
        <v>0</v>
      </c>
      <c r="N163" s="234">
        <v>0</v>
      </c>
      <c r="O163" s="234">
        <v>0</v>
      </c>
      <c r="P163" s="777"/>
    </row>
    <row r="164" spans="1:18" s="216" customFormat="1">
      <c r="A164" s="221"/>
      <c r="B164" s="216" t="s">
        <v>1977</v>
      </c>
      <c r="C164" s="217"/>
      <c r="D164" s="234">
        <v>0</v>
      </c>
      <c r="E164" s="234">
        <v>0</v>
      </c>
      <c r="F164" s="234">
        <v>0</v>
      </c>
      <c r="G164" s="234">
        <v>0</v>
      </c>
      <c r="H164" s="234">
        <v>0</v>
      </c>
      <c r="I164" s="234">
        <v>0</v>
      </c>
      <c r="J164" s="234">
        <v>0</v>
      </c>
      <c r="K164" s="234">
        <v>0</v>
      </c>
      <c r="L164" s="234">
        <v>0</v>
      </c>
      <c r="M164" s="234">
        <v>0</v>
      </c>
      <c r="N164" s="234">
        <v>0</v>
      </c>
      <c r="O164" s="234">
        <v>0</v>
      </c>
      <c r="P164" s="777"/>
    </row>
    <row r="165" spans="1:18" s="216" customFormat="1">
      <c r="A165" s="221"/>
      <c r="B165" s="228" t="s">
        <v>890</v>
      </c>
      <c r="C165" s="1350" t="s">
        <v>890</v>
      </c>
      <c r="D165" s="1356">
        <v>0</v>
      </c>
      <c r="E165" s="1356">
        <v>0</v>
      </c>
      <c r="F165" s="1356">
        <v>0</v>
      </c>
      <c r="G165" s="1356">
        <v>0</v>
      </c>
      <c r="H165" s="1356">
        <v>0</v>
      </c>
      <c r="I165" s="1356">
        <v>0</v>
      </c>
      <c r="J165" s="1356">
        <v>0</v>
      </c>
      <c r="K165" s="1356">
        <v>0</v>
      </c>
      <c r="L165" s="1356">
        <v>0</v>
      </c>
      <c r="M165" s="1356">
        <v>0</v>
      </c>
      <c r="N165" s="1356">
        <v>0</v>
      </c>
      <c r="O165" s="1356">
        <v>0</v>
      </c>
      <c r="P165" s="777"/>
    </row>
    <row r="166" spans="1:18" s="216" customFormat="1">
      <c r="A166" s="221"/>
      <c r="C166" s="217"/>
      <c r="D166" s="234"/>
      <c r="E166" s="234"/>
      <c r="F166" s="234"/>
      <c r="G166" s="234"/>
      <c r="H166" s="234"/>
      <c r="I166" s="234"/>
      <c r="J166" s="234"/>
      <c r="K166" s="234"/>
      <c r="L166" s="234"/>
      <c r="M166" s="234"/>
      <c r="N166" s="234"/>
      <c r="O166" s="234"/>
      <c r="P166" s="777"/>
    </row>
    <row r="167" spans="1:18" s="216" customFormat="1">
      <c r="A167" s="221">
        <v>6860</v>
      </c>
      <c r="B167" s="216" t="s">
        <v>1918</v>
      </c>
      <c r="C167" s="217"/>
      <c r="D167" s="234">
        <v>0</v>
      </c>
      <c r="E167" s="234">
        <v>0</v>
      </c>
      <c r="F167" s="234">
        <v>0</v>
      </c>
      <c r="G167" s="234">
        <v>0</v>
      </c>
      <c r="H167" s="234">
        <v>0</v>
      </c>
      <c r="I167" s="234">
        <v>0</v>
      </c>
      <c r="J167" s="234">
        <v>0</v>
      </c>
      <c r="K167" s="234">
        <v>0</v>
      </c>
      <c r="L167" s="234">
        <v>0</v>
      </c>
      <c r="M167" s="234">
        <v>0</v>
      </c>
      <c r="N167" s="234">
        <v>0</v>
      </c>
      <c r="O167" s="234">
        <v>0</v>
      </c>
      <c r="P167" s="777"/>
    </row>
    <row r="168" spans="1:18" s="216" customFormat="1" ht="19.5" customHeight="1" thickBot="1">
      <c r="A168" s="221"/>
      <c r="B168" s="1350" t="s">
        <v>1101</v>
      </c>
      <c r="D168" s="231">
        <v>13389.013375980197</v>
      </c>
      <c r="E168" s="231">
        <v>26526.343714403632</v>
      </c>
      <c r="F168" s="231">
        <v>41420.480718118051</v>
      </c>
      <c r="G168" s="231">
        <v>54935.229950474597</v>
      </c>
      <c r="H168" s="231">
        <v>68341.153000412727</v>
      </c>
      <c r="I168" s="231">
        <v>81741.124960792353</v>
      </c>
      <c r="J168" s="231">
        <v>95305.668906314531</v>
      </c>
      <c r="K168" s="231">
        <v>108868.18834089969</v>
      </c>
      <c r="L168" s="231">
        <v>122475.9037680562</v>
      </c>
      <c r="M168" s="231">
        <v>136108.05581510527</v>
      </c>
      <c r="N168" s="231">
        <v>149891.25047049113</v>
      </c>
      <c r="O168" s="231">
        <v>163663.4014733801</v>
      </c>
      <c r="P168" s="777"/>
    </row>
    <row r="169" spans="1:18" s="216" customFormat="1" ht="13.5" thickTop="1" thickBot="1">
      <c r="A169" s="221"/>
      <c r="C169" s="217"/>
      <c r="D169" s="234"/>
      <c r="E169" s="234"/>
      <c r="F169" s="234"/>
      <c r="G169" s="234"/>
      <c r="H169" s="234"/>
      <c r="I169" s="234"/>
      <c r="J169" s="234"/>
      <c r="K169" s="234"/>
      <c r="L169" s="234"/>
      <c r="M169" s="234"/>
      <c r="N169" s="234"/>
      <c r="O169" s="230"/>
      <c r="P169" s="777"/>
    </row>
    <row r="170" spans="1:18" s="230" customFormat="1" ht="12.75" thickBot="1">
      <c r="B170" s="796" t="s">
        <v>417</v>
      </c>
      <c r="C170" s="234"/>
      <c r="D170" s="234">
        <v>-3221.04</v>
      </c>
      <c r="E170" s="234">
        <v>-6442.08</v>
      </c>
      <c r="F170" s="234">
        <v>-9663.1200000000008</v>
      </c>
      <c r="G170" s="234">
        <v>-12884.16</v>
      </c>
      <c r="H170" s="234">
        <v>-16105.2</v>
      </c>
      <c r="I170" s="234">
        <v>-19326.240000000002</v>
      </c>
      <c r="J170" s="234">
        <v>-22547.279999999995</v>
      </c>
      <c r="K170" s="234">
        <v>-25768.32</v>
      </c>
      <c r="L170" s="234">
        <v>-28989.360000000004</v>
      </c>
      <c r="M170" s="234">
        <v>-32210.400000000001</v>
      </c>
      <c r="N170" s="234">
        <v>-35431.440000000002</v>
      </c>
      <c r="O170" s="234">
        <v>-38652.480000000003</v>
      </c>
      <c r="P170" s="1299"/>
      <c r="R170" s="1364"/>
    </row>
    <row r="171" spans="1:18" s="216" customFormat="1">
      <c r="A171" s="221"/>
      <c r="C171" s="217"/>
      <c r="D171" s="234"/>
      <c r="E171" s="234"/>
      <c r="F171" s="234"/>
      <c r="G171" s="234"/>
      <c r="H171" s="234"/>
      <c r="I171" s="234"/>
      <c r="J171" s="234"/>
      <c r="K171" s="234"/>
      <c r="L171" s="234"/>
      <c r="M171" s="234"/>
      <c r="N171" s="234"/>
      <c r="O171" s="234"/>
      <c r="P171" s="777"/>
    </row>
    <row r="172" spans="1:18" s="1366" customFormat="1">
      <c r="A172" s="1365" t="s">
        <v>1049</v>
      </c>
      <c r="B172" s="1366" t="s">
        <v>418</v>
      </c>
      <c r="C172" s="1350"/>
      <c r="D172" s="796">
        <v>10167.973375980197</v>
      </c>
      <c r="E172" s="796">
        <v>20084.263714403634</v>
      </c>
      <c r="F172" s="796">
        <v>31757.360718118049</v>
      </c>
      <c r="G172" s="796">
        <v>42051.069950474601</v>
      </c>
      <c r="H172" s="796">
        <v>52235.95300041273</v>
      </c>
      <c r="I172" s="796">
        <v>62414.884960792348</v>
      </c>
      <c r="J172" s="796">
        <v>72758.388906314533</v>
      </c>
      <c r="K172" s="796">
        <v>83099.868340899702</v>
      </c>
      <c r="L172" s="796">
        <v>93486.543768056203</v>
      </c>
      <c r="M172" s="796">
        <v>103897.65581510527</v>
      </c>
      <c r="N172" s="796">
        <v>114459.81047049112</v>
      </c>
      <c r="O172" s="796">
        <v>125010.92147338009</v>
      </c>
      <c r="P172" s="228"/>
    </row>
    <row r="173" spans="1:18" s="216" customFormat="1">
      <c r="A173" s="221"/>
      <c r="C173" s="217"/>
      <c r="D173" s="234"/>
      <c r="E173" s="234"/>
      <c r="F173" s="234"/>
      <c r="G173" s="234"/>
      <c r="H173" s="234"/>
      <c r="I173" s="234"/>
      <c r="J173" s="234"/>
      <c r="K173" s="234"/>
      <c r="L173" s="234"/>
      <c r="M173" s="234"/>
      <c r="N173" s="234"/>
      <c r="O173" s="230"/>
      <c r="P173" s="777"/>
    </row>
    <row r="174" spans="1:18" s="216" customFormat="1">
      <c r="A174" s="221"/>
      <c r="B174" s="1350" t="s">
        <v>2304</v>
      </c>
      <c r="C174" s="217"/>
      <c r="D174" s="234"/>
      <c r="E174" s="234"/>
      <c r="F174" s="234"/>
      <c r="G174" s="234"/>
      <c r="H174" s="234"/>
      <c r="I174" s="234"/>
      <c r="J174" s="234"/>
      <c r="K174" s="234"/>
      <c r="L174" s="234"/>
      <c r="M174" s="234"/>
      <c r="N174" s="234"/>
      <c r="O174" s="230">
        <v>243226.76999999996</v>
      </c>
      <c r="P174" s="777"/>
    </row>
    <row r="175" spans="1:18" s="216" customFormat="1">
      <c r="A175" s="221"/>
      <c r="C175" s="217"/>
      <c r="D175" s="234"/>
      <c r="E175" s="234"/>
      <c r="F175" s="234"/>
      <c r="G175" s="234"/>
      <c r="H175" s="234"/>
      <c r="I175" s="234"/>
      <c r="J175" s="234"/>
      <c r="K175" s="234"/>
      <c r="L175" s="234"/>
      <c r="M175" s="234"/>
      <c r="N175" s="234"/>
      <c r="O175" s="230"/>
      <c r="P175" s="777"/>
    </row>
    <row r="176" spans="1:18" s="216" customFormat="1">
      <c r="A176" s="221"/>
      <c r="C176" s="217"/>
      <c r="D176" s="234"/>
      <c r="E176" s="234"/>
      <c r="F176" s="234"/>
      <c r="G176" s="234"/>
      <c r="H176" s="234"/>
      <c r="I176" s="234"/>
      <c r="J176" s="234"/>
      <c r="K176" s="234"/>
      <c r="L176" s="234"/>
      <c r="M176" s="234"/>
      <c r="N176" s="234"/>
      <c r="O176" s="230"/>
      <c r="P176" s="777"/>
    </row>
    <row r="177" spans="1:16" s="216" customFormat="1">
      <c r="A177" s="221"/>
      <c r="C177" s="217"/>
      <c r="D177" s="234"/>
      <c r="E177" s="234"/>
      <c r="F177" s="234"/>
      <c r="G177" s="234"/>
      <c r="H177" s="234"/>
      <c r="I177" s="234"/>
      <c r="J177" s="234"/>
      <c r="K177" s="234"/>
      <c r="L177" s="234"/>
      <c r="M177" s="234"/>
      <c r="N177" s="234"/>
      <c r="O177" s="230"/>
      <c r="P177" s="777"/>
    </row>
    <row r="178" spans="1:16" s="216" customFormat="1">
      <c r="A178" s="221"/>
      <c r="C178" s="217"/>
      <c r="D178" s="234"/>
      <c r="E178" s="234"/>
      <c r="F178" s="234"/>
      <c r="G178" s="234"/>
      <c r="H178" s="234"/>
      <c r="I178" s="234"/>
      <c r="J178" s="234"/>
      <c r="K178" s="234"/>
      <c r="L178" s="234"/>
      <c r="M178" s="234"/>
      <c r="N178" s="234"/>
      <c r="O178" s="230"/>
      <c r="P178" s="777"/>
    </row>
    <row r="179" spans="1:16" s="216" customFormat="1">
      <c r="A179" s="221"/>
      <c r="C179" s="217"/>
      <c r="D179" s="234"/>
      <c r="E179" s="234"/>
      <c r="F179" s="234"/>
      <c r="G179" s="234"/>
      <c r="H179" s="234"/>
      <c r="I179" s="234"/>
      <c r="J179" s="234"/>
      <c r="K179" s="234"/>
      <c r="L179" s="234"/>
      <c r="M179" s="234"/>
      <c r="N179" s="234"/>
      <c r="O179" s="230"/>
      <c r="P179" s="777"/>
    </row>
    <row r="180" spans="1:16" s="216" customFormat="1">
      <c r="A180" s="221"/>
      <c r="C180" s="217"/>
      <c r="D180" s="234"/>
      <c r="E180" s="234"/>
      <c r="F180" s="234"/>
      <c r="G180" s="234"/>
      <c r="H180" s="234"/>
      <c r="I180" s="234"/>
      <c r="J180" s="234"/>
      <c r="K180" s="234"/>
      <c r="L180" s="234"/>
      <c r="M180" s="234"/>
      <c r="N180" s="234"/>
      <c r="O180" s="230"/>
      <c r="P180" s="777"/>
    </row>
    <row r="181" spans="1:16" s="216" customFormat="1">
      <c r="A181" s="221"/>
      <c r="C181" s="217"/>
      <c r="D181" s="234"/>
      <c r="E181" s="234"/>
      <c r="F181" s="234"/>
      <c r="G181" s="234"/>
      <c r="H181" s="234"/>
      <c r="I181" s="234"/>
      <c r="J181" s="234"/>
      <c r="K181" s="234"/>
      <c r="L181" s="234"/>
      <c r="M181" s="234"/>
      <c r="N181" s="234"/>
      <c r="O181" s="230"/>
      <c r="P181" s="777"/>
    </row>
    <row r="182" spans="1:16" s="216" customFormat="1">
      <c r="A182" s="221"/>
      <c r="C182" s="217"/>
      <c r="D182" s="234"/>
      <c r="E182" s="234"/>
      <c r="F182" s="234"/>
      <c r="G182" s="234"/>
      <c r="H182" s="234"/>
      <c r="I182" s="234"/>
      <c r="J182" s="234"/>
      <c r="K182" s="234"/>
      <c r="L182" s="234"/>
      <c r="M182" s="234"/>
      <c r="N182" s="234"/>
      <c r="O182" s="230"/>
      <c r="P182" s="777"/>
    </row>
    <row r="183" spans="1:16" s="216" customFormat="1">
      <c r="A183" s="221"/>
      <c r="C183" s="217"/>
      <c r="D183" s="234"/>
      <c r="E183" s="234"/>
      <c r="F183" s="234"/>
      <c r="G183" s="234"/>
      <c r="H183" s="234"/>
      <c r="I183" s="234"/>
      <c r="J183" s="234"/>
      <c r="K183" s="234"/>
      <c r="L183" s="234"/>
      <c r="M183" s="234"/>
      <c r="N183" s="234"/>
      <c r="O183" s="230"/>
      <c r="P183" s="777"/>
    </row>
    <row r="184" spans="1:16" s="216" customFormat="1">
      <c r="A184" s="221"/>
      <c r="C184" s="217"/>
      <c r="D184" s="234"/>
      <c r="E184" s="234"/>
      <c r="F184" s="234"/>
      <c r="G184" s="234"/>
      <c r="H184" s="234"/>
      <c r="I184" s="234"/>
      <c r="J184" s="234"/>
      <c r="K184" s="234"/>
      <c r="L184" s="234"/>
      <c r="M184" s="234"/>
      <c r="N184" s="234"/>
      <c r="O184" s="230"/>
      <c r="P184" s="777"/>
    </row>
    <row r="185" spans="1:16" s="216" customFormat="1">
      <c r="A185" s="221"/>
      <c r="C185" s="217"/>
      <c r="D185" s="234"/>
      <c r="E185" s="234"/>
      <c r="F185" s="234"/>
      <c r="G185" s="234"/>
      <c r="H185" s="234"/>
      <c r="I185" s="234"/>
      <c r="J185" s="234"/>
      <c r="K185" s="234"/>
      <c r="L185" s="234"/>
      <c r="M185" s="234"/>
      <c r="N185" s="234"/>
      <c r="O185" s="230"/>
      <c r="P185" s="777"/>
    </row>
    <row r="186" spans="1:16" s="216" customFormat="1">
      <c r="A186" s="221"/>
      <c r="C186" s="217"/>
      <c r="D186" s="234"/>
      <c r="E186" s="234"/>
      <c r="F186" s="234"/>
      <c r="G186" s="234"/>
      <c r="H186" s="234"/>
      <c r="I186" s="234"/>
      <c r="J186" s="234"/>
      <c r="K186" s="234"/>
      <c r="L186" s="234"/>
      <c r="M186" s="234"/>
      <c r="N186" s="234"/>
      <c r="O186" s="230"/>
      <c r="P186" s="777"/>
    </row>
    <row r="187" spans="1:16" s="216" customFormat="1">
      <c r="A187" s="221"/>
      <c r="C187" s="217"/>
      <c r="D187" s="234"/>
      <c r="E187" s="234"/>
      <c r="F187" s="234"/>
      <c r="G187" s="234"/>
      <c r="H187" s="234"/>
      <c r="I187" s="234"/>
      <c r="J187" s="234"/>
      <c r="K187" s="234"/>
      <c r="L187" s="234"/>
      <c r="M187" s="234"/>
      <c r="N187" s="234"/>
      <c r="O187" s="230"/>
      <c r="P187" s="777"/>
    </row>
    <row r="188" spans="1:16" s="216" customFormat="1">
      <c r="A188" s="221"/>
      <c r="C188" s="217"/>
      <c r="D188" s="234"/>
      <c r="E188" s="234"/>
      <c r="F188" s="234"/>
      <c r="G188" s="234"/>
      <c r="H188" s="234"/>
      <c r="I188" s="234"/>
      <c r="J188" s="234"/>
      <c r="K188" s="234"/>
      <c r="L188" s="234"/>
      <c r="M188" s="234"/>
      <c r="N188" s="234"/>
      <c r="O188" s="230"/>
      <c r="P188" s="777"/>
    </row>
    <row r="189" spans="1:16" s="216" customFormat="1">
      <c r="A189" s="221"/>
      <c r="C189" s="217"/>
      <c r="D189" s="234"/>
      <c r="E189" s="234"/>
      <c r="F189" s="234"/>
      <c r="G189" s="234"/>
      <c r="H189" s="234"/>
      <c r="I189" s="234"/>
      <c r="J189" s="234"/>
      <c r="K189" s="234"/>
      <c r="L189" s="234"/>
      <c r="M189" s="234"/>
      <c r="N189" s="234"/>
      <c r="O189" s="230"/>
      <c r="P189" s="777"/>
    </row>
    <row r="190" spans="1:16" s="216" customFormat="1">
      <c r="A190" s="221"/>
      <c r="C190" s="217"/>
      <c r="D190" s="234"/>
      <c r="E190" s="234"/>
      <c r="F190" s="234"/>
      <c r="G190" s="234"/>
      <c r="H190" s="234"/>
      <c r="I190" s="234"/>
      <c r="J190" s="234"/>
      <c r="K190" s="234"/>
      <c r="L190" s="234"/>
      <c r="M190" s="234"/>
      <c r="N190" s="234"/>
      <c r="O190" s="230"/>
      <c r="P190" s="777"/>
    </row>
    <row r="191" spans="1:16" s="216" customFormat="1">
      <c r="A191" s="221"/>
      <c r="C191" s="217"/>
      <c r="D191" s="234"/>
      <c r="E191" s="234"/>
      <c r="F191" s="234"/>
      <c r="G191" s="234"/>
      <c r="H191" s="234"/>
      <c r="I191" s="234"/>
      <c r="J191" s="234"/>
      <c r="K191" s="234"/>
      <c r="L191" s="234"/>
      <c r="M191" s="234"/>
      <c r="N191" s="234"/>
      <c r="O191" s="230"/>
      <c r="P191" s="777"/>
    </row>
    <row r="192" spans="1:16" s="216" customFormat="1">
      <c r="A192" s="221"/>
      <c r="C192" s="217"/>
      <c r="D192" s="234"/>
      <c r="E192" s="234"/>
      <c r="F192" s="234"/>
      <c r="G192" s="234"/>
      <c r="H192" s="234"/>
      <c r="I192" s="234"/>
      <c r="J192" s="234"/>
      <c r="K192" s="234"/>
      <c r="L192" s="234"/>
      <c r="M192" s="234"/>
      <c r="N192" s="234"/>
      <c r="O192" s="230"/>
      <c r="P192" s="777"/>
    </row>
    <row r="193" spans="1:16" s="216" customFormat="1">
      <c r="A193" s="221"/>
      <c r="C193" s="217"/>
      <c r="D193" s="234"/>
      <c r="E193" s="234"/>
      <c r="F193" s="234"/>
      <c r="G193" s="234"/>
      <c r="H193" s="234"/>
      <c r="I193" s="234"/>
      <c r="J193" s="234"/>
      <c r="K193" s="234"/>
      <c r="L193" s="234"/>
      <c r="M193" s="234"/>
      <c r="N193" s="234"/>
      <c r="O193" s="230"/>
      <c r="P193" s="777"/>
    </row>
    <row r="194" spans="1:16" s="216" customFormat="1">
      <c r="A194" s="221"/>
      <c r="C194" s="217"/>
      <c r="D194" s="234"/>
      <c r="E194" s="234"/>
      <c r="F194" s="234"/>
      <c r="G194" s="234"/>
      <c r="H194" s="234"/>
      <c r="I194" s="234"/>
      <c r="J194" s="234"/>
      <c r="K194" s="234"/>
      <c r="L194" s="234"/>
      <c r="M194" s="234"/>
      <c r="N194" s="234"/>
      <c r="O194" s="230"/>
      <c r="P194" s="777"/>
    </row>
  </sheetData>
  <phoneticPr fontId="37" type="noConversion"/>
  <printOptions horizontalCentered="1" headings="1"/>
  <pageMargins left="0.5" right="0" top="0.75" bottom="0.5" header="0.25" footer="0.25"/>
  <pageSetup scale="43" fitToHeight="4" orientation="portrait" horizontalDpi="4294967293" verticalDpi="4294967293" r:id="rId1"/>
  <headerFooter alignWithMargins="0">
    <oddHeader xml:space="preserve">&amp;C&amp;"Arial,Bold"&amp;12
Cypress Lakes
&amp;"Arial,Regular"&amp;10
</oddHeader>
    <oddFooter>&amp;C&amp;A&amp;RPage &amp;P of &amp;N</oddFooter>
  </headerFooter>
  <rowBreaks count="1" manualBreakCount="1">
    <brk id="88"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Q72"/>
  <sheetViews>
    <sheetView view="pageBreakPreview" zoomScale="60" workbookViewId="0"/>
  </sheetViews>
  <sheetFormatPr defaultColWidth="9.140625" defaultRowHeight="12"/>
  <cols>
    <col min="1" max="1" width="8.85546875" style="1344" customWidth="1"/>
    <col min="2" max="2" width="39.5703125" style="1346" customWidth="1"/>
    <col min="3" max="3" width="8.7109375" style="1353" customWidth="1"/>
    <col min="4" max="14" width="13.28515625" style="592" customWidth="1"/>
    <col min="15" max="15" width="13.28515625" style="235" customWidth="1"/>
    <col min="16" max="16" width="9.28515625" style="1346" bestFit="1" customWidth="1"/>
    <col min="17" max="17" width="9.85546875" style="1346" bestFit="1" customWidth="1"/>
    <col min="18" max="18" width="10.5703125" style="1346" bestFit="1" customWidth="1"/>
    <col min="19" max="16384" width="9.140625" style="1346"/>
  </cols>
  <sheetData>
    <row r="1" spans="1:17" ht="9" customHeight="1">
      <c r="B1" s="1345"/>
      <c r="C1" s="1345"/>
      <c r="D1" s="1345"/>
      <c r="E1" s="1345"/>
      <c r="F1" s="1345"/>
      <c r="G1" s="1345"/>
      <c r="H1" s="1345"/>
      <c r="I1" s="1345"/>
      <c r="J1" s="1345"/>
      <c r="K1" s="1345"/>
      <c r="L1" s="1345"/>
      <c r="M1" s="1345"/>
      <c r="N1" s="1345"/>
      <c r="O1" s="1345"/>
      <c r="P1" s="216"/>
      <c r="Q1" s="216"/>
    </row>
    <row r="2" spans="1:17" s="777" customFormat="1" ht="24.75" customHeight="1">
      <c r="A2" s="1347"/>
      <c r="B2" s="1348" t="s">
        <v>1362</v>
      </c>
      <c r="C2" s="1348" t="s">
        <v>1919</v>
      </c>
      <c r="D2" s="1349" t="s">
        <v>1554</v>
      </c>
      <c r="E2" s="1349" t="s">
        <v>1555</v>
      </c>
      <c r="F2" s="1349" t="s">
        <v>45</v>
      </c>
      <c r="G2" s="1349" t="s">
        <v>46</v>
      </c>
      <c r="H2" s="1349" t="s">
        <v>1211</v>
      </c>
      <c r="I2" s="1349" t="s">
        <v>47</v>
      </c>
      <c r="J2" s="1349" t="s">
        <v>48</v>
      </c>
      <c r="K2" s="1349" t="s">
        <v>49</v>
      </c>
      <c r="L2" s="1349" t="s">
        <v>342</v>
      </c>
      <c r="M2" s="1349" t="s">
        <v>51</v>
      </c>
      <c r="N2" s="1349" t="s">
        <v>343</v>
      </c>
      <c r="O2" s="229" t="s">
        <v>1552</v>
      </c>
      <c r="P2" s="214"/>
      <c r="Q2" s="215"/>
    </row>
    <row r="3" spans="1:17" s="216" customFormat="1">
      <c r="A3" s="221"/>
      <c r="C3" s="1350"/>
      <c r="D3" s="796"/>
      <c r="E3" s="796"/>
      <c r="F3" s="796"/>
      <c r="G3" s="796"/>
      <c r="H3" s="796"/>
      <c r="I3" s="796"/>
      <c r="J3" s="796"/>
      <c r="K3" s="796"/>
      <c r="L3" s="796"/>
      <c r="M3" s="796"/>
      <c r="N3" s="796"/>
      <c r="O3" s="230"/>
    </row>
    <row r="4" spans="1:17" s="216" customFormat="1">
      <c r="A4" s="221"/>
      <c r="C4" s="220"/>
      <c r="D4" s="233"/>
      <c r="E4" s="233"/>
      <c r="F4" s="233"/>
      <c r="G4" s="233"/>
      <c r="H4" s="233"/>
      <c r="I4" s="233"/>
      <c r="J4" s="233"/>
      <c r="K4" s="233"/>
      <c r="L4" s="233"/>
      <c r="M4" s="233"/>
      <c r="N4" s="233"/>
      <c r="O4" s="233"/>
    </row>
    <row r="5" spans="1:17" s="216" customFormat="1">
      <c r="A5" s="221">
        <v>6985</v>
      </c>
      <c r="B5" s="216" t="s">
        <v>1953</v>
      </c>
      <c r="C5" s="217"/>
      <c r="D5" s="233">
        <v>0</v>
      </c>
      <c r="E5" s="233">
        <v>0</v>
      </c>
      <c r="F5" s="233">
        <v>0</v>
      </c>
      <c r="G5" s="233">
        <v>0</v>
      </c>
      <c r="H5" s="233">
        <v>0</v>
      </c>
      <c r="I5" s="233">
        <v>0</v>
      </c>
      <c r="J5" s="233">
        <v>0</v>
      </c>
      <c r="K5" s="233">
        <v>0</v>
      </c>
      <c r="L5" s="233">
        <v>0</v>
      </c>
      <c r="M5" s="233">
        <v>0</v>
      </c>
      <c r="N5" s="233">
        <v>0</v>
      </c>
      <c r="O5" s="233">
        <v>0</v>
      </c>
    </row>
    <row r="6" spans="1:17" s="216" customFormat="1">
      <c r="A6" s="221">
        <v>6995</v>
      </c>
      <c r="B6" s="216" t="s">
        <v>1922</v>
      </c>
      <c r="C6" s="217"/>
      <c r="D6" s="234">
        <v>-32.46</v>
      </c>
      <c r="E6" s="234">
        <v>-64.92</v>
      </c>
      <c r="F6" s="234">
        <v>-97.38</v>
      </c>
      <c r="G6" s="234">
        <v>-129.84</v>
      </c>
      <c r="H6" s="234">
        <v>-162.30000000000001</v>
      </c>
      <c r="I6" s="234">
        <v>-194.76</v>
      </c>
      <c r="J6" s="234">
        <v>-227.22</v>
      </c>
      <c r="K6" s="234">
        <v>-259.68</v>
      </c>
      <c r="L6" s="234">
        <v>-292.14</v>
      </c>
      <c r="M6" s="234">
        <v>-324.60000000000002</v>
      </c>
      <c r="N6" s="234">
        <v>-357.06</v>
      </c>
      <c r="O6" s="234">
        <v>-389.52</v>
      </c>
    </row>
    <row r="7" spans="1:17" s="216" customFormat="1">
      <c r="A7" s="221">
        <v>7000</v>
      </c>
      <c r="B7" s="216" t="s">
        <v>1923</v>
      </c>
      <c r="C7" s="217"/>
      <c r="D7" s="234">
        <v>-0.03</v>
      </c>
      <c r="E7" s="234">
        <v>-0.06</v>
      </c>
      <c r="F7" s="234">
        <v>-0.09</v>
      </c>
      <c r="G7" s="234">
        <v>-0.12</v>
      </c>
      <c r="H7" s="234">
        <v>-0.15</v>
      </c>
      <c r="I7" s="234">
        <v>-0.18</v>
      </c>
      <c r="J7" s="234">
        <v>-0.21</v>
      </c>
      <c r="K7" s="234">
        <v>-0.24</v>
      </c>
      <c r="L7" s="234">
        <v>-0.27</v>
      </c>
      <c r="M7" s="234">
        <v>-0.3</v>
      </c>
      <c r="N7" s="234">
        <v>-0.33</v>
      </c>
      <c r="O7" s="234">
        <v>-0.36</v>
      </c>
    </row>
    <row r="8" spans="1:17" s="216" customFormat="1">
      <c r="A8" s="221">
        <v>7025</v>
      </c>
      <c r="B8" s="216" t="s">
        <v>1924</v>
      </c>
      <c r="C8" s="217"/>
      <c r="D8" s="234">
        <v>-30.57</v>
      </c>
      <c r="E8" s="234">
        <v>-61.14</v>
      </c>
      <c r="F8" s="234">
        <v>-91.71</v>
      </c>
      <c r="G8" s="234">
        <v>-122.28</v>
      </c>
      <c r="H8" s="234">
        <v>-152.85</v>
      </c>
      <c r="I8" s="234">
        <v>-183.42</v>
      </c>
      <c r="J8" s="234">
        <v>-213.99</v>
      </c>
      <c r="K8" s="234">
        <v>-244.56</v>
      </c>
      <c r="L8" s="234">
        <v>-275.13</v>
      </c>
      <c r="M8" s="234">
        <v>-305.7</v>
      </c>
      <c r="N8" s="234">
        <v>-336.27</v>
      </c>
      <c r="O8" s="234">
        <v>-366.84</v>
      </c>
    </row>
    <row r="9" spans="1:17" s="216" customFormat="1">
      <c r="A9" s="221">
        <v>7035</v>
      </c>
      <c r="B9" s="216" t="s">
        <v>2064</v>
      </c>
      <c r="C9" s="217"/>
      <c r="D9" s="234">
        <v>0</v>
      </c>
      <c r="E9" s="234">
        <v>0</v>
      </c>
      <c r="F9" s="234">
        <v>0</v>
      </c>
      <c r="G9" s="234">
        <v>0</v>
      </c>
      <c r="H9" s="234">
        <v>0</v>
      </c>
      <c r="I9" s="234">
        <v>0</v>
      </c>
      <c r="J9" s="234">
        <v>0</v>
      </c>
      <c r="K9" s="234">
        <v>0</v>
      </c>
      <c r="L9" s="234">
        <v>0</v>
      </c>
      <c r="M9" s="234">
        <v>0</v>
      </c>
      <c r="N9" s="234">
        <v>0</v>
      </c>
      <c r="O9" s="234">
        <v>0</v>
      </c>
    </row>
    <row r="10" spans="1:17" s="216" customFormat="1">
      <c r="A10" s="221">
        <v>7045</v>
      </c>
      <c r="B10" s="216" t="s">
        <v>1925</v>
      </c>
      <c r="C10" s="220"/>
      <c r="D10" s="234">
        <v>-126.46</v>
      </c>
      <c r="E10" s="234">
        <v>-252.92</v>
      </c>
      <c r="F10" s="234">
        <v>-379.38</v>
      </c>
      <c r="G10" s="234">
        <v>-505.84</v>
      </c>
      <c r="H10" s="234">
        <v>-632.29999999999995</v>
      </c>
      <c r="I10" s="234">
        <v>-758.76</v>
      </c>
      <c r="J10" s="234">
        <v>-885.22</v>
      </c>
      <c r="K10" s="234">
        <v>-1011.68</v>
      </c>
      <c r="L10" s="234">
        <v>-1138.1400000000001</v>
      </c>
      <c r="M10" s="234">
        <v>-1264.5999999999999</v>
      </c>
      <c r="N10" s="234">
        <v>-1391.06</v>
      </c>
      <c r="O10" s="234">
        <v>-1517.52</v>
      </c>
    </row>
    <row r="11" spans="1:17" s="216" customFormat="1">
      <c r="A11" s="221">
        <v>7050</v>
      </c>
      <c r="B11" s="216" t="s">
        <v>1926</v>
      </c>
      <c r="C11" s="217"/>
      <c r="D11" s="234">
        <v>0</v>
      </c>
      <c r="E11" s="234">
        <v>0</v>
      </c>
      <c r="F11" s="234">
        <v>0</v>
      </c>
      <c r="G11" s="234">
        <v>0</v>
      </c>
      <c r="H11" s="234">
        <v>0</v>
      </c>
      <c r="I11" s="234">
        <v>0</v>
      </c>
      <c r="J11" s="234">
        <v>0</v>
      </c>
      <c r="K11" s="234">
        <v>0</v>
      </c>
      <c r="L11" s="234">
        <v>0</v>
      </c>
      <c r="M11" s="234">
        <v>0</v>
      </c>
      <c r="N11" s="234">
        <v>0</v>
      </c>
      <c r="O11" s="234">
        <v>0</v>
      </c>
    </row>
    <row r="12" spans="1:17" s="216" customFormat="1">
      <c r="A12" s="221">
        <v>7055</v>
      </c>
      <c r="B12" s="216" t="s">
        <v>2065</v>
      </c>
      <c r="C12" s="217"/>
      <c r="D12" s="234">
        <v>0</v>
      </c>
      <c r="E12" s="234">
        <v>0</v>
      </c>
      <c r="F12" s="234">
        <v>0</v>
      </c>
      <c r="G12" s="234">
        <v>0</v>
      </c>
      <c r="H12" s="234">
        <v>0</v>
      </c>
      <c r="I12" s="234">
        <v>0</v>
      </c>
      <c r="J12" s="234">
        <v>0</v>
      </c>
      <c r="K12" s="234">
        <v>0</v>
      </c>
      <c r="L12" s="234">
        <v>0</v>
      </c>
      <c r="M12" s="234">
        <v>0</v>
      </c>
      <c r="N12" s="234">
        <v>0</v>
      </c>
      <c r="O12" s="234">
        <v>0</v>
      </c>
    </row>
    <row r="13" spans="1:17" s="216" customFormat="1">
      <c r="A13" s="221">
        <v>7060</v>
      </c>
      <c r="B13" s="216" t="s">
        <v>1927</v>
      </c>
      <c r="C13" s="217"/>
      <c r="D13" s="234">
        <v>-35.6</v>
      </c>
      <c r="E13" s="234">
        <v>-71.2</v>
      </c>
      <c r="F13" s="234">
        <v>-106.8</v>
      </c>
      <c r="G13" s="234">
        <v>-142.4</v>
      </c>
      <c r="H13" s="234">
        <v>-178</v>
      </c>
      <c r="I13" s="234">
        <v>-213.6</v>
      </c>
      <c r="J13" s="234">
        <v>-249.2</v>
      </c>
      <c r="K13" s="234">
        <v>-284.8</v>
      </c>
      <c r="L13" s="234">
        <v>-320.39999999999998</v>
      </c>
      <c r="M13" s="234">
        <v>-356</v>
      </c>
      <c r="N13" s="234">
        <v>-391.6</v>
      </c>
      <c r="O13" s="234">
        <v>-427.2</v>
      </c>
    </row>
    <row r="14" spans="1:17" s="216" customFormat="1">
      <c r="A14" s="221">
        <v>7065</v>
      </c>
      <c r="B14" s="216" t="s">
        <v>1928</v>
      </c>
      <c r="C14" s="217"/>
      <c r="D14" s="234">
        <v>-31.4</v>
      </c>
      <c r="E14" s="234">
        <v>-62.8</v>
      </c>
      <c r="F14" s="234">
        <v>-94.2</v>
      </c>
      <c r="G14" s="234">
        <v>-125.6</v>
      </c>
      <c r="H14" s="234">
        <v>-157</v>
      </c>
      <c r="I14" s="234">
        <v>-188.4</v>
      </c>
      <c r="J14" s="234">
        <v>-219.8</v>
      </c>
      <c r="K14" s="234">
        <v>-251.2</v>
      </c>
      <c r="L14" s="234">
        <v>-282.60000000000002</v>
      </c>
      <c r="M14" s="234">
        <v>-314</v>
      </c>
      <c r="N14" s="234">
        <v>-345.4</v>
      </c>
      <c r="O14" s="234">
        <v>-376.8</v>
      </c>
    </row>
    <row r="15" spans="1:17" s="216" customFormat="1">
      <c r="A15" s="221">
        <v>7070</v>
      </c>
      <c r="B15" s="216" t="s">
        <v>1929</v>
      </c>
      <c r="C15" s="217"/>
      <c r="D15" s="234">
        <v>-442.13</v>
      </c>
      <c r="E15" s="234">
        <v>-884.26</v>
      </c>
      <c r="F15" s="234">
        <v>-1326.39</v>
      </c>
      <c r="G15" s="234">
        <v>-1768.52</v>
      </c>
      <c r="H15" s="234">
        <v>-2210.65</v>
      </c>
      <c r="I15" s="234">
        <v>-2652.78</v>
      </c>
      <c r="J15" s="234">
        <v>-3094.91</v>
      </c>
      <c r="K15" s="234">
        <v>-3537.04</v>
      </c>
      <c r="L15" s="234">
        <v>-3979.17</v>
      </c>
      <c r="M15" s="234">
        <v>-4421.3</v>
      </c>
      <c r="N15" s="234">
        <v>-4863.43</v>
      </c>
      <c r="O15" s="234">
        <v>-5305.56</v>
      </c>
    </row>
    <row r="16" spans="1:17" s="216" customFormat="1">
      <c r="A16" s="221">
        <v>7075</v>
      </c>
      <c r="B16" s="216" t="s">
        <v>1930</v>
      </c>
      <c r="C16" s="217"/>
      <c r="D16" s="234">
        <v>-180.3</v>
      </c>
      <c r="E16" s="234">
        <v>-360.6</v>
      </c>
      <c r="F16" s="234">
        <v>-540.9</v>
      </c>
      <c r="G16" s="234">
        <v>-721.2</v>
      </c>
      <c r="H16" s="234">
        <v>-901.5</v>
      </c>
      <c r="I16" s="234">
        <v>-1081.8</v>
      </c>
      <c r="J16" s="234">
        <v>-1262.0999999999999</v>
      </c>
      <c r="K16" s="234">
        <v>-1442.4</v>
      </c>
      <c r="L16" s="234">
        <v>-1622.7</v>
      </c>
      <c r="M16" s="234">
        <v>-1803</v>
      </c>
      <c r="N16" s="234">
        <v>-1983.3</v>
      </c>
      <c r="O16" s="234">
        <v>-2163.6</v>
      </c>
    </row>
    <row r="17" spans="1:15" s="216" customFormat="1">
      <c r="A17" s="221">
        <v>7080</v>
      </c>
      <c r="B17" s="216" t="s">
        <v>1931</v>
      </c>
      <c r="C17" s="217"/>
      <c r="D17" s="234">
        <v>-97.51</v>
      </c>
      <c r="E17" s="234">
        <v>-195.02</v>
      </c>
      <c r="F17" s="234">
        <v>-292.52999999999997</v>
      </c>
      <c r="G17" s="234">
        <v>-390.04</v>
      </c>
      <c r="H17" s="234">
        <v>-487.55</v>
      </c>
      <c r="I17" s="234">
        <v>-585.05999999999995</v>
      </c>
      <c r="J17" s="234">
        <v>-682.57</v>
      </c>
      <c r="K17" s="234">
        <v>-780.08</v>
      </c>
      <c r="L17" s="234">
        <v>-877.59</v>
      </c>
      <c r="M17" s="234">
        <v>-975.1</v>
      </c>
      <c r="N17" s="234">
        <v>-1072.6099999999999</v>
      </c>
      <c r="O17" s="234">
        <v>-1170.1199999999999</v>
      </c>
    </row>
    <row r="18" spans="1:15" s="216" customFormat="1">
      <c r="A18" s="221">
        <v>7085</v>
      </c>
      <c r="B18" s="216" t="s">
        <v>1932</v>
      </c>
      <c r="C18" s="217"/>
      <c r="D18" s="234">
        <v>-0.43</v>
      </c>
      <c r="E18" s="234">
        <v>-0.86</v>
      </c>
      <c r="F18" s="234">
        <v>-1.29</v>
      </c>
      <c r="G18" s="234">
        <v>-1.72</v>
      </c>
      <c r="H18" s="234">
        <v>-2.15</v>
      </c>
      <c r="I18" s="234">
        <v>-2.58</v>
      </c>
      <c r="J18" s="234">
        <v>-3.01</v>
      </c>
      <c r="K18" s="234">
        <v>-3.44</v>
      </c>
      <c r="L18" s="234">
        <v>-3.87</v>
      </c>
      <c r="M18" s="234">
        <v>-4.3</v>
      </c>
      <c r="N18" s="234">
        <v>-4.7300000000000004</v>
      </c>
      <c r="O18" s="234">
        <v>-5.16</v>
      </c>
    </row>
    <row r="19" spans="1:15" s="216" customFormat="1">
      <c r="A19" s="221">
        <v>7090</v>
      </c>
      <c r="B19" s="216" t="s">
        <v>1933</v>
      </c>
      <c r="C19" s="220"/>
      <c r="D19" s="234">
        <v>-47.22</v>
      </c>
      <c r="E19" s="234">
        <v>-94.44</v>
      </c>
      <c r="F19" s="234">
        <v>-141.66</v>
      </c>
      <c r="G19" s="234">
        <v>-188.88</v>
      </c>
      <c r="H19" s="234">
        <v>-236.1</v>
      </c>
      <c r="I19" s="234">
        <v>-283.32</v>
      </c>
      <c r="J19" s="234">
        <v>-330.54</v>
      </c>
      <c r="K19" s="234">
        <v>-377.76</v>
      </c>
      <c r="L19" s="234">
        <v>-424.98</v>
      </c>
      <c r="M19" s="234">
        <v>-472.2</v>
      </c>
      <c r="N19" s="234">
        <v>-519.41999999999996</v>
      </c>
      <c r="O19" s="234">
        <v>-566.64</v>
      </c>
    </row>
    <row r="20" spans="1:15" s="216" customFormat="1">
      <c r="A20" s="221">
        <v>7160</v>
      </c>
      <c r="B20" s="216" t="s">
        <v>1934</v>
      </c>
      <c r="C20" s="220"/>
      <c r="D20" s="234">
        <v>-231.32</v>
      </c>
      <c r="E20" s="234">
        <v>-462.64</v>
      </c>
      <c r="F20" s="234">
        <v>-693.96</v>
      </c>
      <c r="G20" s="234">
        <v>-925.28</v>
      </c>
      <c r="H20" s="234">
        <v>-1156.5999999999999</v>
      </c>
      <c r="I20" s="234">
        <v>-1387.92</v>
      </c>
      <c r="J20" s="234">
        <v>-1619.24</v>
      </c>
      <c r="K20" s="234">
        <v>-1850.56</v>
      </c>
      <c r="L20" s="234">
        <v>-2081.88</v>
      </c>
      <c r="M20" s="234">
        <v>-2313.1999999999998</v>
      </c>
      <c r="N20" s="234">
        <v>-2544.52</v>
      </c>
      <c r="O20" s="234">
        <v>-2775.84</v>
      </c>
    </row>
    <row r="21" spans="1:15" s="216" customFormat="1">
      <c r="A21" s="221">
        <v>7165</v>
      </c>
      <c r="B21" s="216" t="s">
        <v>1938</v>
      </c>
      <c r="C21" s="220"/>
      <c r="D21" s="234">
        <v>-198.2</v>
      </c>
      <c r="E21" s="234">
        <v>-398.7</v>
      </c>
      <c r="F21" s="234">
        <v>-606.1</v>
      </c>
      <c r="G21" s="234">
        <v>-815.81</v>
      </c>
      <c r="H21" s="234">
        <v>-1034.72</v>
      </c>
      <c r="I21" s="234">
        <v>-1255.94</v>
      </c>
      <c r="J21" s="234">
        <v>-1477.16</v>
      </c>
      <c r="K21" s="234">
        <v>-1714.49</v>
      </c>
      <c r="L21" s="234">
        <v>-1961.03</v>
      </c>
      <c r="M21" s="234">
        <v>-2214.48</v>
      </c>
      <c r="N21" s="234">
        <v>-2472.5300000000002</v>
      </c>
      <c r="O21" s="234">
        <v>-2739.79</v>
      </c>
    </row>
    <row r="22" spans="1:15" s="216" customFormat="1">
      <c r="A22" s="221">
        <v>7175</v>
      </c>
      <c r="B22" s="216" t="s">
        <v>1935</v>
      </c>
      <c r="C22" s="220"/>
      <c r="D22" s="233">
        <v>0</v>
      </c>
      <c r="E22" s="233">
        <v>0</v>
      </c>
      <c r="F22" s="233">
        <v>0</v>
      </c>
      <c r="G22" s="233">
        <v>0</v>
      </c>
      <c r="H22" s="233">
        <v>0</v>
      </c>
      <c r="I22" s="233">
        <v>0</v>
      </c>
      <c r="J22" s="233">
        <v>0</v>
      </c>
      <c r="K22" s="233">
        <v>0</v>
      </c>
      <c r="L22" s="233">
        <v>0</v>
      </c>
      <c r="M22" s="233">
        <v>0</v>
      </c>
      <c r="N22" s="233">
        <v>0</v>
      </c>
      <c r="O22" s="233">
        <v>0</v>
      </c>
    </row>
    <row r="23" spans="1:15" s="216" customFormat="1">
      <c r="A23" s="221">
        <v>7180</v>
      </c>
      <c r="B23" s="216" t="s">
        <v>1937</v>
      </c>
      <c r="C23" s="217"/>
      <c r="D23" s="234">
        <v>0</v>
      </c>
      <c r="E23" s="234">
        <v>0</v>
      </c>
      <c r="F23" s="234">
        <v>0</v>
      </c>
      <c r="G23" s="234">
        <v>0</v>
      </c>
      <c r="H23" s="234">
        <v>0</v>
      </c>
      <c r="I23" s="234">
        <v>0</v>
      </c>
      <c r="J23" s="234">
        <v>0</v>
      </c>
      <c r="K23" s="234">
        <v>0</v>
      </c>
      <c r="L23" s="234">
        <v>0</v>
      </c>
      <c r="M23" s="234">
        <v>0</v>
      </c>
      <c r="N23" s="234">
        <v>0</v>
      </c>
      <c r="O23" s="234">
        <v>0</v>
      </c>
    </row>
    <row r="24" spans="1:15" s="216" customFormat="1">
      <c r="A24" s="221">
        <v>7185</v>
      </c>
      <c r="B24" s="216" t="s">
        <v>1936</v>
      </c>
      <c r="C24" s="220"/>
      <c r="D24" s="234">
        <v>-2.94</v>
      </c>
      <c r="E24" s="234">
        <v>-5.88</v>
      </c>
      <c r="F24" s="234">
        <v>-8.82</v>
      </c>
      <c r="G24" s="234">
        <v>-11.76</v>
      </c>
      <c r="H24" s="234">
        <v>-14.7</v>
      </c>
      <c r="I24" s="234">
        <v>-17.64</v>
      </c>
      <c r="J24" s="234">
        <v>-20.58</v>
      </c>
      <c r="K24" s="234">
        <v>-23.52</v>
      </c>
      <c r="L24" s="234">
        <v>-26.46</v>
      </c>
      <c r="M24" s="234">
        <v>-29.4</v>
      </c>
      <c r="N24" s="234">
        <v>-32.909999999999997</v>
      </c>
      <c r="O24" s="234">
        <v>-37.46</v>
      </c>
    </row>
    <row r="25" spans="1:15" s="216" customFormat="1">
      <c r="A25" s="221"/>
      <c r="C25" s="217"/>
      <c r="D25" s="234"/>
      <c r="E25" s="234"/>
      <c r="F25" s="234"/>
      <c r="G25" s="234"/>
      <c r="H25" s="234"/>
      <c r="I25" s="234"/>
      <c r="J25" s="234"/>
      <c r="K25" s="234"/>
      <c r="L25" s="234"/>
      <c r="M25" s="234"/>
      <c r="N25" s="234"/>
      <c r="O25" s="230"/>
    </row>
    <row r="26" spans="1:15" s="216" customFormat="1">
      <c r="A26" s="221"/>
      <c r="C26" s="217"/>
      <c r="D26" s="234"/>
      <c r="E26" s="234"/>
      <c r="F26" s="234"/>
      <c r="G26" s="234"/>
      <c r="H26" s="234"/>
      <c r="I26" s="234"/>
      <c r="J26" s="234"/>
      <c r="K26" s="234"/>
      <c r="L26" s="234"/>
      <c r="M26" s="234"/>
      <c r="N26" s="234"/>
      <c r="O26" s="230"/>
    </row>
    <row r="27" spans="1:15" s="216" customFormat="1" ht="12" customHeight="1" thickBot="1">
      <c r="A27" s="221"/>
      <c r="B27" s="1350" t="s">
        <v>1920</v>
      </c>
      <c r="C27" s="1351"/>
      <c r="D27" s="231">
        <v>-1456.57</v>
      </c>
      <c r="E27" s="231">
        <v>-2915.4399999999996</v>
      </c>
      <c r="F27" s="231">
        <v>-4381.21</v>
      </c>
      <c r="G27" s="231">
        <v>-5849.2899999999991</v>
      </c>
      <c r="H27" s="231">
        <v>-7326.57</v>
      </c>
      <c r="I27" s="231">
        <v>-8806.16</v>
      </c>
      <c r="J27" s="231">
        <v>-10285.75</v>
      </c>
      <c r="K27" s="231">
        <v>-11781.449999999999</v>
      </c>
      <c r="L27" s="231">
        <v>-13286.359999999999</v>
      </c>
      <c r="M27" s="231">
        <v>-14798.179999999998</v>
      </c>
      <c r="N27" s="231">
        <v>-16315.17</v>
      </c>
      <c r="O27" s="231">
        <v>-17842.41</v>
      </c>
    </row>
    <row r="28" spans="1:15" s="216" customFormat="1" ht="12" customHeight="1" thickTop="1">
      <c r="A28" s="221"/>
      <c r="B28" s="1350"/>
      <c r="C28" s="1351"/>
      <c r="D28" s="230"/>
      <c r="E28" s="230"/>
      <c r="F28" s="230"/>
      <c r="G28" s="230"/>
      <c r="H28" s="230"/>
      <c r="I28" s="230"/>
      <c r="J28" s="230"/>
      <c r="K28" s="230"/>
      <c r="L28" s="230"/>
      <c r="M28" s="230"/>
      <c r="N28" s="230"/>
      <c r="O28" s="230"/>
    </row>
    <row r="29" spans="1:15" s="216" customFormat="1" ht="13.5" customHeight="1">
      <c r="A29" s="221"/>
      <c r="B29" s="217"/>
      <c r="C29" s="218"/>
      <c r="D29" s="232"/>
      <c r="E29" s="232"/>
      <c r="F29" s="232"/>
      <c r="G29" s="232"/>
      <c r="H29" s="230"/>
      <c r="I29" s="230"/>
      <c r="J29" s="230"/>
      <c r="K29" s="230"/>
      <c r="L29" s="230"/>
      <c r="M29" s="230"/>
      <c r="N29" s="230"/>
      <c r="O29" s="230"/>
    </row>
    <row r="30" spans="1:15" s="228" customFormat="1">
      <c r="A30" s="1352"/>
      <c r="B30" s="1348" t="s">
        <v>831</v>
      </c>
      <c r="C30" s="1348"/>
      <c r="D30" s="1349"/>
      <c r="E30" s="1349"/>
      <c r="F30" s="1349"/>
      <c r="G30" s="1349"/>
      <c r="H30" s="1349"/>
      <c r="I30" s="1349"/>
      <c r="J30" s="1349"/>
      <c r="K30" s="1349"/>
      <c r="L30" s="1349"/>
      <c r="M30" s="1349"/>
      <c r="N30" s="1349"/>
      <c r="O30" s="229"/>
    </row>
    <row r="31" spans="1:15" s="216" customFormat="1">
      <c r="A31" s="221"/>
      <c r="C31" s="218"/>
      <c r="D31" s="232"/>
      <c r="E31" s="232"/>
      <c r="F31" s="232"/>
      <c r="G31" s="232"/>
      <c r="H31" s="232"/>
      <c r="I31" s="232"/>
      <c r="J31" s="232"/>
      <c r="K31" s="232"/>
      <c r="L31" s="232"/>
      <c r="M31" s="232"/>
      <c r="N31" s="232"/>
      <c r="O31" s="230"/>
    </row>
    <row r="32" spans="1:15" s="216" customFormat="1">
      <c r="A32" s="221">
        <v>7205</v>
      </c>
      <c r="B32" s="216" t="s">
        <v>1953</v>
      </c>
      <c r="C32" s="217"/>
      <c r="D32" s="233">
        <v>0</v>
      </c>
      <c r="E32" s="233">
        <v>0</v>
      </c>
      <c r="F32" s="233">
        <v>0</v>
      </c>
      <c r="G32" s="233">
        <v>0</v>
      </c>
      <c r="H32" s="233">
        <v>0</v>
      </c>
      <c r="I32" s="233">
        <v>0</v>
      </c>
      <c r="J32" s="233">
        <v>0</v>
      </c>
      <c r="K32" s="233">
        <v>0</v>
      </c>
      <c r="L32" s="233">
        <v>0</v>
      </c>
      <c r="M32" s="233">
        <v>0</v>
      </c>
      <c r="N32" s="233">
        <v>0</v>
      </c>
      <c r="O32" s="233">
        <v>0</v>
      </c>
    </row>
    <row r="33" spans="1:15" s="216" customFormat="1">
      <c r="A33" s="221">
        <v>7225</v>
      </c>
      <c r="B33" s="216" t="s">
        <v>1939</v>
      </c>
      <c r="C33" s="220"/>
      <c r="D33" s="234">
        <v>-535.9</v>
      </c>
      <c r="E33" s="234">
        <v>-1071.8</v>
      </c>
      <c r="F33" s="234">
        <v>-1607.7</v>
      </c>
      <c r="G33" s="234">
        <v>-2143.6</v>
      </c>
      <c r="H33" s="234">
        <v>-2679.5</v>
      </c>
      <c r="I33" s="234">
        <v>-3215.4</v>
      </c>
      <c r="J33" s="234">
        <v>-3751.3</v>
      </c>
      <c r="K33" s="234">
        <v>-4287.2</v>
      </c>
      <c r="L33" s="234">
        <v>-4823.1000000000004</v>
      </c>
      <c r="M33" s="234">
        <v>-5359</v>
      </c>
      <c r="N33" s="234">
        <v>-5894.9</v>
      </c>
      <c r="O33" s="234">
        <v>-6430.8</v>
      </c>
    </row>
    <row r="34" spans="1:15" s="216" customFormat="1">
      <c r="A34" s="221">
        <v>7230</v>
      </c>
      <c r="B34" s="216" t="s">
        <v>1940</v>
      </c>
      <c r="C34" s="220"/>
      <c r="D34" s="233"/>
      <c r="E34" s="233"/>
      <c r="F34" s="233"/>
      <c r="G34" s="233"/>
      <c r="H34" s="233"/>
      <c r="I34" s="233"/>
      <c r="J34" s="233"/>
      <c r="K34" s="233"/>
      <c r="L34" s="233"/>
      <c r="M34" s="233"/>
      <c r="N34" s="233"/>
      <c r="O34" s="233"/>
    </row>
    <row r="35" spans="1:15" s="216" customFormat="1">
      <c r="A35" s="221">
        <v>7245</v>
      </c>
      <c r="B35" s="216" t="s">
        <v>1941</v>
      </c>
      <c r="C35" s="1351"/>
      <c r="D35" s="234">
        <v>-748.01</v>
      </c>
      <c r="E35" s="234">
        <v>-1496.02</v>
      </c>
      <c r="F35" s="234">
        <v>-2244.0300000000002</v>
      </c>
      <c r="G35" s="234">
        <v>-2992.04</v>
      </c>
      <c r="H35" s="234">
        <v>-3740.05</v>
      </c>
      <c r="I35" s="234">
        <v>-4488.0600000000004</v>
      </c>
      <c r="J35" s="234">
        <v>-5236.07</v>
      </c>
      <c r="K35" s="234">
        <v>-5984.08</v>
      </c>
      <c r="L35" s="234">
        <v>-6732.09</v>
      </c>
      <c r="M35" s="234">
        <v>-7480.1</v>
      </c>
      <c r="N35" s="234">
        <v>-8228.11</v>
      </c>
      <c r="O35" s="234">
        <v>-8976.1200000000008</v>
      </c>
    </row>
    <row r="36" spans="1:15" s="216" customFormat="1">
      <c r="A36" s="221">
        <v>7275</v>
      </c>
      <c r="B36" s="216" t="s">
        <v>1942</v>
      </c>
      <c r="C36" s="220"/>
      <c r="D36" s="234">
        <v>-449.04</v>
      </c>
      <c r="E36" s="234">
        <v>-898.08</v>
      </c>
      <c r="F36" s="234">
        <v>-1347.12</v>
      </c>
      <c r="G36" s="234">
        <v>-1796.16</v>
      </c>
      <c r="H36" s="234">
        <v>-2245.1999999999998</v>
      </c>
      <c r="I36" s="234">
        <v>-2694.24</v>
      </c>
      <c r="J36" s="234">
        <v>-3143.28</v>
      </c>
      <c r="K36" s="234">
        <v>-3592.32</v>
      </c>
      <c r="L36" s="234">
        <v>-4041.36</v>
      </c>
      <c r="M36" s="234">
        <v>-4490.3999999999996</v>
      </c>
      <c r="N36" s="234">
        <v>-4939.4399999999996</v>
      </c>
      <c r="O36" s="234">
        <v>-5388.48</v>
      </c>
    </row>
    <row r="37" spans="1:15" s="216" customFormat="1">
      <c r="A37" s="221">
        <v>7280</v>
      </c>
      <c r="B37" s="216" t="s">
        <v>1943</v>
      </c>
      <c r="C37" s="220"/>
      <c r="D37" s="234">
        <v>-952.14</v>
      </c>
      <c r="E37" s="234">
        <v>-1904.28</v>
      </c>
      <c r="F37" s="234">
        <v>-2856.42</v>
      </c>
      <c r="G37" s="234">
        <v>-3808.56</v>
      </c>
      <c r="H37" s="234">
        <v>-4760.7</v>
      </c>
      <c r="I37" s="234">
        <v>-5712.84</v>
      </c>
      <c r="J37" s="234">
        <v>-6664.98</v>
      </c>
      <c r="K37" s="234">
        <v>-7617.12</v>
      </c>
      <c r="L37" s="234">
        <v>-8569.26</v>
      </c>
      <c r="M37" s="234">
        <v>-9521.4</v>
      </c>
      <c r="N37" s="234">
        <v>-10473.540000000001</v>
      </c>
      <c r="O37" s="234">
        <v>-11425.68</v>
      </c>
    </row>
    <row r="38" spans="1:15" s="216" customFormat="1">
      <c r="A38" s="221">
        <v>7283</v>
      </c>
      <c r="B38" s="216" t="s">
        <v>1944</v>
      </c>
      <c r="C38" s="220"/>
      <c r="D38" s="233">
        <v>0</v>
      </c>
      <c r="E38" s="233">
        <v>0</v>
      </c>
      <c r="F38" s="233">
        <v>0</v>
      </c>
      <c r="G38" s="233">
        <v>0</v>
      </c>
      <c r="H38" s="233">
        <v>0</v>
      </c>
      <c r="I38" s="233">
        <v>0</v>
      </c>
      <c r="J38" s="233">
        <v>0</v>
      </c>
      <c r="K38" s="233">
        <v>0</v>
      </c>
      <c r="L38" s="233">
        <v>0</v>
      </c>
      <c r="M38" s="233">
        <v>0</v>
      </c>
      <c r="N38" s="233">
        <v>0</v>
      </c>
      <c r="O38" s="233">
        <v>0</v>
      </c>
    </row>
    <row r="39" spans="1:15" s="216" customFormat="1">
      <c r="A39" s="221">
        <v>7290</v>
      </c>
      <c r="B39" s="216" t="s">
        <v>1945</v>
      </c>
      <c r="C39" s="220"/>
      <c r="D39" s="233">
        <v>0</v>
      </c>
      <c r="E39" s="233">
        <v>0</v>
      </c>
      <c r="F39" s="233">
        <v>0</v>
      </c>
      <c r="G39" s="233">
        <v>0</v>
      </c>
      <c r="H39" s="233">
        <v>0</v>
      </c>
      <c r="I39" s="233">
        <v>0</v>
      </c>
      <c r="J39" s="233">
        <v>0</v>
      </c>
      <c r="K39" s="233">
        <v>0</v>
      </c>
      <c r="L39" s="233">
        <v>0</v>
      </c>
      <c r="M39" s="233">
        <v>0</v>
      </c>
      <c r="N39" s="233">
        <v>0</v>
      </c>
      <c r="O39" s="233">
        <v>0</v>
      </c>
    </row>
    <row r="40" spans="1:15" s="216" customFormat="1">
      <c r="A40" s="221">
        <v>7225</v>
      </c>
      <c r="B40" s="216" t="s">
        <v>1946</v>
      </c>
      <c r="C40" s="220"/>
      <c r="D40" s="234">
        <v>-0.05</v>
      </c>
      <c r="E40" s="234">
        <v>-0.1</v>
      </c>
      <c r="F40" s="234">
        <v>-0.15</v>
      </c>
      <c r="G40" s="234">
        <v>-0.2</v>
      </c>
      <c r="H40" s="234">
        <v>-0.25</v>
      </c>
      <c r="I40" s="234">
        <v>-0.3</v>
      </c>
      <c r="J40" s="234">
        <v>-0.35</v>
      </c>
      <c r="K40" s="234">
        <v>-0.4</v>
      </c>
      <c r="L40" s="234">
        <v>-0.45</v>
      </c>
      <c r="M40" s="234">
        <v>-0.5</v>
      </c>
      <c r="N40" s="234">
        <v>-0.55000000000000004</v>
      </c>
      <c r="O40" s="234">
        <v>-0.6</v>
      </c>
    </row>
    <row r="41" spans="1:15" s="216" customFormat="1">
      <c r="A41" s="221">
        <v>7330</v>
      </c>
      <c r="B41" s="216" t="s">
        <v>1946</v>
      </c>
      <c r="C41" s="217"/>
      <c r="D41" s="234">
        <v>-234.06</v>
      </c>
      <c r="E41" s="234">
        <v>-468.12</v>
      </c>
      <c r="F41" s="234">
        <v>-702.18</v>
      </c>
      <c r="G41" s="234">
        <v>-936.24</v>
      </c>
      <c r="H41" s="234">
        <v>-1170.3</v>
      </c>
      <c r="I41" s="234">
        <v>-1404.36</v>
      </c>
      <c r="J41" s="234">
        <v>-1638.42</v>
      </c>
      <c r="K41" s="234">
        <v>-1872.48</v>
      </c>
      <c r="L41" s="234">
        <v>-2106.54</v>
      </c>
      <c r="M41" s="234">
        <v>-2340.6</v>
      </c>
      <c r="N41" s="234">
        <v>-2574.66</v>
      </c>
      <c r="O41" s="234">
        <v>-2808.72</v>
      </c>
    </row>
    <row r="42" spans="1:15" s="216" customFormat="1">
      <c r="A42" s="221">
        <v>7350</v>
      </c>
      <c r="B42" s="216" t="s">
        <v>1947</v>
      </c>
      <c r="C42" s="220"/>
      <c r="D42" s="233">
        <v>0</v>
      </c>
      <c r="E42" s="233">
        <v>0</v>
      </c>
      <c r="F42" s="233">
        <v>0</v>
      </c>
      <c r="G42" s="233">
        <v>0</v>
      </c>
      <c r="H42" s="233">
        <v>0</v>
      </c>
      <c r="I42" s="233">
        <v>0</v>
      </c>
      <c r="J42" s="233">
        <v>0</v>
      </c>
      <c r="K42" s="233">
        <v>0</v>
      </c>
      <c r="L42" s="233">
        <v>0</v>
      </c>
      <c r="M42" s="233">
        <v>0</v>
      </c>
      <c r="N42" s="233">
        <v>0</v>
      </c>
      <c r="O42" s="233">
        <v>0</v>
      </c>
    </row>
    <row r="43" spans="1:15" s="216" customFormat="1">
      <c r="A43" s="221">
        <v>7425</v>
      </c>
      <c r="B43" s="216" t="s">
        <v>1948</v>
      </c>
      <c r="C43" s="217"/>
      <c r="D43" s="234">
        <v>0</v>
      </c>
      <c r="E43" s="234">
        <v>0</v>
      </c>
      <c r="F43" s="234">
        <v>0</v>
      </c>
      <c r="G43" s="234">
        <v>0</v>
      </c>
      <c r="H43" s="234">
        <v>0</v>
      </c>
      <c r="I43" s="234">
        <v>0</v>
      </c>
      <c r="J43" s="234">
        <v>0</v>
      </c>
      <c r="K43" s="234">
        <v>0</v>
      </c>
      <c r="L43" s="234">
        <v>0</v>
      </c>
      <c r="M43" s="234">
        <v>0</v>
      </c>
      <c r="N43" s="234">
        <v>0</v>
      </c>
      <c r="O43" s="234">
        <v>0</v>
      </c>
    </row>
    <row r="44" spans="1:15" s="216" customFormat="1">
      <c r="A44" s="221">
        <v>7430</v>
      </c>
      <c r="B44" s="216" t="s">
        <v>1949</v>
      </c>
      <c r="C44" s="217"/>
      <c r="D44" s="234">
        <v>-301.83999999999997</v>
      </c>
      <c r="E44" s="234">
        <v>-603.67999999999995</v>
      </c>
      <c r="F44" s="234">
        <v>-905.52</v>
      </c>
      <c r="G44" s="234">
        <v>-1207.3599999999999</v>
      </c>
      <c r="H44" s="234">
        <v>-1509.2</v>
      </c>
      <c r="I44" s="234">
        <v>-1811.04</v>
      </c>
      <c r="J44" s="234">
        <v>-2112.88</v>
      </c>
      <c r="K44" s="234">
        <v>-2414.7199999999998</v>
      </c>
      <c r="L44" s="234">
        <v>-2716.56</v>
      </c>
      <c r="M44" s="234">
        <v>-3018.4</v>
      </c>
      <c r="N44" s="234">
        <v>-3320.24</v>
      </c>
      <c r="O44" s="234">
        <v>-3622.08</v>
      </c>
    </row>
    <row r="45" spans="1:15" s="216" customFormat="1">
      <c r="A45" s="221">
        <v>7440</v>
      </c>
      <c r="B45" s="216" t="s">
        <v>1950</v>
      </c>
      <c r="C45" s="217"/>
      <c r="D45" s="234">
        <v>0</v>
      </c>
      <c r="E45" s="234">
        <v>0</v>
      </c>
      <c r="F45" s="234">
        <v>0</v>
      </c>
      <c r="G45" s="234">
        <v>0</v>
      </c>
      <c r="H45" s="234">
        <v>0</v>
      </c>
      <c r="I45" s="234">
        <v>0</v>
      </c>
      <c r="J45" s="234">
        <v>0</v>
      </c>
      <c r="K45" s="234">
        <v>0</v>
      </c>
      <c r="L45" s="234">
        <v>0</v>
      </c>
      <c r="M45" s="234">
        <v>0</v>
      </c>
      <c r="N45" s="234">
        <v>0</v>
      </c>
      <c r="O45" s="234">
        <v>0</v>
      </c>
    </row>
    <row r="46" spans="1:15" s="216" customFormat="1">
      <c r="A46" s="221">
        <v>7445</v>
      </c>
      <c r="B46" s="216" t="s">
        <v>1951</v>
      </c>
      <c r="C46" s="220"/>
      <c r="D46" s="233">
        <v>0</v>
      </c>
      <c r="E46" s="233">
        <v>0</v>
      </c>
      <c r="F46" s="233">
        <v>0</v>
      </c>
      <c r="G46" s="233">
        <v>0</v>
      </c>
      <c r="H46" s="233">
        <v>0</v>
      </c>
      <c r="I46" s="233">
        <v>0</v>
      </c>
      <c r="J46" s="233">
        <v>0</v>
      </c>
      <c r="K46" s="233">
        <v>0</v>
      </c>
      <c r="L46" s="233">
        <v>0</v>
      </c>
      <c r="M46" s="233">
        <v>0</v>
      </c>
      <c r="N46" s="233">
        <v>0</v>
      </c>
      <c r="O46" s="233">
        <v>0</v>
      </c>
    </row>
    <row r="47" spans="1:15" s="216" customFormat="1">
      <c r="A47" s="221">
        <v>7470</v>
      </c>
      <c r="B47" s="216" t="s">
        <v>1952</v>
      </c>
      <c r="C47" s="220"/>
      <c r="D47" s="233">
        <v>0</v>
      </c>
      <c r="E47" s="233">
        <v>0</v>
      </c>
      <c r="F47" s="233">
        <v>0</v>
      </c>
      <c r="G47" s="233">
        <v>0</v>
      </c>
      <c r="H47" s="233">
        <v>0</v>
      </c>
      <c r="I47" s="233">
        <v>0</v>
      </c>
      <c r="J47" s="233">
        <v>0</v>
      </c>
      <c r="K47" s="233">
        <v>0</v>
      </c>
      <c r="L47" s="233">
        <v>0</v>
      </c>
      <c r="M47" s="233">
        <v>0</v>
      </c>
      <c r="N47" s="233">
        <v>0</v>
      </c>
      <c r="O47" s="233">
        <v>0</v>
      </c>
    </row>
    <row r="48" spans="1:15" s="216" customFormat="1">
      <c r="A48" s="221">
        <v>7475</v>
      </c>
      <c r="B48" s="216" t="s">
        <v>2066</v>
      </c>
      <c r="C48" s="217"/>
      <c r="D48" s="234">
        <v>0</v>
      </c>
      <c r="E48" s="234">
        <v>0</v>
      </c>
      <c r="F48" s="234">
        <v>0</v>
      </c>
      <c r="G48" s="234">
        <v>0</v>
      </c>
      <c r="H48" s="234">
        <v>0</v>
      </c>
      <c r="I48" s="234">
        <v>0</v>
      </c>
      <c r="J48" s="234">
        <v>0</v>
      </c>
      <c r="K48" s="234">
        <v>0</v>
      </c>
      <c r="L48" s="234">
        <v>0</v>
      </c>
      <c r="M48" s="234">
        <v>0</v>
      </c>
      <c r="N48" s="234">
        <v>0</v>
      </c>
      <c r="O48" s="234">
        <v>0</v>
      </c>
    </row>
    <row r="49" spans="1:15" s="216" customFormat="1">
      <c r="A49" s="221"/>
      <c r="C49" s="217"/>
      <c r="D49" s="234"/>
      <c r="E49" s="234"/>
      <c r="F49" s="234"/>
      <c r="G49" s="234"/>
      <c r="H49" s="234"/>
      <c r="I49" s="234"/>
      <c r="J49" s="234"/>
      <c r="K49" s="234"/>
      <c r="L49" s="234"/>
      <c r="M49" s="234"/>
      <c r="N49" s="234"/>
      <c r="O49" s="230"/>
    </row>
    <row r="50" spans="1:15" s="216" customFormat="1" ht="19.5" customHeight="1" thickBot="1">
      <c r="A50" s="221"/>
      <c r="B50" s="1350" t="s">
        <v>1921</v>
      </c>
      <c r="D50" s="231">
        <v>-3221.04</v>
      </c>
      <c r="E50" s="231">
        <v>-6442.08</v>
      </c>
      <c r="F50" s="231">
        <v>-9663.1200000000008</v>
      </c>
      <c r="G50" s="231">
        <v>-12884.16</v>
      </c>
      <c r="H50" s="231">
        <v>-16105.2</v>
      </c>
      <c r="I50" s="231">
        <v>-19326.240000000002</v>
      </c>
      <c r="J50" s="231">
        <v>-22547.279999999995</v>
      </c>
      <c r="K50" s="231">
        <v>-25768.32</v>
      </c>
      <c r="L50" s="231">
        <v>-28989.360000000004</v>
      </c>
      <c r="M50" s="231">
        <v>-32210.400000000001</v>
      </c>
      <c r="N50" s="231">
        <v>-35431.440000000002</v>
      </c>
      <c r="O50" s="231">
        <v>-38652.480000000003</v>
      </c>
    </row>
    <row r="51" spans="1:15" s="216" customFormat="1" ht="12.75" thickTop="1">
      <c r="A51" s="221"/>
      <c r="C51" s="217"/>
      <c r="D51" s="234"/>
      <c r="E51" s="234"/>
      <c r="F51" s="234"/>
      <c r="G51" s="234"/>
      <c r="H51" s="234"/>
      <c r="I51" s="234"/>
      <c r="J51" s="234"/>
      <c r="K51" s="234"/>
      <c r="L51" s="234"/>
      <c r="M51" s="234"/>
      <c r="N51" s="234"/>
      <c r="O51" s="230"/>
    </row>
    <row r="52" spans="1:15" s="216" customFormat="1">
      <c r="A52" s="221"/>
      <c r="C52" s="217"/>
      <c r="D52" s="234"/>
      <c r="E52" s="234"/>
      <c r="F52" s="234"/>
      <c r="G52" s="234"/>
      <c r="H52" s="234"/>
      <c r="I52" s="234"/>
      <c r="J52" s="234"/>
      <c r="K52" s="234"/>
      <c r="L52" s="234"/>
      <c r="M52" s="234"/>
      <c r="N52" s="234"/>
      <c r="O52" s="230"/>
    </row>
    <row r="53" spans="1:15" s="216" customFormat="1">
      <c r="A53" s="221"/>
      <c r="C53" s="217"/>
      <c r="D53" s="234"/>
      <c r="E53" s="234"/>
      <c r="F53" s="234"/>
      <c r="G53" s="234"/>
      <c r="H53" s="234"/>
      <c r="I53" s="234"/>
      <c r="J53" s="234"/>
      <c r="K53" s="234"/>
      <c r="L53" s="234"/>
      <c r="M53" s="234"/>
      <c r="N53" s="234"/>
      <c r="O53" s="230"/>
    </row>
    <row r="54" spans="1:15" s="216" customFormat="1">
      <c r="A54" s="221"/>
      <c r="C54" s="217"/>
      <c r="D54" s="234"/>
      <c r="E54" s="234"/>
      <c r="F54" s="234"/>
      <c r="G54" s="234"/>
      <c r="H54" s="234"/>
      <c r="I54" s="234"/>
      <c r="J54" s="234"/>
      <c r="K54" s="234"/>
      <c r="L54" s="234"/>
      <c r="M54" s="234"/>
      <c r="N54" s="234"/>
      <c r="O54" s="230"/>
    </row>
    <row r="55" spans="1:15" s="216" customFormat="1">
      <c r="A55" s="221"/>
      <c r="C55" s="217"/>
      <c r="D55" s="234"/>
      <c r="E55" s="234"/>
      <c r="F55" s="234"/>
      <c r="G55" s="234"/>
      <c r="H55" s="234"/>
      <c r="I55" s="234"/>
      <c r="J55" s="234"/>
      <c r="K55" s="234"/>
      <c r="L55" s="234"/>
      <c r="M55" s="234"/>
      <c r="N55" s="234"/>
      <c r="O55" s="230"/>
    </row>
    <row r="56" spans="1:15" s="216" customFormat="1">
      <c r="A56" s="221"/>
      <c r="C56" s="217"/>
      <c r="D56" s="234"/>
      <c r="E56" s="234"/>
      <c r="F56" s="234"/>
      <c r="G56" s="234"/>
      <c r="H56" s="234"/>
      <c r="I56" s="234"/>
      <c r="J56" s="234"/>
      <c r="K56" s="234"/>
      <c r="L56" s="234"/>
      <c r="M56" s="234"/>
      <c r="N56" s="234"/>
      <c r="O56" s="230"/>
    </row>
    <row r="57" spans="1:15" s="216" customFormat="1">
      <c r="A57" s="221"/>
      <c r="C57" s="217"/>
      <c r="D57" s="234"/>
      <c r="E57" s="234"/>
      <c r="F57" s="234"/>
      <c r="G57" s="234"/>
      <c r="H57" s="234"/>
      <c r="I57" s="234"/>
      <c r="J57" s="234"/>
      <c r="K57" s="234"/>
      <c r="L57" s="234"/>
      <c r="M57" s="234"/>
      <c r="N57" s="234"/>
      <c r="O57" s="230"/>
    </row>
    <row r="58" spans="1:15" s="216" customFormat="1">
      <c r="A58" s="221"/>
      <c r="C58" s="217"/>
      <c r="D58" s="234"/>
      <c r="E58" s="234"/>
      <c r="F58" s="234"/>
      <c r="G58" s="234"/>
      <c r="H58" s="234"/>
      <c r="I58" s="234"/>
      <c r="J58" s="234"/>
      <c r="K58" s="234"/>
      <c r="L58" s="234"/>
      <c r="M58" s="234"/>
      <c r="N58" s="234"/>
      <c r="O58" s="230"/>
    </row>
    <row r="59" spans="1:15" s="216" customFormat="1">
      <c r="A59" s="221"/>
      <c r="C59" s="217"/>
      <c r="D59" s="234"/>
      <c r="E59" s="234"/>
      <c r="F59" s="234"/>
      <c r="G59" s="234"/>
      <c r="H59" s="234"/>
      <c r="I59" s="234"/>
      <c r="J59" s="234"/>
      <c r="K59" s="234"/>
      <c r="L59" s="234"/>
      <c r="M59" s="234"/>
      <c r="N59" s="234"/>
      <c r="O59" s="230"/>
    </row>
    <row r="60" spans="1:15" s="216" customFormat="1">
      <c r="A60" s="221"/>
      <c r="C60" s="217"/>
      <c r="D60" s="234"/>
      <c r="E60" s="234"/>
      <c r="F60" s="234"/>
      <c r="G60" s="234"/>
      <c r="H60" s="234"/>
      <c r="I60" s="234"/>
      <c r="J60" s="234"/>
      <c r="K60" s="234"/>
      <c r="L60" s="234"/>
      <c r="M60" s="234"/>
      <c r="N60" s="234"/>
      <c r="O60" s="230"/>
    </row>
    <row r="61" spans="1:15" s="216" customFormat="1">
      <c r="A61" s="221"/>
      <c r="C61" s="217"/>
      <c r="D61" s="234"/>
      <c r="E61" s="234"/>
      <c r="F61" s="234"/>
      <c r="G61" s="234"/>
      <c r="H61" s="234"/>
      <c r="I61" s="234"/>
      <c r="J61" s="234"/>
      <c r="K61" s="234"/>
      <c r="L61" s="234"/>
      <c r="M61" s="234"/>
      <c r="N61" s="234"/>
      <c r="O61" s="230"/>
    </row>
    <row r="62" spans="1:15" s="216" customFormat="1">
      <c r="A62" s="221"/>
      <c r="C62" s="217"/>
      <c r="D62" s="234"/>
      <c r="E62" s="234"/>
      <c r="F62" s="234"/>
      <c r="G62" s="234"/>
      <c r="H62" s="234"/>
      <c r="I62" s="234"/>
      <c r="J62" s="234"/>
      <c r="K62" s="234"/>
      <c r="L62" s="234"/>
      <c r="M62" s="234"/>
      <c r="N62" s="234"/>
      <c r="O62" s="230"/>
    </row>
    <row r="63" spans="1:15" s="216" customFormat="1">
      <c r="A63" s="221"/>
      <c r="C63" s="217"/>
      <c r="D63" s="234"/>
      <c r="E63" s="234"/>
      <c r="F63" s="234"/>
      <c r="G63" s="234"/>
      <c r="H63" s="234"/>
      <c r="I63" s="234"/>
      <c r="J63" s="234"/>
      <c r="K63" s="234"/>
      <c r="L63" s="234"/>
      <c r="M63" s="234"/>
      <c r="N63" s="234"/>
      <c r="O63" s="230"/>
    </row>
    <row r="64" spans="1:15" s="216" customFormat="1">
      <c r="A64" s="221"/>
      <c r="C64" s="217"/>
      <c r="D64" s="234"/>
      <c r="E64" s="234"/>
      <c r="F64" s="234"/>
      <c r="G64" s="234"/>
      <c r="H64" s="234"/>
      <c r="I64" s="234"/>
      <c r="J64" s="234"/>
      <c r="K64" s="234"/>
      <c r="L64" s="234"/>
      <c r="M64" s="234"/>
      <c r="N64" s="234"/>
      <c r="O64" s="230"/>
    </row>
    <row r="65" spans="1:15" s="216" customFormat="1">
      <c r="A65" s="221"/>
      <c r="C65" s="217"/>
      <c r="D65" s="234"/>
      <c r="E65" s="234"/>
      <c r="F65" s="234"/>
      <c r="G65" s="234"/>
      <c r="H65" s="234"/>
      <c r="I65" s="234"/>
      <c r="J65" s="234"/>
      <c r="K65" s="234"/>
      <c r="L65" s="234"/>
      <c r="M65" s="234"/>
      <c r="N65" s="234"/>
      <c r="O65" s="230"/>
    </row>
    <row r="66" spans="1:15" s="216" customFormat="1">
      <c r="A66" s="221"/>
      <c r="C66" s="217"/>
      <c r="D66" s="234"/>
      <c r="E66" s="234"/>
      <c r="F66" s="234"/>
      <c r="G66" s="234"/>
      <c r="H66" s="234"/>
      <c r="I66" s="234"/>
      <c r="J66" s="234"/>
      <c r="K66" s="234"/>
      <c r="L66" s="234"/>
      <c r="M66" s="234"/>
      <c r="N66" s="234"/>
      <c r="O66" s="230"/>
    </row>
    <row r="67" spans="1:15" s="216" customFormat="1">
      <c r="A67" s="221"/>
      <c r="C67" s="217"/>
      <c r="D67" s="234"/>
      <c r="E67" s="234"/>
      <c r="F67" s="234"/>
      <c r="G67" s="234"/>
      <c r="H67" s="234"/>
      <c r="I67" s="234"/>
      <c r="J67" s="234"/>
      <c r="K67" s="234"/>
      <c r="L67" s="234"/>
      <c r="M67" s="234"/>
      <c r="N67" s="234"/>
      <c r="O67" s="230"/>
    </row>
    <row r="68" spans="1:15" s="216" customFormat="1">
      <c r="A68" s="221"/>
      <c r="C68" s="217"/>
      <c r="D68" s="234"/>
      <c r="E68" s="234"/>
      <c r="F68" s="234"/>
      <c r="G68" s="234"/>
      <c r="H68" s="234"/>
      <c r="I68" s="234"/>
      <c r="J68" s="234"/>
      <c r="K68" s="234"/>
      <c r="L68" s="234"/>
      <c r="M68" s="234"/>
      <c r="N68" s="234"/>
      <c r="O68" s="230"/>
    </row>
    <row r="69" spans="1:15" s="216" customFormat="1">
      <c r="A69" s="221"/>
      <c r="C69" s="217"/>
      <c r="D69" s="234"/>
      <c r="E69" s="234"/>
      <c r="F69" s="234"/>
      <c r="G69" s="234"/>
      <c r="H69" s="234"/>
      <c r="I69" s="234"/>
      <c r="J69" s="234"/>
      <c r="K69" s="234"/>
      <c r="L69" s="234"/>
      <c r="M69" s="234"/>
      <c r="N69" s="234"/>
      <c r="O69" s="230"/>
    </row>
    <row r="70" spans="1:15" s="216" customFormat="1">
      <c r="A70" s="221"/>
      <c r="C70" s="217"/>
      <c r="D70" s="234"/>
      <c r="E70" s="234"/>
      <c r="F70" s="234"/>
      <c r="G70" s="234"/>
      <c r="H70" s="234"/>
      <c r="I70" s="234"/>
      <c r="J70" s="234"/>
      <c r="K70" s="234"/>
      <c r="L70" s="234"/>
      <c r="M70" s="234"/>
      <c r="N70" s="234"/>
      <c r="O70" s="230"/>
    </row>
    <row r="71" spans="1:15" s="216" customFormat="1">
      <c r="A71" s="221"/>
      <c r="C71" s="217"/>
      <c r="D71" s="234"/>
      <c r="E71" s="234"/>
      <c r="F71" s="234"/>
      <c r="G71" s="234"/>
      <c r="H71" s="234"/>
      <c r="I71" s="234"/>
      <c r="J71" s="234"/>
      <c r="K71" s="234"/>
      <c r="L71" s="234"/>
      <c r="M71" s="234"/>
      <c r="N71" s="234"/>
      <c r="O71" s="230"/>
    </row>
    <row r="72" spans="1:15" s="216" customFormat="1">
      <c r="A72" s="221"/>
      <c r="C72" s="217"/>
      <c r="D72" s="234"/>
      <c r="E72" s="234"/>
      <c r="F72" s="234"/>
      <c r="G72" s="234"/>
      <c r="H72" s="234"/>
      <c r="I72" s="234"/>
      <c r="J72" s="234"/>
      <c r="K72" s="234"/>
      <c r="L72" s="234"/>
      <c r="M72" s="234"/>
      <c r="N72" s="234"/>
      <c r="O72" s="230"/>
    </row>
  </sheetData>
  <printOptions horizontalCentered="1"/>
  <pageMargins left="0.5" right="0" top="0.75" bottom="0.5" header="0.25" footer="0.25"/>
  <pageSetup scale="70" fitToHeight="0" orientation="landscape" r:id="rId1"/>
  <headerFooter alignWithMargins="0">
    <oddHeader>&amp;C&amp;"Arial,Bold"&amp;12
Cypress Lakes</oddHeader>
    <oddFooter>&amp;C&amp;A&amp;RPage &amp;P of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38"/>
  <dimension ref="A1:I438"/>
  <sheetViews>
    <sheetView view="pageBreakPreview" zoomScale="60" workbookViewId="0"/>
  </sheetViews>
  <sheetFormatPr defaultColWidth="10.85546875" defaultRowHeight="12.75"/>
  <cols>
    <col min="1" max="1" width="6.85546875" style="73" customWidth="1"/>
    <col min="2" max="2" width="34.5703125" style="73" customWidth="1"/>
    <col min="3" max="3" width="5.7109375" style="1343" customWidth="1"/>
    <col min="4" max="4" width="13.140625" style="73" customWidth="1"/>
    <col min="5" max="5" width="2.5703125" style="73" customWidth="1"/>
    <col min="6" max="6" width="13.5703125" style="73" customWidth="1"/>
    <col min="7" max="7" width="14.42578125" style="73" customWidth="1"/>
    <col min="8" max="9" width="10.85546875" style="73"/>
    <col min="10" max="16384" width="10.85546875" style="2"/>
  </cols>
  <sheetData>
    <row r="1" spans="1:8">
      <c r="A1" s="1302"/>
      <c r="B1" s="1302"/>
      <c r="C1" s="1303"/>
      <c r="D1" s="1302"/>
      <c r="E1" s="1302"/>
    </row>
    <row r="2" spans="1:8">
      <c r="A2" s="1304" t="s">
        <v>2236</v>
      </c>
      <c r="B2" s="1305"/>
      <c r="C2" s="1305"/>
      <c r="D2" s="1306"/>
      <c r="E2" s="1306"/>
    </row>
    <row r="3" spans="1:8">
      <c r="A3" s="1304" t="s">
        <v>453</v>
      </c>
      <c r="B3" s="1307"/>
      <c r="C3" s="1305"/>
      <c r="D3" s="1308"/>
      <c r="E3" s="1308"/>
    </row>
    <row r="4" spans="1:8" ht="47.25" customHeight="1">
      <c r="A4" s="1309"/>
      <c r="B4" s="1310"/>
      <c r="C4" s="1310"/>
      <c r="D4" s="1311" t="s">
        <v>454</v>
      </c>
      <c r="E4" s="1312"/>
      <c r="F4" s="1313" t="s">
        <v>603</v>
      </c>
      <c r="G4" s="1313" t="s">
        <v>604</v>
      </c>
    </row>
    <row r="5" spans="1:8">
      <c r="A5" s="1314"/>
      <c r="B5" s="1315" t="s">
        <v>455</v>
      </c>
      <c r="C5" s="1305"/>
      <c r="E5" s="1316"/>
    </row>
    <row r="6" spans="1:8">
      <c r="A6" s="1314"/>
      <c r="B6" s="1307" t="s">
        <v>1135</v>
      </c>
      <c r="C6" s="1305" t="s">
        <v>1509</v>
      </c>
      <c r="D6" s="1317">
        <v>0</v>
      </c>
      <c r="E6" s="1317"/>
      <c r="F6" s="1318">
        <v>0</v>
      </c>
      <c r="G6" s="1318">
        <v>0</v>
      </c>
      <c r="H6" s="1319">
        <v>0</v>
      </c>
    </row>
    <row r="7" spans="1:8">
      <c r="A7" s="1314"/>
      <c r="B7" s="1307" t="s">
        <v>1136</v>
      </c>
      <c r="C7" s="1305" t="s">
        <v>1509</v>
      </c>
      <c r="D7" s="1317">
        <v>104640</v>
      </c>
      <c r="E7" s="1317"/>
      <c r="F7" s="1318">
        <v>36717.310076909365</v>
      </c>
      <c r="G7" s="1318">
        <v>67922.689923090642</v>
      </c>
      <c r="H7" s="1319">
        <v>0</v>
      </c>
    </row>
    <row r="8" spans="1:8">
      <c r="A8" s="1314"/>
      <c r="B8" s="1307" t="s">
        <v>1057</v>
      </c>
      <c r="C8" s="1305" t="s">
        <v>1509</v>
      </c>
      <c r="D8" s="1317">
        <v>-229</v>
      </c>
      <c r="E8" s="1317"/>
      <c r="F8" s="1318">
        <v>-80.35420496571335</v>
      </c>
      <c r="G8" s="1318">
        <v>-148.64579503428666</v>
      </c>
      <c r="H8" s="1319">
        <v>0</v>
      </c>
    </row>
    <row r="9" spans="1:8">
      <c r="A9" s="1314"/>
      <c r="B9" s="1307" t="s">
        <v>1058</v>
      </c>
      <c r="C9" s="1305" t="s">
        <v>1510</v>
      </c>
      <c r="D9" s="1317">
        <v>3100</v>
      </c>
      <c r="E9" s="1317"/>
      <c r="F9" s="1318">
        <v>1075.1354578060211</v>
      </c>
      <c r="G9" s="1318">
        <v>2024.8645421939789</v>
      </c>
      <c r="H9" s="1319">
        <v>0</v>
      </c>
    </row>
    <row r="10" spans="1:8">
      <c r="A10" s="1314"/>
      <c r="B10" s="1307" t="s">
        <v>715</v>
      </c>
      <c r="C10" s="1305" t="s">
        <v>1511</v>
      </c>
      <c r="D10" s="1317">
        <v>3250</v>
      </c>
      <c r="E10" s="1317"/>
      <c r="F10" s="1318">
        <v>1667.2513413124225</v>
      </c>
      <c r="G10" s="1318">
        <v>1582.7486586875775</v>
      </c>
      <c r="H10" s="1319">
        <v>0</v>
      </c>
    </row>
    <row r="11" spans="1:8">
      <c r="A11" s="1314"/>
      <c r="B11" s="1307"/>
      <c r="C11" s="1305"/>
      <c r="D11" s="1317"/>
      <c r="E11" s="1317"/>
      <c r="F11" s="1318"/>
      <c r="G11" s="1318"/>
    </row>
    <row r="12" spans="1:8">
      <c r="A12" s="1314"/>
      <c r="B12" s="1320" t="s">
        <v>456</v>
      </c>
      <c r="C12" s="1305"/>
      <c r="D12" s="1321"/>
      <c r="E12" s="1321"/>
      <c r="F12" s="1318"/>
      <c r="G12" s="1318"/>
      <c r="H12" s="1319"/>
    </row>
    <row r="13" spans="1:8">
      <c r="A13" s="1314"/>
      <c r="B13" s="1307" t="s">
        <v>916</v>
      </c>
      <c r="C13" s="1305" t="s">
        <v>1511</v>
      </c>
      <c r="D13" s="1321">
        <v>-31534</v>
      </c>
      <c r="E13" s="1321"/>
      <c r="F13" s="1318">
        <v>-16176.955014444902</v>
      </c>
      <c r="G13" s="1318">
        <v>-15357.044985555098</v>
      </c>
      <c r="H13" s="1319">
        <v>0</v>
      </c>
    </row>
    <row r="14" spans="1:8">
      <c r="A14" s="1314"/>
      <c r="B14" s="1307" t="s">
        <v>1275</v>
      </c>
      <c r="C14" s="1305" t="s">
        <v>1511</v>
      </c>
      <c r="D14" s="1321">
        <v>-11019</v>
      </c>
      <c r="E14" s="1321"/>
      <c r="F14" s="1318">
        <v>-5652.7515476681801</v>
      </c>
      <c r="G14" s="1318">
        <v>-5366.2484523318199</v>
      </c>
      <c r="H14" s="1319">
        <v>0</v>
      </c>
    </row>
    <row r="15" spans="1:8">
      <c r="A15" s="1314"/>
      <c r="B15" s="1307" t="s">
        <v>1276</v>
      </c>
      <c r="C15" s="1305" t="s">
        <v>1511</v>
      </c>
      <c r="D15" s="1321">
        <v>-68074</v>
      </c>
      <c r="E15" s="1321"/>
      <c r="F15" s="1318">
        <v>-34921.990094923647</v>
      </c>
      <c r="G15" s="1318">
        <v>-33152.009905076353</v>
      </c>
      <c r="H15" s="1319">
        <v>0</v>
      </c>
    </row>
    <row r="16" spans="1:8">
      <c r="A16" s="1314"/>
      <c r="B16" s="1307" t="s">
        <v>817</v>
      </c>
      <c r="C16" s="1305" t="s">
        <v>1511</v>
      </c>
      <c r="D16" s="1321">
        <v>-1102</v>
      </c>
      <c r="E16" s="1321"/>
      <c r="F16" s="1318">
        <v>-565.32645480808912</v>
      </c>
      <c r="G16" s="1318">
        <v>-536.67354519191088</v>
      </c>
      <c r="H16" s="1319">
        <v>0</v>
      </c>
    </row>
    <row r="17" spans="1:8" ht="15">
      <c r="A17" s="1314"/>
      <c r="B17" s="1307" t="s">
        <v>1129</v>
      </c>
      <c r="C17" s="1305" t="s">
        <v>1511</v>
      </c>
      <c r="D17" s="1322">
        <v>0</v>
      </c>
      <c r="E17" s="1323"/>
      <c r="F17" s="1318">
        <v>0</v>
      </c>
      <c r="G17" s="1318">
        <v>0</v>
      </c>
      <c r="H17" s="1319">
        <v>0</v>
      </c>
    </row>
    <row r="18" spans="1:8">
      <c r="A18" s="1314"/>
      <c r="B18" s="1307"/>
      <c r="C18" s="1305"/>
      <c r="D18" s="1324"/>
      <c r="E18" s="1324"/>
    </row>
    <row r="19" spans="1:8">
      <c r="A19" s="1314"/>
      <c r="B19" s="1325"/>
      <c r="C19" s="1326"/>
      <c r="D19" s="1327"/>
      <c r="E19" s="1327"/>
      <c r="F19" s="1328"/>
      <c r="G19" s="1329"/>
    </row>
    <row r="20" spans="1:8">
      <c r="A20" s="1314"/>
      <c r="B20" s="1330" t="s">
        <v>457</v>
      </c>
      <c r="C20" s="1303"/>
      <c r="D20" s="1331">
        <v>1013955.83</v>
      </c>
      <c r="E20" s="1331"/>
      <c r="F20" s="1331">
        <v>355788.70999999996</v>
      </c>
      <c r="G20" s="1332">
        <v>658167.12</v>
      </c>
    </row>
    <row r="21" spans="1:8">
      <c r="A21" s="1314"/>
      <c r="B21" s="1330"/>
      <c r="C21" s="1303"/>
      <c r="D21" s="1333">
        <v>1</v>
      </c>
      <c r="E21" s="1331"/>
      <c r="F21" s="1333">
        <v>0.3508917247411063</v>
      </c>
      <c r="G21" s="1334">
        <v>0.6491082752588937</v>
      </c>
    </row>
    <row r="22" spans="1:8">
      <c r="A22" s="1314"/>
      <c r="B22" s="1330"/>
      <c r="C22" s="1303"/>
      <c r="D22" s="1333"/>
      <c r="E22" s="1331"/>
      <c r="F22" s="1333"/>
      <c r="G22" s="1334"/>
    </row>
    <row r="23" spans="1:8">
      <c r="A23" s="1314"/>
      <c r="B23" s="1330" t="s">
        <v>458</v>
      </c>
      <c r="C23" s="1303"/>
      <c r="D23" s="1331">
        <v>6540510.8499999996</v>
      </c>
      <c r="E23" s="1331"/>
      <c r="F23" s="1331">
        <v>2268366.1699999995</v>
      </c>
      <c r="G23" s="1332">
        <v>4272144.6800000006</v>
      </c>
    </row>
    <row r="24" spans="1:8">
      <c r="A24" s="1314"/>
      <c r="B24" s="1330"/>
      <c r="C24" s="1303"/>
      <c r="D24" s="1333">
        <v>1</v>
      </c>
      <c r="E24" s="1331"/>
      <c r="F24" s="1333">
        <v>0.34681788961484555</v>
      </c>
      <c r="G24" s="1334">
        <v>0.6531821103851545</v>
      </c>
    </row>
    <row r="25" spans="1:8">
      <c r="A25" s="1314"/>
      <c r="B25" s="1330"/>
      <c r="C25" s="1303"/>
      <c r="D25" s="1333"/>
      <c r="E25" s="1331"/>
      <c r="F25" s="1333"/>
      <c r="G25" s="1334"/>
    </row>
    <row r="26" spans="1:8">
      <c r="A26" s="1314"/>
      <c r="B26" s="1330" t="s">
        <v>459</v>
      </c>
      <c r="C26" s="1303"/>
      <c r="D26" s="1331">
        <v>2423</v>
      </c>
      <c r="E26" s="1331"/>
      <c r="F26" s="1331">
        <v>1243</v>
      </c>
      <c r="G26" s="1332">
        <v>1180</v>
      </c>
    </row>
    <row r="27" spans="1:8">
      <c r="A27" s="1307"/>
      <c r="B27" s="1330"/>
      <c r="C27" s="1303"/>
      <c r="D27" s="1333">
        <v>1</v>
      </c>
      <c r="E27" s="1331"/>
      <c r="F27" s="1333">
        <v>0.51300041271151464</v>
      </c>
      <c r="G27" s="1334">
        <v>0.48699958728848536</v>
      </c>
    </row>
    <row r="28" spans="1:8">
      <c r="A28" s="1307"/>
      <c r="B28" s="1335"/>
      <c r="C28" s="1336"/>
      <c r="D28" s="1337"/>
      <c r="E28" s="1337"/>
      <c r="F28" s="1337"/>
      <c r="G28" s="1338"/>
    </row>
    <row r="29" spans="1:8">
      <c r="A29" s="1314"/>
      <c r="B29" s="1314"/>
      <c r="C29" s="1305"/>
      <c r="D29" s="1314"/>
      <c r="E29" s="1314"/>
    </row>
    <row r="30" spans="1:8">
      <c r="A30" s="1314"/>
      <c r="B30" s="1314"/>
      <c r="C30" s="1305"/>
      <c r="D30" s="1314"/>
      <c r="E30" s="1314"/>
    </row>
    <row r="31" spans="1:8">
      <c r="A31" s="1314"/>
      <c r="B31" s="1314"/>
      <c r="C31" s="1305"/>
      <c r="D31" s="1314"/>
      <c r="E31" s="1314"/>
    </row>
    <row r="32" spans="1:8">
      <c r="A32" s="1314"/>
      <c r="B32" s="1314"/>
      <c r="C32" s="1305"/>
      <c r="D32" s="1314"/>
      <c r="E32" s="1314"/>
    </row>
    <row r="33" spans="1:7">
      <c r="A33" s="1314"/>
      <c r="B33" s="1314"/>
      <c r="C33" s="1305"/>
      <c r="D33" s="1314"/>
      <c r="E33" s="1314"/>
    </row>
    <row r="34" spans="1:7">
      <c r="A34" s="1314"/>
      <c r="B34" s="1314"/>
      <c r="C34" s="1305"/>
      <c r="D34" s="1314"/>
      <c r="E34" s="1314"/>
    </row>
    <row r="35" spans="1:7">
      <c r="A35" s="1314"/>
      <c r="B35" s="1314"/>
      <c r="C35" s="1305"/>
      <c r="D35" s="1314"/>
      <c r="E35" s="1314"/>
    </row>
    <row r="36" spans="1:7">
      <c r="A36" s="1314"/>
      <c r="B36" s="1314"/>
      <c r="C36" s="1305"/>
      <c r="D36" s="1314"/>
      <c r="E36" s="1314"/>
    </row>
    <row r="37" spans="1:7">
      <c r="A37" s="1314"/>
      <c r="B37" s="1314"/>
      <c r="C37" s="1305"/>
      <c r="D37" s="1314"/>
      <c r="E37" s="1314"/>
    </row>
    <row r="38" spans="1:7">
      <c r="A38" s="1314"/>
      <c r="B38" s="1314"/>
      <c r="C38" s="1305"/>
      <c r="D38" s="1314"/>
      <c r="E38" s="1314"/>
    </row>
    <row r="39" spans="1:7">
      <c r="A39" s="1307"/>
      <c r="B39" s="1307"/>
      <c r="C39" s="1305"/>
    </row>
    <row r="40" spans="1:7">
      <c r="A40" s="1314" t="s">
        <v>463</v>
      </c>
      <c r="B40" s="1314"/>
      <c r="C40" s="1314"/>
      <c r="D40" s="1339"/>
      <c r="E40" s="1339"/>
      <c r="F40" s="1339"/>
      <c r="G40" s="1339"/>
    </row>
    <row r="41" spans="1:7">
      <c r="A41" s="1307"/>
      <c r="B41" s="1307"/>
      <c r="C41" s="1305"/>
    </row>
    <row r="42" spans="1:7">
      <c r="A42" s="1307"/>
      <c r="B42" s="1307"/>
      <c r="C42" s="1305"/>
    </row>
    <row r="43" spans="1:7">
      <c r="A43" s="1307"/>
      <c r="B43" s="1307"/>
      <c r="C43" s="1305"/>
    </row>
    <row r="44" spans="1:7">
      <c r="A44" s="1307"/>
      <c r="B44" s="1307"/>
      <c r="C44" s="1305"/>
    </row>
    <row r="45" spans="1:7">
      <c r="A45" s="1307"/>
      <c r="B45" s="1307"/>
      <c r="C45" s="1305"/>
    </row>
    <row r="138" spans="2:3">
      <c r="B138" s="1340"/>
      <c r="C138" s="1341"/>
    </row>
    <row r="141" spans="2:3">
      <c r="B141" s="1340"/>
      <c r="C141" s="1341"/>
    </row>
    <row r="264" spans="1:1">
      <c r="A264" s="1342"/>
    </row>
    <row r="265" spans="1:1">
      <c r="A265" s="1342"/>
    </row>
    <row r="266" spans="1:1">
      <c r="A266" s="1342"/>
    </row>
    <row r="267" spans="1:1">
      <c r="A267" s="1342"/>
    </row>
    <row r="268" spans="1:1">
      <c r="A268" s="1342"/>
    </row>
    <row r="298" spans="1:1">
      <c r="A298" s="1342"/>
    </row>
    <row r="367" spans="1:1">
      <c r="A367" s="1307"/>
    </row>
    <row r="384" spans="1:1">
      <c r="A384" s="1342"/>
    </row>
    <row r="385" spans="1:1">
      <c r="A385" s="1342"/>
    </row>
    <row r="386" spans="1:1">
      <c r="A386" s="1342"/>
    </row>
    <row r="387" spans="1:1">
      <c r="A387" s="1342"/>
    </row>
    <row r="388" spans="1:1">
      <c r="A388" s="1342"/>
    </row>
    <row r="389" spans="1:1">
      <c r="A389" s="1342"/>
    </row>
    <row r="390" spans="1:1">
      <c r="A390" s="1342"/>
    </row>
    <row r="391" spans="1:1">
      <c r="A391" s="1342"/>
    </row>
    <row r="392" spans="1:1">
      <c r="A392" s="1342"/>
    </row>
    <row r="393" spans="1:1">
      <c r="A393" s="1342"/>
    </row>
    <row r="394" spans="1:1">
      <c r="A394" s="1342"/>
    </row>
    <row r="395" spans="1:1">
      <c r="A395" s="1342"/>
    </row>
    <row r="396" spans="1:1">
      <c r="A396" s="1342"/>
    </row>
    <row r="397" spans="1:1">
      <c r="A397" s="1342"/>
    </row>
    <row r="398" spans="1:1">
      <c r="A398" s="1342"/>
    </row>
    <row r="399" spans="1:1">
      <c r="A399" s="1342"/>
    </row>
    <row r="400" spans="1:1">
      <c r="A400" s="1342"/>
    </row>
    <row r="401" spans="1:1">
      <c r="A401" s="1342"/>
    </row>
    <row r="402" spans="1:1">
      <c r="A402" s="1342"/>
    </row>
    <row r="403" spans="1:1">
      <c r="A403" s="1342"/>
    </row>
    <row r="404" spans="1:1">
      <c r="A404" s="1342"/>
    </row>
    <row r="405" spans="1:1">
      <c r="A405" s="1342"/>
    </row>
    <row r="406" spans="1:1">
      <c r="A406" s="1342"/>
    </row>
    <row r="407" spans="1:1">
      <c r="A407" s="1342"/>
    </row>
    <row r="408" spans="1:1">
      <c r="A408" s="1342"/>
    </row>
    <row r="409" spans="1:1">
      <c r="A409" s="1342"/>
    </row>
    <row r="410" spans="1:1">
      <c r="A410" s="1342"/>
    </row>
    <row r="411" spans="1:1">
      <c r="A411" s="1342"/>
    </row>
    <row r="412" spans="1:1">
      <c r="A412" s="1342"/>
    </row>
    <row r="413" spans="1:1">
      <c r="A413" s="1342"/>
    </row>
    <row r="414" spans="1:1">
      <c r="A414" s="1342"/>
    </row>
    <row r="415" spans="1:1">
      <c r="A415" s="1342"/>
    </row>
    <row r="416" spans="1:1">
      <c r="A416" s="1342"/>
    </row>
    <row r="417" spans="1:1">
      <c r="A417" s="1342"/>
    </row>
    <row r="418" spans="1:1">
      <c r="A418" s="1342"/>
    </row>
    <row r="419" spans="1:1">
      <c r="A419" s="1342"/>
    </row>
    <row r="420" spans="1:1">
      <c r="A420" s="1342"/>
    </row>
    <row r="421" spans="1:1">
      <c r="A421" s="1342"/>
    </row>
    <row r="422" spans="1:1">
      <c r="A422" s="1342"/>
    </row>
    <row r="423" spans="1:1">
      <c r="A423" s="1342"/>
    </row>
    <row r="424" spans="1:1">
      <c r="A424" s="1342"/>
    </row>
    <row r="425" spans="1:1">
      <c r="A425" s="1342"/>
    </row>
    <row r="426" spans="1:1">
      <c r="A426" s="1342"/>
    </row>
    <row r="427" spans="1:1">
      <c r="A427" s="1342"/>
    </row>
    <row r="428" spans="1:1">
      <c r="A428" s="1342"/>
    </row>
    <row r="429" spans="1:1">
      <c r="A429" s="1342"/>
    </row>
    <row r="430" spans="1:1">
      <c r="A430" s="1342"/>
    </row>
    <row r="431" spans="1:1">
      <c r="A431" s="1342"/>
    </row>
    <row r="432" spans="1:1">
      <c r="A432" s="1342"/>
    </row>
    <row r="433" spans="1:1">
      <c r="A433" s="1342"/>
    </row>
    <row r="434" spans="1:1">
      <c r="A434" s="1342"/>
    </row>
    <row r="435" spans="1:1">
      <c r="A435" s="1342"/>
    </row>
    <row r="436" spans="1:1">
      <c r="A436" s="1342"/>
    </row>
    <row r="437" spans="1:1">
      <c r="A437" s="1342"/>
    </row>
    <row r="438" spans="1:1">
      <c r="A438" s="1342"/>
    </row>
  </sheetData>
  <phoneticPr fontId="26" type="noConversion"/>
  <printOptions horizontalCentered="1"/>
  <pageMargins left="0.5" right="0.25" top="0.5" bottom="0.25" header="0.25" footer="0.22"/>
  <pageSetup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J70"/>
  <sheetViews>
    <sheetView view="pageBreakPreview" zoomScale="60" workbookViewId="0"/>
  </sheetViews>
  <sheetFormatPr defaultColWidth="9.140625" defaultRowHeight="12"/>
  <cols>
    <col min="1" max="1" width="4.85546875" style="375" customWidth="1"/>
    <col min="2" max="2" width="29.28515625" style="375" customWidth="1"/>
    <col min="3" max="3" width="14.42578125" style="375" customWidth="1"/>
    <col min="4" max="6" width="9.140625" style="375"/>
    <col min="7" max="7" width="1.5703125" style="375" customWidth="1"/>
    <col min="8" max="8" width="12.140625" style="375" customWidth="1"/>
    <col min="9" max="9" width="9.85546875" style="375" customWidth="1"/>
    <col min="10" max="10" width="10.5703125" style="375" customWidth="1"/>
    <col min="11" max="11" width="4.7109375" style="375" customWidth="1"/>
    <col min="12" max="16384" width="9.140625" style="375"/>
  </cols>
  <sheetData>
    <row r="1" spans="2:10">
      <c r="B1" s="375" t="s">
        <v>2438</v>
      </c>
      <c r="D1" s="464"/>
      <c r="E1" s="464"/>
      <c r="F1" s="464"/>
    </row>
    <row r="2" spans="2:10">
      <c r="B2" s="375" t="s">
        <v>2057</v>
      </c>
      <c r="D2" s="464"/>
      <c r="E2" s="464"/>
      <c r="F2" s="464"/>
      <c r="H2" s="517"/>
    </row>
    <row r="3" spans="2:10">
      <c r="D3" s="464"/>
      <c r="E3" s="464"/>
      <c r="F3" s="464"/>
    </row>
    <row r="4" spans="2:10">
      <c r="C4" s="517"/>
      <c r="D4" s="1285"/>
      <c r="E4" s="1285" t="s">
        <v>723</v>
      </c>
      <c r="F4" s="1285" t="s">
        <v>724</v>
      </c>
    </row>
    <row r="5" spans="2:10">
      <c r="B5" s="375" t="s">
        <v>1049</v>
      </c>
      <c r="C5" s="517" t="s">
        <v>18</v>
      </c>
      <c r="D5" s="1285" t="s">
        <v>694</v>
      </c>
      <c r="E5" s="1285" t="s">
        <v>772</v>
      </c>
      <c r="F5" s="1285" t="s">
        <v>723</v>
      </c>
      <c r="H5" s="517" t="s">
        <v>91</v>
      </c>
      <c r="I5" s="517" t="s">
        <v>603</v>
      </c>
      <c r="J5" s="517" t="s">
        <v>784</v>
      </c>
    </row>
    <row r="6" spans="2:10">
      <c r="D6" s="464"/>
      <c r="E6" s="464"/>
      <c r="F6" s="464"/>
      <c r="G6" s="665"/>
      <c r="H6" s="665"/>
    </row>
    <row r="7" spans="2:10">
      <c r="B7" s="375" t="s">
        <v>621</v>
      </c>
      <c r="C7" s="1286">
        <v>1088998.7280999999</v>
      </c>
      <c r="D7" s="464">
        <v>0.43241000000000002</v>
      </c>
      <c r="E7" s="464">
        <v>6.6959321087948331E-2</v>
      </c>
      <c r="F7" s="465">
        <v>2.9000000000000001E-2</v>
      </c>
      <c r="G7" s="665"/>
      <c r="H7" s="1287">
        <v>72918.615499215244</v>
      </c>
      <c r="I7" s="1268">
        <v>7961.7125954401436</v>
      </c>
      <c r="J7" s="1268">
        <v>64956.902903775095</v>
      </c>
    </row>
    <row r="8" spans="2:10">
      <c r="B8" s="375" t="s">
        <v>774</v>
      </c>
      <c r="C8" s="1286">
        <v>103423.1471</v>
      </c>
      <c r="D8" s="464">
        <v>4.1070000000000002E-2</v>
      </c>
      <c r="E8" s="464">
        <v>2.3220060000000001E-2</v>
      </c>
      <c r="F8" s="465">
        <v>1E-3</v>
      </c>
      <c r="G8" s="665"/>
      <c r="H8" s="1288">
        <v>2401.4916810508262</v>
      </c>
      <c r="I8" s="1268">
        <v>262.20995055882344</v>
      </c>
      <c r="J8" s="1268">
        <v>2139.2817304920027</v>
      </c>
    </row>
    <row r="9" spans="2:10">
      <c r="B9" s="375" t="s">
        <v>775</v>
      </c>
      <c r="C9" s="1286">
        <v>0</v>
      </c>
      <c r="D9" s="464" t="s">
        <v>666</v>
      </c>
      <c r="E9" s="464">
        <v>0</v>
      </c>
      <c r="F9" s="464" t="s">
        <v>666</v>
      </c>
      <c r="G9" s="665"/>
      <c r="H9" s="1288"/>
      <c r="I9" s="1268"/>
      <c r="J9" s="1268"/>
    </row>
    <row r="10" spans="2:10">
      <c r="B10" s="375" t="s">
        <v>1275</v>
      </c>
      <c r="C10" s="1286">
        <v>11019</v>
      </c>
      <c r="D10" s="464">
        <v>4.3800000000000002E-3</v>
      </c>
      <c r="E10" s="464">
        <v>0.02</v>
      </c>
      <c r="F10" s="465">
        <v>1E-4</v>
      </c>
      <c r="G10" s="665"/>
      <c r="H10" s="1288">
        <v>220.38</v>
      </c>
      <c r="I10" s="1268">
        <v>24.062473070432638</v>
      </c>
      <c r="J10" s="1268">
        <v>196.31752692956732</v>
      </c>
    </row>
    <row r="11" spans="2:10">
      <c r="B11" s="375" t="s">
        <v>698</v>
      </c>
      <c r="C11" s="1286">
        <v>1158104.1945</v>
      </c>
      <c r="D11" s="464">
        <v>0.45984999999999998</v>
      </c>
      <c r="E11" s="464">
        <v>0.10397708544753399</v>
      </c>
      <c r="F11" s="465">
        <v>4.7800000000000002E-2</v>
      </c>
      <c r="G11" s="665"/>
      <c r="H11" s="1288">
        <v>120416.29878867403</v>
      </c>
      <c r="I11" s="1268"/>
      <c r="J11" s="1268"/>
    </row>
    <row r="12" spans="2:10">
      <c r="B12" s="375" t="s">
        <v>1291</v>
      </c>
      <c r="C12" s="1286">
        <v>0</v>
      </c>
      <c r="D12" s="464">
        <v>0</v>
      </c>
      <c r="E12" s="464">
        <v>0</v>
      </c>
      <c r="F12" s="465">
        <v>0</v>
      </c>
      <c r="G12" s="665"/>
      <c r="H12" s="1288">
        <v>0</v>
      </c>
      <c r="I12" s="1268"/>
      <c r="J12" s="1268"/>
    </row>
    <row r="13" spans="2:10">
      <c r="B13" s="1289" t="s">
        <v>1124</v>
      </c>
      <c r="C13" s="1286">
        <v>0</v>
      </c>
      <c r="D13" s="464">
        <v>0</v>
      </c>
      <c r="E13" s="464">
        <v>0</v>
      </c>
      <c r="F13" s="465">
        <v>0</v>
      </c>
      <c r="G13" s="665"/>
      <c r="H13" s="1288">
        <v>0</v>
      </c>
      <c r="I13" s="1268"/>
      <c r="J13" s="1268"/>
    </row>
    <row r="14" spans="2:10">
      <c r="B14" s="375" t="s">
        <v>920</v>
      </c>
      <c r="C14" s="1286">
        <v>156919.75229999999</v>
      </c>
      <c r="D14" s="464">
        <v>6.2309999999999997E-2</v>
      </c>
      <c r="E14" s="464">
        <v>0</v>
      </c>
      <c r="F14" s="465">
        <v>0</v>
      </c>
      <c r="G14" s="665"/>
      <c r="H14" s="1288">
        <v>0</v>
      </c>
      <c r="I14" s="1268"/>
      <c r="J14" s="1268"/>
    </row>
    <row r="15" spans="2:10">
      <c r="B15" s="375" t="s">
        <v>1521</v>
      </c>
      <c r="C15" s="1286">
        <v>0</v>
      </c>
      <c r="D15" s="464" t="s">
        <v>666</v>
      </c>
      <c r="E15" s="464"/>
      <c r="F15" s="464" t="s">
        <v>666</v>
      </c>
      <c r="G15" s="665"/>
      <c r="H15" s="665"/>
      <c r="I15" s="1268"/>
      <c r="J15" s="1268"/>
    </row>
    <row r="16" spans="2:10">
      <c r="C16" s="1290" t="s">
        <v>1049</v>
      </c>
      <c r="D16" s="1291"/>
      <c r="E16" s="1291"/>
      <c r="F16" s="1291" t="s">
        <v>1049</v>
      </c>
      <c r="G16" s="665"/>
      <c r="H16" s="1292"/>
    </row>
    <row r="17" spans="1:10" ht="12.75" thickBot="1">
      <c r="B17" s="816" t="s">
        <v>19</v>
      </c>
      <c r="C17" s="1293">
        <v>2518464.8219999997</v>
      </c>
      <c r="D17" s="1294">
        <v>1.0000200000000001</v>
      </c>
      <c r="E17" s="1294"/>
      <c r="F17" s="1294">
        <v>7.7899999999999997E-2</v>
      </c>
      <c r="H17" s="1268"/>
      <c r="I17" s="517"/>
      <c r="J17" s="517"/>
    </row>
    <row r="18" spans="1:10" ht="12.75" thickTop="1">
      <c r="D18" s="464"/>
      <c r="E18" s="464"/>
      <c r="F18" s="464"/>
    </row>
    <row r="19" spans="1:10">
      <c r="A19" s="1268"/>
      <c r="B19" s="1295" t="s">
        <v>20</v>
      </c>
      <c r="C19" s="1268"/>
      <c r="D19" s="1268"/>
      <c r="E19" s="1268"/>
      <c r="F19" s="1268"/>
      <c r="G19" s="1268"/>
      <c r="H19" s="1268">
        <v>75540.487180266078</v>
      </c>
      <c r="I19" s="1268">
        <v>8247.9850190693996</v>
      </c>
      <c r="J19" s="1268">
        <v>67292.502161196651</v>
      </c>
    </row>
    <row r="20" spans="1:10">
      <c r="B20" s="1083"/>
      <c r="D20" s="464"/>
      <c r="E20" s="464"/>
      <c r="F20" s="464"/>
    </row>
    <row r="21" spans="1:10">
      <c r="B21" s="1083" t="s">
        <v>21</v>
      </c>
      <c r="D21" s="464"/>
      <c r="E21" s="464"/>
      <c r="F21" s="464"/>
      <c r="H21" s="1268">
        <v>65970.149999999994</v>
      </c>
      <c r="I21" s="1268">
        <v>7203.2806785000002</v>
      </c>
      <c r="J21" s="1268">
        <v>58766.869321499995</v>
      </c>
    </row>
    <row r="22" spans="1:10">
      <c r="D22" s="464"/>
      <c r="E22" s="464"/>
      <c r="F22" s="464"/>
      <c r="I22" s="665"/>
      <c r="J22" s="665"/>
    </row>
    <row r="23" spans="1:10" ht="12.75" thickBot="1">
      <c r="B23" s="816" t="s">
        <v>860</v>
      </c>
      <c r="D23" s="464"/>
      <c r="E23" s="464"/>
      <c r="F23" s="464"/>
      <c r="H23" s="1297">
        <v>9570.337180266084</v>
      </c>
      <c r="I23" s="1287">
        <v>1044.7043405693994</v>
      </c>
      <c r="J23" s="1287">
        <v>8525.6328396966564</v>
      </c>
    </row>
    <row r="24" spans="1:10" ht="12.75" thickTop="1">
      <c r="D24" s="464"/>
      <c r="E24" s="464"/>
      <c r="F24" s="464"/>
      <c r="I24" s="665"/>
      <c r="J24" s="665"/>
    </row>
    <row r="25" spans="1:10">
      <c r="B25" s="816" t="s">
        <v>22</v>
      </c>
      <c r="C25" s="769">
        <v>274981.81303735665</v>
      </c>
      <c r="D25" s="464">
        <v>0.10918628310387803</v>
      </c>
      <c r="E25" s="464"/>
      <c r="F25" s="464"/>
    </row>
    <row r="26" spans="1:10">
      <c r="B26" s="816" t="s">
        <v>23</v>
      </c>
      <c r="C26" s="769">
        <v>2243483.0089196605</v>
      </c>
      <c r="D26" s="464">
        <v>0.89081371689612188</v>
      </c>
      <c r="E26" s="464"/>
      <c r="F26" s="464"/>
    </row>
    <row r="27" spans="1:10">
      <c r="C27" s="1298">
        <v>2518464.8219570173</v>
      </c>
      <c r="D27" s="464"/>
      <c r="E27" s="464"/>
      <c r="F27" s="464"/>
    </row>
    <row r="28" spans="1:10">
      <c r="C28" s="1287"/>
      <c r="D28" s="464"/>
      <c r="E28" s="464"/>
      <c r="F28" s="464"/>
    </row>
    <row r="29" spans="1:10">
      <c r="B29" s="665"/>
      <c r="C29" s="230"/>
      <c r="D29" s="230"/>
      <c r="E29" s="230"/>
      <c r="F29" s="665"/>
    </row>
    <row r="30" spans="1:10">
      <c r="B30" s="665"/>
      <c r="C30" s="1299" t="s">
        <v>440</v>
      </c>
      <c r="D30" s="230"/>
      <c r="E30" s="230"/>
      <c r="F30" s="665"/>
    </row>
    <row r="31" spans="1:10">
      <c r="B31" s="1300" t="s">
        <v>603</v>
      </c>
      <c r="C31" s="659">
        <v>274981.81303735665</v>
      </c>
      <c r="D31" s="1301">
        <v>0.10918628310387803</v>
      </c>
      <c r="F31" s="665"/>
    </row>
    <row r="32" spans="1:10">
      <c r="B32" s="1300" t="s">
        <v>784</v>
      </c>
      <c r="C32" s="659">
        <v>2243483.0089196605</v>
      </c>
      <c r="D32" s="1301">
        <v>0.89081371689612188</v>
      </c>
      <c r="F32" s="665"/>
    </row>
    <row r="33" spans="2:10">
      <c r="B33" s="665"/>
      <c r="C33" s="589">
        <v>2518464.8219570173</v>
      </c>
      <c r="D33" s="1301"/>
      <c r="F33" s="665"/>
    </row>
    <row r="34" spans="2:10">
      <c r="B34" s="370" t="s">
        <v>24</v>
      </c>
      <c r="C34" s="665"/>
      <c r="D34" s="665"/>
      <c r="E34" s="665"/>
      <c r="F34" s="665"/>
    </row>
    <row r="35" spans="2:10">
      <c r="D35" s="464"/>
      <c r="E35" s="464"/>
      <c r="F35" s="464"/>
    </row>
    <row r="36" spans="2:10">
      <c r="B36" s="375" t="s">
        <v>2438</v>
      </c>
      <c r="D36" s="464"/>
      <c r="E36" s="464"/>
      <c r="F36" s="464"/>
    </row>
    <row r="37" spans="2:10">
      <c r="B37" s="375" t="s">
        <v>2058</v>
      </c>
      <c r="D37" s="464"/>
      <c r="E37" s="464"/>
      <c r="F37" s="464"/>
      <c r="H37" s="517"/>
    </row>
    <row r="38" spans="2:10">
      <c r="D38" s="464"/>
      <c r="E38" s="464"/>
      <c r="F38" s="464"/>
    </row>
    <row r="39" spans="2:10">
      <c r="C39" s="517"/>
      <c r="D39" s="1285"/>
      <c r="E39" s="1285" t="s">
        <v>723</v>
      </c>
      <c r="F39" s="1285" t="s">
        <v>724</v>
      </c>
    </row>
    <row r="40" spans="2:10">
      <c r="B40" s="375" t="s">
        <v>1049</v>
      </c>
      <c r="C40" s="517" t="s">
        <v>18</v>
      </c>
      <c r="D40" s="1285" t="s">
        <v>694</v>
      </c>
      <c r="E40" s="1285" t="s">
        <v>772</v>
      </c>
      <c r="F40" s="1285" t="s">
        <v>723</v>
      </c>
      <c r="H40" s="517" t="s">
        <v>91</v>
      </c>
      <c r="I40" s="517" t="s">
        <v>603</v>
      </c>
      <c r="J40" s="517" t="s">
        <v>784</v>
      </c>
    </row>
    <row r="41" spans="2:10">
      <c r="D41" s="464"/>
      <c r="E41" s="464"/>
      <c r="F41" s="464"/>
      <c r="G41" s="665"/>
      <c r="H41" s="665"/>
    </row>
    <row r="42" spans="2:10">
      <c r="B42" s="375" t="s">
        <v>621</v>
      </c>
      <c r="C42" s="1286">
        <v>1069059</v>
      </c>
      <c r="D42" s="464">
        <v>0.43214999999999998</v>
      </c>
      <c r="E42" s="464">
        <v>6.6959321087948331E-2</v>
      </c>
      <c r="F42" s="465">
        <v>2.8899999999999999E-2</v>
      </c>
      <c r="G42" s="665"/>
      <c r="H42" s="1287">
        <v>71583.464842960952</v>
      </c>
      <c r="I42" s="1268">
        <v>8037.3438411556781</v>
      </c>
      <c r="J42" s="1268">
        <v>63546.121001805281</v>
      </c>
    </row>
    <row r="43" spans="2:10">
      <c r="B43" s="375" t="s">
        <v>774</v>
      </c>
      <c r="C43" s="1286">
        <v>101529</v>
      </c>
      <c r="D43" s="464">
        <v>4.104E-2</v>
      </c>
      <c r="E43" s="464">
        <v>2.3220060000000001E-2</v>
      </c>
      <c r="F43" s="465">
        <v>1E-3</v>
      </c>
      <c r="G43" s="665"/>
      <c r="H43" s="1288">
        <v>2357.5094717400002</v>
      </c>
      <c r="I43" s="1268">
        <v>264.69959612494085</v>
      </c>
      <c r="J43" s="1268">
        <v>2092.8098756150594</v>
      </c>
    </row>
    <row r="44" spans="2:10">
      <c r="B44" s="375" t="s">
        <v>775</v>
      </c>
      <c r="C44" s="1286">
        <v>0</v>
      </c>
      <c r="D44" s="464" t="s">
        <v>666</v>
      </c>
      <c r="E44" s="464">
        <v>0</v>
      </c>
      <c r="F44" s="464" t="s">
        <v>666</v>
      </c>
      <c r="G44" s="665"/>
      <c r="H44" s="1288"/>
      <c r="I44" s="1268"/>
      <c r="J44" s="1268"/>
    </row>
    <row r="45" spans="2:10">
      <c r="B45" s="375" t="s">
        <v>1275</v>
      </c>
      <c r="C45" s="1286">
        <v>11019</v>
      </c>
      <c r="D45" s="464">
        <v>4.45E-3</v>
      </c>
      <c r="E45" s="464">
        <v>0.06</v>
      </c>
      <c r="F45" s="465">
        <v>2.9999999999999997E-4</v>
      </c>
      <c r="G45" s="665"/>
      <c r="H45" s="1288">
        <v>661.14</v>
      </c>
      <c r="I45" s="1268">
        <v>72.187419211297922</v>
      </c>
      <c r="J45" s="1268">
        <v>588.95258078870199</v>
      </c>
    </row>
    <row r="46" spans="2:10">
      <c r="B46" s="375" t="s">
        <v>698</v>
      </c>
      <c r="C46" s="1286">
        <v>1136899</v>
      </c>
      <c r="D46" s="464">
        <v>0.45956999999999998</v>
      </c>
      <c r="E46" s="464">
        <v>9.4500000000000001E-2</v>
      </c>
      <c r="F46" s="465">
        <v>4.3400000000000001E-2</v>
      </c>
      <c r="G46" s="665"/>
      <c r="H46" s="1288">
        <v>107436.9555</v>
      </c>
      <c r="I46" s="1268"/>
      <c r="J46" s="1268"/>
    </row>
    <row r="47" spans="2:10">
      <c r="B47" s="375" t="s">
        <v>1291</v>
      </c>
      <c r="C47" s="1286">
        <v>0</v>
      </c>
      <c r="D47" s="464">
        <v>0</v>
      </c>
      <c r="E47" s="464">
        <v>0</v>
      </c>
      <c r="F47" s="465">
        <v>0</v>
      </c>
      <c r="G47" s="665"/>
      <c r="H47" s="1288">
        <v>0</v>
      </c>
      <c r="I47" s="1268"/>
      <c r="J47" s="1268"/>
    </row>
    <row r="48" spans="2:10">
      <c r="B48" s="1289" t="s">
        <v>1124</v>
      </c>
      <c r="C48" s="1286">
        <v>0</v>
      </c>
      <c r="D48" s="464">
        <v>0</v>
      </c>
      <c r="E48" s="464">
        <v>0</v>
      </c>
      <c r="F48" s="465">
        <v>0</v>
      </c>
      <c r="G48" s="665"/>
      <c r="H48" s="1288">
        <v>0</v>
      </c>
      <c r="I48" s="1268"/>
      <c r="J48" s="1268"/>
    </row>
    <row r="49" spans="2:10">
      <c r="B49" s="375" t="s">
        <v>920</v>
      </c>
      <c r="C49" s="1286">
        <v>155301.75230769231</v>
      </c>
      <c r="D49" s="464">
        <v>6.2780000000000002E-2</v>
      </c>
      <c r="E49" s="464">
        <v>0</v>
      </c>
      <c r="F49" s="465">
        <v>0</v>
      </c>
      <c r="G49" s="665"/>
      <c r="H49" s="1288">
        <v>0</v>
      </c>
      <c r="I49" s="1268"/>
      <c r="J49" s="1268"/>
    </row>
    <row r="50" spans="2:10">
      <c r="B50" s="375" t="s">
        <v>1521</v>
      </c>
      <c r="C50" s="1286">
        <v>0</v>
      </c>
      <c r="D50" s="464" t="s">
        <v>666</v>
      </c>
      <c r="E50" s="464"/>
      <c r="F50" s="464" t="s">
        <v>666</v>
      </c>
      <c r="G50" s="665"/>
      <c r="H50" s="665"/>
      <c r="I50" s="1268"/>
      <c r="J50" s="1268"/>
    </row>
    <row r="51" spans="2:10">
      <c r="C51" s="1290" t="s">
        <v>1049</v>
      </c>
      <c r="D51" s="1291"/>
      <c r="E51" s="1291"/>
      <c r="F51" s="1291" t="s">
        <v>1049</v>
      </c>
      <c r="G51" s="665"/>
      <c r="H51" s="1292"/>
    </row>
    <row r="52" spans="2:10" ht="12.75" thickBot="1">
      <c r="B52" s="816" t="s">
        <v>19</v>
      </c>
      <c r="C52" s="1293">
        <v>2473807.7523076925</v>
      </c>
      <c r="D52" s="1294">
        <v>0.99998999999999993</v>
      </c>
      <c r="E52" s="1294"/>
      <c r="F52" s="1294">
        <v>7.3599999999999999E-2</v>
      </c>
      <c r="H52" s="1268"/>
      <c r="I52" s="517"/>
      <c r="J52" s="517"/>
    </row>
    <row r="53" spans="2:10" ht="12.75" thickTop="1">
      <c r="D53" s="464"/>
      <c r="E53" s="464"/>
      <c r="F53" s="464"/>
    </row>
    <row r="54" spans="2:10">
      <c r="B54" s="1295" t="s">
        <v>20</v>
      </c>
      <c r="C54" s="1268"/>
      <c r="D54" s="1268"/>
      <c r="E54" s="1268"/>
      <c r="F54" s="1268"/>
      <c r="G54" s="1268"/>
      <c r="H54" s="1268">
        <v>74602.114314700957</v>
      </c>
      <c r="I54" s="1268">
        <v>8374.2308564919167</v>
      </c>
      <c r="J54" s="1268">
        <v>66227.883458209035</v>
      </c>
    </row>
    <row r="55" spans="2:10">
      <c r="B55" s="1083"/>
      <c r="D55" s="464"/>
      <c r="E55" s="464"/>
      <c r="F55" s="464"/>
    </row>
    <row r="56" spans="2:10">
      <c r="B56" s="1083" t="s">
        <v>21</v>
      </c>
      <c r="D56" s="464"/>
      <c r="E56" s="464"/>
      <c r="F56" s="464"/>
      <c r="H56" s="1268">
        <v>65970.149999999994</v>
      </c>
      <c r="I56" s="1296">
        <v>7203.2806785000002</v>
      </c>
      <c r="J56" s="1296">
        <v>58766.869321499995</v>
      </c>
    </row>
    <row r="57" spans="2:10">
      <c r="D57" s="464"/>
      <c r="E57" s="464"/>
      <c r="F57" s="464"/>
      <c r="I57" s="665"/>
      <c r="J57" s="665"/>
    </row>
    <row r="58" spans="2:10" ht="12.75" thickBot="1">
      <c r="B58" s="816" t="s">
        <v>860</v>
      </c>
      <c r="D58" s="464"/>
      <c r="E58" s="464"/>
      <c r="F58" s="464"/>
      <c r="H58" s="1297">
        <v>8631.9643147009629</v>
      </c>
      <c r="I58" s="1287">
        <v>1170.9501779919165</v>
      </c>
      <c r="J58" s="1287">
        <v>7461.01413670904</v>
      </c>
    </row>
    <row r="59" spans="2:10" ht="12.75" thickTop="1">
      <c r="D59" s="464"/>
      <c r="E59" s="464"/>
      <c r="F59" s="464"/>
      <c r="I59" s="665"/>
      <c r="J59" s="665"/>
    </row>
    <row r="60" spans="2:10">
      <c r="B60" s="816" t="s">
        <v>22</v>
      </c>
      <c r="C60" s="1268">
        <v>277757.45653882629</v>
      </c>
      <c r="D60" s="464">
        <v>0.11227933516193883</v>
      </c>
      <c r="E60" s="464"/>
      <c r="F60" s="464"/>
    </row>
    <row r="61" spans="2:10">
      <c r="B61" s="816" t="s">
        <v>23</v>
      </c>
      <c r="C61" s="1268">
        <v>2196050</v>
      </c>
      <c r="D61" s="464">
        <v>0.88772066483806122</v>
      </c>
      <c r="E61" s="464"/>
      <c r="F61" s="464"/>
    </row>
    <row r="62" spans="2:10">
      <c r="C62" s="1298">
        <v>2473807.4565388262</v>
      </c>
      <c r="D62" s="464"/>
      <c r="E62" s="464"/>
      <c r="F62" s="464"/>
    </row>
    <row r="63" spans="2:10">
      <c r="C63" s="1287"/>
      <c r="D63" s="464"/>
      <c r="E63" s="464"/>
      <c r="F63" s="464"/>
    </row>
    <row r="64" spans="2:10">
      <c r="B64" s="665"/>
      <c r="C64" s="230"/>
      <c r="D64" s="230"/>
      <c r="E64" s="230"/>
      <c r="F64" s="665"/>
    </row>
    <row r="65" spans="2:6">
      <c r="B65" s="665"/>
      <c r="C65" s="1299" t="s">
        <v>440</v>
      </c>
      <c r="D65" s="230"/>
      <c r="E65" s="230"/>
      <c r="F65" s="665"/>
    </row>
    <row r="66" spans="2:6">
      <c r="B66" s="665"/>
      <c r="C66" s="659">
        <v>274981.81303735665</v>
      </c>
      <c r="D66" s="1301">
        <v>0.10918628310387803</v>
      </c>
      <c r="F66" s="665"/>
    </row>
    <row r="67" spans="2:6">
      <c r="B67" s="665"/>
      <c r="C67" s="659">
        <v>2243483.0089196605</v>
      </c>
      <c r="D67" s="1301">
        <v>0.89081371689612188</v>
      </c>
      <c r="F67" s="665"/>
    </row>
    <row r="68" spans="2:6">
      <c r="B68" s="665"/>
      <c r="C68" s="589">
        <v>2518464.8219570173</v>
      </c>
      <c r="D68" s="1301"/>
      <c r="F68" s="665"/>
    </row>
    <row r="70" spans="2:6">
      <c r="B70" s="370" t="s">
        <v>24</v>
      </c>
    </row>
  </sheetData>
  <phoneticPr fontId="26" type="noConversion"/>
  <pageMargins left="0.75" right="0.75" top="1" bottom="1" header="0.5" footer="0.5"/>
  <pageSetup orientation="landscape" r:id="rId1"/>
  <headerFooter alignWithMargins="0"/>
  <rowBreaks count="1" manualBreakCount="1">
    <brk id="34"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pageSetUpPr fitToPage="1"/>
  </sheetPr>
  <dimension ref="A1:R173"/>
  <sheetViews>
    <sheetView view="pageBreakPreview" zoomScale="60" workbookViewId="0"/>
  </sheetViews>
  <sheetFormatPr defaultColWidth="9.140625" defaultRowHeight="11.25"/>
  <cols>
    <col min="1" max="1" width="5.140625" style="368" customWidth="1"/>
    <col min="2" max="2" width="33.28515625" style="4" customWidth="1"/>
    <col min="3" max="16" width="18.5703125" style="4" customWidth="1"/>
    <col min="17" max="17" width="9.140625" style="4"/>
    <col min="18" max="18" width="12.5703125" style="4" bestFit="1" customWidth="1"/>
    <col min="19" max="16384" width="9.140625" style="4"/>
  </cols>
  <sheetData>
    <row r="1" spans="1:16" ht="45.75" customHeight="1">
      <c r="A1" s="1269"/>
      <c r="B1" s="778" t="s">
        <v>799</v>
      </c>
      <c r="C1" s="57">
        <v>41982</v>
      </c>
      <c r="D1" s="56">
        <v>42014</v>
      </c>
      <c r="E1" s="57">
        <v>42036</v>
      </c>
      <c r="F1" s="57">
        <v>42064</v>
      </c>
      <c r="G1" s="57">
        <v>42095</v>
      </c>
      <c r="H1" s="57">
        <v>42125</v>
      </c>
      <c r="I1" s="57">
        <v>42156</v>
      </c>
      <c r="J1" s="57">
        <v>42186</v>
      </c>
      <c r="K1" s="57">
        <v>41487</v>
      </c>
      <c r="L1" s="57">
        <v>42248</v>
      </c>
      <c r="M1" s="57">
        <v>42278</v>
      </c>
      <c r="N1" s="57">
        <v>42309</v>
      </c>
      <c r="O1" s="57">
        <v>42339</v>
      </c>
      <c r="P1" s="350" t="s">
        <v>526</v>
      </c>
    </row>
    <row r="2" spans="1:16" ht="13.5" customHeight="1">
      <c r="A2" s="1270" t="s">
        <v>2008</v>
      </c>
      <c r="B2" s="1271"/>
      <c r="C2" s="334"/>
      <c r="D2" s="334"/>
      <c r="E2" s="335"/>
      <c r="F2" s="335"/>
      <c r="G2" s="335"/>
      <c r="H2" s="335"/>
      <c r="I2" s="335"/>
      <c r="J2" s="335"/>
      <c r="K2" s="335"/>
      <c r="L2" s="335"/>
      <c r="M2" s="335"/>
      <c r="N2" s="335"/>
      <c r="O2" s="335"/>
      <c r="P2" s="350"/>
    </row>
    <row r="3" spans="1:16" ht="13.5" customHeight="1">
      <c r="A3" s="1272">
        <v>114</v>
      </c>
      <c r="B3" s="367" t="s">
        <v>2233</v>
      </c>
      <c r="C3" s="330">
        <v>-395060.85</v>
      </c>
      <c r="D3" s="330">
        <v>-395060.85</v>
      </c>
      <c r="E3" s="330">
        <v>-395060.85</v>
      </c>
      <c r="F3" s="330">
        <v>-395060.85</v>
      </c>
      <c r="G3" s="330">
        <v>-395060.85</v>
      </c>
      <c r="H3" s="330">
        <v>-395060.85</v>
      </c>
      <c r="I3" s="330">
        <v>-395060.85</v>
      </c>
      <c r="J3" s="330">
        <v>-395060.85</v>
      </c>
      <c r="K3" s="330">
        <v>-395060.85</v>
      </c>
      <c r="L3" s="330">
        <v>-395060.85</v>
      </c>
      <c r="M3" s="330">
        <v>-395060.85</v>
      </c>
      <c r="N3" s="330">
        <v>-395060.85</v>
      </c>
      <c r="O3" s="330">
        <v>-395060.85</v>
      </c>
      <c r="P3" s="236">
        <v>-395060.85</v>
      </c>
    </row>
    <row r="4" spans="1:16" ht="13.5" customHeight="1">
      <c r="A4" s="1272">
        <v>115</v>
      </c>
      <c r="B4" s="369" t="s">
        <v>2232</v>
      </c>
      <c r="C4" s="330">
        <v>34993.919999999998</v>
      </c>
      <c r="D4" s="330">
        <v>35622</v>
      </c>
      <c r="E4" s="330">
        <v>36250.080000000002</v>
      </c>
      <c r="F4" s="330">
        <v>36878.160000000003</v>
      </c>
      <c r="G4" s="330">
        <v>37506.239999999998</v>
      </c>
      <c r="H4" s="330">
        <v>38134.32</v>
      </c>
      <c r="I4" s="330">
        <v>38762.400000000001</v>
      </c>
      <c r="J4" s="330">
        <v>39390.480000000003</v>
      </c>
      <c r="K4" s="330">
        <v>40018.559999999998</v>
      </c>
      <c r="L4" s="330">
        <v>40646.639999999999</v>
      </c>
      <c r="M4" s="330">
        <v>41274.720000000001</v>
      </c>
      <c r="N4" s="330">
        <v>41902.800000000003</v>
      </c>
      <c r="O4" s="330">
        <v>42530.879999999997</v>
      </c>
      <c r="P4" s="236">
        <v>38762.400000000001</v>
      </c>
    </row>
    <row r="5" spans="1:16" ht="13.5" customHeight="1">
      <c r="A5" s="1272"/>
      <c r="B5" s="369" t="s">
        <v>2282</v>
      </c>
      <c r="C5" s="330">
        <v>197504</v>
      </c>
      <c r="D5" s="330">
        <v>197504</v>
      </c>
      <c r="E5" s="330">
        <v>197504</v>
      </c>
      <c r="F5" s="330">
        <v>197504</v>
      </c>
      <c r="G5" s="330">
        <v>197504</v>
      </c>
      <c r="H5" s="330">
        <v>197504</v>
      </c>
      <c r="I5" s="330">
        <v>197504</v>
      </c>
      <c r="J5" s="330">
        <v>197504</v>
      </c>
      <c r="K5" s="330">
        <v>197504</v>
      </c>
      <c r="L5" s="330">
        <v>197504</v>
      </c>
      <c r="M5" s="330">
        <v>197504</v>
      </c>
      <c r="N5" s="330">
        <v>197504</v>
      </c>
      <c r="O5" s="330">
        <v>197504</v>
      </c>
      <c r="P5" s="236">
        <v>197504</v>
      </c>
    </row>
    <row r="6" spans="1:16" s="368" customFormat="1" ht="13.5" customHeight="1">
      <c r="A6" s="1272">
        <v>104</v>
      </c>
      <c r="B6" s="367" t="s">
        <v>1904</v>
      </c>
      <c r="C6" s="331">
        <v>0</v>
      </c>
      <c r="D6" s="331">
        <v>0</v>
      </c>
      <c r="E6" s="331">
        <v>0</v>
      </c>
      <c r="F6" s="331">
        <v>0</v>
      </c>
      <c r="G6" s="331">
        <v>0</v>
      </c>
      <c r="H6" s="331">
        <v>0</v>
      </c>
      <c r="I6" s="331">
        <v>0</v>
      </c>
      <c r="J6" s="331">
        <v>0</v>
      </c>
      <c r="K6" s="331">
        <v>0</v>
      </c>
      <c r="L6" s="331">
        <v>0</v>
      </c>
      <c r="M6" s="331">
        <v>0</v>
      </c>
      <c r="N6" s="331">
        <v>0</v>
      </c>
      <c r="O6" s="331">
        <v>0</v>
      </c>
      <c r="P6" s="236">
        <v>0</v>
      </c>
    </row>
    <row r="7" spans="1:16" s="368" customFormat="1" ht="13.5" customHeight="1">
      <c r="A7" s="369"/>
      <c r="B7" s="367"/>
      <c r="C7" s="331">
        <v>-162562.93</v>
      </c>
      <c r="D7" s="331">
        <v>-161934.84999999998</v>
      </c>
      <c r="E7" s="331">
        <v>-161306.76999999996</v>
      </c>
      <c r="F7" s="331">
        <v>-160678.68999999994</v>
      </c>
      <c r="G7" s="331">
        <v>-160050.60999999999</v>
      </c>
      <c r="H7" s="331">
        <v>-159422.52999999997</v>
      </c>
      <c r="I7" s="331">
        <v>-158794.44999999995</v>
      </c>
      <c r="J7" s="331">
        <v>-158166.37</v>
      </c>
      <c r="K7" s="331">
        <v>-157538.28999999998</v>
      </c>
      <c r="L7" s="331">
        <v>-156910.20999999996</v>
      </c>
      <c r="M7" s="331">
        <v>-156282.13</v>
      </c>
      <c r="N7" s="331">
        <v>-155654.04999999999</v>
      </c>
      <c r="O7" s="331">
        <v>-155025.96999999997</v>
      </c>
      <c r="P7" s="236">
        <v>-158794.44999999998</v>
      </c>
    </row>
    <row r="8" spans="1:16" ht="13.5" customHeight="1">
      <c r="A8" s="1270" t="s">
        <v>2009</v>
      </c>
      <c r="B8" s="1273"/>
      <c r="C8" s="334"/>
      <c r="D8" s="334"/>
      <c r="E8" s="335"/>
      <c r="F8" s="335"/>
      <c r="G8" s="335"/>
      <c r="H8" s="335"/>
      <c r="I8" s="335"/>
      <c r="J8" s="335"/>
      <c r="K8" s="335"/>
      <c r="L8" s="335"/>
      <c r="M8" s="335"/>
      <c r="N8" s="335"/>
      <c r="O8" s="335"/>
      <c r="P8" s="350"/>
    </row>
    <row r="9" spans="1:16" s="368" customFormat="1">
      <c r="A9" s="1272">
        <v>141</v>
      </c>
      <c r="B9" s="367" t="s">
        <v>1854</v>
      </c>
      <c r="C9" s="331">
        <v>7221.41</v>
      </c>
      <c r="D9" s="331">
        <v>21820.880000000001</v>
      </c>
      <c r="E9" s="331">
        <v>36807.29</v>
      </c>
      <c r="F9" s="331">
        <v>10691.52</v>
      </c>
      <c r="G9" s="331">
        <v>47418.75</v>
      </c>
      <c r="H9" s="331">
        <v>42075.55</v>
      </c>
      <c r="I9" s="331">
        <v>43307.73</v>
      </c>
      <c r="J9" s="331">
        <v>41147.620000000003</v>
      </c>
      <c r="K9" s="331">
        <v>33971.589999999997</v>
      </c>
      <c r="L9" s="331">
        <v>46244.47</v>
      </c>
      <c r="M9" s="331">
        <v>48670.75</v>
      </c>
      <c r="N9" s="331">
        <v>46657.2</v>
      </c>
      <c r="O9" s="331">
        <v>46059.12</v>
      </c>
      <c r="P9" s="236">
        <v>36314.913846153853</v>
      </c>
    </row>
    <row r="10" spans="1:16" s="368" customFormat="1">
      <c r="A10" s="1272"/>
      <c r="B10" s="367" t="s">
        <v>1855</v>
      </c>
      <c r="C10" s="331">
        <v>69479</v>
      </c>
      <c r="D10" s="331">
        <v>64417</v>
      </c>
      <c r="E10" s="331">
        <v>60699</v>
      </c>
      <c r="F10" s="331">
        <v>75349</v>
      </c>
      <c r="G10" s="331">
        <v>71559</v>
      </c>
      <c r="H10" s="331">
        <v>76780</v>
      </c>
      <c r="I10" s="331">
        <v>69954</v>
      </c>
      <c r="J10" s="331">
        <v>52879</v>
      </c>
      <c r="K10" s="331">
        <v>66906</v>
      </c>
      <c r="L10" s="331">
        <v>75354</v>
      </c>
      <c r="M10" s="331">
        <v>59008</v>
      </c>
      <c r="N10" s="331">
        <v>69479</v>
      </c>
      <c r="O10" s="331">
        <v>77137</v>
      </c>
      <c r="P10" s="236">
        <v>68384.61538461539</v>
      </c>
    </row>
    <row r="11" spans="1:16" s="368" customFormat="1">
      <c r="A11" s="1272"/>
      <c r="B11" s="367" t="s">
        <v>1856</v>
      </c>
      <c r="C11" s="331">
        <v>-110.27</v>
      </c>
      <c r="D11" s="331">
        <v>-110.27</v>
      </c>
      <c r="E11" s="331">
        <v>-110.27</v>
      </c>
      <c r="F11" s="331">
        <v>-110.27</v>
      </c>
      <c r="G11" s="331">
        <v>-110.27</v>
      </c>
      <c r="H11" s="331">
        <v>-110.27</v>
      </c>
      <c r="I11" s="331">
        <v>-110.27</v>
      </c>
      <c r="J11" s="331">
        <v>0</v>
      </c>
      <c r="K11" s="331">
        <v>0</v>
      </c>
      <c r="L11" s="331">
        <v>0</v>
      </c>
      <c r="M11" s="331">
        <v>0</v>
      </c>
      <c r="N11" s="331">
        <v>0</v>
      </c>
      <c r="O11" s="331">
        <v>0</v>
      </c>
      <c r="P11" s="236">
        <v>-59.376153846153848</v>
      </c>
    </row>
    <row r="12" spans="1:16" s="368" customFormat="1">
      <c r="A12" s="1272"/>
      <c r="B12" s="44" t="s">
        <v>1857</v>
      </c>
      <c r="C12" s="333">
        <v>76590.14</v>
      </c>
      <c r="D12" s="333">
        <v>86127.61</v>
      </c>
      <c r="E12" s="333">
        <v>97396.02</v>
      </c>
      <c r="F12" s="333">
        <v>85930.25</v>
      </c>
      <c r="G12" s="333">
        <v>118867.48</v>
      </c>
      <c r="H12" s="333">
        <v>118745.28</v>
      </c>
      <c r="I12" s="333">
        <v>113151.46</v>
      </c>
      <c r="J12" s="333">
        <v>94026.62</v>
      </c>
      <c r="K12" s="333">
        <v>100877.59</v>
      </c>
      <c r="L12" s="333">
        <v>121598.47</v>
      </c>
      <c r="M12" s="333">
        <v>107678.75</v>
      </c>
      <c r="N12" s="333">
        <v>116136.2</v>
      </c>
      <c r="O12" s="333">
        <v>123196.12</v>
      </c>
      <c r="P12" s="333">
        <v>104640.15307692309</v>
      </c>
    </row>
    <row r="13" spans="1:16" s="368" customFormat="1">
      <c r="A13" s="1272"/>
      <c r="B13" s="367"/>
      <c r="C13" s="331"/>
      <c r="D13" s="331"/>
      <c r="E13" s="332"/>
      <c r="F13" s="332"/>
      <c r="G13" s="332"/>
      <c r="H13" s="332"/>
      <c r="I13" s="332"/>
      <c r="J13" s="332"/>
      <c r="K13" s="332"/>
      <c r="L13" s="332"/>
      <c r="M13" s="332"/>
      <c r="N13" s="332"/>
      <c r="O13" s="332"/>
      <c r="P13" s="1274"/>
    </row>
    <row r="14" spans="1:16" s="368" customFormat="1">
      <c r="A14" s="1275" t="s">
        <v>2010</v>
      </c>
      <c r="B14" s="367"/>
      <c r="C14" s="331"/>
      <c r="D14" s="331"/>
      <c r="E14" s="332"/>
      <c r="F14" s="332"/>
      <c r="G14" s="332"/>
      <c r="H14" s="332"/>
      <c r="I14" s="332"/>
      <c r="J14" s="332"/>
      <c r="K14" s="332"/>
      <c r="L14" s="332"/>
      <c r="M14" s="332"/>
      <c r="N14" s="332"/>
      <c r="O14" s="332"/>
      <c r="P14" s="1274"/>
    </row>
    <row r="15" spans="1:16" s="368" customFormat="1">
      <c r="A15" s="1272">
        <v>143</v>
      </c>
      <c r="B15" s="367" t="s">
        <v>1858</v>
      </c>
      <c r="C15" s="331">
        <v>-74</v>
      </c>
      <c r="D15" s="331">
        <v>-139</v>
      </c>
      <c r="E15" s="331">
        <v>-216</v>
      </c>
      <c r="F15" s="331">
        <v>-208</v>
      </c>
      <c r="G15" s="331">
        <v>-326</v>
      </c>
      <c r="H15" s="331">
        <v>-358</v>
      </c>
      <c r="I15" s="331">
        <v>-391</v>
      </c>
      <c r="J15" s="331">
        <v>-315</v>
      </c>
      <c r="K15" s="331">
        <v>-167</v>
      </c>
      <c r="L15" s="331">
        <v>-146</v>
      </c>
      <c r="M15" s="331">
        <v>-189</v>
      </c>
      <c r="N15" s="331">
        <v>-213</v>
      </c>
      <c r="O15" s="331">
        <v>-235</v>
      </c>
      <c r="P15" s="236">
        <v>-229</v>
      </c>
    </row>
    <row r="16" spans="1:16" s="368" customFormat="1">
      <c r="A16" s="1275" t="s">
        <v>2011</v>
      </c>
      <c r="B16" s="367"/>
      <c r="C16" s="331"/>
      <c r="D16" s="331"/>
      <c r="E16" s="331"/>
      <c r="F16" s="331"/>
      <c r="G16" s="331"/>
      <c r="H16" s="331"/>
      <c r="I16" s="331"/>
      <c r="J16" s="331"/>
      <c r="K16" s="331"/>
      <c r="L16" s="331"/>
      <c r="M16" s="331"/>
      <c r="N16" s="331"/>
      <c r="O16" s="331"/>
      <c r="P16" s="1274"/>
    </row>
    <row r="17" spans="1:16" s="368" customFormat="1">
      <c r="A17" s="1272">
        <v>146</v>
      </c>
      <c r="B17" s="367" t="s">
        <v>1859</v>
      </c>
      <c r="C17" s="331">
        <v>1081306.83</v>
      </c>
      <c r="D17" s="331">
        <v>1060774.49</v>
      </c>
      <c r="E17" s="331">
        <v>1078161.73</v>
      </c>
      <c r="F17" s="331">
        <v>1119693.28</v>
      </c>
      <c r="G17" s="331">
        <v>1106625.54</v>
      </c>
      <c r="H17" s="331">
        <v>1149483.92</v>
      </c>
      <c r="I17" s="331">
        <v>1169399.47</v>
      </c>
      <c r="J17" s="331">
        <v>1155197.8899999999</v>
      </c>
      <c r="K17" s="331">
        <v>1196977.72</v>
      </c>
      <c r="L17" s="331">
        <v>1194979.04</v>
      </c>
      <c r="M17" s="331">
        <v>1235589.03</v>
      </c>
      <c r="N17" s="331">
        <v>1268634.22</v>
      </c>
      <c r="O17" s="331">
        <v>1260445.3700000001</v>
      </c>
      <c r="P17" s="236">
        <v>1159789.8869230771</v>
      </c>
    </row>
    <row r="18" spans="1:16" s="368" customFormat="1">
      <c r="A18" s="1275" t="s">
        <v>2012</v>
      </c>
      <c r="B18" s="367"/>
      <c r="C18" s="331"/>
      <c r="D18" s="331"/>
      <c r="E18" s="331"/>
      <c r="F18" s="331"/>
      <c r="G18" s="331"/>
      <c r="H18" s="331"/>
      <c r="I18" s="331"/>
      <c r="J18" s="331"/>
      <c r="K18" s="331"/>
      <c r="L18" s="331"/>
      <c r="M18" s="331"/>
      <c r="N18" s="331"/>
      <c r="O18" s="331"/>
      <c r="P18" s="1274"/>
    </row>
    <row r="19" spans="1:16" s="368" customFormat="1">
      <c r="A19" s="1272">
        <v>151</v>
      </c>
      <c r="B19" s="367" t="s">
        <v>1860</v>
      </c>
      <c r="C19" s="331">
        <v>3139</v>
      </c>
      <c r="D19" s="331">
        <v>3139</v>
      </c>
      <c r="E19" s="331">
        <v>3139</v>
      </c>
      <c r="F19" s="331">
        <v>3139</v>
      </c>
      <c r="G19" s="331">
        <v>3139</v>
      </c>
      <c r="H19" s="331">
        <v>3139</v>
      </c>
      <c r="I19" s="331">
        <v>3139</v>
      </c>
      <c r="J19" s="331">
        <v>3139</v>
      </c>
      <c r="K19" s="331">
        <v>3139</v>
      </c>
      <c r="L19" s="331">
        <v>3139</v>
      </c>
      <c r="M19" s="331">
        <v>3139</v>
      </c>
      <c r="N19" s="331">
        <v>3139</v>
      </c>
      <c r="O19" s="331">
        <v>2638</v>
      </c>
      <c r="P19" s="236">
        <v>3100.4615384615386</v>
      </c>
    </row>
    <row r="20" spans="1:16" s="368" customFormat="1">
      <c r="A20" s="1275" t="s">
        <v>2013</v>
      </c>
      <c r="B20" s="367"/>
      <c r="C20" s="331"/>
      <c r="D20" s="331"/>
      <c r="E20" s="331"/>
      <c r="F20" s="331"/>
      <c r="G20" s="331"/>
      <c r="H20" s="331"/>
      <c r="I20" s="331"/>
      <c r="J20" s="331"/>
      <c r="K20" s="331"/>
      <c r="L20" s="331"/>
      <c r="M20" s="331"/>
      <c r="N20" s="331"/>
      <c r="O20" s="331"/>
      <c r="P20" s="1274"/>
    </row>
    <row r="21" spans="1:16" s="368" customFormat="1">
      <c r="A21" s="1272">
        <v>132</v>
      </c>
      <c r="B21" s="367" t="s">
        <v>1861</v>
      </c>
      <c r="C21" s="331">
        <v>3250</v>
      </c>
      <c r="D21" s="331">
        <v>3250</v>
      </c>
      <c r="E21" s="331">
        <v>3250</v>
      </c>
      <c r="F21" s="331">
        <v>3250</v>
      </c>
      <c r="G21" s="331">
        <v>3250</v>
      </c>
      <c r="H21" s="331">
        <v>3250</v>
      </c>
      <c r="I21" s="331">
        <v>3250</v>
      </c>
      <c r="J21" s="331">
        <v>3250</v>
      </c>
      <c r="K21" s="331">
        <v>3250</v>
      </c>
      <c r="L21" s="331">
        <v>3250</v>
      </c>
      <c r="M21" s="331">
        <v>3250</v>
      </c>
      <c r="N21" s="331">
        <v>3250</v>
      </c>
      <c r="O21" s="331">
        <v>3250</v>
      </c>
      <c r="P21" s="236">
        <v>3250</v>
      </c>
    </row>
    <row r="22" spans="1:16" s="368" customFormat="1">
      <c r="A22" s="1272"/>
      <c r="B22" s="367"/>
      <c r="C22" s="331"/>
      <c r="D22" s="331"/>
      <c r="E22" s="331"/>
      <c r="F22" s="331"/>
      <c r="G22" s="331"/>
      <c r="H22" s="331"/>
      <c r="I22" s="331"/>
      <c r="J22" s="331"/>
      <c r="K22" s="331"/>
      <c r="L22" s="331"/>
      <c r="M22" s="331"/>
      <c r="N22" s="331"/>
      <c r="O22" s="331"/>
      <c r="P22" s="1274"/>
    </row>
    <row r="23" spans="1:16" s="368" customFormat="1">
      <c r="A23" s="1272">
        <v>162</v>
      </c>
      <c r="B23" s="367" t="s">
        <v>1862</v>
      </c>
      <c r="C23" s="331">
        <v>0</v>
      </c>
      <c r="D23" s="331">
        <v>0</v>
      </c>
      <c r="E23" s="331">
        <v>0</v>
      </c>
      <c r="F23" s="331">
        <v>0</v>
      </c>
      <c r="G23" s="331">
        <v>0</v>
      </c>
      <c r="H23" s="331">
        <v>0</v>
      </c>
      <c r="I23" s="331">
        <v>0</v>
      </c>
      <c r="J23" s="331">
        <v>0</v>
      </c>
      <c r="K23" s="331">
        <v>0</v>
      </c>
      <c r="L23" s="331">
        <v>0</v>
      </c>
      <c r="M23" s="331">
        <v>0</v>
      </c>
      <c r="N23" s="331">
        <v>0</v>
      </c>
      <c r="O23" s="331">
        <v>0</v>
      </c>
      <c r="P23" s="236">
        <v>0</v>
      </c>
    </row>
    <row r="24" spans="1:16" s="368" customFormat="1">
      <c r="A24" s="1272"/>
      <c r="B24" s="367" t="s">
        <v>2090</v>
      </c>
      <c r="C24" s="331">
        <v>0</v>
      </c>
      <c r="D24" s="331">
        <v>0</v>
      </c>
      <c r="E24" s="331">
        <v>0</v>
      </c>
      <c r="F24" s="331">
        <v>0</v>
      </c>
      <c r="G24" s="331">
        <v>0</v>
      </c>
      <c r="H24" s="331">
        <v>0</v>
      </c>
      <c r="I24" s="331">
        <v>0</v>
      </c>
      <c r="J24" s="331">
        <v>0</v>
      </c>
      <c r="K24" s="331">
        <v>0</v>
      </c>
      <c r="L24" s="331">
        <v>0</v>
      </c>
      <c r="M24" s="331">
        <v>0</v>
      </c>
      <c r="N24" s="331">
        <v>0</v>
      </c>
      <c r="O24" s="331">
        <v>0</v>
      </c>
      <c r="P24" s="236">
        <v>0</v>
      </c>
    </row>
    <row r="25" spans="1:16" s="749" customFormat="1" ht="12" thickBot="1">
      <c r="A25" s="1276"/>
      <c r="B25" s="1277" t="s">
        <v>2021</v>
      </c>
      <c r="C25" s="422">
        <v>1164211.97</v>
      </c>
      <c r="D25" s="422">
        <v>1153152.1000000001</v>
      </c>
      <c r="E25" s="422">
        <v>1181730.75</v>
      </c>
      <c r="F25" s="422">
        <v>1211804.53</v>
      </c>
      <c r="G25" s="422">
        <v>1231556.02</v>
      </c>
      <c r="H25" s="422">
        <v>1274260.2</v>
      </c>
      <c r="I25" s="422">
        <v>1288548.93</v>
      </c>
      <c r="J25" s="422">
        <v>1255298.5099999998</v>
      </c>
      <c r="K25" s="422">
        <v>1304077.31</v>
      </c>
      <c r="L25" s="422">
        <v>1322820.51</v>
      </c>
      <c r="M25" s="422">
        <v>1349467.78</v>
      </c>
      <c r="N25" s="422">
        <v>1390946.42</v>
      </c>
      <c r="O25" s="422">
        <v>1389294.4900000002</v>
      </c>
      <c r="P25" s="422">
        <v>1270551.5015384615</v>
      </c>
    </row>
    <row r="26" spans="1:16" s="749" customFormat="1" ht="12" thickTop="1">
      <c r="A26" s="1276"/>
      <c r="B26" s="1277"/>
      <c r="C26" s="421"/>
      <c r="D26" s="421"/>
      <c r="E26" s="421"/>
      <c r="F26" s="421"/>
      <c r="G26" s="421"/>
      <c r="H26" s="421"/>
      <c r="I26" s="421"/>
      <c r="J26" s="421"/>
      <c r="K26" s="421"/>
      <c r="L26" s="421"/>
      <c r="M26" s="421"/>
      <c r="N26" s="421"/>
      <c r="O26" s="421"/>
      <c r="P26" s="421"/>
    </row>
    <row r="27" spans="1:16" s="368" customFormat="1">
      <c r="A27" s="1275" t="s">
        <v>2014</v>
      </c>
      <c r="B27" s="367"/>
      <c r="C27" s="331"/>
      <c r="D27" s="331"/>
      <c r="E27" s="332"/>
      <c r="F27" s="332"/>
      <c r="G27" s="332"/>
      <c r="H27" s="332"/>
      <c r="I27" s="332"/>
      <c r="J27" s="332"/>
      <c r="K27" s="332"/>
      <c r="L27" s="332"/>
      <c r="M27" s="332"/>
      <c r="N27" s="332"/>
      <c r="O27" s="332"/>
      <c r="P27" s="1274"/>
    </row>
    <row r="28" spans="1:16" s="368" customFormat="1">
      <c r="A28" s="1272">
        <v>183</v>
      </c>
      <c r="B28" s="367" t="s">
        <v>1863</v>
      </c>
      <c r="C28" s="331">
        <v>0</v>
      </c>
      <c r="D28" s="331">
        <v>0</v>
      </c>
      <c r="E28" s="331">
        <v>0</v>
      </c>
      <c r="F28" s="331">
        <v>0</v>
      </c>
      <c r="G28" s="331">
        <v>0</v>
      </c>
      <c r="H28" s="331">
        <v>0</v>
      </c>
      <c r="I28" s="331">
        <v>0</v>
      </c>
      <c r="J28" s="331">
        <v>0</v>
      </c>
      <c r="K28" s="331">
        <v>0</v>
      </c>
      <c r="L28" s="331">
        <v>0</v>
      </c>
      <c r="M28" s="331">
        <v>0</v>
      </c>
      <c r="N28" s="331">
        <v>0</v>
      </c>
      <c r="O28" s="331">
        <v>0</v>
      </c>
      <c r="P28" s="236">
        <v>0</v>
      </c>
    </row>
    <row r="29" spans="1:16" s="368" customFormat="1">
      <c r="A29" s="1272"/>
      <c r="B29" s="367"/>
      <c r="C29" s="331"/>
      <c r="D29" s="331"/>
      <c r="E29" s="332"/>
      <c r="F29" s="332"/>
      <c r="G29" s="332"/>
      <c r="H29" s="332"/>
      <c r="I29" s="332"/>
      <c r="J29" s="332"/>
      <c r="K29" s="332"/>
      <c r="L29" s="332"/>
      <c r="M29" s="332"/>
      <c r="N29" s="332"/>
      <c r="O29" s="332"/>
      <c r="P29" s="236"/>
    </row>
    <row r="30" spans="1:16" s="368" customFormat="1">
      <c r="A30" s="1272"/>
      <c r="B30" s="367"/>
      <c r="C30" s="331"/>
      <c r="D30" s="331"/>
      <c r="E30" s="332"/>
      <c r="F30" s="332"/>
      <c r="G30" s="332"/>
      <c r="H30" s="332"/>
      <c r="I30" s="332"/>
      <c r="J30" s="332"/>
      <c r="K30" s="332"/>
      <c r="L30" s="332"/>
      <c r="M30" s="332"/>
      <c r="N30" s="332"/>
      <c r="O30" s="332"/>
      <c r="P30" s="236"/>
    </row>
    <row r="31" spans="1:16" s="368" customFormat="1">
      <c r="A31" s="1275" t="s">
        <v>2015</v>
      </c>
      <c r="B31" s="367"/>
      <c r="C31" s="331"/>
      <c r="D31" s="331"/>
      <c r="E31" s="332"/>
      <c r="F31" s="332"/>
      <c r="G31" s="332"/>
      <c r="H31" s="332"/>
      <c r="I31" s="332"/>
      <c r="J31" s="332"/>
      <c r="K31" s="332"/>
      <c r="L31" s="332"/>
      <c r="M31" s="332"/>
      <c r="N31" s="332"/>
      <c r="O31" s="332"/>
      <c r="P31" s="1274"/>
    </row>
    <row r="32" spans="1:16">
      <c r="A32" s="1272">
        <v>186.1</v>
      </c>
      <c r="B32" s="367" t="s">
        <v>1844</v>
      </c>
      <c r="C32" s="330">
        <v>0</v>
      </c>
      <c r="D32" s="330">
        <v>0</v>
      </c>
      <c r="E32" s="330">
        <v>0</v>
      </c>
      <c r="F32" s="330">
        <v>0</v>
      </c>
      <c r="G32" s="330">
        <v>0</v>
      </c>
      <c r="H32" s="330">
        <v>0</v>
      </c>
      <c r="I32" s="330">
        <v>0</v>
      </c>
      <c r="J32" s="330">
        <v>0</v>
      </c>
      <c r="K32" s="330">
        <v>0</v>
      </c>
      <c r="L32" s="330">
        <v>0</v>
      </c>
      <c r="M32" s="330">
        <v>0</v>
      </c>
      <c r="N32" s="330">
        <v>0</v>
      </c>
      <c r="O32" s="330">
        <v>0</v>
      </c>
      <c r="P32" s="236"/>
    </row>
    <row r="33" spans="1:18" ht="12.75" customHeight="1">
      <c r="A33" s="1276"/>
      <c r="B33" s="43" t="s">
        <v>1833</v>
      </c>
      <c r="C33" s="331">
        <v>97706.39</v>
      </c>
      <c r="D33" s="331">
        <v>97706.39</v>
      </c>
      <c r="E33" s="331">
        <v>97706.39</v>
      </c>
      <c r="F33" s="331">
        <v>97706.39</v>
      </c>
      <c r="G33" s="331">
        <v>97706.39</v>
      </c>
      <c r="H33" s="331">
        <v>97706.39</v>
      </c>
      <c r="I33" s="331">
        <v>97706.39</v>
      </c>
      <c r="J33" s="331">
        <v>97706.39</v>
      </c>
      <c r="K33" s="331">
        <v>97706.39</v>
      </c>
      <c r="L33" s="331">
        <v>97706.39</v>
      </c>
      <c r="M33" s="331">
        <v>97706.39</v>
      </c>
      <c r="N33" s="331">
        <v>97706.39</v>
      </c>
      <c r="O33" s="331">
        <v>97706.39</v>
      </c>
      <c r="P33" s="40">
        <v>97706.389999999985</v>
      </c>
    </row>
    <row r="34" spans="1:18" ht="12.75" customHeight="1">
      <c r="A34" s="1272"/>
      <c r="B34" s="43" t="s">
        <v>1834</v>
      </c>
      <c r="C34" s="331">
        <v>82753.789999999994</v>
      </c>
      <c r="D34" s="331">
        <v>82753.789999999994</v>
      </c>
      <c r="E34" s="331">
        <v>82753.789999999994</v>
      </c>
      <c r="F34" s="331">
        <v>82753.790000000008</v>
      </c>
      <c r="G34" s="331">
        <v>82753.789999999994</v>
      </c>
      <c r="H34" s="331">
        <v>82753.789999999994</v>
      </c>
      <c r="I34" s="331">
        <v>82753.789999999994</v>
      </c>
      <c r="J34" s="331">
        <v>82753.789999999994</v>
      </c>
      <c r="K34" s="331">
        <v>82753.789999999994</v>
      </c>
      <c r="L34" s="331">
        <v>82753.789999999994</v>
      </c>
      <c r="M34" s="331">
        <v>82753.789999999994</v>
      </c>
      <c r="N34" s="331">
        <v>82753.789999999994</v>
      </c>
      <c r="O34" s="331">
        <v>82753.789999999994</v>
      </c>
      <c r="P34" s="40">
        <v>82753.790000000023</v>
      </c>
    </row>
    <row r="35" spans="1:18" ht="12.75" customHeight="1">
      <c r="A35" s="1272"/>
      <c r="B35" s="43" t="s">
        <v>2019</v>
      </c>
      <c r="C35" s="331">
        <v>5548.04</v>
      </c>
      <c r="D35" s="331">
        <v>5548.04</v>
      </c>
      <c r="E35" s="331">
        <v>5548.04</v>
      </c>
      <c r="F35" s="331">
        <v>5548.0400000000009</v>
      </c>
      <c r="G35" s="331">
        <v>5548.04</v>
      </c>
      <c r="H35" s="331">
        <v>5548.04</v>
      </c>
      <c r="I35" s="331">
        <v>5548.04</v>
      </c>
      <c r="J35" s="331">
        <v>5548.04</v>
      </c>
      <c r="K35" s="331">
        <v>5548.04</v>
      </c>
      <c r="L35" s="331">
        <v>5548.04</v>
      </c>
      <c r="M35" s="331">
        <v>5548.04</v>
      </c>
      <c r="N35" s="331">
        <v>5548.04</v>
      </c>
      <c r="O35" s="331">
        <v>5548.04</v>
      </c>
      <c r="P35" s="40">
        <v>5548.0399999999991</v>
      </c>
    </row>
    <row r="36" spans="1:18" ht="12.75" customHeight="1">
      <c r="A36" s="1278"/>
      <c r="B36" s="43" t="s">
        <v>1835</v>
      </c>
      <c r="C36" s="331">
        <v>0</v>
      </c>
      <c r="D36" s="331">
        <v>0</v>
      </c>
      <c r="E36" s="331">
        <v>0</v>
      </c>
      <c r="F36" s="331">
        <v>0</v>
      </c>
      <c r="G36" s="331">
        <v>0</v>
      </c>
      <c r="H36" s="331">
        <v>0</v>
      </c>
      <c r="I36" s="331">
        <v>0</v>
      </c>
      <c r="J36" s="331">
        <v>0</v>
      </c>
      <c r="K36" s="331">
        <v>0</v>
      </c>
      <c r="L36" s="331">
        <v>0</v>
      </c>
      <c r="M36" s="331">
        <v>0</v>
      </c>
      <c r="N36" s="331">
        <v>0</v>
      </c>
      <c r="O36" s="331">
        <v>0</v>
      </c>
      <c r="P36" s="40">
        <v>0</v>
      </c>
    </row>
    <row r="37" spans="1:18" ht="12.75" customHeight="1">
      <c r="A37" s="1278"/>
      <c r="B37" s="43" t="s">
        <v>1836</v>
      </c>
      <c r="C37" s="331">
        <v>34232.5</v>
      </c>
      <c r="D37" s="331">
        <v>34232.5</v>
      </c>
      <c r="E37" s="331">
        <v>34232.5</v>
      </c>
      <c r="F37" s="331">
        <v>34232.5</v>
      </c>
      <c r="G37" s="331">
        <v>34232.5</v>
      </c>
      <c r="H37" s="331">
        <v>34232.5</v>
      </c>
      <c r="I37" s="331">
        <v>34232.5</v>
      </c>
      <c r="J37" s="331">
        <v>34232.5</v>
      </c>
      <c r="K37" s="331">
        <v>34232.5</v>
      </c>
      <c r="L37" s="331">
        <v>34232.5</v>
      </c>
      <c r="M37" s="331">
        <v>34232.5</v>
      </c>
      <c r="N37" s="331">
        <v>34232.5</v>
      </c>
      <c r="O37" s="331">
        <v>34232.5</v>
      </c>
      <c r="P37" s="236">
        <v>34232.5</v>
      </c>
      <c r="R37" s="1279"/>
    </row>
    <row r="38" spans="1:18">
      <c r="A38" s="1278"/>
      <c r="B38" s="4" t="s">
        <v>1837</v>
      </c>
      <c r="C38" s="331">
        <v>-220240.72000000003</v>
      </c>
      <c r="D38" s="331">
        <v>-220240.72000000003</v>
      </c>
      <c r="E38" s="331">
        <v>-220240.72000000003</v>
      </c>
      <c r="F38" s="331">
        <v>-220240.72</v>
      </c>
      <c r="G38" s="331">
        <v>-220240.72000000003</v>
      </c>
      <c r="H38" s="331">
        <v>-220240.72000000003</v>
      </c>
      <c r="I38" s="331">
        <v>-220240.72000000003</v>
      </c>
      <c r="J38" s="331">
        <v>-220240.72000000003</v>
      </c>
      <c r="K38" s="331">
        <v>-220240.72000000003</v>
      </c>
      <c r="L38" s="331">
        <v>-220240.72000000003</v>
      </c>
      <c r="M38" s="331">
        <v>-220240.72000000003</v>
      </c>
      <c r="N38" s="331">
        <v>-220240.72000000003</v>
      </c>
      <c r="O38" s="331">
        <v>-220240.72000000003</v>
      </c>
      <c r="P38" s="236">
        <v>-220240.72000000006</v>
      </c>
      <c r="R38" s="1279"/>
    </row>
    <row r="39" spans="1:18">
      <c r="A39" s="1278"/>
      <c r="B39" s="4" t="s">
        <v>1838</v>
      </c>
      <c r="C39" s="331">
        <v>1954.39</v>
      </c>
      <c r="D39" s="331">
        <v>1953.42</v>
      </c>
      <c r="E39" s="331">
        <v>1951.75</v>
      </c>
      <c r="F39" s="331">
        <v>1950.22</v>
      </c>
      <c r="G39" s="331">
        <v>1945.96</v>
      </c>
      <c r="H39" s="331">
        <v>1952.22</v>
      </c>
      <c r="I39" s="331">
        <v>1953.53</v>
      </c>
      <c r="J39" s="331">
        <v>1951.23</v>
      </c>
      <c r="K39" s="331">
        <v>1953.35</v>
      </c>
      <c r="L39" s="331">
        <v>1953.51</v>
      </c>
      <c r="M39" s="331">
        <v>1962.11</v>
      </c>
      <c r="N39" s="331">
        <v>1966.8</v>
      </c>
      <c r="O39" s="331">
        <v>1965.46</v>
      </c>
      <c r="P39" s="236">
        <v>1954.9192307692306</v>
      </c>
      <c r="R39" s="1279"/>
    </row>
    <row r="40" spans="1:18">
      <c r="A40" s="1278"/>
      <c r="B40" s="4" t="s">
        <v>1839</v>
      </c>
      <c r="C40" s="331">
        <v>268592.23</v>
      </c>
      <c r="D40" s="331">
        <v>268592.23</v>
      </c>
      <c r="E40" s="331">
        <v>268592.23</v>
      </c>
      <c r="F40" s="331">
        <v>268592.23</v>
      </c>
      <c r="G40" s="331">
        <v>268592.23</v>
      </c>
      <c r="H40" s="331">
        <v>268592.23</v>
      </c>
      <c r="I40" s="331">
        <v>268592.23</v>
      </c>
      <c r="J40" s="331">
        <v>268592.23</v>
      </c>
      <c r="K40" s="331">
        <v>268592.23</v>
      </c>
      <c r="L40" s="331">
        <v>268592.23</v>
      </c>
      <c r="M40" s="331">
        <v>268592.23</v>
      </c>
      <c r="N40" s="331">
        <v>268592.23</v>
      </c>
      <c r="O40" s="331">
        <v>268592.23</v>
      </c>
      <c r="P40" s="236">
        <v>268592.23</v>
      </c>
    </row>
    <row r="41" spans="1:18">
      <c r="A41" s="1278"/>
      <c r="B41" s="4" t="s">
        <v>1840</v>
      </c>
      <c r="C41" s="1279">
        <v>-184156.21</v>
      </c>
      <c r="D41" s="1279">
        <v>-186622.49</v>
      </c>
      <c r="E41" s="1279">
        <v>-189088.07</v>
      </c>
      <c r="F41" s="1279">
        <v>-191553.79</v>
      </c>
      <c r="G41" s="1279">
        <v>-194016.78</v>
      </c>
      <c r="H41" s="1279">
        <v>-196490.29</v>
      </c>
      <c r="I41" s="1279">
        <v>-198958.85</v>
      </c>
      <c r="J41" s="1279">
        <v>-201423.8</v>
      </c>
      <c r="K41" s="1279">
        <v>-203893.17</v>
      </c>
      <c r="L41" s="1279">
        <v>-206360.58</v>
      </c>
      <c r="M41" s="1279">
        <v>-208836.43</v>
      </c>
      <c r="N41" s="1279">
        <v>-211308.37</v>
      </c>
      <c r="O41" s="1279">
        <v>-213774.28</v>
      </c>
      <c r="P41" s="236">
        <v>-198960.23923076925</v>
      </c>
    </row>
    <row r="42" spans="1:18">
      <c r="A42" s="1278"/>
      <c r="B42" s="1280" t="s">
        <v>1864</v>
      </c>
      <c r="C42" s="607">
        <v>86390.409999999945</v>
      </c>
      <c r="D42" s="607">
        <v>83923.159999999974</v>
      </c>
      <c r="E42" s="607">
        <v>81455.909999999974</v>
      </c>
      <c r="F42" s="607">
        <v>78988.659999999945</v>
      </c>
      <c r="G42" s="607">
        <v>76521.409999999945</v>
      </c>
      <c r="H42" s="607">
        <v>74054.159999999945</v>
      </c>
      <c r="I42" s="607">
        <v>71586.909999999945</v>
      </c>
      <c r="J42" s="607">
        <v>69119.659999999974</v>
      </c>
      <c r="K42" s="607">
        <v>66652.409999999945</v>
      </c>
      <c r="L42" s="607">
        <v>64185.159999999945</v>
      </c>
      <c r="M42" s="607">
        <v>61717.909999999974</v>
      </c>
      <c r="N42" s="607">
        <v>59250.659999999974</v>
      </c>
      <c r="O42" s="607">
        <v>56783.409999999945</v>
      </c>
      <c r="P42" s="607">
        <v>71586.909999999887</v>
      </c>
    </row>
    <row r="43" spans="1:18">
      <c r="A43" s="1281" t="s">
        <v>2016</v>
      </c>
      <c r="C43" s="1279"/>
      <c r="D43" s="1279"/>
      <c r="E43" s="1279"/>
      <c r="F43" s="1279"/>
      <c r="G43" s="1279"/>
      <c r="H43" s="1279"/>
      <c r="I43" s="1279"/>
      <c r="J43" s="1279"/>
      <c r="K43" s="1279"/>
      <c r="L43" s="1279"/>
      <c r="M43" s="1279"/>
      <c r="N43" s="1279"/>
      <c r="O43" s="1279"/>
      <c r="P43" s="236"/>
    </row>
    <row r="44" spans="1:18">
      <c r="A44" s="1278">
        <v>186.2</v>
      </c>
      <c r="B44" s="4" t="s">
        <v>1841</v>
      </c>
      <c r="C44" s="1279">
        <v>0</v>
      </c>
      <c r="D44" s="1279">
        <v>0</v>
      </c>
      <c r="E44" s="1279">
        <v>0</v>
      </c>
      <c r="F44" s="1279">
        <v>0</v>
      </c>
      <c r="G44" s="1279">
        <v>0</v>
      </c>
      <c r="H44" s="1279">
        <v>0</v>
      </c>
      <c r="I44" s="1279">
        <v>0</v>
      </c>
      <c r="J44" s="1279">
        <v>0</v>
      </c>
      <c r="K44" s="1279">
        <v>0</v>
      </c>
      <c r="L44" s="1279">
        <v>0</v>
      </c>
      <c r="M44" s="1279">
        <v>0</v>
      </c>
      <c r="N44" s="1279">
        <v>0</v>
      </c>
      <c r="O44" s="1279">
        <v>0</v>
      </c>
      <c r="P44" s="236">
        <v>0</v>
      </c>
    </row>
    <row r="45" spans="1:18">
      <c r="A45" s="1278"/>
      <c r="B45" s="4" t="s">
        <v>1842</v>
      </c>
      <c r="C45" s="1279">
        <v>0</v>
      </c>
      <c r="D45" s="1279">
        <v>0</v>
      </c>
      <c r="E45" s="1279">
        <v>0</v>
      </c>
      <c r="F45" s="1279">
        <v>0</v>
      </c>
      <c r="G45" s="1279">
        <v>0</v>
      </c>
      <c r="H45" s="1279">
        <v>0</v>
      </c>
      <c r="I45" s="1279">
        <v>0</v>
      </c>
      <c r="J45" s="1279">
        <v>0</v>
      </c>
      <c r="K45" s="1279">
        <v>0</v>
      </c>
      <c r="L45" s="1279">
        <v>0</v>
      </c>
      <c r="M45" s="1279">
        <v>0</v>
      </c>
      <c r="N45" s="1279">
        <v>0</v>
      </c>
      <c r="O45" s="1279">
        <v>0</v>
      </c>
      <c r="P45" s="236"/>
    </row>
    <row r="46" spans="1:18">
      <c r="A46" s="1278"/>
      <c r="B46" s="4" t="s">
        <v>1843</v>
      </c>
      <c r="C46" s="1279">
        <v>0</v>
      </c>
      <c r="D46" s="1279">
        <v>0</v>
      </c>
      <c r="E46" s="1279">
        <v>0</v>
      </c>
      <c r="F46" s="1279">
        <v>0</v>
      </c>
      <c r="G46" s="1279">
        <v>0</v>
      </c>
      <c r="H46" s="1279">
        <v>0</v>
      </c>
      <c r="I46" s="1279">
        <v>0</v>
      </c>
      <c r="J46" s="1279">
        <v>0</v>
      </c>
      <c r="K46" s="1279">
        <v>0</v>
      </c>
      <c r="L46" s="1279">
        <v>0</v>
      </c>
      <c r="M46" s="1279">
        <v>0</v>
      </c>
      <c r="N46" s="1279">
        <v>0</v>
      </c>
      <c r="O46" s="1279">
        <v>0</v>
      </c>
      <c r="P46" s="236"/>
    </row>
    <row r="47" spans="1:18">
      <c r="A47" s="1278"/>
      <c r="B47" s="4" t="s">
        <v>1845</v>
      </c>
      <c r="C47" s="331">
        <v>25000</v>
      </c>
      <c r="D47" s="331">
        <v>25000</v>
      </c>
      <c r="E47" s="331">
        <v>25000</v>
      </c>
      <c r="F47" s="331">
        <v>25000</v>
      </c>
      <c r="G47" s="331">
        <v>25000</v>
      </c>
      <c r="H47" s="331">
        <v>25000</v>
      </c>
      <c r="I47" s="331">
        <v>25000</v>
      </c>
      <c r="J47" s="331">
        <v>25000</v>
      </c>
      <c r="K47" s="331">
        <v>25000</v>
      </c>
      <c r="L47" s="331">
        <v>25000</v>
      </c>
      <c r="M47" s="331">
        <v>25000</v>
      </c>
      <c r="N47" s="331">
        <v>25000</v>
      </c>
      <c r="O47" s="331">
        <v>25000</v>
      </c>
      <c r="P47" s="236">
        <v>25000</v>
      </c>
    </row>
    <row r="48" spans="1:18">
      <c r="A48" s="1278"/>
      <c r="B48" s="4" t="s">
        <v>2229</v>
      </c>
      <c r="C48" s="331">
        <v>643</v>
      </c>
      <c r="D48" s="331">
        <v>643</v>
      </c>
      <c r="E48" s="331">
        <v>643</v>
      </c>
      <c r="F48" s="331">
        <v>643</v>
      </c>
      <c r="G48" s="331">
        <v>643</v>
      </c>
      <c r="H48" s="331">
        <v>643</v>
      </c>
      <c r="I48" s="331">
        <v>643</v>
      </c>
      <c r="J48" s="331">
        <v>643</v>
      </c>
      <c r="K48" s="331">
        <v>643</v>
      </c>
      <c r="L48" s="331">
        <v>643</v>
      </c>
      <c r="M48" s="331">
        <v>643</v>
      </c>
      <c r="N48" s="331">
        <v>643</v>
      </c>
      <c r="O48" s="331">
        <v>643</v>
      </c>
      <c r="P48" s="236"/>
    </row>
    <row r="49" spans="1:17">
      <c r="A49" s="1278"/>
      <c r="B49" s="4" t="s">
        <v>1846</v>
      </c>
      <c r="C49" s="1279">
        <v>0</v>
      </c>
      <c r="D49" s="1279">
        <v>0</v>
      </c>
      <c r="E49" s="1279">
        <v>0</v>
      </c>
      <c r="F49" s="1279">
        <v>0</v>
      </c>
      <c r="G49" s="1279">
        <v>0</v>
      </c>
      <c r="H49" s="1279">
        <v>0</v>
      </c>
      <c r="I49" s="1279">
        <v>0</v>
      </c>
      <c r="J49" s="1279">
        <v>0</v>
      </c>
      <c r="K49" s="1279">
        <v>0</v>
      </c>
      <c r="L49" s="1279">
        <v>0</v>
      </c>
      <c r="M49" s="1279">
        <v>0</v>
      </c>
      <c r="N49" s="1279">
        <v>0</v>
      </c>
      <c r="O49" s="1279">
        <v>0</v>
      </c>
      <c r="P49" s="236">
        <v>0</v>
      </c>
    </row>
    <row r="50" spans="1:17">
      <c r="A50" s="1278"/>
      <c r="B50" s="4" t="s">
        <v>1853</v>
      </c>
      <c r="C50" s="331">
        <v>9504.44</v>
      </c>
      <c r="D50" s="331">
        <v>9504.44</v>
      </c>
      <c r="E50" s="331">
        <v>9504.44</v>
      </c>
      <c r="F50" s="331">
        <v>9504.44</v>
      </c>
      <c r="G50" s="331">
        <v>9504.44</v>
      </c>
      <c r="H50" s="331">
        <v>9504.44</v>
      </c>
      <c r="I50" s="331">
        <v>9504.44</v>
      </c>
      <c r="J50" s="331">
        <v>9504.44</v>
      </c>
      <c r="K50" s="331">
        <v>9504.44</v>
      </c>
      <c r="L50" s="331">
        <v>9504.44</v>
      </c>
      <c r="M50" s="331">
        <v>9504.44</v>
      </c>
      <c r="N50" s="331">
        <v>9504.44</v>
      </c>
      <c r="O50" s="331">
        <v>9504.44</v>
      </c>
      <c r="P50" s="236">
        <v>9504.44</v>
      </c>
    </row>
    <row r="51" spans="1:17">
      <c r="A51" s="1278"/>
      <c r="B51" s="4" t="s">
        <v>1847</v>
      </c>
      <c r="C51" s="1279">
        <v>0</v>
      </c>
      <c r="D51" s="1279">
        <v>0</v>
      </c>
      <c r="E51" s="1279">
        <v>0</v>
      </c>
      <c r="F51" s="1279">
        <v>0</v>
      </c>
      <c r="G51" s="1279">
        <v>0</v>
      </c>
      <c r="H51" s="1279">
        <v>0</v>
      </c>
      <c r="I51" s="1279">
        <v>0</v>
      </c>
      <c r="J51" s="1279">
        <v>0</v>
      </c>
      <c r="K51" s="1279">
        <v>0</v>
      </c>
      <c r="L51" s="1279">
        <v>0</v>
      </c>
      <c r="M51" s="1279">
        <v>0</v>
      </c>
      <c r="N51" s="1279">
        <v>0</v>
      </c>
      <c r="O51" s="1279">
        <v>0</v>
      </c>
      <c r="P51" s="236">
        <v>0</v>
      </c>
    </row>
    <row r="52" spans="1:17">
      <c r="A52" s="1278"/>
      <c r="B52" s="4" t="s">
        <v>1848</v>
      </c>
      <c r="C52" s="1279">
        <v>0</v>
      </c>
      <c r="D52" s="1279">
        <v>0</v>
      </c>
      <c r="E52" s="1279">
        <v>0</v>
      </c>
      <c r="F52" s="1279">
        <v>0</v>
      </c>
      <c r="G52" s="1279">
        <v>0</v>
      </c>
      <c r="H52" s="1279">
        <v>0</v>
      </c>
      <c r="I52" s="1279">
        <v>0</v>
      </c>
      <c r="J52" s="1279">
        <v>0</v>
      </c>
      <c r="K52" s="1279">
        <v>0</v>
      </c>
      <c r="L52" s="1279">
        <v>0</v>
      </c>
      <c r="M52" s="1279">
        <v>0</v>
      </c>
      <c r="N52" s="1279">
        <v>0</v>
      </c>
      <c r="O52" s="1279">
        <v>0</v>
      </c>
      <c r="P52" s="236">
        <v>0</v>
      </c>
    </row>
    <row r="53" spans="1:17">
      <c r="A53" s="1278"/>
      <c r="B53" s="4" t="s">
        <v>1849</v>
      </c>
      <c r="C53" s="331">
        <v>0</v>
      </c>
      <c r="D53" s="331">
        <v>0</v>
      </c>
      <c r="E53" s="331">
        <v>0</v>
      </c>
      <c r="F53" s="331">
        <v>0</v>
      </c>
      <c r="G53" s="331">
        <v>0</v>
      </c>
      <c r="H53" s="331">
        <v>0</v>
      </c>
      <c r="I53" s="331">
        <v>0</v>
      </c>
      <c r="J53" s="331">
        <v>0</v>
      </c>
      <c r="K53" s="331">
        <v>0</v>
      </c>
      <c r="L53" s="331">
        <v>0</v>
      </c>
      <c r="M53" s="331">
        <v>0</v>
      </c>
      <c r="N53" s="331">
        <v>0</v>
      </c>
      <c r="O53" s="331">
        <v>0</v>
      </c>
      <c r="P53" s="236">
        <v>0</v>
      </c>
    </row>
    <row r="54" spans="1:17">
      <c r="A54" s="1278"/>
      <c r="B54" s="4" t="s">
        <v>1850</v>
      </c>
      <c r="C54" s="331">
        <v>-25000</v>
      </c>
      <c r="D54" s="331">
        <v>-25000</v>
      </c>
      <c r="E54" s="331">
        <v>-25000</v>
      </c>
      <c r="F54" s="331">
        <v>-25000</v>
      </c>
      <c r="G54" s="331">
        <v>-25000</v>
      </c>
      <c r="H54" s="331">
        <v>-25000</v>
      </c>
      <c r="I54" s="331">
        <v>-25000</v>
      </c>
      <c r="J54" s="331">
        <v>-25000</v>
      </c>
      <c r="K54" s="331">
        <v>-25000</v>
      </c>
      <c r="L54" s="331">
        <v>-25000</v>
      </c>
      <c r="M54" s="331">
        <v>-25000</v>
      </c>
      <c r="N54" s="331">
        <v>-25000</v>
      </c>
      <c r="O54" s="331">
        <v>-25000</v>
      </c>
      <c r="P54" s="1279">
        <v>-25000</v>
      </c>
    </row>
    <row r="55" spans="1:17">
      <c r="A55" s="1278"/>
      <c r="B55" s="4" t="s">
        <v>2269</v>
      </c>
      <c r="C55" s="331">
        <v>-643</v>
      </c>
      <c r="D55" s="331">
        <v>-643</v>
      </c>
      <c r="E55" s="331">
        <v>-643</v>
      </c>
      <c r="F55" s="331">
        <v>-643</v>
      </c>
      <c r="G55" s="331">
        <v>-643</v>
      </c>
      <c r="H55" s="331">
        <v>-643</v>
      </c>
      <c r="I55" s="331">
        <v>-643</v>
      </c>
      <c r="J55" s="331">
        <v>-643</v>
      </c>
      <c r="K55" s="331">
        <v>-643</v>
      </c>
      <c r="L55" s="331">
        <v>-643</v>
      </c>
      <c r="M55" s="331">
        <v>-643</v>
      </c>
      <c r="N55" s="331">
        <v>-643</v>
      </c>
      <c r="O55" s="331">
        <v>-643</v>
      </c>
      <c r="P55" s="1279"/>
    </row>
    <row r="56" spans="1:17">
      <c r="B56" s="4" t="s">
        <v>1851</v>
      </c>
      <c r="C56" s="1279">
        <v>0</v>
      </c>
      <c r="D56" s="1279">
        <v>0</v>
      </c>
      <c r="E56" s="1279">
        <v>0</v>
      </c>
      <c r="F56" s="1279">
        <v>0</v>
      </c>
      <c r="G56" s="1279">
        <v>0</v>
      </c>
      <c r="H56" s="1279">
        <v>0</v>
      </c>
      <c r="I56" s="1279">
        <v>0</v>
      </c>
      <c r="J56" s="1279">
        <v>0</v>
      </c>
      <c r="K56" s="1279">
        <v>0</v>
      </c>
      <c r="L56" s="1279">
        <v>0</v>
      </c>
      <c r="M56" s="1279">
        <v>0</v>
      </c>
      <c r="N56" s="1279">
        <v>0</v>
      </c>
      <c r="O56" s="1279">
        <v>0</v>
      </c>
      <c r="P56" s="1279">
        <v>0</v>
      </c>
    </row>
    <row r="57" spans="1:17">
      <c r="B57" s="4" t="s">
        <v>1852</v>
      </c>
      <c r="C57" s="1279">
        <v>-9504.44</v>
      </c>
      <c r="D57" s="1279">
        <v>-9504.44</v>
      </c>
      <c r="E57" s="1279">
        <v>-9504.44</v>
      </c>
      <c r="F57" s="1279">
        <v>-9504.44</v>
      </c>
      <c r="G57" s="1279">
        <v>-9504.44</v>
      </c>
      <c r="H57" s="1279">
        <v>-9504.44</v>
      </c>
      <c r="I57" s="1279">
        <v>-9504.44</v>
      </c>
      <c r="J57" s="1279">
        <v>-9504.44</v>
      </c>
      <c r="K57" s="1279">
        <v>-9504.44</v>
      </c>
      <c r="L57" s="1279">
        <v>-9504.44</v>
      </c>
      <c r="M57" s="1279">
        <v>-9504.44</v>
      </c>
      <c r="N57" s="1279">
        <v>-9504.44</v>
      </c>
      <c r="O57" s="1279">
        <v>-9504.44</v>
      </c>
      <c r="P57" s="1279">
        <v>-9504.44</v>
      </c>
    </row>
    <row r="58" spans="1:17">
      <c r="B58" s="1280" t="s">
        <v>1865</v>
      </c>
      <c r="C58" s="607">
        <v>0</v>
      </c>
      <c r="D58" s="607">
        <v>0</v>
      </c>
      <c r="E58" s="607">
        <v>0</v>
      </c>
      <c r="F58" s="607">
        <v>0</v>
      </c>
      <c r="G58" s="607">
        <v>0</v>
      </c>
      <c r="H58" s="607">
        <v>0</v>
      </c>
      <c r="I58" s="607">
        <v>0</v>
      </c>
      <c r="J58" s="607">
        <v>0</v>
      </c>
      <c r="K58" s="607">
        <v>0</v>
      </c>
      <c r="L58" s="607">
        <v>0</v>
      </c>
      <c r="M58" s="607">
        <v>0</v>
      </c>
      <c r="N58" s="607">
        <v>0</v>
      </c>
      <c r="O58" s="607">
        <v>0</v>
      </c>
      <c r="P58" s="607">
        <v>0</v>
      </c>
    </row>
    <row r="59" spans="1:17">
      <c r="C59" s="1279" t="s">
        <v>1049</v>
      </c>
      <c r="D59" s="1279"/>
      <c r="E59" s="1279"/>
      <c r="F59" s="1279"/>
      <c r="G59" s="1279"/>
      <c r="H59" s="1279"/>
      <c r="I59" s="1279"/>
      <c r="J59" s="1279"/>
      <c r="K59" s="1279"/>
      <c r="L59" s="1279"/>
      <c r="M59" s="1279"/>
      <c r="N59" s="1279"/>
      <c r="O59" s="1279"/>
      <c r="P59" s="1279"/>
    </row>
    <row r="60" spans="1:17">
      <c r="A60" s="368">
        <v>283</v>
      </c>
      <c r="B60" s="4" t="s">
        <v>2230</v>
      </c>
      <c r="C60" s="331">
        <v>0</v>
      </c>
      <c r="D60" s="331">
        <v>0</v>
      </c>
      <c r="E60" s="331">
        <v>0</v>
      </c>
      <c r="F60" s="331">
        <v>0</v>
      </c>
      <c r="G60" s="331">
        <v>0</v>
      </c>
      <c r="H60" s="331">
        <v>0</v>
      </c>
      <c r="I60" s="331">
        <v>0</v>
      </c>
      <c r="J60" s="331">
        <v>0</v>
      </c>
      <c r="K60" s="331">
        <v>0</v>
      </c>
      <c r="L60" s="331">
        <v>0</v>
      </c>
      <c r="M60" s="331">
        <v>0</v>
      </c>
      <c r="N60" s="331">
        <v>0</v>
      </c>
      <c r="O60" s="331">
        <v>1222.06</v>
      </c>
      <c r="P60" s="1279">
        <v>94.004615384615377</v>
      </c>
    </row>
    <row r="61" spans="1:17">
      <c r="B61" s="4" t="s">
        <v>1866</v>
      </c>
      <c r="C61" s="1279">
        <v>0</v>
      </c>
      <c r="D61" s="1279">
        <v>0</v>
      </c>
      <c r="E61" s="1279">
        <v>0</v>
      </c>
      <c r="F61" s="1279">
        <v>0</v>
      </c>
      <c r="G61" s="1279">
        <v>0</v>
      </c>
      <c r="H61" s="1279">
        <v>0</v>
      </c>
      <c r="I61" s="1279">
        <v>0</v>
      </c>
      <c r="J61" s="1279">
        <v>0</v>
      </c>
      <c r="K61" s="1279">
        <v>0</v>
      </c>
      <c r="L61" s="1279">
        <v>0</v>
      </c>
      <c r="M61" s="1279">
        <v>0</v>
      </c>
      <c r="N61" s="1279">
        <v>0</v>
      </c>
      <c r="O61" s="1279">
        <v>0</v>
      </c>
      <c r="P61" s="1279">
        <v>0</v>
      </c>
    </row>
    <row r="62" spans="1:17">
      <c r="B62" s="4" t="s">
        <v>1867</v>
      </c>
      <c r="C62" s="331">
        <v>61019.32</v>
      </c>
      <c r="D62" s="331">
        <v>61019.32</v>
      </c>
      <c r="E62" s="331">
        <v>61019.32</v>
      </c>
      <c r="F62" s="331">
        <v>61019.32</v>
      </c>
      <c r="G62" s="331">
        <v>61019.32</v>
      </c>
      <c r="H62" s="331">
        <v>61019.32</v>
      </c>
      <c r="I62" s="331">
        <v>61019.32</v>
      </c>
      <c r="J62" s="331">
        <v>61019.32</v>
      </c>
      <c r="K62" s="331">
        <v>61019.32</v>
      </c>
      <c r="L62" s="331">
        <v>61019.32</v>
      </c>
      <c r="M62" s="331">
        <v>61019.32</v>
      </c>
      <c r="N62" s="331">
        <v>61019.32</v>
      </c>
      <c r="O62" s="331">
        <v>61019.32</v>
      </c>
      <c r="P62" s="1279">
        <v>61019.319999999985</v>
      </c>
    </row>
    <row r="63" spans="1:17">
      <c r="B63" s="4" t="s">
        <v>1868</v>
      </c>
      <c r="C63" s="331">
        <v>-32239.85</v>
      </c>
      <c r="D63" s="331">
        <v>-32239.85</v>
      </c>
      <c r="E63" s="331">
        <v>-32239.85</v>
      </c>
      <c r="F63" s="331">
        <v>-32239.85</v>
      </c>
      <c r="G63" s="331">
        <v>-32239.85</v>
      </c>
      <c r="H63" s="331">
        <v>-32239.85</v>
      </c>
      <c r="I63" s="331">
        <v>-32239.85</v>
      </c>
      <c r="J63" s="331">
        <v>-32239.85</v>
      </c>
      <c r="K63" s="331">
        <v>-32239.85</v>
      </c>
      <c r="L63" s="331">
        <v>-32239.85</v>
      </c>
      <c r="M63" s="331">
        <v>-32239.85</v>
      </c>
      <c r="N63" s="331">
        <v>-32239.85</v>
      </c>
      <c r="O63" s="331">
        <v>-22493.98</v>
      </c>
      <c r="P63" s="1279">
        <v>-31490.167692307688</v>
      </c>
      <c r="Q63" s="1279"/>
    </row>
    <row r="64" spans="1:17">
      <c r="B64" s="4" t="s">
        <v>1869</v>
      </c>
      <c r="C64" s="331">
        <v>-4816.03</v>
      </c>
      <c r="D64" s="331">
        <v>-4816.03</v>
      </c>
      <c r="E64" s="331">
        <v>-4816.03</v>
      </c>
      <c r="F64" s="331">
        <v>-4816.03</v>
      </c>
      <c r="G64" s="331">
        <v>-4816.03</v>
      </c>
      <c r="H64" s="331">
        <v>-4816.03</v>
      </c>
      <c r="I64" s="331">
        <v>-4816.03</v>
      </c>
      <c r="J64" s="331">
        <v>-4816.03</v>
      </c>
      <c r="K64" s="331">
        <v>-4816.03</v>
      </c>
      <c r="L64" s="331">
        <v>-4816.03</v>
      </c>
      <c r="M64" s="331">
        <v>-4816.03</v>
      </c>
      <c r="N64" s="331">
        <v>-4816.03</v>
      </c>
      <c r="O64" s="331">
        <v>-4816.03</v>
      </c>
      <c r="P64" s="1279">
        <v>-4816.03</v>
      </c>
      <c r="Q64" s="1279"/>
    </row>
    <row r="65" spans="1:17">
      <c r="B65" s="4" t="s">
        <v>1870</v>
      </c>
      <c r="C65" s="331">
        <v>-21828.880000000001</v>
      </c>
      <c r="D65" s="331">
        <v>-21828.880000000001</v>
      </c>
      <c r="E65" s="331">
        <v>-21828.880000000001</v>
      </c>
      <c r="F65" s="331">
        <v>-21828.880000000001</v>
      </c>
      <c r="G65" s="331">
        <v>-21828.880000000001</v>
      </c>
      <c r="H65" s="331">
        <v>-21828.880000000001</v>
      </c>
      <c r="I65" s="331">
        <v>-21828.880000000001</v>
      </c>
      <c r="J65" s="331">
        <v>-21828.880000000001</v>
      </c>
      <c r="K65" s="331">
        <v>-21828.880000000001</v>
      </c>
      <c r="L65" s="331">
        <v>-21828.880000000001</v>
      </c>
      <c r="M65" s="331">
        <v>-21828.880000000001</v>
      </c>
      <c r="N65" s="331">
        <v>-21828.880000000001</v>
      </c>
      <c r="O65" s="331">
        <v>-21797.83</v>
      </c>
      <c r="P65" s="1279">
        <v>-21826.491538461538</v>
      </c>
      <c r="Q65" s="1279"/>
    </row>
    <row r="66" spans="1:17">
      <c r="B66" s="4" t="s">
        <v>1871</v>
      </c>
      <c r="C66" s="331">
        <v>66</v>
      </c>
      <c r="D66" s="331">
        <v>66</v>
      </c>
      <c r="E66" s="331">
        <v>66</v>
      </c>
      <c r="F66" s="331">
        <v>66</v>
      </c>
      <c r="G66" s="331">
        <v>66</v>
      </c>
      <c r="H66" s="331">
        <v>66</v>
      </c>
      <c r="I66" s="331">
        <v>66</v>
      </c>
      <c r="J66" s="331">
        <v>66</v>
      </c>
      <c r="K66" s="331">
        <v>66</v>
      </c>
      <c r="L66" s="331">
        <v>66</v>
      </c>
      <c r="M66" s="331">
        <v>66</v>
      </c>
      <c r="N66" s="331">
        <v>66</v>
      </c>
      <c r="O66" s="331">
        <v>119</v>
      </c>
      <c r="P66" s="1279">
        <v>70.07692307692308</v>
      </c>
      <c r="Q66" s="1279"/>
    </row>
    <row r="67" spans="1:17">
      <c r="B67" s="4" t="s">
        <v>1872</v>
      </c>
      <c r="C67" s="331">
        <v>-144600.51999999999</v>
      </c>
      <c r="D67" s="331">
        <v>-144600.51999999999</v>
      </c>
      <c r="E67" s="331">
        <v>-144560.85</v>
      </c>
      <c r="F67" s="331">
        <v>-144566.28</v>
      </c>
      <c r="G67" s="331">
        <v>-144572.53</v>
      </c>
      <c r="H67" s="331">
        <v>-144586.98000000001</v>
      </c>
      <c r="I67" s="331">
        <v>-144593.60999999999</v>
      </c>
      <c r="J67" s="331">
        <v>-144585.32</v>
      </c>
      <c r="K67" s="331">
        <v>-144589.88</v>
      </c>
      <c r="L67" s="331">
        <v>-144555.49</v>
      </c>
      <c r="M67" s="331">
        <v>-144574.57999999999</v>
      </c>
      <c r="N67" s="331">
        <v>-144585.25</v>
      </c>
      <c r="O67" s="331">
        <v>-173247.14</v>
      </c>
      <c r="P67" s="1279">
        <v>-146786.07307692309</v>
      </c>
      <c r="Q67" s="1279"/>
    </row>
    <row r="68" spans="1:17">
      <c r="B68" s="4" t="s">
        <v>2091</v>
      </c>
      <c r="C68" s="331">
        <v>24759.48</v>
      </c>
      <c r="D68" s="331">
        <v>24759.47</v>
      </c>
      <c r="E68" s="331">
        <v>24759.06</v>
      </c>
      <c r="F68" s="331">
        <v>24759.119999999999</v>
      </c>
      <c r="G68" s="331">
        <v>24759.18</v>
      </c>
      <c r="H68" s="331">
        <v>24759.33</v>
      </c>
      <c r="I68" s="331">
        <v>24759.4</v>
      </c>
      <c r="J68" s="331">
        <v>24759.32</v>
      </c>
      <c r="K68" s="331">
        <v>24759.360000000001</v>
      </c>
      <c r="L68" s="331">
        <v>24759</v>
      </c>
      <c r="M68" s="331">
        <v>24759.200000000001</v>
      </c>
      <c r="N68" s="331">
        <v>24759.32</v>
      </c>
      <c r="O68" s="331">
        <v>24857.73</v>
      </c>
      <c r="P68" s="1279">
        <v>24766.84384615385</v>
      </c>
      <c r="Q68" s="1279"/>
    </row>
    <row r="69" spans="1:17">
      <c r="C69" s="1279"/>
      <c r="D69" s="1279"/>
      <c r="E69" s="1279"/>
      <c r="F69" s="1279"/>
      <c r="G69" s="1279"/>
      <c r="H69" s="1279"/>
      <c r="I69" s="1279"/>
      <c r="J69" s="1279"/>
      <c r="K69" s="1279"/>
      <c r="L69" s="1279"/>
      <c r="M69" s="1279"/>
      <c r="N69" s="1279"/>
      <c r="O69" s="1279"/>
      <c r="P69" s="1279"/>
      <c r="Q69" s="1279"/>
    </row>
    <row r="70" spans="1:17">
      <c r="B70" s="4" t="s">
        <v>2092</v>
      </c>
      <c r="C70" s="331">
        <v>1.83</v>
      </c>
      <c r="D70" s="331">
        <v>1.83</v>
      </c>
      <c r="E70" s="331">
        <v>1.81</v>
      </c>
      <c r="F70" s="331">
        <v>1.81</v>
      </c>
      <c r="G70" s="331">
        <v>1.82</v>
      </c>
      <c r="H70" s="331">
        <v>1.82</v>
      </c>
      <c r="I70" s="331">
        <v>1.83</v>
      </c>
      <c r="J70" s="331">
        <v>1.82</v>
      </c>
      <c r="K70" s="331">
        <v>1.82</v>
      </c>
      <c r="L70" s="331">
        <v>1.81</v>
      </c>
      <c r="M70" s="331">
        <v>1.82</v>
      </c>
      <c r="N70" s="331">
        <v>1.82</v>
      </c>
      <c r="O70" s="331">
        <v>-23.03</v>
      </c>
      <c r="P70" s="1279">
        <v>-9.1538461538461638E-2</v>
      </c>
      <c r="Q70" s="1279"/>
    </row>
    <row r="71" spans="1:17">
      <c r="B71" s="4" t="s">
        <v>1873</v>
      </c>
      <c r="C71" s="331">
        <v>10367.469999999999</v>
      </c>
      <c r="D71" s="331">
        <v>10367.469999999999</v>
      </c>
      <c r="E71" s="331">
        <v>10367.469999999999</v>
      </c>
      <c r="F71" s="331">
        <v>10367.469999999999</v>
      </c>
      <c r="G71" s="331">
        <v>10367.469999999999</v>
      </c>
      <c r="H71" s="331">
        <v>10367.469999999999</v>
      </c>
      <c r="I71" s="331">
        <v>10367.469999999999</v>
      </c>
      <c r="J71" s="331">
        <v>10367.469999999999</v>
      </c>
      <c r="K71" s="331">
        <v>10367.469999999999</v>
      </c>
      <c r="L71" s="331">
        <v>10367.469999999999</v>
      </c>
      <c r="M71" s="331">
        <v>10367.469999999999</v>
      </c>
      <c r="N71" s="331">
        <v>10367.469999999999</v>
      </c>
      <c r="O71" s="331">
        <v>10367.469999999999</v>
      </c>
      <c r="P71" s="1279">
        <v>10367.469999999999</v>
      </c>
      <c r="Q71" s="1279"/>
    </row>
    <row r="72" spans="1:17">
      <c r="B72" s="4" t="s">
        <v>1874</v>
      </c>
      <c r="C72" s="331">
        <v>-5163.9799999999996</v>
      </c>
      <c r="D72" s="331">
        <v>-5163.9799999999996</v>
      </c>
      <c r="E72" s="331">
        <v>-5163.9799999999996</v>
      </c>
      <c r="F72" s="331">
        <v>-5163.9799999999996</v>
      </c>
      <c r="G72" s="331">
        <v>-5163.9799999999996</v>
      </c>
      <c r="H72" s="331">
        <v>-5163.9799999999996</v>
      </c>
      <c r="I72" s="331">
        <v>-5163.9799999999996</v>
      </c>
      <c r="J72" s="331">
        <v>-5163.9799999999996</v>
      </c>
      <c r="K72" s="331">
        <v>-5163.9799999999996</v>
      </c>
      <c r="L72" s="331">
        <v>-5163.9799999999996</v>
      </c>
      <c r="M72" s="331">
        <v>-5163.9799999999996</v>
      </c>
      <c r="N72" s="331">
        <v>-5163.9799999999996</v>
      </c>
      <c r="O72" s="331">
        <v>-3402.31</v>
      </c>
      <c r="P72" s="1279">
        <v>-5028.4669230769214</v>
      </c>
      <c r="Q72" s="1279"/>
    </row>
    <row r="73" spans="1:17">
      <c r="B73" s="4" t="s">
        <v>1875</v>
      </c>
      <c r="C73" s="331">
        <v>-822.33</v>
      </c>
      <c r="D73" s="331">
        <v>-822.33</v>
      </c>
      <c r="E73" s="331">
        <v>-822.33</v>
      </c>
      <c r="F73" s="331">
        <v>-822.33</v>
      </c>
      <c r="G73" s="331">
        <v>-822.33</v>
      </c>
      <c r="H73" s="331">
        <v>-822.33</v>
      </c>
      <c r="I73" s="331">
        <v>-822.33</v>
      </c>
      <c r="J73" s="331">
        <v>-822.33</v>
      </c>
      <c r="K73" s="331">
        <v>-822.33</v>
      </c>
      <c r="L73" s="331">
        <v>-822.33</v>
      </c>
      <c r="M73" s="331">
        <v>-822.33</v>
      </c>
      <c r="N73" s="331">
        <v>-822.33</v>
      </c>
      <c r="O73" s="331">
        <v>-822.33</v>
      </c>
      <c r="P73" s="1279">
        <v>-822.33</v>
      </c>
      <c r="Q73" s="1279"/>
    </row>
    <row r="74" spans="1:17">
      <c r="B74" s="4" t="s">
        <v>1876</v>
      </c>
      <c r="C74" s="331">
        <v>-8632.14</v>
      </c>
      <c r="D74" s="331">
        <v>-8632.14</v>
      </c>
      <c r="E74" s="331">
        <v>-8632.14</v>
      </c>
      <c r="F74" s="331">
        <v>-8632.14</v>
      </c>
      <c r="G74" s="331">
        <v>-8632.14</v>
      </c>
      <c r="H74" s="331">
        <v>-8632.14</v>
      </c>
      <c r="I74" s="331">
        <v>-8632.14</v>
      </c>
      <c r="J74" s="331">
        <v>-8632.14</v>
      </c>
      <c r="K74" s="331">
        <v>-8632.14</v>
      </c>
      <c r="L74" s="331">
        <v>-8632.14</v>
      </c>
      <c r="M74" s="331">
        <v>-8632.14</v>
      </c>
      <c r="N74" s="331">
        <v>-8632.14</v>
      </c>
      <c r="O74" s="331">
        <v>-8626.5300000000007</v>
      </c>
      <c r="P74" s="1279">
        <v>-8631.7084615384611</v>
      </c>
      <c r="Q74" s="1279"/>
    </row>
    <row r="75" spans="1:17">
      <c r="B75" s="4" t="s">
        <v>1877</v>
      </c>
      <c r="C75" s="331">
        <v>12</v>
      </c>
      <c r="D75" s="331">
        <v>12</v>
      </c>
      <c r="E75" s="331">
        <v>12</v>
      </c>
      <c r="F75" s="331">
        <v>12</v>
      </c>
      <c r="G75" s="331">
        <v>12</v>
      </c>
      <c r="H75" s="331">
        <v>12</v>
      </c>
      <c r="I75" s="331">
        <v>12</v>
      </c>
      <c r="J75" s="331">
        <v>12</v>
      </c>
      <c r="K75" s="331">
        <v>12</v>
      </c>
      <c r="L75" s="331">
        <v>12</v>
      </c>
      <c r="M75" s="331">
        <v>12</v>
      </c>
      <c r="N75" s="331">
        <v>12</v>
      </c>
      <c r="O75" s="331">
        <v>21.58</v>
      </c>
      <c r="P75" s="1279">
        <v>12.736923076923075</v>
      </c>
      <c r="Q75" s="1279"/>
    </row>
    <row r="76" spans="1:17">
      <c r="B76" s="4" t="s">
        <v>1878</v>
      </c>
      <c r="C76" s="1279">
        <v>-10205.31</v>
      </c>
      <c r="D76" s="1279">
        <v>-10205.290000000001</v>
      </c>
      <c r="E76" s="1279">
        <v>-10204.27</v>
      </c>
      <c r="F76" s="1279">
        <v>-10204.41</v>
      </c>
      <c r="G76" s="1279">
        <v>-10204.57</v>
      </c>
      <c r="H76" s="1279">
        <v>-10204.950000000001</v>
      </c>
      <c r="I76" s="1279">
        <v>-10205.129999999999</v>
      </c>
      <c r="J76" s="1279">
        <v>-10204.91</v>
      </c>
      <c r="K76" s="1279">
        <v>-10205.030000000001</v>
      </c>
      <c r="L76" s="1279">
        <v>-10204.129999999999</v>
      </c>
      <c r="M76" s="1279">
        <v>-10204.629999999999</v>
      </c>
      <c r="N76" s="1279">
        <v>-10204.91</v>
      </c>
      <c r="O76" s="1279">
        <v>-13814.37</v>
      </c>
      <c r="P76" s="1279">
        <v>-10482.454615384619</v>
      </c>
      <c r="Q76" s="1279"/>
    </row>
    <row r="77" spans="1:17">
      <c r="B77" s="4" t="s">
        <v>2231</v>
      </c>
      <c r="C77" s="1279">
        <v>3406</v>
      </c>
      <c r="D77" s="1279">
        <v>3406</v>
      </c>
      <c r="E77" s="1279">
        <v>3406</v>
      </c>
      <c r="F77" s="1279">
        <v>3406</v>
      </c>
      <c r="G77" s="1279">
        <v>3406</v>
      </c>
      <c r="H77" s="1279">
        <v>3406</v>
      </c>
      <c r="I77" s="1279">
        <v>3406</v>
      </c>
      <c r="J77" s="1279">
        <v>3406</v>
      </c>
      <c r="K77" s="1279">
        <v>3406</v>
      </c>
      <c r="L77" s="1279">
        <v>3406</v>
      </c>
      <c r="M77" s="1279">
        <v>3406</v>
      </c>
      <c r="N77" s="1279">
        <v>3406</v>
      </c>
      <c r="O77" s="1279">
        <v>-1638.34</v>
      </c>
      <c r="P77" s="1279">
        <v>3017.9738461538464</v>
      </c>
      <c r="Q77" s="1279"/>
    </row>
    <row r="78" spans="1:17">
      <c r="B78" s="1280" t="s">
        <v>1900</v>
      </c>
      <c r="C78" s="607">
        <v>-128676.94</v>
      </c>
      <c r="D78" s="607">
        <v>-128676.93</v>
      </c>
      <c r="E78" s="607">
        <v>-128636.67000000001</v>
      </c>
      <c r="F78" s="607">
        <v>-128642.18</v>
      </c>
      <c r="G78" s="607">
        <v>-128648.51999999999</v>
      </c>
      <c r="H78" s="607">
        <v>-128663.20000000001</v>
      </c>
      <c r="I78" s="607">
        <v>-128669.93</v>
      </c>
      <c r="J78" s="607">
        <v>-128661.50999999998</v>
      </c>
      <c r="K78" s="607">
        <v>-128666.15</v>
      </c>
      <c r="L78" s="607">
        <v>-128631.22999999998</v>
      </c>
      <c r="M78" s="607">
        <v>-128650.60999999999</v>
      </c>
      <c r="N78" s="607">
        <v>-128661.43999999997</v>
      </c>
      <c r="O78" s="607">
        <v>-153074.73000000004</v>
      </c>
      <c r="P78" s="607">
        <v>-130535.3876923077</v>
      </c>
      <c r="Q78" s="1279"/>
    </row>
    <row r="79" spans="1:17">
      <c r="B79" s="1280"/>
      <c r="C79" s="1282"/>
      <c r="D79" s="1282"/>
      <c r="E79" s="1282"/>
      <c r="F79" s="1282"/>
      <c r="G79" s="1282"/>
      <c r="H79" s="1282"/>
      <c r="I79" s="1282"/>
      <c r="J79" s="1282"/>
      <c r="K79" s="1282"/>
      <c r="L79" s="1282"/>
      <c r="M79" s="1282"/>
      <c r="N79" s="1282"/>
      <c r="O79" s="1282"/>
      <c r="P79" s="1282"/>
      <c r="Q79" s="1279"/>
    </row>
    <row r="80" spans="1:17">
      <c r="A80" s="368">
        <v>223</v>
      </c>
      <c r="B80" s="546" t="s">
        <v>2107</v>
      </c>
      <c r="C80" s="331">
        <v>-1632874.76</v>
      </c>
      <c r="D80" s="331">
        <v>-1632874.76</v>
      </c>
      <c r="E80" s="331">
        <v>-1632874.76</v>
      </c>
      <c r="F80" s="331">
        <v>-1632874.76</v>
      </c>
      <c r="G80" s="331">
        <v>-1632874.76</v>
      </c>
      <c r="H80" s="331">
        <v>-1632874.76</v>
      </c>
      <c r="I80" s="331">
        <v>-1632874.76</v>
      </c>
      <c r="J80" s="331">
        <v>-1632874.76</v>
      </c>
      <c r="K80" s="331">
        <v>-1632874.76</v>
      </c>
      <c r="L80" s="331">
        <v>-1632874.76</v>
      </c>
      <c r="M80" s="331">
        <v>-1632874.76</v>
      </c>
      <c r="N80" s="331">
        <v>-1632874.76</v>
      </c>
      <c r="O80" s="331">
        <v>-1632874.76</v>
      </c>
      <c r="P80" s="1279">
        <v>-1632874.7600000002</v>
      </c>
      <c r="Q80" s="1279"/>
    </row>
    <row r="81" spans="1:17">
      <c r="C81" s="1279"/>
      <c r="D81" s="1279"/>
      <c r="E81" s="1279"/>
      <c r="F81" s="1279"/>
      <c r="G81" s="1279"/>
      <c r="H81" s="1279"/>
      <c r="I81" s="1279"/>
      <c r="J81" s="1279"/>
      <c r="K81" s="1279"/>
      <c r="L81" s="1279"/>
      <c r="M81" s="1279"/>
      <c r="N81" s="1279"/>
      <c r="O81" s="1279"/>
      <c r="P81" s="1279"/>
      <c r="Q81" s="1279"/>
    </row>
    <row r="82" spans="1:17">
      <c r="A82" s="1283" t="s">
        <v>2018</v>
      </c>
      <c r="C82" s="1279"/>
      <c r="D82" s="1279"/>
      <c r="E82" s="1279"/>
      <c r="F82" s="1279"/>
      <c r="G82" s="1279"/>
      <c r="H82" s="1279"/>
      <c r="I82" s="1279"/>
      <c r="J82" s="1279"/>
      <c r="K82" s="1279"/>
      <c r="L82" s="1279"/>
      <c r="M82" s="1279"/>
      <c r="N82" s="1279"/>
      <c r="O82" s="1279"/>
      <c r="P82" s="1279"/>
      <c r="Q82" s="1279"/>
    </row>
    <row r="83" spans="1:17">
      <c r="A83" s="368">
        <v>231</v>
      </c>
      <c r="B83" s="4" t="s">
        <v>1880</v>
      </c>
      <c r="C83" s="1279">
        <v>-8575.98</v>
      </c>
      <c r="D83" s="1279">
        <v>-2281.52</v>
      </c>
      <c r="E83" s="1279">
        <v>-1783.95</v>
      </c>
      <c r="F83" s="1279">
        <v>-5884.58</v>
      </c>
      <c r="G83" s="1279">
        <v>-1973.46</v>
      </c>
      <c r="H83" s="1279">
        <v>-1328.51</v>
      </c>
      <c r="I83" s="1279">
        <v>-20009.900000000001</v>
      </c>
      <c r="J83" s="1279">
        <v>-2330.15</v>
      </c>
      <c r="K83" s="1279">
        <v>-1143.75</v>
      </c>
      <c r="L83" s="1279">
        <v>-1484.08</v>
      </c>
      <c r="M83" s="1279">
        <v>-3607.61</v>
      </c>
      <c r="N83" s="1279">
        <v>-1232.46</v>
      </c>
      <c r="O83" s="1279">
        <v>-1472</v>
      </c>
      <c r="P83" s="1279">
        <v>-4085.226923076923</v>
      </c>
      <c r="Q83" s="1279"/>
    </row>
    <row r="84" spans="1:17">
      <c r="B84" s="4" t="s">
        <v>1879</v>
      </c>
      <c r="C84" s="1279">
        <v>-33314.51</v>
      </c>
      <c r="D84" s="1279">
        <v>-12577.83</v>
      </c>
      <c r="E84" s="1279">
        <v>-10987.96</v>
      </c>
      <c r="F84" s="1279">
        <v>-9401.02</v>
      </c>
      <c r="G84" s="1279">
        <v>-8281.7800000000007</v>
      </c>
      <c r="H84" s="1279">
        <v>-7801.8</v>
      </c>
      <c r="I84" s="1279">
        <v>-7834.99</v>
      </c>
      <c r="J84" s="1279">
        <v>-9202.58</v>
      </c>
      <c r="K84" s="1279">
        <v>-8730.2999999999993</v>
      </c>
      <c r="L84" s="1279">
        <v>-5589.1</v>
      </c>
      <c r="M84" s="1279">
        <v>-6809.55</v>
      </c>
      <c r="N84" s="1279">
        <v>-11199.3</v>
      </c>
      <c r="O84" s="1279">
        <v>-18721.46</v>
      </c>
      <c r="P84" s="1279">
        <v>-11573.244615384618</v>
      </c>
      <c r="Q84" s="1279"/>
    </row>
    <row r="85" spans="1:17">
      <c r="A85" s="368">
        <v>231</v>
      </c>
      <c r="B85" s="4" t="s">
        <v>1883</v>
      </c>
      <c r="C85" s="1279">
        <v>-2060.34</v>
      </c>
      <c r="D85" s="1279">
        <v>-4443.1400000000003</v>
      </c>
      <c r="E85" s="1279">
        <v>-2200.87</v>
      </c>
      <c r="F85" s="1279">
        <v>-2061.86</v>
      </c>
      <c r="G85" s="1279">
        <v>-2823.13</v>
      </c>
      <c r="H85" s="1279">
        <v>-2141.0100000000002</v>
      </c>
      <c r="I85" s="1279">
        <v>-2100.7399999999998</v>
      </c>
      <c r="J85" s="1279">
        <v>-2302.38</v>
      </c>
      <c r="K85" s="1279">
        <v>-2238.0700000000002</v>
      </c>
      <c r="L85" s="1279">
        <v>-2656.55</v>
      </c>
      <c r="M85" s="1279">
        <v>-2105.4</v>
      </c>
      <c r="N85" s="1279">
        <v>-1211.22</v>
      </c>
      <c r="O85" s="1279">
        <v>-1318.61</v>
      </c>
      <c r="P85" s="1279">
        <v>-2281.7938461538465</v>
      </c>
      <c r="Q85" s="1279"/>
    </row>
    <row r="86" spans="1:17">
      <c r="A86" s="368">
        <v>231</v>
      </c>
      <c r="B86" s="4" t="s">
        <v>1886</v>
      </c>
      <c r="C86" s="1279">
        <v>-5272.87</v>
      </c>
      <c r="D86" s="1279">
        <v>-5272.87</v>
      </c>
      <c r="E86" s="1279">
        <v>-5272.87</v>
      </c>
      <c r="F86" s="1279">
        <v>-5272.87</v>
      </c>
      <c r="G86" s="1279">
        <v>-5272.87</v>
      </c>
      <c r="H86" s="1279">
        <v>-5272.87</v>
      </c>
      <c r="I86" s="1279">
        <v>-5272.87</v>
      </c>
      <c r="J86" s="1279">
        <v>-5272.87</v>
      </c>
      <c r="K86" s="1279">
        <v>-5272.87</v>
      </c>
      <c r="L86" s="1279">
        <v>-5272.87</v>
      </c>
      <c r="M86" s="1279">
        <v>-5272.87</v>
      </c>
      <c r="N86" s="1279">
        <v>-5272.87</v>
      </c>
      <c r="O86" s="1279">
        <v>-5272.87</v>
      </c>
      <c r="P86" s="1279">
        <v>-5272.8700000000008</v>
      </c>
      <c r="Q86" s="1279"/>
    </row>
    <row r="87" spans="1:17">
      <c r="B87" s="4" t="s">
        <v>1881</v>
      </c>
      <c r="C87" s="1279">
        <v>-2387.2800000000002</v>
      </c>
      <c r="D87" s="1279">
        <v>-2916</v>
      </c>
      <c r="E87" s="1279">
        <v>-4512.5200000000004</v>
      </c>
      <c r="F87" s="1279">
        <v>-3939.13</v>
      </c>
      <c r="G87" s="1279">
        <v>-10676.53</v>
      </c>
      <c r="H87" s="1279">
        <v>-11673.67</v>
      </c>
      <c r="I87" s="1279">
        <v>-4240</v>
      </c>
      <c r="J87" s="1279">
        <v>-8218.2999999999993</v>
      </c>
      <c r="K87" s="1279">
        <v>0</v>
      </c>
      <c r="L87" s="1279">
        <v>-7374.36</v>
      </c>
      <c r="M87" s="1279">
        <v>-8494.2199999999993</v>
      </c>
      <c r="N87" s="1279">
        <v>-43743</v>
      </c>
      <c r="O87" s="1279">
        <v>0</v>
      </c>
      <c r="P87" s="1279">
        <v>-8321.1546153846157</v>
      </c>
      <c r="Q87" s="1279"/>
    </row>
    <row r="88" spans="1:17">
      <c r="B88" s="1280" t="s">
        <v>1885</v>
      </c>
      <c r="C88" s="607">
        <v>-51610.98</v>
      </c>
      <c r="D88" s="607">
        <v>-27491.360000000001</v>
      </c>
      <c r="E88" s="607">
        <v>-24758.17</v>
      </c>
      <c r="F88" s="607">
        <v>-26559.46</v>
      </c>
      <c r="G88" s="607">
        <v>-29027.770000000004</v>
      </c>
      <c r="H88" s="607">
        <v>-28217.86</v>
      </c>
      <c r="I88" s="607">
        <v>-39458.5</v>
      </c>
      <c r="J88" s="607">
        <v>-27326.28</v>
      </c>
      <c r="K88" s="607">
        <v>-17384.989999999998</v>
      </c>
      <c r="L88" s="607">
        <v>-22376.959999999999</v>
      </c>
      <c r="M88" s="607">
        <v>-26289.65</v>
      </c>
      <c r="N88" s="607">
        <v>-62658.85</v>
      </c>
      <c r="O88" s="607">
        <v>-26784.94</v>
      </c>
      <c r="P88" s="607">
        <v>-31536.29</v>
      </c>
      <c r="Q88" s="1279"/>
    </row>
    <row r="89" spans="1:17">
      <c r="C89" s="1279"/>
      <c r="D89" s="1279"/>
      <c r="E89" s="1279"/>
      <c r="F89" s="1279"/>
      <c r="G89" s="1279"/>
      <c r="H89" s="1279"/>
      <c r="I89" s="1279"/>
      <c r="J89" s="1279"/>
      <c r="K89" s="1279"/>
      <c r="L89" s="1279"/>
      <c r="M89" s="1279"/>
      <c r="N89" s="1279"/>
      <c r="O89" s="1279"/>
      <c r="P89" s="1279"/>
      <c r="Q89" s="1279"/>
    </row>
    <row r="90" spans="1:17">
      <c r="A90" s="368">
        <v>233</v>
      </c>
      <c r="B90" s="4" t="s">
        <v>1882</v>
      </c>
      <c r="C90" s="1279">
        <v>1249541.1599999999</v>
      </c>
      <c r="D90" s="1279">
        <v>1249541.1599999999</v>
      </c>
      <c r="E90" s="1279">
        <v>1249541.1599999999</v>
      </c>
      <c r="F90" s="1279">
        <v>1249541.1599999999</v>
      </c>
      <c r="G90" s="1279">
        <v>1249541.1599999999</v>
      </c>
      <c r="H90" s="1279">
        <v>1249541.1599999999</v>
      </c>
      <c r="I90" s="1279">
        <v>1249541.1599999999</v>
      </c>
      <c r="J90" s="1279">
        <v>1249541.1599999999</v>
      </c>
      <c r="K90" s="1279">
        <v>1249541.1599999999</v>
      </c>
      <c r="L90" s="1279">
        <v>1249541.1599999999</v>
      </c>
      <c r="M90" s="1279">
        <v>1249541.1599999999</v>
      </c>
      <c r="N90" s="1279">
        <v>1249541.1599999999</v>
      </c>
      <c r="O90" s="1279">
        <v>1249541.1599999999</v>
      </c>
      <c r="P90" s="1279">
        <v>1249541.1599999999</v>
      </c>
      <c r="Q90" s="1279"/>
    </row>
    <row r="91" spans="1:17">
      <c r="C91" s="1279">
        <v>1197930.18</v>
      </c>
      <c r="D91" s="1279">
        <v>1222049.7999999998</v>
      </c>
      <c r="E91" s="1279">
        <v>1224782.99</v>
      </c>
      <c r="F91" s="1279">
        <v>1222981.7</v>
      </c>
      <c r="G91" s="1279">
        <v>1220513.3899999999</v>
      </c>
      <c r="H91" s="1279">
        <v>1221323.2999999998</v>
      </c>
      <c r="I91" s="1279">
        <v>1210082.6599999999</v>
      </c>
      <c r="J91" s="1279">
        <v>1222214.8799999999</v>
      </c>
      <c r="K91" s="1279">
        <v>1232156.17</v>
      </c>
      <c r="L91" s="1279">
        <v>1227164.2</v>
      </c>
      <c r="M91" s="1279">
        <v>1223251.51</v>
      </c>
      <c r="N91" s="1279">
        <v>1186882.3099999998</v>
      </c>
      <c r="O91" s="1279">
        <v>1222756.22</v>
      </c>
      <c r="P91" s="1279">
        <v>1218006.8699999999</v>
      </c>
      <c r="Q91" s="1279"/>
    </row>
    <row r="92" spans="1:17">
      <c r="A92" s="368">
        <v>235</v>
      </c>
      <c r="B92" s="4" t="s">
        <v>1884</v>
      </c>
      <c r="C92" s="1279">
        <v>-8100.53</v>
      </c>
      <c r="D92" s="1279">
        <v>-8160.03</v>
      </c>
      <c r="E92" s="1279">
        <v>-9311.8700000000008</v>
      </c>
      <c r="F92" s="1279">
        <v>-10008.64</v>
      </c>
      <c r="G92" s="1279">
        <v>-10527.69</v>
      </c>
      <c r="H92" s="1279">
        <v>-11139</v>
      </c>
      <c r="I92" s="1279">
        <v>-11246.29</v>
      </c>
      <c r="J92" s="1279">
        <v>-11552.02</v>
      </c>
      <c r="K92" s="1279">
        <v>-11466.23</v>
      </c>
      <c r="L92" s="1279">
        <v>-12295.26</v>
      </c>
      <c r="M92" s="1279">
        <v>-12811.49</v>
      </c>
      <c r="N92" s="1279">
        <v>-13007.34</v>
      </c>
      <c r="O92" s="1279">
        <v>-13623.21</v>
      </c>
      <c r="P92" s="1279">
        <v>-11019.2</v>
      </c>
      <c r="Q92" s="1279"/>
    </row>
    <row r="93" spans="1:17">
      <c r="A93" s="1283" t="s">
        <v>2017</v>
      </c>
      <c r="C93" s="1279"/>
      <c r="D93" s="1279"/>
      <c r="E93" s="1279"/>
      <c r="F93" s="1279"/>
      <c r="G93" s="1279"/>
      <c r="H93" s="1279"/>
      <c r="I93" s="1279"/>
      <c r="J93" s="1279"/>
      <c r="K93" s="1279"/>
      <c r="L93" s="1279"/>
      <c r="M93" s="1279"/>
      <c r="N93" s="1279"/>
      <c r="O93" s="1279"/>
      <c r="P93" s="1279"/>
      <c r="Q93" s="1279"/>
    </row>
    <row r="94" spans="1:17">
      <c r="A94" s="368">
        <v>236</v>
      </c>
      <c r="B94" s="4" t="s">
        <v>1887</v>
      </c>
      <c r="C94" s="1279">
        <v>0</v>
      </c>
      <c r="D94" s="1279">
        <v>12228.55</v>
      </c>
      <c r="E94" s="1279">
        <v>5708.85</v>
      </c>
      <c r="F94" s="1279">
        <v>-1161.0899999999999</v>
      </c>
      <c r="G94" s="1279">
        <v>-8028.51</v>
      </c>
      <c r="H94" s="1279">
        <v>-14748.92</v>
      </c>
      <c r="I94" s="1279">
        <v>-21622.23</v>
      </c>
      <c r="J94" s="1279">
        <v>-4578.46</v>
      </c>
      <c r="K94" s="1279">
        <v>-11451.4</v>
      </c>
      <c r="L94" s="1279">
        <v>-18324.060000000001</v>
      </c>
      <c r="M94" s="1279">
        <v>-25196.87</v>
      </c>
      <c r="N94" s="1279">
        <v>-18403.18</v>
      </c>
      <c r="O94" s="1279">
        <v>0</v>
      </c>
      <c r="P94" s="1279">
        <v>-8121.3323076923079</v>
      </c>
      <c r="Q94" s="1279"/>
    </row>
    <row r="95" spans="1:17">
      <c r="B95" s="4" t="s">
        <v>1888</v>
      </c>
      <c r="C95" s="1279">
        <v>-23511.13</v>
      </c>
      <c r="D95" s="1279">
        <v>-23511.13</v>
      </c>
      <c r="E95" s="1279">
        <v>-23511.13</v>
      </c>
      <c r="F95" s="1279">
        <v>-23511.13</v>
      </c>
      <c r="G95" s="1279">
        <v>-23511.13</v>
      </c>
      <c r="H95" s="1279">
        <v>-23511.13</v>
      </c>
      <c r="I95" s="1279">
        <v>-23511.13</v>
      </c>
      <c r="J95" s="1279">
        <v>-23511.13</v>
      </c>
      <c r="K95" s="1279">
        <v>-23511.13</v>
      </c>
      <c r="L95" s="1279">
        <v>-23511.13</v>
      </c>
      <c r="M95" s="1279">
        <v>-23511.13</v>
      </c>
      <c r="N95" s="1279">
        <v>-23511.13</v>
      </c>
      <c r="O95" s="1279">
        <v>-22724</v>
      </c>
      <c r="P95" s="1279">
        <v>-23450.581538461538</v>
      </c>
      <c r="Q95" s="1279"/>
    </row>
    <row r="96" spans="1:17">
      <c r="B96" s="4" t="s">
        <v>2093</v>
      </c>
      <c r="C96" s="1279">
        <v>-669.49</v>
      </c>
      <c r="D96" s="1279">
        <v>-669.4</v>
      </c>
      <c r="E96" s="1279">
        <v>-663.08</v>
      </c>
      <c r="F96" s="1279">
        <v>-663.96</v>
      </c>
      <c r="G96" s="1279">
        <v>-664.97</v>
      </c>
      <c r="H96" s="1279">
        <v>-667.31</v>
      </c>
      <c r="I96" s="1279">
        <v>-668.38</v>
      </c>
      <c r="J96" s="1279">
        <v>-667.04</v>
      </c>
      <c r="K96" s="1279">
        <v>-667.77</v>
      </c>
      <c r="L96" s="1279">
        <v>-662.21</v>
      </c>
      <c r="M96" s="1279">
        <v>-665.3</v>
      </c>
      <c r="N96" s="1279">
        <v>-667.03</v>
      </c>
      <c r="O96" s="1279">
        <v>-695.7</v>
      </c>
      <c r="P96" s="1279">
        <v>-668.58769230769224</v>
      </c>
      <c r="Q96" s="1279"/>
    </row>
    <row r="97" spans="1:17">
      <c r="B97" s="4" t="s">
        <v>1889</v>
      </c>
      <c r="C97" s="1279">
        <v>0</v>
      </c>
      <c r="D97" s="1279">
        <v>0</v>
      </c>
      <c r="E97" s="1279">
        <v>0</v>
      </c>
      <c r="F97" s="1279">
        <v>0</v>
      </c>
      <c r="G97" s="1279">
        <v>0</v>
      </c>
      <c r="H97" s="1279">
        <v>0</v>
      </c>
      <c r="I97" s="1279">
        <v>0</v>
      </c>
      <c r="J97" s="1279">
        <v>0</v>
      </c>
      <c r="K97" s="1279">
        <v>0</v>
      </c>
      <c r="L97" s="1279">
        <v>0</v>
      </c>
      <c r="M97" s="1279">
        <v>0</v>
      </c>
      <c r="N97" s="1279">
        <v>0</v>
      </c>
      <c r="O97" s="1279">
        <v>0</v>
      </c>
      <c r="P97" s="1279">
        <v>0</v>
      </c>
      <c r="Q97" s="1279"/>
    </row>
    <row r="98" spans="1:17">
      <c r="B98" s="4" t="s">
        <v>1890</v>
      </c>
      <c r="C98" s="1279">
        <v>-59.27</v>
      </c>
      <c r="D98" s="1279">
        <v>-1</v>
      </c>
      <c r="E98" s="1279">
        <v>-1.56</v>
      </c>
      <c r="F98" s="1279">
        <v>-14.55</v>
      </c>
      <c r="G98" s="1279">
        <v>-22.04</v>
      </c>
      <c r="H98" s="1279">
        <v>-22.93</v>
      </c>
      <c r="I98" s="1279">
        <v>-23.42</v>
      </c>
      <c r="J98" s="1279">
        <v>-24.03</v>
      </c>
      <c r="K98" s="1279">
        <v>-31.89</v>
      </c>
      <c r="L98" s="1279">
        <v>-45.54</v>
      </c>
      <c r="M98" s="1279">
        <v>-45.56</v>
      </c>
      <c r="N98" s="1279">
        <v>-49.44</v>
      </c>
      <c r="O98" s="1279">
        <v>-44.55</v>
      </c>
      <c r="P98" s="1279">
        <v>-29.675384615384623</v>
      </c>
      <c r="Q98" s="1279"/>
    </row>
    <row r="99" spans="1:17">
      <c r="B99" s="4" t="s">
        <v>1891</v>
      </c>
      <c r="C99" s="1279">
        <v>-2751.8</v>
      </c>
      <c r="D99" s="1279">
        <v>-2832.46</v>
      </c>
      <c r="E99" s="1279">
        <v>-2905.83</v>
      </c>
      <c r="F99" s="1279">
        <v>-2719.01</v>
      </c>
      <c r="G99" s="1279">
        <v>-3390.32</v>
      </c>
      <c r="H99" s="1279">
        <v>-2751.07</v>
      </c>
      <c r="I99" s="1279">
        <v>-3274.4</v>
      </c>
      <c r="J99" s="1279">
        <v>-2628.35</v>
      </c>
      <c r="K99" s="1279">
        <v>-2353.52</v>
      </c>
      <c r="L99" s="1279">
        <v>-2204.7600000000002</v>
      </c>
      <c r="M99" s="1279">
        <v>-2707.81</v>
      </c>
      <c r="N99" s="1279">
        <v>-3056.78</v>
      </c>
      <c r="O99" s="1279">
        <v>67.650000000000006</v>
      </c>
      <c r="P99" s="1279">
        <v>-2577.5738461538467</v>
      </c>
      <c r="Q99" s="1279"/>
    </row>
    <row r="100" spans="1:17">
      <c r="B100" s="4" t="s">
        <v>1892</v>
      </c>
      <c r="C100" s="1279">
        <v>-791.03</v>
      </c>
      <c r="D100" s="1279">
        <v>-791.03</v>
      </c>
      <c r="E100" s="1279">
        <v>-791.03</v>
      </c>
      <c r="F100" s="1279">
        <v>-791.03</v>
      </c>
      <c r="G100" s="1279">
        <v>-791.03</v>
      </c>
      <c r="H100" s="1279">
        <v>-791.03</v>
      </c>
      <c r="I100" s="1279">
        <v>-791.03</v>
      </c>
      <c r="J100" s="1279">
        <v>-791.03</v>
      </c>
      <c r="K100" s="1279">
        <v>-791.03</v>
      </c>
      <c r="L100" s="1279">
        <v>-791.03</v>
      </c>
      <c r="M100" s="1279">
        <v>-791.03</v>
      </c>
      <c r="N100" s="1279">
        <v>-791.03</v>
      </c>
      <c r="O100" s="1279">
        <v>-791.03</v>
      </c>
      <c r="P100" s="1279">
        <v>-791.03</v>
      </c>
      <c r="Q100" s="1279"/>
    </row>
    <row r="101" spans="1:17">
      <c r="B101" s="4" t="s">
        <v>2108</v>
      </c>
      <c r="C101" s="1279">
        <v>-35343</v>
      </c>
      <c r="D101" s="1279">
        <v>-35343</v>
      </c>
      <c r="E101" s="1279">
        <v>-35343</v>
      </c>
      <c r="F101" s="1279">
        <v>-35343</v>
      </c>
      <c r="G101" s="1279">
        <v>-35343</v>
      </c>
      <c r="H101" s="1279">
        <v>-35343</v>
      </c>
      <c r="I101" s="1279">
        <v>-35343</v>
      </c>
      <c r="J101" s="1279">
        <v>-35343</v>
      </c>
      <c r="K101" s="1279">
        <v>-35343</v>
      </c>
      <c r="L101" s="1279">
        <v>-35343</v>
      </c>
      <c r="M101" s="1279">
        <v>-35343</v>
      </c>
      <c r="N101" s="1279">
        <v>-35343</v>
      </c>
      <c r="O101" s="1279">
        <v>-35343</v>
      </c>
      <c r="P101" s="1279">
        <v>-35343</v>
      </c>
      <c r="Q101" s="1279"/>
    </row>
    <row r="102" spans="1:17">
      <c r="B102" s="4" t="s">
        <v>1899</v>
      </c>
      <c r="C102" s="1279">
        <v>2579.5500000000002</v>
      </c>
      <c r="D102" s="1279">
        <v>2579.5500000000002</v>
      </c>
      <c r="E102" s="1279">
        <v>2578.96</v>
      </c>
      <c r="F102" s="1279">
        <v>2585.5700000000002</v>
      </c>
      <c r="G102" s="1279">
        <v>2585.67</v>
      </c>
      <c r="H102" s="1279">
        <v>2585.91</v>
      </c>
      <c r="I102" s="1279">
        <v>2586.02</v>
      </c>
      <c r="J102" s="1279">
        <v>2585.88</v>
      </c>
      <c r="K102" s="1279">
        <v>2585.96</v>
      </c>
      <c r="L102" s="1279">
        <v>4685.3900000000003</v>
      </c>
      <c r="M102" s="1279">
        <v>4685.71</v>
      </c>
      <c r="N102" s="1279">
        <v>4685.88</v>
      </c>
      <c r="O102" s="1279">
        <v>485.71</v>
      </c>
      <c r="P102" s="1279">
        <v>2907.3661538461533</v>
      </c>
      <c r="Q102" s="1279"/>
    </row>
    <row r="103" spans="1:17">
      <c r="B103" s="1280" t="s">
        <v>1901</v>
      </c>
      <c r="C103" s="607">
        <v>-60546.17</v>
      </c>
      <c r="D103" s="607">
        <v>-48339.92</v>
      </c>
      <c r="E103" s="607">
        <v>-54927.82</v>
      </c>
      <c r="F103" s="607">
        <v>-61618.2</v>
      </c>
      <c r="G103" s="607">
        <v>-69165.33</v>
      </c>
      <c r="H103" s="607">
        <v>-75249.48</v>
      </c>
      <c r="I103" s="607">
        <v>-82647.569999999992</v>
      </c>
      <c r="J103" s="607">
        <v>-64957.159999999996</v>
      </c>
      <c r="K103" s="607">
        <v>-71563.779999999984</v>
      </c>
      <c r="L103" s="607">
        <v>-76196.340000000011</v>
      </c>
      <c r="M103" s="607">
        <v>-83574.989999999991</v>
      </c>
      <c r="N103" s="607">
        <v>-77135.709999999992</v>
      </c>
      <c r="O103" s="607">
        <v>-59044.92</v>
      </c>
      <c r="P103" s="607">
        <v>-68074.414615384609</v>
      </c>
      <c r="Q103" s="1279"/>
    </row>
    <row r="104" spans="1:17">
      <c r="C104" s="1279"/>
      <c r="D104" s="1279"/>
      <c r="E104" s="1279"/>
      <c r="F104" s="1279"/>
      <c r="G104" s="1279"/>
      <c r="H104" s="1279"/>
      <c r="I104" s="1279"/>
      <c r="J104" s="1279"/>
      <c r="K104" s="1279"/>
      <c r="L104" s="1279"/>
      <c r="M104" s="1279"/>
      <c r="N104" s="1279"/>
      <c r="O104" s="1279"/>
      <c r="P104" s="1279"/>
      <c r="Q104" s="1279"/>
    </row>
    <row r="105" spans="1:17">
      <c r="A105" s="368">
        <v>237</v>
      </c>
      <c r="B105" s="4" t="s">
        <v>1893</v>
      </c>
      <c r="C105" s="1279">
        <v>-875.55</v>
      </c>
      <c r="D105" s="1279">
        <v>-905.52</v>
      </c>
      <c r="E105" s="1279">
        <v>-921.15</v>
      </c>
      <c r="F105" s="1279">
        <v>-962.33</v>
      </c>
      <c r="G105" s="1279">
        <v>-1004.26</v>
      </c>
      <c r="H105" s="1279">
        <v>-1047.5899999999999</v>
      </c>
      <c r="I105" s="1279">
        <v>-1089.52</v>
      </c>
      <c r="J105" s="1279">
        <v>-1137.0999999999999</v>
      </c>
      <c r="K105" s="1279">
        <v>-1182.81</v>
      </c>
      <c r="L105" s="1279">
        <v>-1241.3699999999999</v>
      </c>
      <c r="M105" s="1279">
        <v>-1280.92</v>
      </c>
      <c r="N105" s="1279">
        <v>-1319.98</v>
      </c>
      <c r="O105" s="1279">
        <v>-1363.95</v>
      </c>
      <c r="P105" s="1279">
        <v>-1102.4653846153847</v>
      </c>
      <c r="Q105" s="1279"/>
    </row>
    <row r="106" spans="1:17">
      <c r="C106" s="1279"/>
      <c r="D106" s="1279"/>
      <c r="E106" s="1279"/>
      <c r="F106" s="1279"/>
      <c r="G106" s="1279"/>
      <c r="H106" s="1279"/>
      <c r="I106" s="1279"/>
      <c r="J106" s="1279"/>
      <c r="K106" s="1279"/>
      <c r="L106" s="1279"/>
      <c r="M106" s="1279"/>
      <c r="N106" s="1279"/>
      <c r="O106" s="1279"/>
      <c r="P106" s="1279"/>
      <c r="Q106" s="1279"/>
    </row>
    <row r="107" spans="1:17">
      <c r="A107" s="368">
        <v>253.2</v>
      </c>
      <c r="B107" s="368" t="s">
        <v>1894</v>
      </c>
      <c r="C107" s="1279">
        <v>0</v>
      </c>
      <c r="D107" s="1279">
        <v>0</v>
      </c>
      <c r="E107" s="1279">
        <v>0</v>
      </c>
      <c r="F107" s="1279">
        <v>0</v>
      </c>
      <c r="G107" s="1279">
        <v>0</v>
      </c>
      <c r="H107" s="1279">
        <v>0</v>
      </c>
      <c r="I107" s="1279">
        <v>0</v>
      </c>
      <c r="J107" s="1279">
        <v>0</v>
      </c>
      <c r="K107" s="1279">
        <v>0</v>
      </c>
      <c r="L107" s="1279">
        <v>0</v>
      </c>
      <c r="M107" s="1279">
        <v>0</v>
      </c>
      <c r="N107" s="1279">
        <v>0</v>
      </c>
      <c r="O107" s="1279">
        <v>0</v>
      </c>
      <c r="P107" s="1279">
        <v>0</v>
      </c>
      <c r="Q107" s="1279"/>
    </row>
    <row r="108" spans="1:17">
      <c r="C108" s="1279"/>
      <c r="D108" s="1279"/>
      <c r="E108" s="1279"/>
      <c r="F108" s="1279"/>
      <c r="G108" s="1279"/>
      <c r="H108" s="1279"/>
      <c r="I108" s="1279"/>
      <c r="J108" s="1279"/>
      <c r="K108" s="1279"/>
      <c r="L108" s="1279"/>
      <c r="M108" s="1279"/>
      <c r="N108" s="1279"/>
      <c r="O108" s="1279"/>
      <c r="P108" s="1279"/>
      <c r="Q108" s="1279"/>
    </row>
    <row r="109" spans="1:17" s="749" customFormat="1" ht="23.25" customHeight="1" thickBot="1">
      <c r="A109" s="1276"/>
      <c r="B109" s="1277" t="s">
        <v>1130</v>
      </c>
      <c r="C109" s="422">
        <v>1128407.93</v>
      </c>
      <c r="D109" s="422">
        <v>1164644.3299999998</v>
      </c>
      <c r="E109" s="422">
        <v>1159622.1499999999</v>
      </c>
      <c r="F109" s="422">
        <v>1150392.53</v>
      </c>
      <c r="G109" s="422">
        <v>1139816.1099999999</v>
      </c>
      <c r="H109" s="422">
        <v>1133887.2299999997</v>
      </c>
      <c r="I109" s="422">
        <v>1115099.2799999998</v>
      </c>
      <c r="J109" s="422">
        <v>1144568.5999999999</v>
      </c>
      <c r="K109" s="422">
        <v>1147943.3499999999</v>
      </c>
      <c r="L109" s="422">
        <v>1137431.2299999997</v>
      </c>
      <c r="M109" s="422">
        <v>1125584.1100000001</v>
      </c>
      <c r="N109" s="422">
        <v>1095419.2799999998</v>
      </c>
      <c r="O109" s="422">
        <v>1148724.1400000001</v>
      </c>
      <c r="P109" s="422">
        <v>1137808.79</v>
      </c>
    </row>
    <row r="110" spans="1:17" ht="12" thickTop="1">
      <c r="C110" s="1279"/>
      <c r="D110" s="1279"/>
      <c r="E110" s="1279"/>
      <c r="F110" s="1279"/>
      <c r="G110" s="1279"/>
      <c r="H110" s="1279"/>
      <c r="I110" s="1279"/>
      <c r="J110" s="1279"/>
      <c r="K110" s="1279"/>
      <c r="L110" s="1279"/>
      <c r="M110" s="1279"/>
      <c r="N110" s="1279"/>
      <c r="O110" s="1279"/>
      <c r="P110" s="1279"/>
      <c r="Q110" s="1279"/>
    </row>
    <row r="111" spans="1:17">
      <c r="A111" s="368">
        <v>201</v>
      </c>
      <c r="B111" s="4" t="s">
        <v>1895</v>
      </c>
      <c r="C111" s="1279">
        <v>-1000</v>
      </c>
      <c r="D111" s="1279">
        <v>-1000</v>
      </c>
      <c r="E111" s="1279">
        <v>-1000</v>
      </c>
      <c r="F111" s="1279">
        <v>-1000</v>
      </c>
      <c r="G111" s="1279">
        <v>-1000</v>
      </c>
      <c r="H111" s="1279">
        <v>-1000</v>
      </c>
      <c r="I111" s="1279">
        <v>-1000</v>
      </c>
      <c r="J111" s="1279">
        <v>-1000</v>
      </c>
      <c r="K111" s="1279">
        <v>-1000</v>
      </c>
      <c r="L111" s="1279">
        <v>-1000</v>
      </c>
      <c r="M111" s="1279">
        <v>-1000</v>
      </c>
      <c r="N111" s="1279">
        <v>-1000</v>
      </c>
      <c r="O111" s="1279">
        <v>-1000</v>
      </c>
      <c r="P111" s="1279">
        <v>-1000</v>
      </c>
      <c r="Q111" s="1279"/>
    </row>
    <row r="112" spans="1:17">
      <c r="C112" s="1279"/>
      <c r="D112" s="1279"/>
      <c r="E112" s="1279"/>
      <c r="F112" s="1279"/>
      <c r="G112" s="1279"/>
      <c r="H112" s="1279"/>
      <c r="I112" s="1279"/>
      <c r="J112" s="1279"/>
      <c r="K112" s="1279"/>
      <c r="L112" s="1279"/>
      <c r="M112" s="1279"/>
      <c r="N112" s="1279"/>
      <c r="O112" s="1279"/>
      <c r="P112" s="1279"/>
      <c r="Q112" s="1279"/>
    </row>
    <row r="113" spans="1:17">
      <c r="A113" s="368">
        <v>211</v>
      </c>
      <c r="B113" s="4" t="s">
        <v>1896</v>
      </c>
      <c r="C113" s="1279">
        <v>0</v>
      </c>
      <c r="D113" s="1279">
        <v>0</v>
      </c>
      <c r="E113" s="1279">
        <v>0</v>
      </c>
      <c r="F113" s="1279">
        <v>0</v>
      </c>
      <c r="G113" s="1279">
        <v>0</v>
      </c>
      <c r="H113" s="1279">
        <v>0</v>
      </c>
      <c r="I113" s="1279">
        <v>0</v>
      </c>
      <c r="J113" s="1279">
        <v>0</v>
      </c>
      <c r="K113" s="1279">
        <v>0</v>
      </c>
      <c r="L113" s="1279">
        <v>0</v>
      </c>
      <c r="M113" s="1279">
        <v>0</v>
      </c>
      <c r="N113" s="1279">
        <v>0</v>
      </c>
      <c r="O113" s="1279">
        <v>0</v>
      </c>
      <c r="P113" s="1279">
        <v>0</v>
      </c>
      <c r="Q113" s="1279"/>
    </row>
    <row r="114" spans="1:17">
      <c r="B114" s="4" t="s">
        <v>1897</v>
      </c>
      <c r="C114" s="1279">
        <v>-2669067.36</v>
      </c>
      <c r="D114" s="1279">
        <v>-2669067.36</v>
      </c>
      <c r="E114" s="1279">
        <v>-2669067.36</v>
      </c>
      <c r="F114" s="1279">
        <v>-2669067.36</v>
      </c>
      <c r="G114" s="1279">
        <v>-2669067.36</v>
      </c>
      <c r="H114" s="1279">
        <v>-2669067.36</v>
      </c>
      <c r="I114" s="1279">
        <v>-2669067.36</v>
      </c>
      <c r="J114" s="1279">
        <v>-2669067.36</v>
      </c>
      <c r="K114" s="1279">
        <v>-2669067.36</v>
      </c>
      <c r="L114" s="1279">
        <v>-2669067.36</v>
      </c>
      <c r="M114" s="1279">
        <v>-2669067.36</v>
      </c>
      <c r="N114" s="1279">
        <v>-2669067.36</v>
      </c>
      <c r="O114" s="1279">
        <v>-2669067.36</v>
      </c>
      <c r="P114" s="1279">
        <v>-2669067.36</v>
      </c>
      <c r="Q114" s="1279"/>
    </row>
    <row r="115" spans="1:17">
      <c r="B115" s="1280" t="s">
        <v>1902</v>
      </c>
      <c r="C115" s="607">
        <v>-2669067.36</v>
      </c>
      <c r="D115" s="607">
        <v>-2669067.36</v>
      </c>
      <c r="E115" s="607">
        <v>-2669067.36</v>
      </c>
      <c r="F115" s="607">
        <v>-2669067.36</v>
      </c>
      <c r="G115" s="607">
        <v>-2669067.36</v>
      </c>
      <c r="H115" s="607">
        <v>-2669067.36</v>
      </c>
      <c r="I115" s="607">
        <v>-2669067.36</v>
      </c>
      <c r="J115" s="607">
        <v>-2669067.36</v>
      </c>
      <c r="K115" s="607">
        <v>-2669067.36</v>
      </c>
      <c r="L115" s="607">
        <v>-2669067.36</v>
      </c>
      <c r="M115" s="607">
        <v>-2669067.36</v>
      </c>
      <c r="N115" s="607">
        <v>-2669067.36</v>
      </c>
      <c r="O115" s="607">
        <v>-2669067.36</v>
      </c>
      <c r="P115" s="607">
        <v>-2669067.36</v>
      </c>
      <c r="Q115" s="1279"/>
    </row>
    <row r="116" spans="1:17">
      <c r="C116" s="1279"/>
      <c r="D116" s="1279"/>
      <c r="E116" s="1279"/>
      <c r="F116" s="1279"/>
      <c r="G116" s="1279"/>
      <c r="H116" s="1279"/>
      <c r="I116" s="1279"/>
      <c r="J116" s="1279"/>
      <c r="K116" s="1279"/>
      <c r="L116" s="1279"/>
      <c r="M116" s="1279"/>
      <c r="N116" s="1279"/>
      <c r="O116" s="1279"/>
      <c r="P116" s="1279"/>
      <c r="Q116" s="1279"/>
    </row>
    <row r="117" spans="1:17">
      <c r="A117" s="368">
        <v>215</v>
      </c>
      <c r="B117" s="4" t="s">
        <v>1898</v>
      </c>
      <c r="C117" s="1279">
        <v>-187833.67999999979</v>
      </c>
      <c r="D117" s="1279">
        <v>-198020.5799999999</v>
      </c>
      <c r="E117" s="1279">
        <v>-218664.70000000024</v>
      </c>
      <c r="F117" s="1279">
        <v>-229741.82000000053</v>
      </c>
      <c r="G117" s="1279">
        <v>-255913.94000000029</v>
      </c>
      <c r="H117" s="1279">
        <v>-280022.55999999994</v>
      </c>
      <c r="I117" s="1279">
        <v>-281597.94000000018</v>
      </c>
      <c r="J117" s="1279">
        <v>-275291.54000000004</v>
      </c>
      <c r="K117" s="1279">
        <v>-302177.19999999937</v>
      </c>
      <c r="L117" s="1279">
        <v>-304135.3299999999</v>
      </c>
      <c r="M117" s="1279">
        <v>-303370.10999999981</v>
      </c>
      <c r="N117" s="1279">
        <v>-336508.52000000043</v>
      </c>
      <c r="O117" s="1279">
        <v>-340538.97999999957</v>
      </c>
      <c r="P117" s="1279">
        <v>-270293.60769230773</v>
      </c>
      <c r="Q117" s="1279"/>
    </row>
    <row r="118" spans="1:17">
      <c r="B118" s="4" t="s">
        <v>1903</v>
      </c>
      <c r="C118" s="1279"/>
      <c r="D118" s="1279"/>
      <c r="E118" s="1279"/>
      <c r="F118" s="1279"/>
      <c r="G118" s="1279"/>
      <c r="H118" s="1279"/>
      <c r="I118" s="1279"/>
      <c r="J118" s="1279"/>
      <c r="K118" s="1279"/>
      <c r="L118" s="1279"/>
      <c r="M118" s="1279"/>
      <c r="N118" s="1279"/>
      <c r="O118" s="1279"/>
      <c r="P118" s="1279"/>
      <c r="Q118" s="1279"/>
    </row>
    <row r="119" spans="1:17">
      <c r="B119" s="1280" t="s">
        <v>2020</v>
      </c>
      <c r="C119" s="607">
        <v>-187833.67999999979</v>
      </c>
      <c r="D119" s="607">
        <v>-198020.5799999999</v>
      </c>
      <c r="E119" s="607">
        <v>-218664.70000000024</v>
      </c>
      <c r="F119" s="607">
        <v>-229741.82000000053</v>
      </c>
      <c r="G119" s="607">
        <v>-255913.94000000029</v>
      </c>
      <c r="H119" s="607">
        <v>-280022.55999999994</v>
      </c>
      <c r="I119" s="607">
        <v>-281597.94000000018</v>
      </c>
      <c r="J119" s="607">
        <v>-275291.54000000004</v>
      </c>
      <c r="K119" s="607">
        <v>-302177.19999999937</v>
      </c>
      <c r="L119" s="607">
        <v>-304135.3299999999</v>
      </c>
      <c r="M119" s="607">
        <v>-303370.10999999981</v>
      </c>
      <c r="N119" s="607">
        <v>-336508.52000000043</v>
      </c>
      <c r="O119" s="607">
        <v>-340538.97999999957</v>
      </c>
      <c r="P119" s="607">
        <v>-270293.60769230773</v>
      </c>
      <c r="Q119" s="1279"/>
    </row>
    <row r="120" spans="1:17">
      <c r="C120" s="1279"/>
      <c r="D120" s="1279"/>
      <c r="E120" s="1279"/>
      <c r="F120" s="1279"/>
      <c r="G120" s="1279"/>
      <c r="H120" s="1279"/>
      <c r="I120" s="1279"/>
      <c r="J120" s="1279"/>
      <c r="K120" s="1279"/>
      <c r="L120" s="1279"/>
      <c r="M120" s="1279"/>
      <c r="N120" s="1279"/>
      <c r="O120" s="1279"/>
      <c r="P120" s="1279"/>
      <c r="Q120" s="1279"/>
    </row>
    <row r="121" spans="1:17">
      <c r="C121" s="1279"/>
      <c r="D121" s="1279"/>
      <c r="E121" s="1279"/>
      <c r="F121" s="1279"/>
      <c r="G121" s="1279"/>
      <c r="H121" s="1279"/>
      <c r="I121" s="1279"/>
      <c r="J121" s="1279"/>
      <c r="K121" s="1279"/>
      <c r="L121" s="1279"/>
      <c r="M121" s="1279"/>
      <c r="N121" s="1279"/>
      <c r="O121" s="1279"/>
      <c r="P121" s="1279"/>
      <c r="Q121" s="1279"/>
    </row>
    <row r="122" spans="1:17">
      <c r="C122" s="1284"/>
      <c r="D122" s="1284"/>
      <c r="E122" s="1284"/>
      <c r="F122" s="1284"/>
      <c r="G122" s="1284"/>
      <c r="H122" s="1284"/>
      <c r="I122" s="1284"/>
      <c r="J122" s="1284"/>
      <c r="K122" s="1284"/>
      <c r="L122" s="1284"/>
      <c r="M122" s="1284"/>
      <c r="N122" s="1284"/>
      <c r="O122" s="1284"/>
      <c r="P122" s="1279"/>
      <c r="Q122" s="1279"/>
    </row>
    <row r="123" spans="1:17">
      <c r="B123" s="1" t="s">
        <v>2265</v>
      </c>
      <c r="C123" s="1284">
        <v>-2600509.3599999994</v>
      </c>
      <c r="D123" s="1284">
        <v>-2587358.8899999997</v>
      </c>
      <c r="E123" s="1284">
        <v>-2586245.4500000002</v>
      </c>
      <c r="F123" s="1284">
        <v>-2578323.09</v>
      </c>
      <c r="G123" s="1284">
        <v>-2597165.6500000004</v>
      </c>
      <c r="H123" s="1284">
        <v>-2586352.8200000003</v>
      </c>
      <c r="I123" s="1284">
        <v>-2594273.3200000003</v>
      </c>
      <c r="J123" s="1284">
        <v>-2593578.7700000005</v>
      </c>
      <c r="K123" s="1284">
        <v>-2570154.6899999995</v>
      </c>
      <c r="L123" s="1284">
        <v>-2565685.9900000002</v>
      </c>
      <c r="M123" s="1284">
        <v>-2551979.1699999995</v>
      </c>
      <c r="N123" s="1284">
        <v>-2575653.7700000005</v>
      </c>
      <c r="O123" s="1284">
        <v>-2554283.7599999988</v>
      </c>
      <c r="P123" s="1279"/>
      <c r="Q123" s="1279"/>
    </row>
    <row r="124" spans="1:17">
      <c r="C124" s="1279"/>
      <c r="D124" s="1279"/>
      <c r="E124" s="1279"/>
      <c r="F124" s="1279"/>
      <c r="G124" s="1279"/>
      <c r="H124" s="1279"/>
      <c r="I124" s="1279"/>
      <c r="J124" s="1279"/>
      <c r="K124" s="1279"/>
      <c r="L124" s="1279"/>
      <c r="M124" s="1279"/>
      <c r="N124" s="1279"/>
      <c r="O124" s="1279"/>
      <c r="P124" s="1279"/>
      <c r="Q124" s="1279"/>
    </row>
    <row r="125" spans="1:17">
      <c r="C125" s="1279"/>
      <c r="D125" s="1279"/>
      <c r="E125" s="1279"/>
      <c r="F125" s="1279"/>
      <c r="G125" s="1279"/>
      <c r="H125" s="1279"/>
      <c r="I125" s="1279"/>
      <c r="J125" s="1279"/>
      <c r="K125" s="1279"/>
      <c r="L125" s="1279"/>
      <c r="M125" s="1279"/>
      <c r="N125" s="1279"/>
      <c r="O125" s="1279"/>
      <c r="P125" s="1279"/>
      <c r="Q125" s="1279"/>
    </row>
    <row r="126" spans="1:17">
      <c r="C126" s="1279"/>
      <c r="D126" s="1279"/>
      <c r="E126" s="1279"/>
      <c r="F126" s="1279"/>
      <c r="G126" s="1279"/>
      <c r="H126" s="1279"/>
      <c r="I126" s="1279"/>
      <c r="J126" s="1279"/>
      <c r="K126" s="1279"/>
      <c r="L126" s="1279"/>
      <c r="M126" s="1279"/>
      <c r="N126" s="1279"/>
      <c r="O126" s="1279"/>
      <c r="P126" s="1279"/>
      <c r="Q126" s="1279"/>
    </row>
    <row r="127" spans="1:17">
      <c r="C127" s="1279"/>
      <c r="D127" s="1279"/>
      <c r="E127" s="1279"/>
      <c r="F127" s="1279"/>
      <c r="G127" s="1279"/>
      <c r="H127" s="1279"/>
      <c r="I127" s="1279"/>
      <c r="J127" s="1279"/>
      <c r="K127" s="1279"/>
      <c r="L127" s="1279"/>
      <c r="M127" s="1279"/>
      <c r="N127" s="1279"/>
      <c r="O127" s="1279"/>
      <c r="P127" s="1279"/>
      <c r="Q127" s="1279"/>
    </row>
    <row r="128" spans="1:17">
      <c r="C128" s="1279">
        <v>-10186.900000000001</v>
      </c>
      <c r="D128" s="1279">
        <v>-30831.020000000055</v>
      </c>
      <c r="E128" s="1279">
        <v>-41908.140000000007</v>
      </c>
      <c r="F128" s="1279">
        <v>-68080.260000000431</v>
      </c>
      <c r="G128" s="1279">
        <v>-92188.880000000034</v>
      </c>
      <c r="H128" s="1279">
        <v>-93764.260000000097</v>
      </c>
      <c r="I128" s="1279">
        <v>-87457.860000000117</v>
      </c>
      <c r="J128" s="1279">
        <v>-114343.51999999942</v>
      </c>
      <c r="K128" s="1279">
        <v>-116301.65000000033</v>
      </c>
      <c r="L128" s="1279">
        <v>-115536.43000000005</v>
      </c>
      <c r="M128" s="1279">
        <v>-148674.84000000067</v>
      </c>
      <c r="N128" s="1279">
        <v>-152705.30000000022</v>
      </c>
      <c r="O128" s="1279">
        <v>0</v>
      </c>
      <c r="P128" s="1279"/>
      <c r="Q128" s="1279"/>
    </row>
    <row r="129" spans="3:17">
      <c r="C129" s="1279"/>
      <c r="D129" s="1279"/>
      <c r="E129" s="1279"/>
      <c r="F129" s="1279"/>
      <c r="G129" s="1279"/>
      <c r="H129" s="1279"/>
      <c r="I129" s="1279"/>
      <c r="J129" s="1279"/>
      <c r="K129" s="1279"/>
      <c r="L129" s="1279"/>
      <c r="M129" s="1279"/>
      <c r="N129" s="1279"/>
      <c r="O129" s="1279"/>
      <c r="P129" s="1279"/>
      <c r="Q129" s="1279"/>
    </row>
    <row r="130" spans="3:17">
      <c r="C130" s="1279"/>
      <c r="D130" s="1279"/>
      <c r="E130" s="1279"/>
      <c r="F130" s="1279"/>
      <c r="G130" s="1279"/>
      <c r="H130" s="1279"/>
      <c r="I130" s="1279"/>
      <c r="J130" s="1279"/>
      <c r="K130" s="1279"/>
      <c r="L130" s="1279"/>
      <c r="M130" s="1279"/>
      <c r="N130" s="1279"/>
      <c r="O130" s="1279"/>
      <c r="P130" s="1279"/>
      <c r="Q130" s="1279"/>
    </row>
    <row r="131" spans="3:17">
      <c r="C131" s="1279"/>
      <c r="D131" s="1279"/>
      <c r="E131" s="1279"/>
      <c r="F131" s="1279"/>
      <c r="G131" s="1279"/>
      <c r="H131" s="1279"/>
      <c r="I131" s="1279"/>
      <c r="J131" s="1279"/>
      <c r="K131" s="1279"/>
      <c r="L131" s="1279"/>
      <c r="M131" s="1279"/>
      <c r="N131" s="1279"/>
      <c r="O131" s="1279"/>
      <c r="P131" s="1279"/>
      <c r="Q131" s="1279"/>
    </row>
    <row r="132" spans="3:17">
      <c r="C132" s="1279"/>
      <c r="D132" s="1279"/>
      <c r="E132" s="1279"/>
      <c r="F132" s="1279"/>
      <c r="G132" s="1279"/>
      <c r="H132" s="1279"/>
      <c r="I132" s="1279"/>
      <c r="J132" s="1279"/>
      <c r="K132" s="1279"/>
      <c r="L132" s="1279"/>
      <c r="M132" s="1279"/>
      <c r="N132" s="1279"/>
      <c r="O132" s="1279"/>
      <c r="P132" s="1279"/>
      <c r="Q132" s="1279"/>
    </row>
    <row r="133" spans="3:17">
      <c r="C133" s="1279"/>
      <c r="D133" s="1279"/>
      <c r="E133" s="1279"/>
      <c r="F133" s="1279"/>
      <c r="G133" s="1279"/>
      <c r="H133" s="1279"/>
      <c r="I133" s="1279"/>
      <c r="J133" s="1279"/>
      <c r="K133" s="1279"/>
      <c r="L133" s="1279"/>
      <c r="M133" s="1279"/>
      <c r="N133" s="1279"/>
      <c r="O133" s="1279"/>
      <c r="P133" s="1279"/>
      <c r="Q133" s="1279"/>
    </row>
    <row r="134" spans="3:17">
      <c r="C134" s="1279"/>
      <c r="D134" s="1279"/>
      <c r="E134" s="1279"/>
      <c r="F134" s="1279"/>
      <c r="G134" s="1279"/>
      <c r="H134" s="1279"/>
      <c r="I134" s="1279"/>
      <c r="J134" s="1279"/>
      <c r="K134" s="1279"/>
      <c r="L134" s="1279"/>
      <c r="M134" s="1279"/>
      <c r="N134" s="1279"/>
      <c r="O134" s="1279"/>
      <c r="P134" s="1279"/>
      <c r="Q134" s="1279"/>
    </row>
    <row r="135" spans="3:17">
      <c r="C135" s="1279"/>
      <c r="D135" s="1279"/>
      <c r="E135" s="1279"/>
      <c r="F135" s="1279"/>
      <c r="G135" s="1279"/>
      <c r="H135" s="1279"/>
      <c r="I135" s="1279"/>
      <c r="J135" s="1279"/>
      <c r="K135" s="1279"/>
      <c r="L135" s="1279"/>
      <c r="M135" s="1279"/>
      <c r="N135" s="1279"/>
      <c r="O135" s="1279"/>
      <c r="P135" s="1279"/>
      <c r="Q135" s="1279"/>
    </row>
    <row r="136" spans="3:17">
      <c r="C136" s="1279"/>
      <c r="D136" s="1279"/>
      <c r="E136" s="1279"/>
      <c r="F136" s="1279"/>
      <c r="G136" s="1279"/>
      <c r="H136" s="1279"/>
      <c r="I136" s="1279"/>
      <c r="J136" s="1279"/>
      <c r="K136" s="1279"/>
      <c r="L136" s="1279"/>
      <c r="M136" s="1279"/>
      <c r="N136" s="1279"/>
      <c r="O136" s="1279"/>
      <c r="P136" s="1279"/>
      <c r="Q136" s="1279"/>
    </row>
    <row r="137" spans="3:17">
      <c r="C137" s="1279"/>
      <c r="D137" s="1279"/>
      <c r="E137" s="1279"/>
      <c r="F137" s="1279"/>
      <c r="G137" s="1279"/>
      <c r="H137" s="1279"/>
      <c r="I137" s="1279"/>
      <c r="J137" s="1279"/>
      <c r="K137" s="1279"/>
      <c r="L137" s="1279"/>
      <c r="M137" s="1279"/>
      <c r="N137" s="1279"/>
      <c r="O137" s="1279"/>
      <c r="P137" s="1279"/>
      <c r="Q137" s="1279"/>
    </row>
    <row r="138" spans="3:17">
      <c r="C138" s="1279"/>
      <c r="D138" s="1279"/>
      <c r="E138" s="1279"/>
      <c r="F138" s="1279"/>
      <c r="G138" s="1279"/>
      <c r="H138" s="1279"/>
      <c r="I138" s="1279"/>
      <c r="J138" s="1279"/>
      <c r="K138" s="1279"/>
      <c r="L138" s="1279"/>
      <c r="M138" s="1279"/>
      <c r="N138" s="1279"/>
      <c r="O138" s="1279"/>
      <c r="P138" s="1279"/>
      <c r="Q138" s="1279"/>
    </row>
    <row r="139" spans="3:17">
      <c r="C139" s="1279"/>
      <c r="D139" s="1279"/>
      <c r="E139" s="1279"/>
      <c r="F139" s="1279"/>
      <c r="G139" s="1279"/>
      <c r="H139" s="1279"/>
      <c r="I139" s="1279"/>
      <c r="J139" s="1279"/>
      <c r="K139" s="1279"/>
      <c r="L139" s="1279"/>
      <c r="M139" s="1279"/>
      <c r="N139" s="1279"/>
      <c r="O139" s="1279"/>
      <c r="P139" s="1279"/>
      <c r="Q139" s="1279"/>
    </row>
    <row r="140" spans="3:17">
      <c r="C140" s="1279"/>
      <c r="D140" s="1279"/>
      <c r="E140" s="1279"/>
      <c r="F140" s="1279"/>
      <c r="G140" s="1279"/>
      <c r="H140" s="1279"/>
      <c r="I140" s="1279"/>
      <c r="J140" s="1279"/>
      <c r="K140" s="1279"/>
      <c r="L140" s="1279"/>
      <c r="M140" s="1279"/>
      <c r="N140" s="1279"/>
      <c r="O140" s="1279"/>
      <c r="P140" s="1279"/>
      <c r="Q140" s="1279"/>
    </row>
    <row r="141" spans="3:17">
      <c r="C141" s="1279"/>
      <c r="D141" s="1279"/>
      <c r="E141" s="1279"/>
      <c r="F141" s="1279"/>
      <c r="G141" s="1279"/>
      <c r="H141" s="1279"/>
      <c r="I141" s="1279"/>
      <c r="J141" s="1279"/>
      <c r="K141" s="1279"/>
      <c r="L141" s="1279"/>
      <c r="M141" s="1279"/>
      <c r="N141" s="1279"/>
      <c r="O141" s="1279"/>
      <c r="P141" s="1279"/>
      <c r="Q141" s="1279"/>
    </row>
    <row r="142" spans="3:17">
      <c r="C142" s="1279"/>
      <c r="D142" s="1279"/>
      <c r="E142" s="1279"/>
      <c r="F142" s="1279"/>
      <c r="G142" s="1279"/>
      <c r="H142" s="1279"/>
      <c r="I142" s="1279"/>
      <c r="J142" s="1279"/>
      <c r="K142" s="1279"/>
      <c r="L142" s="1279"/>
      <c r="M142" s="1279"/>
      <c r="N142" s="1279"/>
      <c r="O142" s="1279"/>
      <c r="P142" s="1279"/>
      <c r="Q142" s="1279"/>
    </row>
    <row r="143" spans="3:17">
      <c r="C143" s="1279"/>
      <c r="D143" s="1279"/>
      <c r="E143" s="1279"/>
      <c r="F143" s="1279"/>
      <c r="G143" s="1279"/>
      <c r="H143" s="1279"/>
      <c r="I143" s="1279"/>
      <c r="J143" s="1279"/>
      <c r="K143" s="1279"/>
      <c r="L143" s="1279"/>
      <c r="M143" s="1279"/>
      <c r="N143" s="1279"/>
      <c r="O143" s="1279"/>
      <c r="P143" s="1279"/>
      <c r="Q143" s="1279"/>
    </row>
    <row r="144" spans="3:17">
      <c r="C144" s="1279"/>
      <c r="D144" s="1279"/>
      <c r="E144" s="1279"/>
      <c r="F144" s="1279"/>
      <c r="G144" s="1279"/>
      <c r="H144" s="1279"/>
      <c r="I144" s="1279"/>
      <c r="J144" s="1279"/>
      <c r="K144" s="1279"/>
      <c r="L144" s="1279"/>
      <c r="M144" s="1279"/>
      <c r="N144" s="1279"/>
      <c r="O144" s="1279"/>
      <c r="P144" s="1279"/>
      <c r="Q144" s="1279"/>
    </row>
    <row r="145" spans="3:17">
      <c r="C145" s="1279"/>
      <c r="D145" s="1279"/>
      <c r="E145" s="1279"/>
      <c r="F145" s="1279"/>
      <c r="G145" s="1279"/>
      <c r="H145" s="1279"/>
      <c r="I145" s="1279"/>
      <c r="J145" s="1279"/>
      <c r="K145" s="1279"/>
      <c r="L145" s="1279"/>
      <c r="M145" s="1279"/>
      <c r="N145" s="1279"/>
      <c r="O145" s="1279"/>
      <c r="P145" s="1279"/>
      <c r="Q145" s="1279"/>
    </row>
    <row r="146" spans="3:17">
      <c r="C146" s="1279"/>
      <c r="D146" s="1279"/>
      <c r="E146" s="1279"/>
      <c r="F146" s="1279"/>
      <c r="G146" s="1279"/>
      <c r="H146" s="1279"/>
      <c r="I146" s="1279"/>
      <c r="J146" s="1279"/>
      <c r="K146" s="1279"/>
      <c r="L146" s="1279"/>
      <c r="M146" s="1279"/>
      <c r="N146" s="1279"/>
      <c r="O146" s="1279"/>
      <c r="P146" s="1279"/>
      <c r="Q146" s="1279"/>
    </row>
    <row r="147" spans="3:17">
      <c r="C147" s="1279"/>
      <c r="D147" s="1279"/>
      <c r="E147" s="1279"/>
      <c r="F147" s="1279"/>
      <c r="G147" s="1279"/>
      <c r="H147" s="1279"/>
      <c r="I147" s="1279"/>
      <c r="J147" s="1279"/>
      <c r="K147" s="1279"/>
      <c r="L147" s="1279"/>
      <c r="M147" s="1279"/>
      <c r="N147" s="1279"/>
      <c r="O147" s="1279"/>
      <c r="P147" s="1279"/>
      <c r="Q147" s="1279"/>
    </row>
    <row r="148" spans="3:17">
      <c r="C148" s="1279"/>
      <c r="D148" s="1279"/>
      <c r="E148" s="1279"/>
      <c r="F148" s="1279"/>
      <c r="G148" s="1279"/>
      <c r="H148" s="1279"/>
      <c r="I148" s="1279"/>
      <c r="J148" s="1279"/>
      <c r="K148" s="1279"/>
      <c r="L148" s="1279"/>
      <c r="M148" s="1279"/>
      <c r="N148" s="1279"/>
      <c r="O148" s="1279"/>
      <c r="P148" s="1279"/>
      <c r="Q148" s="1279"/>
    </row>
    <row r="149" spans="3:17">
      <c r="C149" s="1279"/>
      <c r="D149" s="1279"/>
      <c r="E149" s="1279"/>
      <c r="F149" s="1279"/>
      <c r="G149" s="1279"/>
      <c r="H149" s="1279"/>
      <c r="I149" s="1279"/>
      <c r="J149" s="1279"/>
      <c r="K149" s="1279"/>
      <c r="L149" s="1279"/>
      <c r="M149" s="1279"/>
      <c r="N149" s="1279"/>
      <c r="O149" s="1279"/>
      <c r="P149" s="1279"/>
      <c r="Q149" s="1279"/>
    </row>
    <row r="150" spans="3:17">
      <c r="C150" s="1279"/>
      <c r="D150" s="1279"/>
      <c r="E150" s="1279"/>
      <c r="F150" s="1279"/>
      <c r="G150" s="1279"/>
      <c r="H150" s="1279"/>
      <c r="I150" s="1279"/>
      <c r="J150" s="1279"/>
      <c r="K150" s="1279"/>
      <c r="L150" s="1279"/>
      <c r="M150" s="1279"/>
      <c r="N150" s="1279"/>
      <c r="O150" s="1279"/>
      <c r="P150" s="1279"/>
      <c r="Q150" s="1279"/>
    </row>
    <row r="151" spans="3:17">
      <c r="C151" s="1279"/>
      <c r="D151" s="1279"/>
      <c r="E151" s="1279"/>
      <c r="F151" s="1279"/>
      <c r="G151" s="1279"/>
      <c r="H151" s="1279"/>
      <c r="I151" s="1279"/>
      <c r="J151" s="1279"/>
      <c r="K151" s="1279"/>
      <c r="L151" s="1279"/>
      <c r="M151" s="1279"/>
      <c r="N151" s="1279"/>
      <c r="O151" s="1279"/>
      <c r="P151" s="1279"/>
      <c r="Q151" s="1279"/>
    </row>
    <row r="152" spans="3:17">
      <c r="C152" s="1279"/>
      <c r="D152" s="1279"/>
      <c r="E152" s="1279"/>
      <c r="F152" s="1279"/>
      <c r="G152" s="1279"/>
      <c r="H152" s="1279"/>
      <c r="I152" s="1279"/>
      <c r="J152" s="1279"/>
      <c r="K152" s="1279"/>
      <c r="L152" s="1279"/>
      <c r="M152" s="1279"/>
      <c r="N152" s="1279"/>
      <c r="O152" s="1279"/>
      <c r="P152" s="1279"/>
      <c r="Q152" s="1279"/>
    </row>
    <row r="153" spans="3:17">
      <c r="C153" s="1279"/>
      <c r="D153" s="1279"/>
      <c r="E153" s="1279"/>
      <c r="F153" s="1279"/>
      <c r="G153" s="1279"/>
      <c r="H153" s="1279"/>
      <c r="I153" s="1279"/>
      <c r="J153" s="1279"/>
      <c r="K153" s="1279"/>
      <c r="L153" s="1279"/>
      <c r="M153" s="1279"/>
      <c r="N153" s="1279"/>
      <c r="O153" s="1279"/>
      <c r="P153" s="1279"/>
      <c r="Q153" s="1279"/>
    </row>
    <row r="154" spans="3:17">
      <c r="C154" s="1279"/>
      <c r="D154" s="1279"/>
      <c r="E154" s="1279"/>
      <c r="F154" s="1279"/>
      <c r="G154" s="1279"/>
      <c r="H154" s="1279"/>
      <c r="I154" s="1279"/>
      <c r="J154" s="1279"/>
      <c r="K154" s="1279"/>
      <c r="L154" s="1279"/>
      <c r="M154" s="1279"/>
      <c r="N154" s="1279"/>
      <c r="O154" s="1279"/>
      <c r="P154" s="1279"/>
      <c r="Q154" s="1279"/>
    </row>
    <row r="155" spans="3:17">
      <c r="C155" s="1279"/>
      <c r="D155" s="1279"/>
      <c r="E155" s="1279"/>
      <c r="F155" s="1279"/>
      <c r="G155" s="1279"/>
      <c r="H155" s="1279"/>
      <c r="I155" s="1279"/>
      <c r="J155" s="1279"/>
      <c r="K155" s="1279"/>
      <c r="L155" s="1279"/>
      <c r="M155" s="1279"/>
      <c r="N155" s="1279"/>
      <c r="O155" s="1279"/>
      <c r="P155" s="1279"/>
      <c r="Q155" s="1279"/>
    </row>
    <row r="156" spans="3:17">
      <c r="C156" s="1279"/>
      <c r="D156" s="1279"/>
      <c r="E156" s="1279"/>
      <c r="F156" s="1279"/>
      <c r="G156" s="1279"/>
      <c r="H156" s="1279"/>
      <c r="I156" s="1279"/>
      <c r="J156" s="1279"/>
      <c r="K156" s="1279"/>
      <c r="L156" s="1279"/>
      <c r="M156" s="1279"/>
      <c r="N156" s="1279"/>
      <c r="O156" s="1279"/>
      <c r="P156" s="1279"/>
      <c r="Q156" s="1279"/>
    </row>
    <row r="157" spans="3:17">
      <c r="C157" s="1279"/>
      <c r="D157" s="1279"/>
      <c r="E157" s="1279"/>
      <c r="F157" s="1279"/>
      <c r="G157" s="1279"/>
      <c r="H157" s="1279"/>
      <c r="I157" s="1279"/>
      <c r="J157" s="1279"/>
      <c r="K157" s="1279"/>
      <c r="L157" s="1279"/>
      <c r="M157" s="1279"/>
      <c r="N157" s="1279"/>
      <c r="O157" s="1279"/>
      <c r="P157" s="1279"/>
      <c r="Q157" s="1279"/>
    </row>
    <row r="158" spans="3:17">
      <c r="C158" s="1279"/>
      <c r="D158" s="1279"/>
      <c r="E158" s="1279"/>
      <c r="F158" s="1279"/>
      <c r="G158" s="1279"/>
      <c r="H158" s="1279"/>
      <c r="I158" s="1279"/>
      <c r="J158" s="1279"/>
      <c r="K158" s="1279"/>
      <c r="L158" s="1279"/>
      <c r="M158" s="1279"/>
      <c r="N158" s="1279"/>
      <c r="O158" s="1279"/>
      <c r="P158" s="1279"/>
      <c r="Q158" s="1279"/>
    </row>
    <row r="159" spans="3:17">
      <c r="C159" s="1279"/>
      <c r="D159" s="1279"/>
      <c r="E159" s="1279"/>
      <c r="F159" s="1279"/>
      <c r="G159" s="1279"/>
      <c r="H159" s="1279"/>
      <c r="I159" s="1279"/>
      <c r="J159" s="1279"/>
      <c r="K159" s="1279"/>
      <c r="L159" s="1279"/>
      <c r="M159" s="1279"/>
      <c r="N159" s="1279"/>
      <c r="O159" s="1279"/>
      <c r="P159" s="1279"/>
      <c r="Q159" s="1279"/>
    </row>
    <row r="160" spans="3:17">
      <c r="C160" s="1279"/>
      <c r="D160" s="1279"/>
      <c r="E160" s="1279"/>
      <c r="F160" s="1279"/>
      <c r="G160" s="1279"/>
      <c r="H160" s="1279"/>
      <c r="I160" s="1279"/>
      <c r="J160" s="1279"/>
      <c r="K160" s="1279"/>
      <c r="L160" s="1279"/>
      <c r="M160" s="1279"/>
      <c r="N160" s="1279"/>
      <c r="O160" s="1279"/>
      <c r="P160" s="1279"/>
      <c r="Q160" s="1279"/>
    </row>
    <row r="161" spans="3:17">
      <c r="C161" s="1279"/>
      <c r="D161" s="1279"/>
      <c r="E161" s="1279"/>
      <c r="F161" s="1279"/>
      <c r="G161" s="1279"/>
      <c r="H161" s="1279"/>
      <c r="I161" s="1279"/>
      <c r="J161" s="1279"/>
      <c r="K161" s="1279"/>
      <c r="L161" s="1279"/>
      <c r="M161" s="1279"/>
      <c r="N161" s="1279"/>
      <c r="O161" s="1279"/>
      <c r="P161" s="1279"/>
      <c r="Q161" s="1279"/>
    </row>
    <row r="162" spans="3:17">
      <c r="C162" s="1279"/>
      <c r="D162" s="1279"/>
      <c r="E162" s="1279"/>
      <c r="F162" s="1279"/>
      <c r="G162" s="1279"/>
      <c r="H162" s="1279"/>
      <c r="I162" s="1279"/>
      <c r="J162" s="1279"/>
      <c r="K162" s="1279"/>
      <c r="L162" s="1279"/>
      <c r="M162" s="1279"/>
      <c r="N162" s="1279"/>
      <c r="O162" s="1279"/>
      <c r="P162" s="1279"/>
      <c r="Q162" s="1279"/>
    </row>
    <row r="163" spans="3:17">
      <c r="C163" s="1279"/>
      <c r="D163" s="1279"/>
      <c r="E163" s="1279"/>
      <c r="F163" s="1279"/>
      <c r="G163" s="1279"/>
      <c r="H163" s="1279"/>
      <c r="I163" s="1279"/>
      <c r="J163" s="1279"/>
      <c r="K163" s="1279"/>
      <c r="L163" s="1279"/>
      <c r="M163" s="1279"/>
      <c r="N163" s="1279"/>
      <c r="O163" s="1279"/>
      <c r="P163" s="1279"/>
      <c r="Q163" s="1279"/>
    </row>
    <row r="164" spans="3:17">
      <c r="C164" s="1279"/>
      <c r="D164" s="1279"/>
      <c r="E164" s="1279"/>
      <c r="F164" s="1279"/>
      <c r="G164" s="1279"/>
      <c r="H164" s="1279"/>
      <c r="I164" s="1279"/>
      <c r="J164" s="1279"/>
      <c r="K164" s="1279"/>
      <c r="L164" s="1279"/>
      <c r="M164" s="1279"/>
      <c r="N164" s="1279"/>
      <c r="O164" s="1279"/>
      <c r="P164" s="1279"/>
      <c r="Q164" s="1279"/>
    </row>
    <row r="165" spans="3:17">
      <c r="C165" s="1279"/>
      <c r="D165" s="1279"/>
      <c r="E165" s="1279"/>
      <c r="F165" s="1279"/>
      <c r="G165" s="1279"/>
      <c r="H165" s="1279"/>
      <c r="I165" s="1279"/>
      <c r="J165" s="1279"/>
      <c r="K165" s="1279"/>
      <c r="L165" s="1279"/>
      <c r="M165" s="1279"/>
      <c r="N165" s="1279"/>
      <c r="O165" s="1279"/>
      <c r="P165" s="1279"/>
      <c r="Q165" s="1279"/>
    </row>
    <row r="166" spans="3:17">
      <c r="C166" s="1279"/>
      <c r="D166" s="1279"/>
      <c r="E166" s="1279"/>
      <c r="F166" s="1279"/>
      <c r="G166" s="1279"/>
      <c r="H166" s="1279"/>
      <c r="I166" s="1279"/>
      <c r="J166" s="1279"/>
      <c r="K166" s="1279"/>
      <c r="L166" s="1279"/>
      <c r="M166" s="1279"/>
      <c r="N166" s="1279"/>
      <c r="O166" s="1279"/>
      <c r="P166" s="1279"/>
      <c r="Q166" s="1279"/>
    </row>
    <row r="167" spans="3:17">
      <c r="C167" s="1279"/>
      <c r="D167" s="1279"/>
      <c r="E167" s="1279"/>
      <c r="F167" s="1279"/>
      <c r="G167" s="1279"/>
      <c r="H167" s="1279"/>
      <c r="I167" s="1279"/>
      <c r="J167" s="1279"/>
      <c r="K167" s="1279"/>
      <c r="L167" s="1279"/>
      <c r="M167" s="1279"/>
      <c r="N167" s="1279"/>
      <c r="O167" s="1279"/>
      <c r="P167" s="1279"/>
      <c r="Q167" s="1279"/>
    </row>
    <row r="168" spans="3:17">
      <c r="C168" s="1279"/>
      <c r="D168" s="1279"/>
      <c r="E168" s="1279"/>
      <c r="F168" s="1279"/>
      <c r="G168" s="1279"/>
      <c r="H168" s="1279"/>
      <c r="I168" s="1279"/>
      <c r="J168" s="1279"/>
      <c r="K168" s="1279"/>
      <c r="L168" s="1279"/>
      <c r="M168" s="1279"/>
      <c r="N168" s="1279"/>
      <c r="O168" s="1279"/>
      <c r="P168" s="1279"/>
      <c r="Q168" s="1279"/>
    </row>
    <row r="169" spans="3:17">
      <c r="C169" s="1279"/>
      <c r="D169" s="1279"/>
      <c r="E169" s="1279"/>
      <c r="F169" s="1279"/>
      <c r="G169" s="1279"/>
      <c r="H169" s="1279"/>
      <c r="I169" s="1279"/>
      <c r="J169" s="1279"/>
      <c r="K169" s="1279"/>
      <c r="L169" s="1279"/>
      <c r="M169" s="1279"/>
      <c r="N169" s="1279"/>
      <c r="O169" s="1279"/>
      <c r="P169" s="1279"/>
      <c r="Q169" s="1279"/>
    </row>
    <row r="170" spans="3:17">
      <c r="C170" s="1279"/>
      <c r="D170" s="1279"/>
      <c r="E170" s="1279"/>
      <c r="F170" s="1279"/>
      <c r="G170" s="1279"/>
      <c r="H170" s="1279"/>
      <c r="I170" s="1279"/>
      <c r="J170" s="1279"/>
      <c r="K170" s="1279"/>
      <c r="L170" s="1279"/>
      <c r="M170" s="1279"/>
      <c r="N170" s="1279"/>
      <c r="O170" s="1279"/>
      <c r="P170" s="1279"/>
      <c r="Q170" s="1279"/>
    </row>
    <row r="171" spans="3:17">
      <c r="C171" s="1279"/>
      <c r="D171" s="1279"/>
      <c r="E171" s="1279"/>
      <c r="F171" s="1279"/>
      <c r="G171" s="1279"/>
      <c r="H171" s="1279"/>
      <c r="I171" s="1279"/>
      <c r="J171" s="1279"/>
      <c r="K171" s="1279"/>
      <c r="L171" s="1279"/>
      <c r="M171" s="1279"/>
      <c r="N171" s="1279"/>
      <c r="O171" s="1279"/>
      <c r="P171" s="1279"/>
      <c r="Q171" s="1279"/>
    </row>
    <row r="172" spans="3:17">
      <c r="C172" s="1279"/>
      <c r="D172" s="1279"/>
      <c r="E172" s="1279"/>
      <c r="F172" s="1279"/>
      <c r="G172" s="1279"/>
      <c r="H172" s="1279"/>
      <c r="I172" s="1279"/>
      <c r="J172" s="1279"/>
      <c r="K172" s="1279"/>
      <c r="L172" s="1279"/>
      <c r="M172" s="1279"/>
      <c r="N172" s="1279"/>
      <c r="O172" s="1279"/>
      <c r="P172" s="1279"/>
      <c r="Q172" s="1279"/>
    </row>
    <row r="173" spans="3:17">
      <c r="C173" s="1279"/>
      <c r="D173" s="1279"/>
      <c r="E173" s="1279"/>
      <c r="F173" s="1279"/>
      <c r="G173" s="1279"/>
      <c r="H173" s="1279"/>
      <c r="I173" s="1279"/>
      <c r="J173" s="1279"/>
      <c r="K173" s="1279"/>
      <c r="L173" s="1279"/>
      <c r="M173" s="1279"/>
      <c r="N173" s="1279"/>
      <c r="O173" s="1279"/>
      <c r="P173" s="1279"/>
      <c r="Q173" s="1279"/>
    </row>
  </sheetData>
  <phoneticPr fontId="26" type="noConversion"/>
  <printOptions horizontalCentered="1"/>
  <pageMargins left="0" right="0" top="0.5" bottom="0.75" header="0.3" footer="0.3"/>
  <pageSetup scale="35" orientation="portrait" horizontalDpi="4294967293" verticalDpi="4294967293" r:id="rId1"/>
  <headerFooter>
    <oddFooter>&amp;C&amp;A&amp;RPage &amp;P of &amp;N</oddFooter>
  </headerFooter>
  <rowBreaks count="1" manualBreakCount="1">
    <brk id="59"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45"/>
  <dimension ref="A1:G117"/>
  <sheetViews>
    <sheetView view="pageBreakPreview" zoomScale="60" workbookViewId="0"/>
  </sheetViews>
  <sheetFormatPr defaultColWidth="10.85546875" defaultRowHeight="12"/>
  <cols>
    <col min="1" max="1" width="4.85546875" style="375" customWidth="1"/>
    <col min="2" max="2" width="35.28515625" style="375" customWidth="1"/>
    <col min="3" max="3" width="12.85546875" style="375" customWidth="1"/>
    <col min="4" max="4" width="14.85546875" style="375" customWidth="1"/>
    <col min="5" max="7" width="13.85546875" style="375" customWidth="1"/>
    <col min="8" max="8" width="3" style="375" customWidth="1"/>
    <col min="9" max="16384" width="10.85546875" style="375"/>
  </cols>
  <sheetData>
    <row r="1" spans="1:7">
      <c r="A1" s="372" t="s">
        <v>2126</v>
      </c>
      <c r="B1" s="370"/>
      <c r="C1" s="371"/>
      <c r="D1" s="370"/>
      <c r="E1" s="370" t="s">
        <v>1371</v>
      </c>
      <c r="F1" s="370"/>
      <c r="G1" s="370"/>
    </row>
    <row r="2" spans="1:7">
      <c r="A2" s="370"/>
      <c r="B2" s="370"/>
      <c r="C2" s="371"/>
      <c r="D2" s="370"/>
      <c r="E2" s="370"/>
      <c r="F2" s="370"/>
      <c r="G2" s="370"/>
    </row>
    <row r="3" spans="1:7">
      <c r="A3" s="370" t="s">
        <v>2306</v>
      </c>
      <c r="B3" s="370"/>
      <c r="C3" s="371"/>
      <c r="D3" s="370"/>
      <c r="E3" s="370" t="s">
        <v>1761</v>
      </c>
      <c r="F3" s="370"/>
      <c r="G3" s="370"/>
    </row>
    <row r="4" spans="1:7">
      <c r="A4" s="370"/>
      <c r="B4" s="370"/>
      <c r="C4" s="1264"/>
      <c r="D4" s="370"/>
      <c r="E4" s="372" t="s">
        <v>893</v>
      </c>
      <c r="F4" s="370"/>
      <c r="G4" s="370"/>
    </row>
    <row r="5" spans="1:7">
      <c r="A5" s="370" t="s">
        <v>2127</v>
      </c>
      <c r="B5" s="370"/>
      <c r="C5" s="370"/>
      <c r="D5" s="370"/>
      <c r="E5" s="370"/>
      <c r="F5" s="370"/>
      <c r="G5" s="370"/>
    </row>
    <row r="6" spans="1:7">
      <c r="A6" s="372" t="s">
        <v>1578</v>
      </c>
      <c r="B6" s="370"/>
      <c r="C6" s="370"/>
      <c r="D6" s="370"/>
      <c r="E6" s="1265"/>
      <c r="F6" s="370"/>
      <c r="G6" s="370"/>
    </row>
    <row r="7" spans="1:7">
      <c r="A7" s="370"/>
      <c r="B7" s="370"/>
      <c r="C7" s="370"/>
      <c r="D7" s="370"/>
      <c r="E7" s="370"/>
      <c r="F7" s="370"/>
      <c r="G7" s="370"/>
    </row>
    <row r="8" spans="1:7" ht="28.5" customHeight="1">
      <c r="A8" s="1209" t="s">
        <v>1020</v>
      </c>
      <c r="B8" s="1209"/>
      <c r="C8" s="1209"/>
      <c r="D8" s="1209"/>
      <c r="E8" s="1209"/>
      <c r="F8" s="1209"/>
      <c r="G8" s="1209"/>
    </row>
    <row r="9" spans="1:7" ht="12.75" thickBot="1">
      <c r="A9" s="373"/>
      <c r="B9" s="373"/>
      <c r="C9" s="373"/>
      <c r="D9" s="373"/>
      <c r="E9" s="373"/>
      <c r="F9" s="373"/>
      <c r="G9" s="373"/>
    </row>
    <row r="10" spans="1:7">
      <c r="A10" s="374" t="s">
        <v>61</v>
      </c>
      <c r="B10" s="370"/>
      <c r="C10" s="374" t="s">
        <v>91</v>
      </c>
      <c r="D10" s="374" t="s">
        <v>855</v>
      </c>
      <c r="E10" s="374" t="s">
        <v>855</v>
      </c>
      <c r="F10" s="370"/>
      <c r="G10" s="370"/>
    </row>
    <row r="11" spans="1:7" ht="14.25">
      <c r="A11" s="1048" t="s">
        <v>857</v>
      </c>
      <c r="B11" s="1048" t="s">
        <v>1199</v>
      </c>
      <c r="C11" s="1048" t="s">
        <v>1516</v>
      </c>
      <c r="D11" s="1233" t="s">
        <v>860</v>
      </c>
      <c r="E11" s="1048" t="s">
        <v>1008</v>
      </c>
      <c r="F11" s="1048" t="s">
        <v>603</v>
      </c>
      <c r="G11" s="1048" t="s">
        <v>604</v>
      </c>
    </row>
    <row r="12" spans="1:7">
      <c r="A12" s="374">
        <v>1</v>
      </c>
      <c r="B12" s="370" t="s">
        <v>1202</v>
      </c>
    </row>
    <row r="13" spans="1:7">
      <c r="A13" s="374">
        <v>2</v>
      </c>
      <c r="B13" s="370" t="s">
        <v>53</v>
      </c>
      <c r="C13" s="679">
        <v>255494</v>
      </c>
      <c r="D13" s="679">
        <v>0</v>
      </c>
      <c r="E13" s="679">
        <v>255494</v>
      </c>
      <c r="F13" s="679">
        <v>88609.889889255355</v>
      </c>
      <c r="G13" s="679">
        <v>166884.11011074466</v>
      </c>
    </row>
    <row r="14" spans="1:7">
      <c r="A14" s="374">
        <v>3</v>
      </c>
      <c r="B14" s="370" t="s">
        <v>620</v>
      </c>
      <c r="C14" s="680">
        <v>186731.87999999995</v>
      </c>
      <c r="D14" s="680"/>
      <c r="E14" s="680">
        <v>186731.87999999995</v>
      </c>
      <c r="F14" s="680">
        <v>87381.970000000016</v>
      </c>
      <c r="G14" s="680">
        <v>99349.909999999945</v>
      </c>
    </row>
    <row r="15" spans="1:7">
      <c r="A15" s="374">
        <v>4</v>
      </c>
      <c r="B15" s="370"/>
    </row>
    <row r="16" spans="1:7">
      <c r="A16" s="374">
        <v>5</v>
      </c>
      <c r="B16" s="370" t="s">
        <v>720</v>
      </c>
      <c r="C16" s="519">
        <v>68762.120000000054</v>
      </c>
      <c r="D16" s="519">
        <v>0</v>
      </c>
      <c r="E16" s="519">
        <v>68762.120000000054</v>
      </c>
      <c r="F16" s="519">
        <v>1227.9198892553395</v>
      </c>
      <c r="G16" s="519">
        <v>67534.200110744714</v>
      </c>
    </row>
    <row r="17" spans="1:7">
      <c r="A17" s="374">
        <v>6</v>
      </c>
      <c r="B17" s="370"/>
      <c r="C17" s="519"/>
      <c r="D17" s="519"/>
      <c r="E17" s="519"/>
      <c r="F17" s="519"/>
      <c r="G17" s="519"/>
    </row>
    <row r="18" spans="1:7">
      <c r="A18" s="374">
        <v>7</v>
      </c>
      <c r="B18" s="370" t="s">
        <v>1300</v>
      </c>
      <c r="C18" s="519"/>
      <c r="D18" s="519"/>
      <c r="E18" s="519"/>
      <c r="F18" s="519"/>
      <c r="G18" s="519"/>
    </row>
    <row r="19" spans="1:7">
      <c r="A19" s="374">
        <v>8</v>
      </c>
      <c r="B19" s="370" t="s">
        <v>1380</v>
      </c>
      <c r="C19" s="519"/>
      <c r="D19" s="519"/>
      <c r="E19" s="519">
        <v>0</v>
      </c>
      <c r="F19" s="519">
        <v>0</v>
      </c>
      <c r="G19" s="519">
        <v>0</v>
      </c>
    </row>
    <row r="20" spans="1:7">
      <c r="A20" s="374">
        <v>9</v>
      </c>
      <c r="B20" s="1060" t="s">
        <v>1956</v>
      </c>
      <c r="C20" s="519"/>
      <c r="D20" s="519"/>
      <c r="E20" s="519">
        <v>0</v>
      </c>
      <c r="F20" s="519"/>
      <c r="G20" s="519"/>
    </row>
    <row r="21" spans="1:7">
      <c r="A21" s="374">
        <v>10</v>
      </c>
      <c r="B21" s="1060" t="s">
        <v>2140</v>
      </c>
      <c r="C21" s="519"/>
      <c r="D21" s="519"/>
      <c r="E21" s="519"/>
      <c r="F21" s="519"/>
      <c r="G21" s="519"/>
    </row>
    <row r="22" spans="1:7">
      <c r="A22" s="374">
        <v>11</v>
      </c>
      <c r="B22" s="1060" t="s">
        <v>900</v>
      </c>
      <c r="C22" s="519">
        <v>29607</v>
      </c>
      <c r="D22" s="519"/>
      <c r="E22" s="519">
        <v>29607</v>
      </c>
      <c r="F22" s="679">
        <v>15185.4303</v>
      </c>
      <c r="G22" s="679">
        <v>14421.5697</v>
      </c>
    </row>
    <row r="23" spans="1:7">
      <c r="A23" s="374">
        <v>12</v>
      </c>
      <c r="B23" s="1060" t="s">
        <v>1962</v>
      </c>
      <c r="C23" s="519"/>
      <c r="D23" s="519"/>
      <c r="E23" s="519">
        <v>0</v>
      </c>
      <c r="F23" s="519"/>
      <c r="G23" s="519"/>
    </row>
    <row r="24" spans="1:7">
      <c r="A24" s="374">
        <v>13</v>
      </c>
      <c r="B24" s="1060" t="s">
        <v>1379</v>
      </c>
      <c r="C24" s="519">
        <v>94</v>
      </c>
      <c r="D24" s="519"/>
      <c r="E24" s="519">
        <v>94</v>
      </c>
      <c r="F24" s="679">
        <v>32.60088162379548</v>
      </c>
      <c r="G24" s="679">
        <v>61.399118376204527</v>
      </c>
    </row>
    <row r="25" spans="1:7">
      <c r="A25" s="374">
        <v>14</v>
      </c>
      <c r="B25" s="1060" t="s">
        <v>1987</v>
      </c>
      <c r="C25" s="519">
        <v>161</v>
      </c>
      <c r="D25" s="519"/>
      <c r="E25" s="519">
        <v>161</v>
      </c>
      <c r="F25" s="679">
        <v>82.576900000000009</v>
      </c>
      <c r="G25" s="679">
        <v>78.423099999999991</v>
      </c>
    </row>
    <row r="26" spans="1:7">
      <c r="A26" s="374">
        <v>15</v>
      </c>
      <c r="B26" s="370" t="s">
        <v>3112</v>
      </c>
      <c r="C26" s="521">
        <v>6509</v>
      </c>
      <c r="E26" s="519">
        <v>6509</v>
      </c>
      <c r="F26" s="679">
        <v>2257.4376435030299</v>
      </c>
      <c r="G26" s="679">
        <v>4251.562356496971</v>
      </c>
    </row>
    <row r="27" spans="1:7" ht="14.25">
      <c r="A27" s="374">
        <v>16</v>
      </c>
      <c r="B27" s="370" t="s">
        <v>2128</v>
      </c>
      <c r="C27" s="680">
        <v>-10006.879999999946</v>
      </c>
      <c r="D27" s="680"/>
      <c r="E27" s="680">
        <v>-10006.879999999946</v>
      </c>
      <c r="F27" s="679">
        <v>-5132.5287519999729</v>
      </c>
      <c r="G27" s="679">
        <v>-4874.3512479999736</v>
      </c>
    </row>
    <row r="28" spans="1:7">
      <c r="A28" s="374">
        <v>17</v>
      </c>
      <c r="B28" s="370"/>
    </row>
    <row r="29" spans="1:7">
      <c r="A29" s="374">
        <v>18</v>
      </c>
      <c r="B29" s="370" t="s">
        <v>1546</v>
      </c>
      <c r="C29" s="680">
        <v>95126.240000000107</v>
      </c>
      <c r="D29" s="680">
        <v>0</v>
      </c>
      <c r="E29" s="680">
        <v>95126.240000000107</v>
      </c>
      <c r="F29" s="680">
        <v>13653.43686238219</v>
      </c>
      <c r="G29" s="680">
        <v>81472.803137617899</v>
      </c>
    </row>
    <row r="30" spans="1:7">
      <c r="A30" s="374">
        <v>19</v>
      </c>
      <c r="B30" s="370"/>
    </row>
    <row r="31" spans="1:7">
      <c r="A31" s="374">
        <v>20</v>
      </c>
      <c r="B31" s="370" t="s">
        <v>1337</v>
      </c>
      <c r="C31" s="1266">
        <v>5.5E-2</v>
      </c>
      <c r="D31" s="1266">
        <v>5.5E-2</v>
      </c>
      <c r="E31" s="1266">
        <v>5.5E-2</v>
      </c>
      <c r="F31" s="1266">
        <v>5.5E-2</v>
      </c>
      <c r="G31" s="1266">
        <v>5.5E-2</v>
      </c>
    </row>
    <row r="32" spans="1:7">
      <c r="A32" s="374">
        <v>21</v>
      </c>
      <c r="B32" s="372" t="s">
        <v>2157</v>
      </c>
      <c r="C32" s="519">
        <v>5231.9432000000061</v>
      </c>
      <c r="D32" s="519">
        <v>0</v>
      </c>
      <c r="E32" s="519">
        <v>5231.9432000000061</v>
      </c>
      <c r="F32" s="519">
        <v>750.93902743102046</v>
      </c>
      <c r="G32" s="519">
        <v>4481.0041725689844</v>
      </c>
    </row>
    <row r="33" spans="1:7">
      <c r="A33" s="374">
        <v>22</v>
      </c>
      <c r="B33" s="370" t="s">
        <v>929</v>
      </c>
      <c r="C33" s="680"/>
      <c r="D33" s="680"/>
      <c r="E33" s="519">
        <v>0</v>
      </c>
      <c r="F33" s="680"/>
      <c r="G33" s="680"/>
    </row>
    <row r="34" spans="1:7">
      <c r="A34" s="374">
        <v>23</v>
      </c>
      <c r="B34" s="370" t="s">
        <v>1381</v>
      </c>
      <c r="C34" s="714">
        <v>5231.9432000000061</v>
      </c>
      <c r="D34" s="714">
        <v>0</v>
      </c>
      <c r="E34" s="714">
        <v>5231.9432000000061</v>
      </c>
      <c r="F34" s="714">
        <v>750.93902743102046</v>
      </c>
      <c r="G34" s="714">
        <v>4481.0041725689844</v>
      </c>
    </row>
    <row r="35" spans="1:7" ht="14.25">
      <c r="A35" s="374">
        <v>24</v>
      </c>
      <c r="B35" s="370"/>
      <c r="C35" s="1267"/>
      <c r="D35" s="1267"/>
      <c r="E35" s="1267"/>
      <c r="F35" s="1267"/>
      <c r="G35" s="1267"/>
    </row>
    <row r="36" spans="1:7">
      <c r="A36" s="374">
        <v>25</v>
      </c>
      <c r="B36" s="372" t="s">
        <v>1382</v>
      </c>
    </row>
    <row r="37" spans="1:7">
      <c r="A37" s="374">
        <v>26</v>
      </c>
      <c r="B37" s="372" t="s">
        <v>2156</v>
      </c>
      <c r="C37" s="519">
        <v>89894.296800000098</v>
      </c>
      <c r="D37" s="519">
        <v>0</v>
      </c>
      <c r="E37" s="519">
        <v>89894.296800000098</v>
      </c>
      <c r="F37" s="519">
        <v>12902.497834951169</v>
      </c>
      <c r="G37" s="519">
        <v>76991.798965048918</v>
      </c>
    </row>
    <row r="38" spans="1:7">
      <c r="A38" s="374">
        <v>27</v>
      </c>
      <c r="B38" s="370" t="s">
        <v>692</v>
      </c>
      <c r="C38" s="1059">
        <v>0.34</v>
      </c>
      <c r="D38" s="1059">
        <v>0.34</v>
      </c>
      <c r="E38" s="1059">
        <v>0.34</v>
      </c>
      <c r="F38" s="1059">
        <v>0.34</v>
      </c>
      <c r="G38" s="1059">
        <v>0.34</v>
      </c>
    </row>
    <row r="39" spans="1:7">
      <c r="A39" s="374">
        <v>28</v>
      </c>
      <c r="B39" s="370"/>
    </row>
    <row r="40" spans="1:7">
      <c r="A40" s="374">
        <v>29</v>
      </c>
      <c r="B40" s="372" t="s">
        <v>901</v>
      </c>
      <c r="C40" s="519">
        <v>30564</v>
      </c>
      <c r="D40" s="519">
        <v>0</v>
      </c>
      <c r="E40" s="519">
        <v>30564</v>
      </c>
      <c r="F40" s="519">
        <v>4387</v>
      </c>
      <c r="G40" s="519">
        <v>26177</v>
      </c>
    </row>
    <row r="41" spans="1:7">
      <c r="A41" s="374">
        <v>30</v>
      </c>
      <c r="B41" s="372" t="s">
        <v>2137</v>
      </c>
      <c r="C41" s="680">
        <v>5231.9432000000061</v>
      </c>
      <c r="D41" s="680">
        <v>0</v>
      </c>
      <c r="E41" s="680">
        <v>5231.9432000000061</v>
      </c>
      <c r="F41" s="680">
        <v>750.93902743102046</v>
      </c>
      <c r="G41" s="680">
        <v>4481.0041725689844</v>
      </c>
    </row>
    <row r="42" spans="1:7">
      <c r="A42" s="374">
        <v>31</v>
      </c>
      <c r="B42" s="370"/>
    </row>
    <row r="43" spans="1:7" ht="12.75" thickBot="1">
      <c r="A43" s="374"/>
      <c r="B43" s="370" t="s">
        <v>697</v>
      </c>
      <c r="C43" s="522">
        <v>35795.943200000009</v>
      </c>
      <c r="D43" s="522">
        <v>0</v>
      </c>
      <c r="E43" s="522">
        <v>35795.943200000009</v>
      </c>
      <c r="F43" s="522">
        <v>5137.9390274310208</v>
      </c>
      <c r="G43" s="522">
        <v>30658.004172568984</v>
      </c>
    </row>
    <row r="44" spans="1:7" ht="12.75" thickTop="1">
      <c r="A44" s="374"/>
      <c r="B44" s="370"/>
    </row>
    <row r="46" spans="1:7">
      <c r="A46" s="370"/>
    </row>
    <row r="63" spans="1:1">
      <c r="A63" s="524"/>
    </row>
    <row r="64" spans="1:1">
      <c r="A64" s="524"/>
    </row>
    <row r="65" spans="1:1">
      <c r="A65" s="524"/>
    </row>
    <row r="66" spans="1:1">
      <c r="A66" s="524"/>
    </row>
    <row r="67" spans="1:1">
      <c r="A67" s="524"/>
    </row>
    <row r="68" spans="1:1">
      <c r="A68" s="524"/>
    </row>
    <row r="69" spans="1:1">
      <c r="A69" s="524"/>
    </row>
    <row r="70" spans="1:1">
      <c r="A70" s="524"/>
    </row>
    <row r="71" spans="1:1">
      <c r="A71" s="524"/>
    </row>
    <row r="72" spans="1:1">
      <c r="A72" s="524"/>
    </row>
    <row r="73" spans="1:1">
      <c r="A73" s="524"/>
    </row>
    <row r="74" spans="1:1">
      <c r="A74" s="524"/>
    </row>
    <row r="75" spans="1:1">
      <c r="A75" s="524"/>
    </row>
    <row r="76" spans="1:1">
      <c r="A76" s="524"/>
    </row>
    <row r="77" spans="1:1">
      <c r="A77" s="524"/>
    </row>
    <row r="78" spans="1:1">
      <c r="A78" s="524"/>
    </row>
    <row r="79" spans="1:1">
      <c r="A79" s="524"/>
    </row>
    <row r="80" spans="1:1">
      <c r="A80" s="524"/>
    </row>
    <row r="81" spans="1:1">
      <c r="A81" s="524"/>
    </row>
    <row r="82" spans="1:1">
      <c r="A82" s="524"/>
    </row>
    <row r="83" spans="1:1">
      <c r="A83" s="524"/>
    </row>
    <row r="84" spans="1:1">
      <c r="A84" s="524"/>
    </row>
    <row r="85" spans="1:1">
      <c r="A85" s="524"/>
    </row>
    <row r="86" spans="1:1">
      <c r="A86" s="524"/>
    </row>
    <row r="87" spans="1:1">
      <c r="A87" s="524"/>
    </row>
    <row r="88" spans="1:1">
      <c r="A88" s="524"/>
    </row>
    <row r="89" spans="1:1">
      <c r="A89" s="524"/>
    </row>
    <row r="90" spans="1:1">
      <c r="A90" s="524"/>
    </row>
    <row r="91" spans="1:1">
      <c r="A91" s="524"/>
    </row>
    <row r="92" spans="1:1">
      <c r="A92" s="524"/>
    </row>
    <row r="93" spans="1:1">
      <c r="A93" s="524"/>
    </row>
    <row r="94" spans="1:1">
      <c r="A94" s="524"/>
    </row>
    <row r="95" spans="1:1">
      <c r="A95" s="524"/>
    </row>
    <row r="96" spans="1:1">
      <c r="A96" s="524"/>
    </row>
    <row r="97" spans="1:1">
      <c r="A97" s="524"/>
    </row>
    <row r="98" spans="1:1">
      <c r="A98" s="524"/>
    </row>
    <row r="99" spans="1:1">
      <c r="A99" s="524"/>
    </row>
    <row r="100" spans="1:1">
      <c r="A100" s="524"/>
    </row>
    <row r="101" spans="1:1">
      <c r="A101" s="524"/>
    </row>
    <row r="102" spans="1:1">
      <c r="A102" s="524"/>
    </row>
    <row r="103" spans="1:1">
      <c r="A103" s="524"/>
    </row>
    <row r="104" spans="1:1">
      <c r="A104" s="524"/>
    </row>
    <row r="105" spans="1:1">
      <c r="A105" s="524"/>
    </row>
    <row r="106" spans="1:1">
      <c r="A106" s="524"/>
    </row>
    <row r="107" spans="1:1">
      <c r="A107" s="524"/>
    </row>
    <row r="108" spans="1:1">
      <c r="A108" s="524"/>
    </row>
    <row r="109" spans="1:1">
      <c r="A109" s="524"/>
    </row>
    <row r="110" spans="1:1">
      <c r="A110" s="524"/>
    </row>
    <row r="111" spans="1:1">
      <c r="A111" s="524"/>
    </row>
    <row r="112" spans="1:1">
      <c r="A112" s="524"/>
    </row>
    <row r="113" spans="1:1">
      <c r="A113" s="524"/>
    </row>
    <row r="114" spans="1:1">
      <c r="A114" s="524"/>
    </row>
    <row r="115" spans="1:1">
      <c r="A115" s="524"/>
    </row>
    <row r="116" spans="1:1">
      <c r="A116" s="524"/>
    </row>
    <row r="117" spans="1:1">
      <c r="A117" s="524"/>
    </row>
  </sheetData>
  <printOptions horizontalCentered="1"/>
  <pageMargins left="0.5" right="0.25" top="0.5" bottom="0.5" header="0.25" footer="0.21"/>
  <pageSetup scale="80"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O768"/>
  <sheetViews>
    <sheetView view="pageBreakPreview" zoomScale="60" zoomScaleNormal="75" workbookViewId="0">
      <selection activeCell="S34" sqref="S34"/>
    </sheetView>
  </sheetViews>
  <sheetFormatPr defaultColWidth="8.85546875" defaultRowHeight="12.75"/>
  <cols>
    <col min="1" max="1" width="14.85546875" style="902" customWidth="1"/>
    <col min="2" max="2" width="1.7109375" style="902" customWidth="1"/>
    <col min="3" max="3" width="51" style="902" customWidth="1"/>
    <col min="4" max="4" width="1.7109375" style="902" customWidth="1"/>
    <col min="5" max="5" width="13" style="902" customWidth="1"/>
    <col min="6" max="6" width="1.7109375" style="902" customWidth="1"/>
    <col min="7" max="7" width="14.5703125" style="902" customWidth="1"/>
    <col min="8" max="8" width="2" style="902" customWidth="1"/>
    <col min="9" max="9" width="48.42578125" style="902" customWidth="1"/>
    <col min="10" max="10" width="1.7109375" style="902" customWidth="1"/>
    <col min="11" max="11" width="14.28515625" style="902" bestFit="1" customWidth="1"/>
    <col min="12" max="12" width="1.7109375" style="902" customWidth="1"/>
    <col min="13" max="13" width="10.28515625" style="902" customWidth="1"/>
    <col min="14" max="14" width="11.7109375" style="902" customWidth="1"/>
    <col min="15" max="15" width="28.85546875" style="1219" customWidth="1"/>
    <col min="16" max="16384" width="8.85546875" style="902"/>
  </cols>
  <sheetData>
    <row r="1" spans="1:15" ht="15">
      <c r="A1" s="820" t="s">
        <v>2306</v>
      </c>
      <c r="B1" s="821"/>
      <c r="C1" s="822"/>
      <c r="D1" s="822"/>
      <c r="E1" s="823"/>
      <c r="F1" s="822"/>
      <c r="G1" s="824"/>
      <c r="H1" s="822"/>
      <c r="I1" s="822"/>
      <c r="J1" s="822"/>
      <c r="K1" s="823"/>
      <c r="L1" s="822"/>
      <c r="M1" s="825"/>
      <c r="N1" s="825"/>
    </row>
    <row r="2" spans="1:15" ht="15">
      <c r="A2" s="826" t="s">
        <v>2307</v>
      </c>
      <c r="B2" s="821"/>
      <c r="C2" s="822"/>
      <c r="D2" s="822"/>
      <c r="E2" s="823"/>
      <c r="F2" s="822"/>
      <c r="G2" s="824"/>
      <c r="H2" s="822"/>
      <c r="I2" s="822"/>
      <c r="J2" s="822"/>
      <c r="K2" s="823"/>
      <c r="L2" s="822"/>
      <c r="M2" s="825"/>
      <c r="N2" s="825"/>
    </row>
    <row r="3" spans="1:15" ht="15">
      <c r="A3" s="820" t="s">
        <v>2517</v>
      </c>
      <c r="B3" s="821"/>
      <c r="C3" s="822"/>
      <c r="D3" s="822"/>
      <c r="E3" s="823"/>
      <c r="F3" s="822"/>
      <c r="G3" s="824"/>
      <c r="H3" s="822"/>
      <c r="I3" s="822"/>
      <c r="J3" s="822"/>
      <c r="K3" s="823"/>
      <c r="L3" s="822"/>
      <c r="M3" s="825"/>
      <c r="N3" s="825"/>
    </row>
    <row r="4" spans="1:15" ht="15">
      <c r="A4" s="826" t="s">
        <v>2518</v>
      </c>
      <c r="B4" s="822"/>
      <c r="C4" s="822"/>
      <c r="D4" s="822"/>
      <c r="E4" s="823"/>
      <c r="F4" s="822"/>
      <c r="G4" s="824"/>
      <c r="H4" s="822"/>
      <c r="I4" s="822"/>
      <c r="J4" s="822"/>
      <c r="K4" s="823"/>
      <c r="L4" s="822"/>
      <c r="M4" s="825"/>
      <c r="N4" s="825"/>
    </row>
    <row r="5" spans="1:15" ht="15">
      <c r="A5" s="827"/>
      <c r="B5" s="828"/>
      <c r="C5" s="828"/>
      <c r="D5" s="828"/>
      <c r="E5" s="829"/>
      <c r="F5" s="828"/>
      <c r="G5" s="824"/>
      <c r="H5" s="828"/>
      <c r="I5" s="828"/>
      <c r="J5" s="828"/>
      <c r="K5" s="829"/>
      <c r="L5" s="828"/>
      <c r="M5" s="825"/>
      <c r="N5" s="824"/>
    </row>
    <row r="6" spans="1:15" ht="45">
      <c r="A6" s="830" t="s">
        <v>2322</v>
      </c>
      <c r="B6" s="827"/>
      <c r="C6" s="827" t="s">
        <v>858</v>
      </c>
      <c r="D6" s="831"/>
      <c r="E6" s="832" t="s">
        <v>1116</v>
      </c>
      <c r="F6" s="831"/>
      <c r="G6" s="833" t="s">
        <v>2323</v>
      </c>
      <c r="H6" s="831"/>
      <c r="I6" s="827" t="s">
        <v>858</v>
      </c>
      <c r="J6" s="831"/>
      <c r="K6" s="832" t="s">
        <v>1116</v>
      </c>
      <c r="L6" s="831"/>
      <c r="M6" s="834" t="s">
        <v>2519</v>
      </c>
      <c r="N6" s="833" t="s">
        <v>3551</v>
      </c>
      <c r="O6" s="1218" t="s">
        <v>858</v>
      </c>
    </row>
    <row r="7" spans="1:15" ht="15">
      <c r="A7" s="1211"/>
      <c r="B7" s="1211"/>
      <c r="C7" s="1211"/>
      <c r="D7" s="1211"/>
      <c r="E7" s="1211"/>
      <c r="F7" s="1211"/>
      <c r="G7" s="1211"/>
      <c r="H7" s="1211"/>
      <c r="I7" s="1211"/>
      <c r="J7" s="1211"/>
      <c r="K7" s="1211"/>
      <c r="L7" s="1211"/>
      <c r="M7" s="1211"/>
      <c r="N7" s="830"/>
    </row>
    <row r="8" spans="1:15" ht="15">
      <c r="A8" s="1211"/>
      <c r="B8" s="1211"/>
      <c r="C8" s="1211"/>
      <c r="D8" s="1211"/>
      <c r="E8" s="1211"/>
      <c r="F8" s="1211"/>
      <c r="G8" s="1211"/>
      <c r="H8" s="1211"/>
      <c r="I8" s="1211"/>
      <c r="J8" s="1211"/>
      <c r="K8" s="835"/>
      <c r="L8" s="1211"/>
      <c r="M8" s="1211"/>
      <c r="N8" s="830"/>
    </row>
    <row r="9" spans="1:15" ht="15">
      <c r="A9" s="824" t="s">
        <v>2520</v>
      </c>
      <c r="B9" s="836"/>
      <c r="C9" s="837" t="s">
        <v>2324</v>
      </c>
      <c r="D9" s="836"/>
      <c r="E9" s="838">
        <v>-34044.1</v>
      </c>
      <c r="F9" s="828"/>
      <c r="G9" s="824">
        <v>301</v>
      </c>
      <c r="H9" s="828"/>
      <c r="I9" s="837" t="s">
        <v>2324</v>
      </c>
      <c r="J9" s="828"/>
      <c r="K9" s="838">
        <v>-34044</v>
      </c>
      <c r="L9" s="828"/>
      <c r="M9" s="825" t="s">
        <v>2521</v>
      </c>
      <c r="N9" s="839"/>
    </row>
    <row r="10" spans="1:15" ht="15.75" thickBot="1">
      <c r="A10" s="830"/>
      <c r="B10" s="836"/>
      <c r="C10" s="837"/>
      <c r="D10" s="836"/>
      <c r="E10" s="840">
        <v>-34044.1</v>
      </c>
      <c r="F10" s="828"/>
      <c r="G10" s="824"/>
      <c r="H10" s="828"/>
      <c r="I10" s="837"/>
      <c r="J10" s="828"/>
      <c r="K10" s="840">
        <v>-34044</v>
      </c>
      <c r="L10" s="828"/>
      <c r="M10" s="825"/>
      <c r="N10" s="839">
        <v>-9.9999999998544808E-2</v>
      </c>
    </row>
    <row r="11" spans="1:15" ht="15.75" thickTop="1">
      <c r="A11" s="830"/>
      <c r="B11" s="836"/>
      <c r="C11" s="837"/>
      <c r="D11" s="836"/>
      <c r="E11" s="838"/>
      <c r="F11" s="828"/>
      <c r="G11" s="824"/>
      <c r="H11" s="828"/>
      <c r="I11" s="837"/>
      <c r="J11" s="828"/>
      <c r="K11" s="838"/>
      <c r="L11" s="828"/>
      <c r="M11" s="825"/>
      <c r="N11" s="839"/>
    </row>
    <row r="12" spans="1:15" ht="15">
      <c r="A12" s="824" t="s">
        <v>2522</v>
      </c>
      <c r="B12" s="836"/>
      <c r="C12" s="837" t="s">
        <v>2326</v>
      </c>
      <c r="D12" s="836"/>
      <c r="E12" s="838">
        <v>37814.31</v>
      </c>
      <c r="F12" s="828"/>
      <c r="G12" s="824">
        <v>302</v>
      </c>
      <c r="H12" s="828"/>
      <c r="I12" s="837" t="s">
        <v>2326</v>
      </c>
      <c r="J12" s="828"/>
      <c r="K12" s="838">
        <v>37814</v>
      </c>
      <c r="L12" s="828"/>
      <c r="M12" s="825" t="s">
        <v>2521</v>
      </c>
      <c r="N12" s="839"/>
    </row>
    <row r="13" spans="1:15" ht="15.75" thickBot="1">
      <c r="A13" s="830"/>
      <c r="B13" s="836"/>
      <c r="C13" s="837"/>
      <c r="D13" s="836"/>
      <c r="E13" s="840">
        <v>37814.31</v>
      </c>
      <c r="F13" s="828"/>
      <c r="G13" s="824"/>
      <c r="H13" s="828"/>
      <c r="I13" s="837"/>
      <c r="J13" s="828"/>
      <c r="K13" s="840">
        <v>37814</v>
      </c>
      <c r="L13" s="828"/>
      <c r="M13" s="825"/>
      <c r="N13" s="839">
        <v>0.30999999999767169</v>
      </c>
    </row>
    <row r="14" spans="1:15" ht="15.75" thickTop="1">
      <c r="A14" s="830"/>
      <c r="B14" s="836"/>
      <c r="C14" s="837"/>
      <c r="D14" s="836"/>
      <c r="E14" s="838"/>
      <c r="F14" s="828"/>
      <c r="G14" s="824"/>
      <c r="H14" s="828"/>
      <c r="I14" s="837"/>
      <c r="J14" s="828"/>
      <c r="K14" s="838"/>
      <c r="L14" s="828"/>
      <c r="M14" s="825"/>
      <c r="N14" s="839"/>
    </row>
    <row r="15" spans="1:15" ht="15">
      <c r="A15" s="824" t="s">
        <v>2523</v>
      </c>
      <c r="B15" s="836"/>
      <c r="C15" s="837" t="s">
        <v>2524</v>
      </c>
      <c r="D15" s="836"/>
      <c r="E15" s="838">
        <v>0</v>
      </c>
      <c r="F15" s="828"/>
      <c r="G15" s="824"/>
      <c r="H15" s="828"/>
      <c r="I15" s="828"/>
      <c r="J15" s="828"/>
      <c r="K15" s="829"/>
      <c r="L15" s="828"/>
      <c r="M15" s="825"/>
      <c r="N15" s="839"/>
    </row>
    <row r="16" spans="1:15" ht="15">
      <c r="A16" s="824" t="s">
        <v>2525</v>
      </c>
      <c r="B16" s="836"/>
      <c r="C16" s="837" t="s">
        <v>2524</v>
      </c>
      <c r="D16" s="836"/>
      <c r="E16" s="838">
        <v>0</v>
      </c>
      <c r="F16" s="828"/>
      <c r="G16" s="824"/>
      <c r="H16" s="828"/>
      <c r="I16" s="837"/>
      <c r="J16" s="828"/>
      <c r="K16" s="838"/>
      <c r="L16" s="828"/>
      <c r="M16" s="825"/>
      <c r="N16" s="839"/>
    </row>
    <row r="17" spans="1:14" ht="15">
      <c r="A17" s="824" t="s">
        <v>2526</v>
      </c>
      <c r="B17" s="836"/>
      <c r="C17" s="837" t="s">
        <v>2524</v>
      </c>
      <c r="D17" s="836"/>
      <c r="E17" s="838">
        <v>0</v>
      </c>
      <c r="F17" s="828"/>
      <c r="G17" s="824"/>
      <c r="H17" s="828"/>
      <c r="I17" s="837"/>
      <c r="J17" s="828"/>
      <c r="K17" s="838"/>
      <c r="L17" s="828"/>
      <c r="M17" s="825"/>
      <c r="N17" s="839"/>
    </row>
    <row r="18" spans="1:14" ht="15">
      <c r="A18" s="824" t="s">
        <v>2527</v>
      </c>
      <c r="B18" s="836"/>
      <c r="C18" s="837" t="s">
        <v>2524</v>
      </c>
      <c r="D18" s="836"/>
      <c r="E18" s="838">
        <v>1356.29</v>
      </c>
      <c r="F18" s="828"/>
      <c r="G18" s="824">
        <v>303</v>
      </c>
      <c r="H18" s="828"/>
      <c r="I18" s="837" t="s">
        <v>2528</v>
      </c>
      <c r="J18" s="828"/>
      <c r="K18" s="838">
        <v>1356</v>
      </c>
      <c r="L18" s="828"/>
      <c r="M18" s="825" t="s">
        <v>2521</v>
      </c>
      <c r="N18" s="839"/>
    </row>
    <row r="19" spans="1:14" ht="15.75" thickBot="1">
      <c r="A19" s="824"/>
      <c r="B19" s="836"/>
      <c r="C19" s="837"/>
      <c r="D19" s="836"/>
      <c r="E19" s="840">
        <v>1356.29</v>
      </c>
      <c r="F19" s="828"/>
      <c r="G19" s="824"/>
      <c r="H19" s="828"/>
      <c r="I19" s="837"/>
      <c r="J19" s="828"/>
      <c r="K19" s="840">
        <v>1356</v>
      </c>
      <c r="L19" s="828"/>
      <c r="M19" s="825"/>
      <c r="N19" s="839">
        <v>0.28999999999996362</v>
      </c>
    </row>
    <row r="20" spans="1:14" ht="15.75" thickTop="1">
      <c r="A20" s="824"/>
      <c r="B20" s="836"/>
      <c r="C20" s="837"/>
      <c r="D20" s="836"/>
      <c r="E20" s="838"/>
      <c r="F20" s="828"/>
      <c r="G20" s="824"/>
      <c r="H20" s="828"/>
      <c r="I20" s="837"/>
      <c r="J20" s="828"/>
      <c r="K20" s="829"/>
      <c r="L20" s="828"/>
      <c r="M20" s="825"/>
      <c r="N20" s="839"/>
    </row>
    <row r="21" spans="1:14" ht="15">
      <c r="A21" s="824"/>
      <c r="B21" s="836"/>
      <c r="C21" s="837"/>
      <c r="D21" s="836"/>
      <c r="E21" s="838"/>
      <c r="F21" s="828"/>
      <c r="G21" s="824"/>
      <c r="H21" s="828"/>
      <c r="I21" s="837"/>
      <c r="J21" s="828"/>
      <c r="K21" s="838"/>
      <c r="L21" s="828"/>
      <c r="M21" s="825"/>
      <c r="N21" s="839"/>
    </row>
    <row r="22" spans="1:14" ht="15">
      <c r="A22" s="824" t="s">
        <v>2529</v>
      </c>
      <c r="B22" s="836"/>
      <c r="C22" s="837" t="s">
        <v>2530</v>
      </c>
      <c r="D22" s="836"/>
      <c r="E22" s="838">
        <v>66360.17</v>
      </c>
      <c r="F22" s="828"/>
      <c r="G22" s="824"/>
      <c r="H22" s="828"/>
      <c r="I22" s="828"/>
      <c r="J22" s="828"/>
      <c r="K22" s="829"/>
      <c r="L22" s="828"/>
      <c r="M22" s="825"/>
      <c r="N22" s="839"/>
    </row>
    <row r="23" spans="1:14" ht="15">
      <c r="A23" s="824" t="s">
        <v>2531</v>
      </c>
      <c r="B23" s="836"/>
      <c r="C23" s="837" t="s">
        <v>2530</v>
      </c>
      <c r="D23" s="836"/>
      <c r="E23" s="838">
        <v>33381.74</v>
      </c>
      <c r="F23" s="828"/>
      <c r="G23" s="824"/>
      <c r="H23" s="828"/>
      <c r="I23" s="837"/>
      <c r="J23" s="828"/>
      <c r="K23" s="838"/>
      <c r="L23" s="828"/>
      <c r="M23" s="825"/>
      <c r="N23" s="839"/>
    </row>
    <row r="24" spans="1:14" ht="15">
      <c r="A24" s="824" t="s">
        <v>2532</v>
      </c>
      <c r="B24" s="836"/>
      <c r="C24" s="837" t="s">
        <v>2530</v>
      </c>
      <c r="D24" s="836"/>
      <c r="E24" s="838">
        <v>4499.6499999999996</v>
      </c>
      <c r="F24" s="828"/>
      <c r="G24" s="824"/>
      <c r="H24" s="828"/>
      <c r="I24" s="837"/>
      <c r="J24" s="828"/>
      <c r="K24" s="838"/>
      <c r="L24" s="828"/>
      <c r="M24" s="825"/>
      <c r="N24" s="839"/>
    </row>
    <row r="25" spans="1:14" ht="15">
      <c r="A25" s="824" t="s">
        <v>2533</v>
      </c>
      <c r="B25" s="836"/>
      <c r="C25" s="837" t="s">
        <v>2530</v>
      </c>
      <c r="D25" s="836"/>
      <c r="E25" s="838">
        <v>80097.09</v>
      </c>
      <c r="F25" s="828"/>
      <c r="G25" s="824">
        <v>304</v>
      </c>
      <c r="H25" s="828"/>
      <c r="I25" s="837" t="s">
        <v>2534</v>
      </c>
      <c r="J25" s="828"/>
      <c r="K25" s="838"/>
      <c r="L25" s="828"/>
      <c r="M25" s="825"/>
      <c r="N25" s="839"/>
    </row>
    <row r="26" spans="1:14" ht="15">
      <c r="A26" s="824" t="s">
        <v>2533</v>
      </c>
      <c r="B26" s="836"/>
      <c r="C26" s="837" t="s">
        <v>2856</v>
      </c>
      <c r="D26" s="836"/>
      <c r="E26" s="838">
        <v>-31361.497482459759</v>
      </c>
      <c r="F26" s="828"/>
      <c r="G26" s="824"/>
      <c r="H26" s="828"/>
      <c r="I26" s="837"/>
      <c r="J26" s="828"/>
      <c r="K26" s="838">
        <v>152977</v>
      </c>
      <c r="L26" s="828"/>
      <c r="M26" s="825"/>
      <c r="N26" s="839"/>
    </row>
    <row r="27" spans="1:14" ht="15.75" thickBot="1">
      <c r="A27" s="824"/>
      <c r="B27" s="828"/>
      <c r="C27" s="828"/>
      <c r="D27" s="836"/>
      <c r="E27" s="840">
        <v>152977.15251754023</v>
      </c>
      <c r="F27" s="828"/>
      <c r="G27" s="824"/>
      <c r="H27" s="828"/>
      <c r="I27" s="837"/>
      <c r="J27" s="828"/>
      <c r="K27" s="840">
        <v>152977</v>
      </c>
      <c r="L27" s="828"/>
      <c r="M27" s="825" t="s">
        <v>2521</v>
      </c>
      <c r="N27" s="839">
        <v>0.15251754023483954</v>
      </c>
    </row>
    <row r="28" spans="1:14" ht="15.75" thickTop="1">
      <c r="A28" s="824"/>
      <c r="B28" s="828"/>
      <c r="C28" s="828"/>
      <c r="D28" s="836"/>
      <c r="E28" s="838"/>
      <c r="F28" s="828"/>
      <c r="G28" s="824"/>
      <c r="H28" s="828"/>
      <c r="I28" s="837"/>
      <c r="J28" s="828"/>
      <c r="K28" s="838"/>
      <c r="L28" s="828"/>
      <c r="M28" s="825"/>
      <c r="N28" s="839"/>
    </row>
    <row r="29" spans="1:14" ht="15">
      <c r="A29" s="824" t="s">
        <v>2535</v>
      </c>
      <c r="B29" s="836"/>
      <c r="C29" s="837" t="s">
        <v>2536</v>
      </c>
      <c r="D29" s="836"/>
      <c r="E29" s="838">
        <v>0</v>
      </c>
      <c r="F29" s="828"/>
      <c r="G29" s="824">
        <v>305</v>
      </c>
      <c r="H29" s="828"/>
      <c r="I29" s="828" t="s">
        <v>2537</v>
      </c>
      <c r="J29" s="828"/>
      <c r="K29" s="838">
        <v>0</v>
      </c>
      <c r="L29" s="828"/>
      <c r="M29" s="825" t="s">
        <v>2521</v>
      </c>
      <c r="N29" s="839"/>
    </row>
    <row r="30" spans="1:14" ht="15.75" thickBot="1">
      <c r="A30" s="824"/>
      <c r="B30" s="828"/>
      <c r="C30" s="828"/>
      <c r="D30" s="836"/>
      <c r="E30" s="840">
        <v>0</v>
      </c>
      <c r="F30" s="828"/>
      <c r="G30" s="824"/>
      <c r="H30" s="828"/>
      <c r="I30" s="828"/>
      <c r="J30" s="828"/>
      <c r="K30" s="840">
        <v>0</v>
      </c>
      <c r="L30" s="828"/>
      <c r="M30" s="825"/>
      <c r="N30" s="839">
        <v>0</v>
      </c>
    </row>
    <row r="31" spans="1:14" ht="15.75" thickTop="1">
      <c r="A31" s="824"/>
      <c r="B31" s="828"/>
      <c r="C31" s="828"/>
      <c r="D31" s="836"/>
      <c r="E31" s="838"/>
      <c r="F31" s="828"/>
      <c r="G31" s="824"/>
      <c r="H31" s="828"/>
      <c r="I31" s="828"/>
      <c r="J31" s="828"/>
      <c r="K31" s="838"/>
      <c r="L31" s="828"/>
      <c r="M31" s="825"/>
      <c r="N31" s="839"/>
    </row>
    <row r="32" spans="1:14" ht="15">
      <c r="A32" s="824">
        <v>306</v>
      </c>
      <c r="B32" s="828"/>
      <c r="C32" s="828" t="s">
        <v>2538</v>
      </c>
      <c r="D32" s="836"/>
      <c r="E32" s="838">
        <v>0</v>
      </c>
      <c r="F32" s="828"/>
      <c r="G32" s="824">
        <v>306</v>
      </c>
      <c r="H32" s="828"/>
      <c r="I32" s="828" t="s">
        <v>2538</v>
      </c>
      <c r="J32" s="828"/>
      <c r="K32" s="838">
        <v>0</v>
      </c>
      <c r="L32" s="828"/>
      <c r="M32" s="825" t="s">
        <v>2521</v>
      </c>
      <c r="N32" s="839"/>
    </row>
    <row r="33" spans="1:14" ht="15.75" thickBot="1">
      <c r="A33" s="824"/>
      <c r="B33" s="828"/>
      <c r="C33" s="828"/>
      <c r="D33" s="836"/>
      <c r="E33" s="840">
        <v>0</v>
      </c>
      <c r="F33" s="828"/>
      <c r="G33" s="824"/>
      <c r="H33" s="828"/>
      <c r="I33" s="828"/>
      <c r="J33" s="828"/>
      <c r="K33" s="840">
        <v>0</v>
      </c>
      <c r="L33" s="828"/>
      <c r="M33" s="825"/>
      <c r="N33" s="839">
        <v>0</v>
      </c>
    </row>
    <row r="34" spans="1:14" ht="15.75" thickTop="1">
      <c r="A34" s="824"/>
      <c r="B34" s="836"/>
      <c r="C34" s="837"/>
      <c r="D34" s="836"/>
      <c r="E34" s="838"/>
      <c r="F34" s="828"/>
      <c r="G34" s="824"/>
      <c r="H34" s="828"/>
      <c r="I34" s="828"/>
      <c r="J34" s="828"/>
      <c r="K34" s="838"/>
      <c r="L34" s="828"/>
      <c r="M34" s="825"/>
      <c r="N34" s="839"/>
    </row>
    <row r="35" spans="1:14" ht="15">
      <c r="A35" s="824" t="s">
        <v>2539</v>
      </c>
      <c r="B35" s="836"/>
      <c r="C35" s="837" t="s">
        <v>2540</v>
      </c>
      <c r="D35" s="836"/>
      <c r="E35" s="838">
        <v>60807.49</v>
      </c>
      <c r="F35" s="828"/>
      <c r="G35" s="824">
        <v>307</v>
      </c>
      <c r="H35" s="828"/>
      <c r="I35" s="828" t="s">
        <v>2541</v>
      </c>
      <c r="J35" s="828"/>
      <c r="K35" s="838">
        <v>60807</v>
      </c>
      <c r="L35" s="828"/>
      <c r="M35" s="825" t="s">
        <v>2521</v>
      </c>
      <c r="N35" s="839"/>
    </row>
    <row r="36" spans="1:14" ht="15.75" thickBot="1">
      <c r="A36" s="827"/>
      <c r="B36" s="828"/>
      <c r="C36" s="828"/>
      <c r="D36" s="836"/>
      <c r="E36" s="840">
        <v>60807.49</v>
      </c>
      <c r="F36" s="828"/>
      <c r="G36" s="824"/>
      <c r="H36" s="828"/>
      <c r="I36" s="828"/>
      <c r="J36" s="828"/>
      <c r="K36" s="840">
        <v>60807</v>
      </c>
      <c r="L36" s="828"/>
      <c r="M36" s="825"/>
      <c r="N36" s="839">
        <v>0.48999999999796273</v>
      </c>
    </row>
    <row r="37" spans="1:14" ht="15.75" thickTop="1">
      <c r="A37" s="827"/>
      <c r="B37" s="828"/>
      <c r="C37" s="828"/>
      <c r="D37" s="836"/>
      <c r="E37" s="838"/>
      <c r="F37" s="828"/>
      <c r="G37" s="824"/>
      <c r="H37" s="828"/>
      <c r="I37" s="828"/>
      <c r="J37" s="828"/>
      <c r="K37" s="838"/>
      <c r="L37" s="828"/>
      <c r="M37" s="825"/>
      <c r="N37" s="839"/>
    </row>
    <row r="38" spans="1:14" ht="15">
      <c r="A38" s="824" t="s">
        <v>2542</v>
      </c>
      <c r="B38" s="836"/>
      <c r="C38" s="837" t="s">
        <v>2543</v>
      </c>
      <c r="D38" s="836"/>
      <c r="E38" s="838">
        <v>0</v>
      </c>
      <c r="F38" s="828"/>
      <c r="G38" s="824">
        <v>308</v>
      </c>
      <c r="H38" s="828"/>
      <c r="I38" s="828" t="s">
        <v>2544</v>
      </c>
      <c r="J38" s="828"/>
      <c r="K38" s="838">
        <v>0</v>
      </c>
      <c r="L38" s="828"/>
      <c r="M38" s="825" t="s">
        <v>2521</v>
      </c>
      <c r="N38" s="839"/>
    </row>
    <row r="39" spans="1:14" ht="15.75" thickBot="1">
      <c r="A39" s="827"/>
      <c r="B39" s="828"/>
      <c r="C39" s="828"/>
      <c r="D39" s="836"/>
      <c r="E39" s="840">
        <v>0</v>
      </c>
      <c r="F39" s="828"/>
      <c r="G39" s="824"/>
      <c r="H39" s="828"/>
      <c r="I39" s="828"/>
      <c r="J39" s="828"/>
      <c r="K39" s="840">
        <v>0</v>
      </c>
      <c r="L39" s="828"/>
      <c r="M39" s="825"/>
      <c r="N39" s="839">
        <v>0</v>
      </c>
    </row>
    <row r="40" spans="1:14" ht="15.75" thickTop="1">
      <c r="A40" s="827"/>
      <c r="B40" s="828"/>
      <c r="C40" s="828"/>
      <c r="D40" s="836"/>
      <c r="E40" s="838"/>
      <c r="F40" s="828"/>
      <c r="G40" s="824"/>
      <c r="H40" s="828"/>
      <c r="I40" s="828"/>
      <c r="J40" s="828"/>
      <c r="K40" s="838"/>
      <c r="L40" s="828"/>
      <c r="M40" s="825"/>
      <c r="N40" s="839"/>
    </row>
    <row r="41" spans="1:14" ht="15">
      <c r="A41" s="824" t="s">
        <v>2545</v>
      </c>
      <c r="B41" s="836"/>
      <c r="C41" s="837" t="s">
        <v>2546</v>
      </c>
      <c r="D41" s="836"/>
      <c r="E41" s="838">
        <v>36929.370000000003</v>
      </c>
      <c r="F41" s="828"/>
      <c r="G41" s="824">
        <v>309</v>
      </c>
      <c r="H41" s="828"/>
      <c r="I41" s="828" t="s">
        <v>2546</v>
      </c>
      <c r="J41" s="828"/>
      <c r="K41" s="838">
        <v>36929</v>
      </c>
      <c r="L41" s="828"/>
      <c r="M41" s="825" t="s">
        <v>2521</v>
      </c>
      <c r="N41" s="839"/>
    </row>
    <row r="42" spans="1:14" ht="15.75" thickBot="1">
      <c r="A42" s="827"/>
      <c r="B42" s="828"/>
      <c r="C42" s="828"/>
      <c r="D42" s="836"/>
      <c r="E42" s="840">
        <v>36929.370000000003</v>
      </c>
      <c r="F42" s="828"/>
      <c r="G42" s="824"/>
      <c r="H42" s="828"/>
      <c r="I42" s="828"/>
      <c r="J42" s="828"/>
      <c r="K42" s="840">
        <v>36929</v>
      </c>
      <c r="L42" s="828"/>
      <c r="M42" s="825"/>
      <c r="N42" s="839">
        <v>0.37000000000261934</v>
      </c>
    </row>
    <row r="43" spans="1:14" ht="15.75" thickTop="1">
      <c r="A43" s="827"/>
      <c r="B43" s="828"/>
      <c r="C43" s="828"/>
      <c r="D43" s="836"/>
      <c r="E43" s="838"/>
      <c r="F43" s="828"/>
      <c r="G43" s="824"/>
      <c r="H43" s="828"/>
      <c r="I43" s="828"/>
      <c r="J43" s="828"/>
      <c r="K43" s="838"/>
      <c r="L43" s="828"/>
      <c r="M43" s="825"/>
      <c r="N43" s="839"/>
    </row>
    <row r="44" spans="1:14" ht="15">
      <c r="A44" s="824" t="s">
        <v>2547</v>
      </c>
      <c r="B44" s="836"/>
      <c r="C44" s="837" t="s">
        <v>2335</v>
      </c>
      <c r="D44" s="836"/>
      <c r="E44" s="838">
        <v>643.52</v>
      </c>
      <c r="F44" s="828"/>
      <c r="G44" s="824">
        <v>310</v>
      </c>
      <c r="H44" s="828"/>
      <c r="I44" s="828" t="s">
        <v>2548</v>
      </c>
      <c r="J44" s="828"/>
      <c r="K44" s="838">
        <v>644</v>
      </c>
      <c r="L44" s="828"/>
      <c r="M44" s="825" t="s">
        <v>2521</v>
      </c>
      <c r="N44" s="839"/>
    </row>
    <row r="45" spans="1:14" ht="15.75" thickBot="1">
      <c r="A45" s="827"/>
      <c r="B45" s="828"/>
      <c r="C45" s="828"/>
      <c r="D45" s="836"/>
      <c r="E45" s="840">
        <v>643.52</v>
      </c>
      <c r="F45" s="828"/>
      <c r="G45" s="824"/>
      <c r="H45" s="828"/>
      <c r="I45" s="828"/>
      <c r="J45" s="828"/>
      <c r="K45" s="840">
        <v>644</v>
      </c>
      <c r="L45" s="828"/>
      <c r="M45" s="825"/>
      <c r="N45" s="839">
        <v>-0.48000000000001819</v>
      </c>
    </row>
    <row r="46" spans="1:14" ht="15.75" thickTop="1">
      <c r="A46" s="827"/>
      <c r="B46" s="828"/>
      <c r="C46" s="828"/>
      <c r="D46" s="836"/>
      <c r="E46" s="838"/>
      <c r="F46" s="828"/>
      <c r="G46" s="824"/>
      <c r="H46" s="828"/>
      <c r="I46" s="828"/>
      <c r="J46" s="828"/>
      <c r="K46" s="838"/>
      <c r="L46" s="828"/>
      <c r="M46" s="825"/>
      <c r="N46" s="839"/>
    </row>
    <row r="47" spans="1:14" ht="15">
      <c r="A47" s="824" t="s">
        <v>2549</v>
      </c>
      <c r="B47" s="836"/>
      <c r="C47" s="837" t="s">
        <v>2343</v>
      </c>
      <c r="D47" s="836"/>
      <c r="E47" s="838">
        <v>0</v>
      </c>
      <c r="F47" s="828"/>
      <c r="G47" s="824"/>
      <c r="H47" s="828"/>
      <c r="I47" s="828"/>
      <c r="J47" s="828"/>
      <c r="K47" s="829"/>
      <c r="L47" s="828"/>
      <c r="M47" s="828"/>
      <c r="N47" s="839"/>
    </row>
    <row r="48" spans="1:14" ht="15">
      <c r="A48" s="824" t="s">
        <v>2550</v>
      </c>
      <c r="B48" s="836"/>
      <c r="C48" s="837" t="s">
        <v>2343</v>
      </c>
      <c r="D48" s="836"/>
      <c r="E48" s="838">
        <v>169174.17</v>
      </c>
      <c r="F48" s="828"/>
      <c r="G48" s="824"/>
      <c r="H48" s="828"/>
      <c r="I48" s="839"/>
      <c r="J48" s="828"/>
      <c r="K48" s="838"/>
      <c r="L48" s="828"/>
      <c r="M48" s="825"/>
      <c r="N48" s="839"/>
    </row>
    <row r="49" spans="1:14" ht="15">
      <c r="A49" s="824" t="s">
        <v>2551</v>
      </c>
      <c r="B49" s="836"/>
      <c r="C49" s="837" t="s">
        <v>2343</v>
      </c>
      <c r="D49" s="836"/>
      <c r="E49" s="838">
        <v>236.16</v>
      </c>
      <c r="F49" s="828"/>
      <c r="G49" s="824">
        <v>311</v>
      </c>
      <c r="H49" s="828"/>
      <c r="I49" s="839" t="s">
        <v>2552</v>
      </c>
      <c r="J49" s="828"/>
      <c r="K49" s="838">
        <v>169410</v>
      </c>
      <c r="L49" s="828"/>
      <c r="M49" s="825" t="s">
        <v>2521</v>
      </c>
      <c r="N49" s="839"/>
    </row>
    <row r="50" spans="1:14" ht="15.75" thickBot="1">
      <c r="A50" s="827"/>
      <c r="B50" s="828"/>
      <c r="C50" s="828"/>
      <c r="D50" s="836"/>
      <c r="E50" s="840">
        <v>169410.33000000002</v>
      </c>
      <c r="F50" s="828"/>
      <c r="G50" s="824"/>
      <c r="H50" s="828"/>
      <c r="I50" s="839"/>
      <c r="J50" s="828"/>
      <c r="K50" s="840">
        <v>169410</v>
      </c>
      <c r="L50" s="828"/>
      <c r="M50" s="825"/>
      <c r="N50" s="839">
        <v>0.33000000001629815</v>
      </c>
    </row>
    <row r="51" spans="1:14" ht="15.75" thickTop="1">
      <c r="A51" s="827"/>
      <c r="B51" s="828"/>
      <c r="C51" s="828"/>
      <c r="D51" s="836"/>
      <c r="E51" s="838"/>
      <c r="F51" s="828"/>
      <c r="G51" s="824"/>
      <c r="H51" s="828"/>
      <c r="I51" s="839"/>
      <c r="J51" s="828"/>
      <c r="K51" s="838"/>
      <c r="L51" s="828"/>
      <c r="M51" s="825"/>
      <c r="N51" s="839"/>
    </row>
    <row r="52" spans="1:14" ht="15">
      <c r="A52" s="824" t="s">
        <v>2553</v>
      </c>
      <c r="B52" s="836"/>
      <c r="C52" s="837" t="s">
        <v>2554</v>
      </c>
      <c r="D52" s="836"/>
      <c r="E52" s="838">
        <v>33373.300000000003</v>
      </c>
      <c r="F52" s="828"/>
      <c r="G52" s="824">
        <v>320</v>
      </c>
      <c r="H52" s="828"/>
      <c r="I52" s="839" t="s">
        <v>2554</v>
      </c>
      <c r="J52" s="828"/>
      <c r="K52" s="838">
        <v>33373</v>
      </c>
      <c r="L52" s="828"/>
      <c r="M52" s="825" t="s">
        <v>2521</v>
      </c>
      <c r="N52" s="839"/>
    </row>
    <row r="53" spans="1:14" ht="15.75" thickBot="1">
      <c r="A53" s="827"/>
      <c r="B53" s="828"/>
      <c r="C53" s="828"/>
      <c r="D53" s="836"/>
      <c r="E53" s="840">
        <v>33373.300000000003</v>
      </c>
      <c r="F53" s="828"/>
      <c r="G53" s="824"/>
      <c r="H53" s="828"/>
      <c r="I53" s="839"/>
      <c r="J53" s="828"/>
      <c r="K53" s="840">
        <v>33373</v>
      </c>
      <c r="L53" s="828"/>
      <c r="M53" s="825"/>
      <c r="N53" s="839">
        <v>0.30000000000291038</v>
      </c>
    </row>
    <row r="54" spans="1:14" ht="15.75" thickTop="1">
      <c r="A54" s="827"/>
      <c r="B54" s="828"/>
      <c r="C54" s="828"/>
      <c r="D54" s="836"/>
      <c r="E54" s="838"/>
      <c r="F54" s="828"/>
      <c r="G54" s="824"/>
      <c r="H54" s="828"/>
      <c r="I54" s="839"/>
      <c r="J54" s="828"/>
      <c r="K54" s="838"/>
      <c r="L54" s="828"/>
      <c r="M54" s="825"/>
      <c r="N54" s="839"/>
    </row>
    <row r="55" spans="1:14" ht="15">
      <c r="A55" s="824" t="s">
        <v>2555</v>
      </c>
      <c r="B55" s="836"/>
      <c r="C55" s="837" t="s">
        <v>2556</v>
      </c>
      <c r="D55" s="836"/>
      <c r="E55" s="838">
        <v>78581.11</v>
      </c>
      <c r="F55" s="828"/>
      <c r="G55" s="824">
        <v>330</v>
      </c>
      <c r="H55" s="828"/>
      <c r="I55" s="839" t="s">
        <v>2557</v>
      </c>
      <c r="J55" s="828"/>
      <c r="K55" s="838">
        <v>78581</v>
      </c>
      <c r="L55" s="828"/>
      <c r="M55" s="825" t="s">
        <v>2521</v>
      </c>
      <c r="N55" s="839"/>
    </row>
    <row r="56" spans="1:14" ht="15.75" thickBot="1">
      <c r="A56" s="827"/>
      <c r="B56" s="828"/>
      <c r="C56" s="828"/>
      <c r="D56" s="836"/>
      <c r="E56" s="840">
        <v>78581.11</v>
      </c>
      <c r="F56" s="828"/>
      <c r="G56" s="824"/>
      <c r="H56" s="828"/>
      <c r="I56" s="839"/>
      <c r="J56" s="828"/>
      <c r="K56" s="840">
        <v>78581</v>
      </c>
      <c r="L56" s="828"/>
      <c r="M56" s="825"/>
      <c r="N56" s="839">
        <v>0.11000000000058208</v>
      </c>
    </row>
    <row r="57" spans="1:14" ht="15.75" thickTop="1">
      <c r="A57" s="827"/>
      <c r="B57" s="828"/>
      <c r="C57" s="828"/>
      <c r="D57" s="836"/>
      <c r="E57" s="838"/>
      <c r="F57" s="828"/>
      <c r="G57" s="824"/>
      <c r="H57" s="828"/>
      <c r="I57" s="839"/>
      <c r="J57" s="828"/>
      <c r="K57" s="838"/>
      <c r="L57" s="828"/>
      <c r="M57" s="825"/>
      <c r="N57" s="839"/>
    </row>
    <row r="58" spans="1:14" ht="15">
      <c r="A58" s="824" t="s">
        <v>2558</v>
      </c>
      <c r="B58" s="836"/>
      <c r="C58" s="837" t="s">
        <v>2559</v>
      </c>
      <c r="D58" s="836"/>
      <c r="E58" s="838">
        <v>626627.51</v>
      </c>
      <c r="F58" s="828"/>
      <c r="G58" s="824">
        <v>331</v>
      </c>
      <c r="H58" s="828"/>
      <c r="I58" s="839" t="s">
        <v>2560</v>
      </c>
      <c r="J58" s="828"/>
      <c r="K58" s="838">
        <v>626628</v>
      </c>
      <c r="L58" s="828"/>
      <c r="M58" s="825" t="s">
        <v>2521</v>
      </c>
      <c r="N58" s="839"/>
    </row>
    <row r="59" spans="1:14" ht="15.75" thickBot="1">
      <c r="A59" s="827"/>
      <c r="B59" s="828"/>
      <c r="C59" s="828"/>
      <c r="D59" s="836"/>
      <c r="E59" s="840">
        <v>626627.51</v>
      </c>
      <c r="F59" s="828"/>
      <c r="G59" s="824"/>
      <c r="H59" s="828"/>
      <c r="I59" s="839"/>
      <c r="J59" s="828"/>
      <c r="K59" s="840">
        <v>626628</v>
      </c>
      <c r="L59" s="828"/>
      <c r="M59" s="825"/>
      <c r="N59" s="839">
        <v>-0.48999999999068677</v>
      </c>
    </row>
    <row r="60" spans="1:14" ht="15.75" thickTop="1">
      <c r="A60" s="827"/>
      <c r="B60" s="828"/>
      <c r="C60" s="828"/>
      <c r="D60" s="836"/>
      <c r="E60" s="838"/>
      <c r="F60" s="828"/>
      <c r="G60" s="824"/>
      <c r="H60" s="828"/>
      <c r="I60" s="839"/>
      <c r="J60" s="828"/>
      <c r="K60" s="838"/>
      <c r="L60" s="828"/>
      <c r="M60" s="825"/>
      <c r="N60" s="839"/>
    </row>
    <row r="61" spans="1:14" ht="15">
      <c r="A61" s="824" t="s">
        <v>2561</v>
      </c>
      <c r="B61" s="836"/>
      <c r="C61" s="837" t="s">
        <v>2562</v>
      </c>
      <c r="D61" s="836"/>
      <c r="E61" s="838">
        <v>300084.78999999998</v>
      </c>
      <c r="F61" s="828"/>
      <c r="G61" s="824">
        <v>333</v>
      </c>
      <c r="H61" s="828"/>
      <c r="I61" s="839" t="s">
        <v>2562</v>
      </c>
      <c r="J61" s="828"/>
      <c r="K61" s="838">
        <v>300085</v>
      </c>
      <c r="L61" s="828"/>
      <c r="M61" s="825" t="s">
        <v>2521</v>
      </c>
      <c r="N61" s="839"/>
    </row>
    <row r="62" spans="1:14" ht="15.75" thickBot="1">
      <c r="A62" s="827"/>
      <c r="B62" s="828"/>
      <c r="C62" s="828"/>
      <c r="D62" s="836"/>
      <c r="E62" s="840">
        <v>300084.78999999998</v>
      </c>
      <c r="F62" s="828"/>
      <c r="G62" s="824"/>
      <c r="H62" s="828"/>
      <c r="I62" s="839"/>
      <c r="J62" s="828"/>
      <c r="K62" s="840">
        <v>300085</v>
      </c>
      <c r="L62" s="828"/>
      <c r="M62" s="825"/>
      <c r="N62" s="839">
        <v>-0.21000000002095476</v>
      </c>
    </row>
    <row r="63" spans="1:14" ht="15.75" thickTop="1">
      <c r="A63" s="827"/>
      <c r="B63" s="828"/>
      <c r="C63" s="828"/>
      <c r="D63" s="836"/>
      <c r="E63" s="838"/>
      <c r="F63" s="828"/>
      <c r="G63" s="824"/>
      <c r="H63" s="828"/>
      <c r="I63" s="839"/>
      <c r="J63" s="828"/>
      <c r="K63" s="838"/>
      <c r="L63" s="828"/>
      <c r="M63" s="825"/>
      <c r="N63" s="839"/>
    </row>
    <row r="64" spans="1:14" ht="15">
      <c r="A64" s="824" t="s">
        <v>2563</v>
      </c>
      <c r="B64" s="836"/>
      <c r="C64" s="837" t="s">
        <v>2564</v>
      </c>
      <c r="D64" s="836"/>
      <c r="E64" s="838">
        <v>187759.63</v>
      </c>
      <c r="F64" s="828"/>
      <c r="G64" s="824">
        <v>334</v>
      </c>
      <c r="H64" s="828"/>
      <c r="I64" s="839" t="s">
        <v>2565</v>
      </c>
      <c r="J64" s="828"/>
      <c r="K64" s="838">
        <v>187760</v>
      </c>
      <c r="L64" s="828"/>
      <c r="M64" s="825" t="s">
        <v>2521</v>
      </c>
      <c r="N64" s="839"/>
    </row>
    <row r="65" spans="1:14" ht="15.75" thickBot="1">
      <c r="A65" s="827"/>
      <c r="B65" s="828"/>
      <c r="C65" s="828"/>
      <c r="D65" s="836"/>
      <c r="E65" s="840">
        <v>187759.63</v>
      </c>
      <c r="F65" s="828"/>
      <c r="G65" s="824"/>
      <c r="H65" s="828"/>
      <c r="I65" s="839"/>
      <c r="J65" s="828"/>
      <c r="K65" s="840">
        <v>187760</v>
      </c>
      <c r="L65" s="828"/>
      <c r="M65" s="825"/>
      <c r="N65" s="839">
        <v>-0.36999999999534339</v>
      </c>
    </row>
    <row r="66" spans="1:14" ht="15.75" thickTop="1">
      <c r="A66" s="827"/>
      <c r="B66" s="828"/>
      <c r="C66" s="828"/>
      <c r="D66" s="836"/>
      <c r="E66" s="838"/>
      <c r="F66" s="828"/>
      <c r="G66" s="824"/>
      <c r="H66" s="828"/>
      <c r="I66" s="839"/>
      <c r="J66" s="828"/>
      <c r="K66" s="838"/>
      <c r="L66" s="828"/>
      <c r="M66" s="825"/>
      <c r="N66" s="839"/>
    </row>
    <row r="67" spans="1:14" ht="15">
      <c r="A67" s="824" t="s">
        <v>2566</v>
      </c>
      <c r="B67" s="836"/>
      <c r="C67" s="837" t="s">
        <v>2567</v>
      </c>
      <c r="D67" s="836"/>
      <c r="E67" s="838">
        <v>98102.59</v>
      </c>
      <c r="F67" s="828"/>
      <c r="G67" s="824">
        <v>335</v>
      </c>
      <c r="H67" s="828"/>
      <c r="I67" s="839" t="s">
        <v>2567</v>
      </c>
      <c r="J67" s="828"/>
      <c r="K67" s="838">
        <v>98103</v>
      </c>
      <c r="L67" s="828"/>
      <c r="M67" s="825" t="s">
        <v>2521</v>
      </c>
      <c r="N67" s="839"/>
    </row>
    <row r="68" spans="1:14" ht="15.75" thickBot="1">
      <c r="A68" s="827"/>
      <c r="B68" s="828"/>
      <c r="C68" s="828"/>
      <c r="D68" s="836"/>
      <c r="E68" s="840">
        <v>98102.59</v>
      </c>
      <c r="F68" s="828"/>
      <c r="G68" s="824"/>
      <c r="H68" s="828"/>
      <c r="I68" s="839"/>
      <c r="J68" s="828"/>
      <c r="K68" s="840">
        <v>98103</v>
      </c>
      <c r="L68" s="828"/>
      <c r="M68" s="825"/>
      <c r="N68" s="839">
        <v>-0.41000000000349246</v>
      </c>
    </row>
    <row r="69" spans="1:14" ht="15.75" thickTop="1">
      <c r="A69" s="827"/>
      <c r="B69" s="828"/>
      <c r="C69" s="828"/>
      <c r="D69" s="836"/>
      <c r="E69" s="838"/>
      <c r="F69" s="828"/>
      <c r="G69" s="824"/>
      <c r="H69" s="828"/>
      <c r="I69" s="839"/>
      <c r="J69" s="828"/>
      <c r="K69" s="838"/>
      <c r="L69" s="828"/>
      <c r="M69" s="825"/>
      <c r="N69" s="839"/>
    </row>
    <row r="70" spans="1:14" ht="15">
      <c r="A70" s="824" t="s">
        <v>2568</v>
      </c>
      <c r="B70" s="836"/>
      <c r="C70" s="839" t="s">
        <v>2569</v>
      </c>
      <c r="D70" s="836"/>
      <c r="E70" s="838">
        <v>3302.88</v>
      </c>
      <c r="F70" s="828"/>
      <c r="G70" s="824">
        <v>336</v>
      </c>
      <c r="H70" s="828"/>
      <c r="I70" s="839" t="s">
        <v>2569</v>
      </c>
      <c r="J70" s="828"/>
      <c r="K70" s="838">
        <v>3303</v>
      </c>
      <c r="L70" s="828"/>
      <c r="M70" s="825" t="s">
        <v>2521</v>
      </c>
      <c r="N70" s="839"/>
    </row>
    <row r="71" spans="1:14" ht="15.75" thickBot="1">
      <c r="A71" s="827"/>
      <c r="B71" s="828"/>
      <c r="C71" s="828"/>
      <c r="D71" s="836"/>
      <c r="E71" s="840">
        <v>3302.88</v>
      </c>
      <c r="F71" s="828"/>
      <c r="G71" s="824"/>
      <c r="H71" s="828"/>
      <c r="I71" s="839"/>
      <c r="J71" s="828"/>
      <c r="K71" s="840">
        <v>3303</v>
      </c>
      <c r="L71" s="828"/>
      <c r="M71" s="825"/>
      <c r="N71" s="839">
        <v>-0.11999999999989086</v>
      </c>
    </row>
    <row r="72" spans="1:14" ht="15.75" thickTop="1">
      <c r="A72" s="827"/>
      <c r="B72" s="828"/>
      <c r="C72" s="828"/>
      <c r="D72" s="836"/>
      <c r="E72" s="838"/>
      <c r="F72" s="828"/>
      <c r="G72" s="824"/>
      <c r="H72" s="828"/>
      <c r="I72" s="839"/>
      <c r="J72" s="828"/>
      <c r="K72" s="838"/>
      <c r="L72" s="828"/>
      <c r="M72" s="825"/>
      <c r="N72" s="839"/>
    </row>
    <row r="73" spans="1:14" ht="15">
      <c r="A73" s="824" t="s">
        <v>2570</v>
      </c>
      <c r="B73" s="836"/>
      <c r="C73" s="837" t="s">
        <v>2571</v>
      </c>
      <c r="D73" s="836"/>
      <c r="E73" s="838">
        <v>0</v>
      </c>
      <c r="F73" s="828"/>
      <c r="G73" s="824"/>
      <c r="H73" s="828"/>
      <c r="I73" s="828"/>
      <c r="J73" s="828"/>
      <c r="K73" s="829"/>
      <c r="L73" s="828"/>
      <c r="M73" s="825"/>
      <c r="N73" s="839"/>
    </row>
    <row r="74" spans="1:14" ht="15">
      <c r="A74" s="824" t="s">
        <v>2572</v>
      </c>
      <c r="B74" s="836"/>
      <c r="C74" s="837" t="s">
        <v>2571</v>
      </c>
      <c r="D74" s="836"/>
      <c r="E74" s="838">
        <v>0</v>
      </c>
      <c r="F74" s="828"/>
      <c r="G74" s="824"/>
      <c r="H74" s="828"/>
      <c r="I74" s="828"/>
      <c r="J74" s="828"/>
      <c r="K74" s="829"/>
      <c r="L74" s="828"/>
      <c r="M74" s="825"/>
      <c r="N74" s="839"/>
    </row>
    <row r="75" spans="1:14" ht="15">
      <c r="A75" s="824" t="s">
        <v>2573</v>
      </c>
      <c r="B75" s="836"/>
      <c r="C75" s="837" t="s">
        <v>2571</v>
      </c>
      <c r="D75" s="836"/>
      <c r="E75" s="838">
        <v>0</v>
      </c>
      <c r="F75" s="828"/>
      <c r="G75" s="824"/>
      <c r="H75" s="828"/>
      <c r="I75" s="839"/>
      <c r="J75" s="828"/>
      <c r="K75" s="838"/>
      <c r="L75" s="828"/>
      <c r="M75" s="825"/>
      <c r="N75" s="839"/>
    </row>
    <row r="76" spans="1:14" ht="15">
      <c r="A76" s="824" t="s">
        <v>2574</v>
      </c>
      <c r="B76" s="836"/>
      <c r="C76" s="837" t="s">
        <v>2571</v>
      </c>
      <c r="D76" s="836"/>
      <c r="E76" s="838">
        <v>0</v>
      </c>
      <c r="F76" s="828"/>
      <c r="G76" s="824">
        <v>339</v>
      </c>
      <c r="H76" s="828"/>
      <c r="I76" s="839" t="s">
        <v>2353</v>
      </c>
      <c r="J76" s="828"/>
      <c r="K76" s="838">
        <v>0</v>
      </c>
      <c r="L76" s="828"/>
      <c r="M76" s="825" t="s">
        <v>2521</v>
      </c>
      <c r="N76" s="839"/>
    </row>
    <row r="77" spans="1:14" ht="15.75" thickBot="1">
      <c r="A77" s="824"/>
      <c r="B77" s="836"/>
      <c r="C77" s="837"/>
      <c r="D77" s="836"/>
      <c r="E77" s="840">
        <v>0</v>
      </c>
      <c r="F77" s="828"/>
      <c r="G77" s="824"/>
      <c r="H77" s="828"/>
      <c r="I77" s="839"/>
      <c r="J77" s="828"/>
      <c r="K77" s="840">
        <v>0</v>
      </c>
      <c r="L77" s="828"/>
      <c r="M77" s="825"/>
      <c r="N77" s="839">
        <v>0</v>
      </c>
    </row>
    <row r="78" spans="1:14" ht="15.75" thickTop="1">
      <c r="A78" s="824"/>
      <c r="B78" s="836"/>
      <c r="C78" s="837"/>
      <c r="D78" s="836"/>
      <c r="E78" s="838"/>
      <c r="F78" s="828"/>
      <c r="G78" s="824"/>
      <c r="H78" s="828"/>
      <c r="I78" s="839"/>
      <c r="J78" s="828"/>
      <c r="K78" s="838"/>
      <c r="L78" s="828"/>
      <c r="M78" s="825"/>
      <c r="N78" s="839"/>
    </row>
    <row r="79" spans="1:14" ht="15">
      <c r="A79" s="824" t="s">
        <v>2575</v>
      </c>
      <c r="B79" s="836"/>
      <c r="C79" s="837" t="s">
        <v>2330</v>
      </c>
      <c r="D79" s="836"/>
      <c r="E79" s="838">
        <v>312568.08999999997</v>
      </c>
      <c r="F79" s="828"/>
      <c r="G79" s="824"/>
      <c r="H79" s="828"/>
      <c r="I79" s="828"/>
      <c r="J79" s="828"/>
      <c r="K79" s="829"/>
      <c r="L79" s="828"/>
      <c r="M79" s="828"/>
      <c r="N79" s="839"/>
    </row>
    <row r="80" spans="1:14" ht="15">
      <c r="A80" s="824" t="s">
        <v>2575</v>
      </c>
      <c r="B80" s="836"/>
      <c r="C80" s="837" t="s">
        <v>2857</v>
      </c>
      <c r="D80" s="836"/>
      <c r="E80" s="838">
        <v>-151799.83971110193</v>
      </c>
      <c r="F80" s="828"/>
      <c r="G80" s="824">
        <v>340</v>
      </c>
      <c r="H80" s="828"/>
      <c r="I80" s="839" t="s">
        <v>2329</v>
      </c>
      <c r="J80" s="828"/>
      <c r="K80" s="838">
        <v>160768</v>
      </c>
      <c r="L80" s="828"/>
      <c r="M80" s="825" t="s">
        <v>2521</v>
      </c>
      <c r="N80" s="839"/>
    </row>
    <row r="81" spans="1:14" ht="15.75" thickBot="1">
      <c r="A81" s="824"/>
      <c r="B81" s="836"/>
      <c r="C81" s="837"/>
      <c r="D81" s="836"/>
      <c r="E81" s="840">
        <v>160768.25028889804</v>
      </c>
      <c r="F81" s="828"/>
      <c r="G81" s="824"/>
      <c r="H81" s="828"/>
      <c r="I81" s="839"/>
      <c r="J81" s="828"/>
      <c r="K81" s="840">
        <v>160768</v>
      </c>
      <c r="L81" s="828"/>
      <c r="M81" s="825"/>
      <c r="N81" s="839">
        <v>0.25028889803797938</v>
      </c>
    </row>
    <row r="82" spans="1:14" ht="15.75" thickTop="1">
      <c r="A82" s="827"/>
      <c r="B82" s="828"/>
      <c r="C82" s="828"/>
      <c r="D82" s="836"/>
      <c r="E82" s="838"/>
      <c r="F82" s="828"/>
      <c r="G82" s="824"/>
      <c r="H82" s="828"/>
      <c r="I82" s="839"/>
      <c r="J82" s="828"/>
      <c r="K82" s="838"/>
      <c r="L82" s="828"/>
      <c r="M82" s="825"/>
      <c r="N82" s="839"/>
    </row>
    <row r="83" spans="1:14" ht="15">
      <c r="A83" s="824" t="s">
        <v>2576</v>
      </c>
      <c r="B83" s="836"/>
      <c r="C83" s="837" t="s">
        <v>2349</v>
      </c>
      <c r="D83" s="836"/>
      <c r="E83" s="838">
        <v>115182.44</v>
      </c>
      <c r="F83" s="828"/>
      <c r="G83" s="824"/>
      <c r="H83" s="828"/>
      <c r="I83" s="828"/>
      <c r="J83" s="828"/>
      <c r="K83" s="829"/>
      <c r="L83" s="828"/>
      <c r="M83" s="825" t="s">
        <v>2521</v>
      </c>
      <c r="N83" s="839"/>
    </row>
    <row r="84" spans="1:14" ht="15">
      <c r="A84" s="824" t="s">
        <v>2576</v>
      </c>
      <c r="B84" s="836"/>
      <c r="C84" s="837" t="s">
        <v>2858</v>
      </c>
      <c r="D84" s="836"/>
      <c r="E84" s="838">
        <v>-56093.800742880725</v>
      </c>
      <c r="F84" s="828"/>
      <c r="G84" s="824">
        <v>341</v>
      </c>
      <c r="H84" s="828"/>
      <c r="I84" s="839" t="s">
        <v>2349</v>
      </c>
      <c r="J84" s="828"/>
      <c r="K84" s="838">
        <v>59089</v>
      </c>
      <c r="L84" s="828"/>
      <c r="M84" s="825"/>
      <c r="N84" s="839"/>
    </row>
    <row r="85" spans="1:14" ht="15.75" thickBot="1">
      <c r="A85" s="827"/>
      <c r="B85" s="828"/>
      <c r="C85" s="828"/>
      <c r="D85" s="836"/>
      <c r="E85" s="840">
        <v>59088.639257119277</v>
      </c>
      <c r="F85" s="828"/>
      <c r="G85" s="824"/>
      <c r="H85" s="828"/>
      <c r="I85" s="839"/>
      <c r="J85" s="828"/>
      <c r="K85" s="840">
        <v>59089</v>
      </c>
      <c r="L85" s="828"/>
      <c r="M85" s="825"/>
      <c r="N85" s="839">
        <v>-0.36074288072268246</v>
      </c>
    </row>
    <row r="86" spans="1:14" ht="15.75" thickTop="1">
      <c r="A86" s="824"/>
      <c r="B86" s="828"/>
      <c r="C86" s="828"/>
      <c r="D86" s="836"/>
      <c r="E86" s="838"/>
      <c r="F86" s="828"/>
      <c r="G86" s="824"/>
      <c r="H86" s="828"/>
      <c r="I86" s="839"/>
      <c r="J86" s="828"/>
      <c r="K86" s="838"/>
      <c r="L86" s="828"/>
      <c r="M86" s="825"/>
      <c r="N86" s="839"/>
    </row>
    <row r="87" spans="1:14" ht="15">
      <c r="A87" s="824" t="s">
        <v>2577</v>
      </c>
      <c r="B87" s="836"/>
      <c r="C87" s="837" t="s">
        <v>2578</v>
      </c>
      <c r="D87" s="828"/>
      <c r="E87" s="838">
        <v>0</v>
      </c>
      <c r="F87" s="828"/>
      <c r="G87" s="824">
        <v>342</v>
      </c>
      <c r="H87" s="828"/>
      <c r="I87" s="839" t="s">
        <v>2578</v>
      </c>
      <c r="J87" s="828"/>
      <c r="K87" s="838">
        <v>0</v>
      </c>
      <c r="L87" s="828"/>
      <c r="M87" s="825" t="s">
        <v>2521</v>
      </c>
      <c r="N87" s="839"/>
    </row>
    <row r="88" spans="1:14" ht="15.75" thickBot="1">
      <c r="A88" s="827"/>
      <c r="B88" s="828"/>
      <c r="C88" s="828"/>
      <c r="D88" s="836"/>
      <c r="E88" s="840">
        <v>0</v>
      </c>
      <c r="F88" s="828"/>
      <c r="G88" s="824"/>
      <c r="H88" s="828"/>
      <c r="I88" s="839"/>
      <c r="J88" s="828"/>
      <c r="K88" s="840">
        <v>0</v>
      </c>
      <c r="L88" s="828"/>
      <c r="M88" s="825"/>
      <c r="N88" s="839">
        <v>0</v>
      </c>
    </row>
    <row r="89" spans="1:14" ht="15.75" thickTop="1">
      <c r="A89" s="827"/>
      <c r="B89" s="828"/>
      <c r="C89" s="828"/>
      <c r="D89" s="836"/>
      <c r="E89" s="838"/>
      <c r="F89" s="828"/>
      <c r="G89" s="824"/>
      <c r="H89" s="828"/>
      <c r="I89" s="839"/>
      <c r="J89" s="828"/>
      <c r="K89" s="838"/>
      <c r="L89" s="828"/>
      <c r="M89" s="825"/>
      <c r="N89" s="839"/>
    </row>
    <row r="90" spans="1:14" ht="15">
      <c r="A90" s="824" t="s">
        <v>2579</v>
      </c>
      <c r="B90" s="836"/>
      <c r="C90" s="837" t="s">
        <v>2580</v>
      </c>
      <c r="D90" s="836"/>
      <c r="E90" s="838">
        <v>45678.73</v>
      </c>
      <c r="F90" s="828"/>
      <c r="G90" s="824"/>
      <c r="H90" s="828"/>
      <c r="I90" s="828"/>
      <c r="J90" s="828"/>
      <c r="K90" s="829"/>
      <c r="L90" s="828"/>
      <c r="M90" s="825" t="s">
        <v>2521</v>
      </c>
      <c r="N90" s="839"/>
    </row>
    <row r="91" spans="1:14" ht="15">
      <c r="A91" s="824" t="s">
        <v>2579</v>
      </c>
      <c r="B91" s="836"/>
      <c r="C91" s="837" t="s">
        <v>2859</v>
      </c>
      <c r="D91" s="836"/>
      <c r="E91" s="838">
        <v>-18875.048386297978</v>
      </c>
      <c r="F91" s="828"/>
      <c r="G91" s="824">
        <v>343</v>
      </c>
      <c r="H91" s="828"/>
      <c r="I91" s="839" t="s">
        <v>2331</v>
      </c>
      <c r="J91" s="828"/>
      <c r="K91" s="838">
        <v>26804</v>
      </c>
      <c r="L91" s="828"/>
      <c r="M91" s="825"/>
      <c r="N91" s="839"/>
    </row>
    <row r="92" spans="1:14" ht="15.75" thickBot="1">
      <c r="A92" s="827"/>
      <c r="B92" s="828"/>
      <c r="C92" s="828"/>
      <c r="D92" s="836"/>
      <c r="E92" s="840">
        <v>26803.681613702025</v>
      </c>
      <c r="F92" s="828"/>
      <c r="G92" s="824"/>
      <c r="H92" s="828"/>
      <c r="I92" s="839"/>
      <c r="J92" s="828"/>
      <c r="K92" s="840">
        <v>26804</v>
      </c>
      <c r="L92" s="828"/>
      <c r="M92" s="825"/>
      <c r="N92" s="839">
        <v>-0.31838629797493923</v>
      </c>
    </row>
    <row r="93" spans="1:14" ht="15.75" thickTop="1">
      <c r="A93" s="824"/>
      <c r="B93" s="828"/>
      <c r="C93" s="828"/>
      <c r="D93" s="836"/>
      <c r="E93" s="838"/>
      <c r="F93" s="828"/>
      <c r="G93" s="824"/>
      <c r="H93" s="828"/>
      <c r="I93" s="839"/>
      <c r="J93" s="828"/>
      <c r="K93" s="838"/>
      <c r="L93" s="828"/>
      <c r="M93" s="825"/>
      <c r="N93" s="839"/>
    </row>
    <row r="94" spans="1:14" ht="15">
      <c r="A94" s="824" t="s">
        <v>2581</v>
      </c>
      <c r="B94" s="836"/>
      <c r="C94" s="837" t="s">
        <v>2350</v>
      </c>
      <c r="D94" s="836"/>
      <c r="E94" s="838">
        <v>6519.09</v>
      </c>
      <c r="F94" s="828"/>
      <c r="G94" s="824"/>
      <c r="H94" s="828"/>
      <c r="I94" s="828"/>
      <c r="J94" s="828"/>
      <c r="K94" s="829"/>
      <c r="L94" s="828"/>
      <c r="M94" s="828"/>
      <c r="N94" s="839"/>
    </row>
    <row r="95" spans="1:14" ht="15">
      <c r="A95" s="824" t="s">
        <v>2581</v>
      </c>
      <c r="B95" s="836"/>
      <c r="C95" s="839" t="s">
        <v>2836</v>
      </c>
      <c r="D95" s="836"/>
      <c r="E95" s="838">
        <v>386.30082542302989</v>
      </c>
      <c r="F95" s="828"/>
      <c r="G95" s="824">
        <v>344</v>
      </c>
      <c r="H95" s="828"/>
      <c r="I95" s="839" t="s">
        <v>2350</v>
      </c>
      <c r="J95" s="828"/>
      <c r="K95" s="838">
        <v>6905</v>
      </c>
      <c r="L95" s="828"/>
      <c r="M95" s="825" t="s">
        <v>2521</v>
      </c>
      <c r="N95" s="839"/>
    </row>
    <row r="96" spans="1:14" ht="15.75" thickBot="1">
      <c r="A96" s="824"/>
      <c r="B96" s="828"/>
      <c r="C96" s="828"/>
      <c r="D96" s="836"/>
      <c r="E96" s="840">
        <v>6905.39082542303</v>
      </c>
      <c r="F96" s="828"/>
      <c r="G96" s="824"/>
      <c r="H96" s="828"/>
      <c r="I96" s="839"/>
      <c r="J96" s="828"/>
      <c r="K96" s="840">
        <v>6905</v>
      </c>
      <c r="L96" s="828"/>
      <c r="M96" s="825"/>
      <c r="N96" s="839">
        <v>0.3908254230300372</v>
      </c>
    </row>
    <row r="97" spans="1:14" ht="15.75" thickTop="1">
      <c r="A97" s="827"/>
      <c r="B97" s="828"/>
      <c r="C97" s="828"/>
      <c r="D97" s="836"/>
      <c r="E97" s="838"/>
      <c r="F97" s="828"/>
      <c r="G97" s="824"/>
      <c r="H97" s="828"/>
      <c r="I97" s="839"/>
      <c r="J97" s="828"/>
      <c r="K97" s="838"/>
      <c r="L97" s="828"/>
      <c r="M97" s="825"/>
      <c r="N97" s="839"/>
    </row>
    <row r="98" spans="1:14" ht="15">
      <c r="A98" s="824" t="s">
        <v>2582</v>
      </c>
      <c r="B98" s="836"/>
      <c r="C98" s="839" t="s">
        <v>2351</v>
      </c>
      <c r="D98" s="836"/>
      <c r="E98" s="838">
        <v>165.77</v>
      </c>
      <c r="F98" s="828"/>
      <c r="G98" s="824"/>
      <c r="H98" s="828"/>
      <c r="I98" s="828"/>
      <c r="J98" s="828"/>
      <c r="K98" s="829"/>
      <c r="L98" s="828"/>
      <c r="M98" s="828"/>
      <c r="N98" s="839"/>
    </row>
    <row r="99" spans="1:14" ht="15">
      <c r="A99" s="824" t="s">
        <v>2582</v>
      </c>
      <c r="B99" s="836"/>
      <c r="C99" s="837" t="s">
        <v>2860</v>
      </c>
      <c r="D99" s="836"/>
      <c r="E99" s="838">
        <v>335.91875361122572</v>
      </c>
      <c r="F99" s="828"/>
      <c r="G99" s="824">
        <v>345</v>
      </c>
      <c r="H99" s="828"/>
      <c r="I99" s="839" t="s">
        <v>2351</v>
      </c>
      <c r="J99" s="828"/>
      <c r="K99" s="838">
        <v>502</v>
      </c>
      <c r="L99" s="828"/>
      <c r="M99" s="825" t="s">
        <v>2521</v>
      </c>
      <c r="N99" s="839"/>
    </row>
    <row r="100" spans="1:14" ht="15.75" thickBot="1">
      <c r="A100" s="827"/>
      <c r="B100" s="828"/>
      <c r="C100" s="828"/>
      <c r="D100" s="836"/>
      <c r="E100" s="840">
        <v>501.68875361122571</v>
      </c>
      <c r="F100" s="828"/>
      <c r="G100" s="824"/>
      <c r="H100" s="828"/>
      <c r="I100" s="839"/>
      <c r="J100" s="828"/>
      <c r="K100" s="840">
        <v>502</v>
      </c>
      <c r="L100" s="828"/>
      <c r="M100" s="825"/>
      <c r="N100" s="839">
        <v>-0.31124638877429334</v>
      </c>
    </row>
    <row r="101" spans="1:14" ht="15.75" thickTop="1">
      <c r="A101" s="824"/>
      <c r="B101" s="828"/>
      <c r="C101" s="828"/>
      <c r="D101" s="836"/>
      <c r="E101" s="838"/>
      <c r="F101" s="828"/>
      <c r="G101" s="824"/>
      <c r="H101" s="828"/>
      <c r="I101" s="839"/>
      <c r="J101" s="828"/>
      <c r="K101" s="838"/>
      <c r="L101" s="828"/>
      <c r="M101" s="825"/>
      <c r="N101" s="839"/>
    </row>
    <row r="102" spans="1:14" ht="15">
      <c r="A102" s="824" t="s">
        <v>2583</v>
      </c>
      <c r="B102" s="836"/>
      <c r="C102" s="839" t="s">
        <v>2332</v>
      </c>
      <c r="D102" s="836"/>
      <c r="E102" s="838">
        <v>3164.38</v>
      </c>
      <c r="F102" s="828"/>
      <c r="G102" s="824"/>
      <c r="H102" s="828"/>
      <c r="I102" s="828"/>
      <c r="J102" s="828"/>
      <c r="K102" s="829"/>
      <c r="L102" s="828"/>
      <c r="M102" s="828"/>
      <c r="N102" s="839"/>
    </row>
    <row r="103" spans="1:14" ht="15">
      <c r="A103" s="824" t="s">
        <v>2583</v>
      </c>
      <c r="B103" s="836"/>
      <c r="C103" s="837" t="s">
        <v>2861</v>
      </c>
      <c r="D103" s="836"/>
      <c r="E103" s="838">
        <v>-66.175567478332596</v>
      </c>
      <c r="F103" s="828"/>
      <c r="G103" s="824">
        <v>346</v>
      </c>
      <c r="H103" s="828"/>
      <c r="I103" s="839" t="s">
        <v>2332</v>
      </c>
      <c r="J103" s="828"/>
      <c r="K103" s="838">
        <v>3098</v>
      </c>
      <c r="L103" s="828"/>
      <c r="M103" s="825" t="s">
        <v>2521</v>
      </c>
      <c r="N103" s="839"/>
    </row>
    <row r="104" spans="1:14" ht="15.75" thickBot="1">
      <c r="A104" s="824"/>
      <c r="B104" s="828"/>
      <c r="C104" s="828"/>
      <c r="D104" s="836"/>
      <c r="E104" s="840">
        <v>3098.2044325216675</v>
      </c>
      <c r="F104" s="828"/>
      <c r="G104" s="824"/>
      <c r="H104" s="828"/>
      <c r="I104" s="839"/>
      <c r="J104" s="828"/>
      <c r="K104" s="840">
        <v>3098</v>
      </c>
      <c r="L104" s="828"/>
      <c r="M104" s="825"/>
      <c r="N104" s="839">
        <v>0.20443252166751336</v>
      </c>
    </row>
    <row r="105" spans="1:14" ht="15.75" thickTop="1">
      <c r="A105" s="824"/>
      <c r="B105" s="828"/>
      <c r="C105" s="828"/>
      <c r="D105" s="836"/>
      <c r="E105" s="838"/>
      <c r="F105" s="828"/>
      <c r="G105" s="824"/>
      <c r="H105" s="828"/>
      <c r="I105" s="839"/>
      <c r="J105" s="828"/>
      <c r="K105" s="838"/>
      <c r="L105" s="828"/>
      <c r="M105" s="825"/>
      <c r="N105" s="839"/>
    </row>
    <row r="106" spans="1:14" ht="15">
      <c r="A106" s="824" t="s">
        <v>2584</v>
      </c>
      <c r="B106" s="836"/>
      <c r="C106" s="839" t="s">
        <v>2352</v>
      </c>
      <c r="D106" s="836"/>
      <c r="E106" s="838">
        <v>0</v>
      </c>
      <c r="F106" s="828"/>
      <c r="G106" s="824"/>
      <c r="H106" s="828"/>
      <c r="I106" s="828"/>
      <c r="J106" s="828"/>
      <c r="K106" s="829"/>
      <c r="L106" s="828"/>
      <c r="M106" s="828"/>
      <c r="N106" s="839"/>
    </row>
    <row r="107" spans="1:14" ht="15">
      <c r="A107" s="824" t="s">
        <v>2584</v>
      </c>
      <c r="B107" s="836"/>
      <c r="C107" s="839" t="s">
        <v>2352</v>
      </c>
      <c r="D107" s="836"/>
      <c r="E107" s="838">
        <v>0</v>
      </c>
      <c r="F107" s="828"/>
      <c r="G107" s="824">
        <v>347</v>
      </c>
      <c r="H107" s="828"/>
      <c r="I107" s="839" t="s">
        <v>2352</v>
      </c>
      <c r="J107" s="828"/>
      <c r="K107" s="838">
        <v>0</v>
      </c>
      <c r="L107" s="828"/>
      <c r="M107" s="825" t="s">
        <v>2521</v>
      </c>
      <c r="N107" s="839"/>
    </row>
    <row r="108" spans="1:14" ht="15.75" thickBot="1">
      <c r="A108" s="824"/>
      <c r="B108" s="828"/>
      <c r="C108" s="828"/>
      <c r="D108" s="836"/>
      <c r="E108" s="840">
        <v>0</v>
      </c>
      <c r="F108" s="828"/>
      <c r="G108" s="824"/>
      <c r="H108" s="828"/>
      <c r="I108" s="839"/>
      <c r="J108" s="828"/>
      <c r="K108" s="840">
        <v>0</v>
      </c>
      <c r="L108" s="828"/>
      <c r="M108" s="825"/>
      <c r="N108" s="839">
        <v>0</v>
      </c>
    </row>
    <row r="109" spans="1:14" ht="15.75" thickTop="1">
      <c r="A109" s="824"/>
      <c r="B109" s="828"/>
      <c r="C109" s="828"/>
      <c r="D109" s="836"/>
      <c r="E109" s="838"/>
      <c r="F109" s="828"/>
      <c r="G109" s="824"/>
      <c r="H109" s="828"/>
      <c r="I109" s="839"/>
      <c r="J109" s="828"/>
      <c r="K109" s="838"/>
      <c r="L109" s="828"/>
      <c r="M109" s="825"/>
      <c r="N109" s="839"/>
    </row>
    <row r="110" spans="1:14" ht="15">
      <c r="A110" s="824" t="s">
        <v>2585</v>
      </c>
      <c r="B110" s="836"/>
      <c r="C110" s="837" t="s">
        <v>2586</v>
      </c>
      <c r="D110" s="836"/>
      <c r="E110" s="838">
        <v>0</v>
      </c>
      <c r="F110" s="828"/>
      <c r="G110" s="824"/>
      <c r="H110" s="828"/>
      <c r="I110" s="839"/>
      <c r="J110" s="828"/>
      <c r="K110" s="838"/>
      <c r="L110" s="828"/>
      <c r="M110" s="825"/>
      <c r="N110" s="839"/>
    </row>
    <row r="111" spans="1:14" ht="15">
      <c r="A111" s="824" t="s">
        <v>2585</v>
      </c>
      <c r="B111" s="836"/>
      <c r="C111" s="837" t="s">
        <v>2586</v>
      </c>
      <c r="D111" s="836"/>
      <c r="E111" s="838">
        <v>0</v>
      </c>
      <c r="F111" s="828"/>
      <c r="G111" s="824">
        <v>348</v>
      </c>
      <c r="H111" s="828"/>
      <c r="I111" s="839" t="s">
        <v>2333</v>
      </c>
      <c r="J111" s="828"/>
      <c r="K111" s="838">
        <v>0</v>
      </c>
      <c r="L111" s="828"/>
      <c r="M111" s="825" t="s">
        <v>2521</v>
      </c>
      <c r="N111" s="839"/>
    </row>
    <row r="112" spans="1:14" ht="15.75" thickBot="1">
      <c r="A112" s="824"/>
      <c r="B112" s="828"/>
      <c r="C112" s="828"/>
      <c r="D112" s="836"/>
      <c r="E112" s="840">
        <v>0</v>
      </c>
      <c r="F112" s="828"/>
      <c r="G112" s="824"/>
      <c r="H112" s="828"/>
      <c r="I112" s="828"/>
      <c r="J112" s="828"/>
      <c r="K112" s="840">
        <v>0</v>
      </c>
      <c r="L112" s="828"/>
      <c r="M112" s="825"/>
      <c r="N112" s="839">
        <v>0</v>
      </c>
    </row>
    <row r="113" spans="1:14" ht="15.75" thickTop="1">
      <c r="A113" s="824"/>
      <c r="B113" s="828"/>
      <c r="C113" s="828"/>
      <c r="D113" s="836"/>
      <c r="E113" s="838"/>
      <c r="F113" s="828"/>
      <c r="G113" s="824"/>
      <c r="H113" s="828"/>
      <c r="I113" s="828"/>
      <c r="J113" s="828"/>
      <c r="K113" s="838"/>
      <c r="L113" s="828"/>
      <c r="M113" s="825"/>
      <c r="N113" s="839"/>
    </row>
    <row r="114" spans="1:14" ht="15">
      <c r="A114" s="841"/>
      <c r="B114" s="842"/>
      <c r="C114" s="843" t="s">
        <v>2587</v>
      </c>
      <c r="D114" s="844"/>
      <c r="E114" s="845">
        <v>2010892.0276888155</v>
      </c>
      <c r="F114" s="842"/>
      <c r="G114" s="841"/>
      <c r="H114" s="842"/>
      <c r="I114" s="843" t="s">
        <v>2588</v>
      </c>
      <c r="J114" s="842"/>
      <c r="K114" s="845">
        <v>2010892</v>
      </c>
      <c r="L114" s="842"/>
      <c r="M114" s="820"/>
      <c r="N114" s="846">
        <v>2.7688815491273999E-2</v>
      </c>
    </row>
    <row r="115" spans="1:14" ht="15">
      <c r="A115" s="841"/>
      <c r="B115" s="842"/>
      <c r="C115" s="843" t="s">
        <v>2589</v>
      </c>
      <c r="D115" s="844"/>
      <c r="E115" s="838">
        <v>2010892.0276888153</v>
      </c>
      <c r="F115" s="842"/>
      <c r="G115" s="841"/>
      <c r="H115" s="842"/>
      <c r="I115" s="843"/>
      <c r="J115" s="842"/>
      <c r="K115" s="845"/>
      <c r="L115" s="842"/>
      <c r="M115" s="820"/>
      <c r="N115" s="846"/>
    </row>
    <row r="116" spans="1:14" ht="15">
      <c r="A116" s="847"/>
      <c r="B116" s="847"/>
      <c r="C116" s="847"/>
      <c r="D116" s="847"/>
      <c r="E116" s="847"/>
      <c r="F116" s="847"/>
      <c r="G116" s="847"/>
      <c r="H116" s="847"/>
      <c r="I116" s="847"/>
      <c r="J116" s="847"/>
      <c r="K116" s="848"/>
      <c r="L116" s="847"/>
      <c r="M116" s="847"/>
      <c r="N116" s="825"/>
    </row>
    <row r="117" spans="1:14" ht="15">
      <c r="A117" s="824" t="s">
        <v>2590</v>
      </c>
      <c r="B117" s="836"/>
      <c r="C117" s="836" t="s">
        <v>2324</v>
      </c>
      <c r="D117" s="836"/>
      <c r="E117" s="838">
        <v>0</v>
      </c>
      <c r="F117" s="828"/>
      <c r="G117" s="824">
        <v>351</v>
      </c>
      <c r="H117" s="828"/>
      <c r="I117" s="836" t="s">
        <v>2324</v>
      </c>
      <c r="J117" s="828"/>
      <c r="K117" s="829">
        <v>0</v>
      </c>
      <c r="L117" s="828"/>
      <c r="M117" s="825" t="s">
        <v>2325</v>
      </c>
      <c r="N117" s="837"/>
    </row>
    <row r="118" spans="1:14" ht="15.75" thickBot="1">
      <c r="A118" s="830"/>
      <c r="B118" s="836"/>
      <c r="C118" s="836"/>
      <c r="D118" s="836"/>
      <c r="E118" s="840">
        <v>0</v>
      </c>
      <c r="F118" s="828"/>
      <c r="G118" s="824"/>
      <c r="H118" s="828"/>
      <c r="I118" s="828"/>
      <c r="J118" s="828"/>
      <c r="K118" s="840">
        <v>0</v>
      </c>
      <c r="L118" s="828"/>
      <c r="M118" s="825"/>
      <c r="N118" s="839">
        <v>0</v>
      </c>
    </row>
    <row r="119" spans="1:14" ht="15.75" thickTop="1">
      <c r="A119" s="830"/>
      <c r="B119" s="836"/>
      <c r="C119" s="836"/>
      <c r="D119" s="836"/>
      <c r="E119" s="838"/>
      <c r="F119" s="828"/>
      <c r="G119" s="824"/>
      <c r="H119" s="828"/>
      <c r="I119" s="828"/>
      <c r="J119" s="828"/>
      <c r="K119" s="838"/>
      <c r="L119" s="828"/>
      <c r="M119" s="825"/>
      <c r="N119" s="839"/>
    </row>
    <row r="120" spans="1:14" ht="15">
      <c r="A120" s="824" t="s">
        <v>2591</v>
      </c>
      <c r="B120" s="836"/>
      <c r="C120" s="836" t="s">
        <v>2326</v>
      </c>
      <c r="D120" s="836"/>
      <c r="E120" s="838">
        <v>0</v>
      </c>
      <c r="F120" s="828"/>
      <c r="G120" s="824">
        <v>352</v>
      </c>
      <c r="H120" s="828"/>
      <c r="I120" s="836" t="s">
        <v>2326</v>
      </c>
      <c r="J120" s="828"/>
      <c r="K120" s="829">
        <v>0</v>
      </c>
      <c r="L120" s="828"/>
      <c r="M120" s="825" t="s">
        <v>2325</v>
      </c>
      <c r="N120" s="837"/>
    </row>
    <row r="121" spans="1:14" ht="15.75" thickBot="1">
      <c r="A121" s="830"/>
      <c r="B121" s="836"/>
      <c r="C121" s="836"/>
      <c r="D121" s="836"/>
      <c r="E121" s="840">
        <v>0</v>
      </c>
      <c r="F121" s="828"/>
      <c r="G121" s="824"/>
      <c r="H121" s="828"/>
      <c r="I121" s="828"/>
      <c r="J121" s="828"/>
      <c r="K121" s="840">
        <v>0</v>
      </c>
      <c r="L121" s="828"/>
      <c r="M121" s="839"/>
      <c r="N121" s="839">
        <v>0</v>
      </c>
    </row>
    <row r="122" spans="1:14" ht="15.75" thickTop="1">
      <c r="A122" s="830"/>
      <c r="B122" s="836"/>
      <c r="C122" s="836"/>
      <c r="D122" s="836"/>
      <c r="E122" s="838"/>
      <c r="F122" s="828"/>
      <c r="G122" s="824"/>
      <c r="H122" s="828"/>
      <c r="I122" s="828"/>
      <c r="J122" s="828"/>
      <c r="K122" s="829"/>
      <c r="L122" s="828"/>
      <c r="M122" s="825"/>
      <c r="N122" s="825"/>
    </row>
    <row r="123" spans="1:14" ht="15">
      <c r="A123" s="824" t="s">
        <v>2592</v>
      </c>
      <c r="B123" s="836"/>
      <c r="C123" s="836" t="s">
        <v>2327</v>
      </c>
      <c r="D123" s="836"/>
      <c r="E123" s="838">
        <v>0</v>
      </c>
      <c r="F123" s="828"/>
      <c r="G123" s="824"/>
      <c r="H123" s="828"/>
      <c r="I123" s="828"/>
      <c r="J123" s="828"/>
      <c r="K123" s="829"/>
      <c r="L123" s="828"/>
      <c r="M123" s="825"/>
      <c r="N123" s="839"/>
    </row>
    <row r="124" spans="1:14" ht="15">
      <c r="A124" s="824" t="s">
        <v>2593</v>
      </c>
      <c r="B124" s="836"/>
      <c r="C124" s="836" t="s">
        <v>2327</v>
      </c>
      <c r="D124" s="836"/>
      <c r="E124" s="838">
        <v>0</v>
      </c>
      <c r="F124" s="828"/>
      <c r="G124" s="824"/>
      <c r="H124" s="828"/>
      <c r="I124" s="828"/>
      <c r="J124" s="828"/>
      <c r="K124" s="829"/>
      <c r="L124" s="828"/>
      <c r="M124" s="825"/>
      <c r="N124" s="825"/>
    </row>
    <row r="125" spans="1:14" ht="15">
      <c r="A125" s="824" t="s">
        <v>2594</v>
      </c>
      <c r="B125" s="836"/>
      <c r="C125" s="836" t="s">
        <v>2327</v>
      </c>
      <c r="D125" s="836"/>
      <c r="E125" s="838">
        <v>0</v>
      </c>
      <c r="F125" s="828"/>
      <c r="G125" s="824"/>
      <c r="H125" s="828"/>
      <c r="I125" s="828"/>
      <c r="J125" s="828"/>
      <c r="K125" s="829"/>
      <c r="L125" s="828"/>
      <c r="M125" s="825"/>
      <c r="N125" s="837"/>
    </row>
    <row r="126" spans="1:14" ht="15">
      <c r="A126" s="824" t="s">
        <v>2595</v>
      </c>
      <c r="B126" s="836"/>
      <c r="C126" s="836" t="s">
        <v>2327</v>
      </c>
      <c r="D126" s="836"/>
      <c r="E126" s="838">
        <v>0</v>
      </c>
      <c r="F126" s="828"/>
      <c r="G126" s="824"/>
      <c r="H126" s="828"/>
      <c r="I126" s="828"/>
      <c r="J126" s="828"/>
      <c r="K126" s="829"/>
      <c r="L126" s="828"/>
      <c r="M126" s="825"/>
      <c r="N126" s="837"/>
    </row>
    <row r="127" spans="1:14" ht="15">
      <c r="A127" s="824" t="s">
        <v>2596</v>
      </c>
      <c r="B127" s="836"/>
      <c r="C127" s="836" t="s">
        <v>2327</v>
      </c>
      <c r="D127" s="836"/>
      <c r="E127" s="838">
        <v>0</v>
      </c>
      <c r="F127" s="828"/>
      <c r="G127" s="824"/>
      <c r="H127" s="828"/>
      <c r="I127" s="836"/>
      <c r="J127" s="828"/>
      <c r="K127" s="838"/>
      <c r="L127" s="828"/>
      <c r="M127" s="825"/>
      <c r="N127" s="837"/>
    </row>
    <row r="128" spans="1:14" ht="15">
      <c r="A128" s="824" t="s">
        <v>2597</v>
      </c>
      <c r="B128" s="836"/>
      <c r="C128" s="836" t="s">
        <v>2327</v>
      </c>
      <c r="D128" s="836"/>
      <c r="E128" s="838">
        <v>2610</v>
      </c>
      <c r="F128" s="828"/>
      <c r="G128" s="824">
        <v>353</v>
      </c>
      <c r="H128" s="828"/>
      <c r="I128" s="836" t="s">
        <v>2327</v>
      </c>
      <c r="J128" s="828"/>
      <c r="K128" s="829">
        <v>2610</v>
      </c>
      <c r="L128" s="828"/>
      <c r="M128" s="825" t="s">
        <v>2325</v>
      </c>
      <c r="N128" s="837"/>
    </row>
    <row r="129" spans="1:14" ht="15.75" thickBot="1">
      <c r="A129" s="824"/>
      <c r="B129" s="836"/>
      <c r="C129" s="836"/>
      <c r="D129" s="836"/>
      <c r="E129" s="840">
        <v>2610</v>
      </c>
      <c r="F129" s="828"/>
      <c r="G129" s="824"/>
      <c r="H129" s="828"/>
      <c r="I129" s="828"/>
      <c r="J129" s="828"/>
      <c r="K129" s="840">
        <v>2610</v>
      </c>
      <c r="L129" s="828"/>
      <c r="M129" s="825"/>
      <c r="N129" s="839">
        <v>0</v>
      </c>
    </row>
    <row r="130" spans="1:14" ht="15.75" thickTop="1">
      <c r="A130" s="827"/>
      <c r="B130" s="836"/>
      <c r="C130" s="836"/>
      <c r="D130" s="836"/>
      <c r="E130" s="838"/>
      <c r="F130" s="828"/>
      <c r="G130" s="824"/>
      <c r="H130" s="828"/>
      <c r="I130" s="828"/>
      <c r="J130" s="828"/>
      <c r="K130" s="829"/>
      <c r="L130" s="828"/>
      <c r="M130" s="825"/>
      <c r="N130" s="837"/>
    </row>
    <row r="131" spans="1:14" ht="15">
      <c r="A131" s="824" t="s">
        <v>2598</v>
      </c>
      <c r="B131" s="836"/>
      <c r="C131" s="836" t="s">
        <v>2328</v>
      </c>
      <c r="D131" s="836"/>
      <c r="E131" s="838">
        <v>269.06</v>
      </c>
      <c r="F131" s="828"/>
      <c r="G131" s="824"/>
      <c r="H131" s="828"/>
      <c r="I131" s="828"/>
      <c r="J131" s="828"/>
      <c r="K131" s="829"/>
      <c r="L131" s="828"/>
      <c r="M131" s="825"/>
      <c r="N131" s="837"/>
    </row>
    <row r="132" spans="1:14" ht="15">
      <c r="A132" s="824" t="s">
        <v>2599</v>
      </c>
      <c r="B132" s="836"/>
      <c r="C132" s="836" t="s">
        <v>2328</v>
      </c>
      <c r="D132" s="836"/>
      <c r="E132" s="838">
        <v>102041.5</v>
      </c>
      <c r="F132" s="828"/>
      <c r="G132" s="824"/>
      <c r="H132" s="828"/>
      <c r="I132" s="828"/>
      <c r="J132" s="828"/>
      <c r="K132" s="829"/>
      <c r="L132" s="828"/>
      <c r="M132" s="825"/>
      <c r="N132" s="837"/>
    </row>
    <row r="133" spans="1:14" ht="15">
      <c r="A133" s="824" t="s">
        <v>2600</v>
      </c>
      <c r="B133" s="836"/>
      <c r="C133" s="836" t="s">
        <v>2328</v>
      </c>
      <c r="D133" s="836"/>
      <c r="E133" s="838">
        <v>138121.25</v>
      </c>
      <c r="F133" s="828"/>
      <c r="G133" s="824"/>
      <c r="H133" s="828"/>
      <c r="I133" s="828"/>
      <c r="J133" s="828"/>
      <c r="K133" s="829"/>
      <c r="L133" s="828"/>
      <c r="M133" s="825"/>
      <c r="N133" s="837"/>
    </row>
    <row r="134" spans="1:14" ht="15">
      <c r="A134" s="824" t="s">
        <v>2601</v>
      </c>
      <c r="B134" s="836"/>
      <c r="C134" s="836" t="s">
        <v>2328</v>
      </c>
      <c r="D134" s="836"/>
      <c r="E134" s="838">
        <v>1390.7</v>
      </c>
      <c r="F134" s="828"/>
      <c r="G134" s="824"/>
      <c r="H134" s="828"/>
      <c r="I134" s="828"/>
      <c r="J134" s="828"/>
      <c r="K134" s="829"/>
      <c r="L134" s="828"/>
      <c r="M134" s="825"/>
      <c r="N134" s="837"/>
    </row>
    <row r="135" spans="1:14" ht="15">
      <c r="A135" s="824" t="s">
        <v>2602</v>
      </c>
      <c r="B135" s="836"/>
      <c r="C135" s="836" t="s">
        <v>2328</v>
      </c>
      <c r="D135" s="836"/>
      <c r="E135" s="838">
        <v>0</v>
      </c>
      <c r="F135" s="828"/>
      <c r="G135" s="824"/>
      <c r="H135" s="828"/>
      <c r="I135" s="828"/>
      <c r="J135" s="828"/>
      <c r="K135" s="829"/>
      <c r="L135" s="828"/>
      <c r="M135" s="825"/>
      <c r="N135" s="837"/>
    </row>
    <row r="136" spans="1:14" ht="15">
      <c r="A136" s="824" t="s">
        <v>2603</v>
      </c>
      <c r="B136" s="836"/>
      <c r="C136" s="836" t="s">
        <v>2328</v>
      </c>
      <c r="D136" s="836"/>
      <c r="E136" s="838">
        <v>1700434.12</v>
      </c>
      <c r="F136" s="828"/>
      <c r="G136" s="824"/>
      <c r="H136" s="828"/>
      <c r="I136" s="828"/>
      <c r="J136" s="828"/>
      <c r="K136" s="829"/>
      <c r="L136" s="828"/>
      <c r="M136" s="828"/>
      <c r="N136" s="837"/>
    </row>
    <row r="137" spans="1:14" ht="15">
      <c r="A137" s="824" t="s">
        <v>2604</v>
      </c>
      <c r="B137" s="836"/>
      <c r="C137" s="836" t="s">
        <v>2862</v>
      </c>
      <c r="D137" s="836"/>
      <c r="E137" s="838">
        <v>31361.497482459759</v>
      </c>
      <c r="F137" s="828"/>
      <c r="G137" s="824"/>
      <c r="H137" s="828"/>
      <c r="I137" s="828"/>
      <c r="J137" s="828"/>
      <c r="K137" s="838">
        <v>1973618</v>
      </c>
      <c r="L137" s="828"/>
      <c r="M137" s="825"/>
      <c r="N137" s="825"/>
    </row>
    <row r="138" spans="1:14" ht="15.75" thickBot="1">
      <c r="A138" s="824"/>
      <c r="B138" s="836"/>
      <c r="C138" s="836"/>
      <c r="D138" s="836"/>
      <c r="E138" s="840">
        <v>1973618.1274824599</v>
      </c>
      <c r="F138" s="828"/>
      <c r="G138" s="824">
        <v>354</v>
      </c>
      <c r="H138" s="828"/>
      <c r="I138" s="836" t="s">
        <v>2328</v>
      </c>
      <c r="J138" s="828"/>
      <c r="K138" s="840">
        <v>1973618</v>
      </c>
      <c r="L138" s="828"/>
      <c r="M138" s="825" t="s">
        <v>2325</v>
      </c>
      <c r="N138" s="839">
        <v>0.12748245988041162</v>
      </c>
    </row>
    <row r="139" spans="1:14" ht="15.75" thickTop="1">
      <c r="A139" s="824" t="s">
        <v>2605</v>
      </c>
      <c r="B139" s="836"/>
      <c r="C139" s="836"/>
      <c r="D139" s="836"/>
      <c r="E139" s="838"/>
      <c r="F139" s="828"/>
      <c r="G139" s="824"/>
      <c r="H139" s="828"/>
      <c r="I139" s="836"/>
      <c r="J139" s="828"/>
      <c r="K139" s="829"/>
      <c r="L139" s="828"/>
      <c r="M139" s="825"/>
      <c r="N139" s="837"/>
    </row>
    <row r="140" spans="1:14" ht="15">
      <c r="A140" s="824" t="s">
        <v>2606</v>
      </c>
      <c r="B140" s="836"/>
      <c r="C140" s="836" t="s">
        <v>2329</v>
      </c>
      <c r="D140" s="836"/>
      <c r="E140" s="838">
        <v>820.06</v>
      </c>
      <c r="F140" s="828"/>
      <c r="G140" s="824"/>
      <c r="H140" s="828"/>
      <c r="I140" s="828"/>
      <c r="J140" s="828"/>
      <c r="K140" s="829"/>
      <c r="L140" s="828"/>
      <c r="M140" s="825"/>
      <c r="N140" s="837"/>
    </row>
    <row r="141" spans="1:14" ht="15">
      <c r="A141" s="824" t="s">
        <v>2607</v>
      </c>
      <c r="B141" s="836"/>
      <c r="C141" s="836" t="s">
        <v>2863</v>
      </c>
      <c r="D141" s="836"/>
      <c r="E141" s="838">
        <v>151799.83971110193</v>
      </c>
      <c r="F141" s="828"/>
      <c r="G141" s="824">
        <v>390</v>
      </c>
      <c r="H141" s="828"/>
      <c r="I141" s="836" t="s">
        <v>2329</v>
      </c>
      <c r="J141" s="828"/>
      <c r="K141" s="829">
        <v>152620</v>
      </c>
      <c r="L141" s="828"/>
      <c r="M141" s="825" t="s">
        <v>2325</v>
      </c>
      <c r="N141" s="825"/>
    </row>
    <row r="142" spans="1:14" ht="15.75" thickBot="1">
      <c r="A142" s="824"/>
      <c r="B142" s="836"/>
      <c r="C142" s="836"/>
      <c r="D142" s="836"/>
      <c r="E142" s="840">
        <v>152619.89971110193</v>
      </c>
      <c r="F142" s="828"/>
      <c r="G142" s="824"/>
      <c r="H142" s="828"/>
      <c r="I142" s="828"/>
      <c r="J142" s="828"/>
      <c r="K142" s="840">
        <v>152620</v>
      </c>
      <c r="L142" s="828"/>
      <c r="M142" s="825"/>
      <c r="N142" s="839">
        <v>-0.10028889807290398</v>
      </c>
    </row>
    <row r="143" spans="1:14" ht="15.75" thickTop="1">
      <c r="A143" s="824"/>
      <c r="B143" s="836"/>
      <c r="C143" s="836"/>
      <c r="D143" s="836"/>
      <c r="E143" s="838"/>
      <c r="F143" s="828"/>
      <c r="G143" s="824"/>
      <c r="H143" s="828"/>
      <c r="I143" s="828"/>
      <c r="J143" s="828"/>
      <c r="K143" s="838"/>
      <c r="L143" s="828"/>
      <c r="M143" s="825"/>
      <c r="N143" s="825"/>
    </row>
    <row r="144" spans="1:14" ht="15">
      <c r="A144" s="824" t="s">
        <v>2608</v>
      </c>
      <c r="B144" s="836"/>
      <c r="C144" s="836" t="s">
        <v>2331</v>
      </c>
      <c r="D144" s="836"/>
      <c r="E144" s="838">
        <v>6570.12</v>
      </c>
      <c r="F144" s="828"/>
      <c r="G144" s="824"/>
      <c r="H144" s="828"/>
      <c r="I144" s="828"/>
      <c r="J144" s="828"/>
      <c r="K144" s="829"/>
      <c r="L144" s="828"/>
      <c r="M144" s="825"/>
      <c r="N144" s="837"/>
    </row>
    <row r="145" spans="1:14" ht="15">
      <c r="A145" s="824" t="s">
        <v>2609</v>
      </c>
      <c r="B145" s="836"/>
      <c r="C145" s="836" t="s">
        <v>2864</v>
      </c>
      <c r="D145" s="836"/>
      <c r="E145" s="838">
        <v>18875.048386297978</v>
      </c>
      <c r="F145" s="828"/>
      <c r="G145" s="824">
        <v>393</v>
      </c>
      <c r="H145" s="828"/>
      <c r="I145" s="836" t="s">
        <v>2331</v>
      </c>
      <c r="J145" s="828"/>
      <c r="K145" s="829">
        <v>25445</v>
      </c>
      <c r="L145" s="828"/>
      <c r="M145" s="825" t="s">
        <v>2325</v>
      </c>
      <c r="N145" s="825"/>
    </row>
    <row r="146" spans="1:14" ht="15.75" thickBot="1">
      <c r="A146" s="824"/>
      <c r="B146" s="836"/>
      <c r="C146" s="836"/>
      <c r="D146" s="836"/>
      <c r="E146" s="840">
        <v>25445.168386297977</v>
      </c>
      <c r="F146" s="828"/>
      <c r="G146" s="824"/>
      <c r="H146" s="828"/>
      <c r="I146" s="836"/>
      <c r="J146" s="828"/>
      <c r="K146" s="840">
        <v>25445</v>
      </c>
      <c r="L146" s="828"/>
      <c r="M146" s="825"/>
      <c r="N146" s="839">
        <v>0.16838629797712201</v>
      </c>
    </row>
    <row r="147" spans="1:14" ht="15.75" thickTop="1">
      <c r="A147" s="824"/>
      <c r="B147" s="836"/>
      <c r="C147" s="836"/>
      <c r="D147" s="836"/>
      <c r="E147" s="838"/>
      <c r="F147" s="828"/>
      <c r="G147" s="824"/>
      <c r="H147" s="828"/>
      <c r="I147" s="836"/>
      <c r="J147" s="828"/>
      <c r="K147" s="829"/>
      <c r="L147" s="828"/>
      <c r="M147" s="825"/>
      <c r="N147" s="837"/>
    </row>
    <row r="148" spans="1:14" ht="15">
      <c r="A148" s="824" t="s">
        <v>2610</v>
      </c>
      <c r="B148" s="836"/>
      <c r="C148" s="836" t="s">
        <v>2332</v>
      </c>
      <c r="D148" s="836"/>
      <c r="E148" s="838">
        <v>2875</v>
      </c>
      <c r="F148" s="828"/>
      <c r="G148" s="824"/>
      <c r="H148" s="828"/>
      <c r="I148" s="828"/>
      <c r="J148" s="828"/>
      <c r="K148" s="829"/>
      <c r="L148" s="828"/>
      <c r="M148" s="825"/>
      <c r="N148" s="837"/>
    </row>
    <row r="149" spans="1:14" ht="15">
      <c r="A149" s="824" t="s">
        <v>2611</v>
      </c>
      <c r="B149" s="836"/>
      <c r="C149" s="836" t="s">
        <v>2332</v>
      </c>
      <c r="D149" s="836"/>
      <c r="E149" s="838">
        <v>66.175567478332596</v>
      </c>
      <c r="F149" s="828"/>
      <c r="G149" s="824">
        <v>396</v>
      </c>
      <c r="H149" s="828"/>
      <c r="I149" s="836" t="s">
        <v>2332</v>
      </c>
      <c r="J149" s="828"/>
      <c r="K149" s="829">
        <v>2941</v>
      </c>
      <c r="L149" s="828"/>
      <c r="M149" s="825" t="s">
        <v>2325</v>
      </c>
      <c r="N149" s="837"/>
    </row>
    <row r="150" spans="1:14" ht="15.75" thickBot="1">
      <c r="A150" s="824"/>
      <c r="B150" s="836"/>
      <c r="C150" s="836"/>
      <c r="D150" s="836"/>
      <c r="E150" s="840">
        <v>2941.1755674783326</v>
      </c>
      <c r="F150" s="828"/>
      <c r="G150" s="824"/>
      <c r="H150" s="828"/>
      <c r="I150" s="836"/>
      <c r="J150" s="828"/>
      <c r="K150" s="840">
        <v>2941</v>
      </c>
      <c r="L150" s="828"/>
      <c r="M150" s="825"/>
      <c r="N150" s="839">
        <v>0.17556747833259578</v>
      </c>
    </row>
    <row r="151" spans="1:14" ht="15.75" thickTop="1">
      <c r="A151" s="824"/>
      <c r="B151" s="836"/>
      <c r="C151" s="836"/>
      <c r="D151" s="836"/>
      <c r="E151" s="838"/>
      <c r="F151" s="828"/>
      <c r="G151" s="824"/>
      <c r="H151" s="828"/>
      <c r="I151" s="836"/>
      <c r="J151" s="828"/>
      <c r="K151" s="838"/>
      <c r="L151" s="828"/>
      <c r="M151" s="825"/>
      <c r="N151" s="837"/>
    </row>
    <row r="152" spans="1:14" ht="15">
      <c r="A152" s="847" t="s">
        <v>2612</v>
      </c>
      <c r="B152" s="836"/>
      <c r="C152" s="836" t="s">
        <v>2333</v>
      </c>
      <c r="D152" s="836"/>
      <c r="E152" s="838">
        <v>0</v>
      </c>
      <c r="F152" s="828"/>
      <c r="G152" s="824">
        <v>398</v>
      </c>
      <c r="H152" s="828"/>
      <c r="I152" s="836" t="s">
        <v>2333</v>
      </c>
      <c r="J152" s="828"/>
      <c r="K152" s="829">
        <v>0</v>
      </c>
      <c r="L152" s="828"/>
      <c r="M152" s="825" t="s">
        <v>2325</v>
      </c>
      <c r="N152" s="839"/>
    </row>
    <row r="153" spans="1:14" ht="15">
      <c r="A153" s="824" t="s">
        <v>2613</v>
      </c>
      <c r="B153" s="836"/>
      <c r="C153" s="836" t="s">
        <v>2334</v>
      </c>
      <c r="D153" s="836"/>
      <c r="E153" s="838">
        <v>0</v>
      </c>
      <c r="F153" s="828"/>
      <c r="G153" s="824"/>
      <c r="H153" s="828"/>
      <c r="I153" s="836"/>
      <c r="J153" s="828"/>
      <c r="K153" s="829"/>
      <c r="L153" s="828"/>
      <c r="M153" s="825"/>
      <c r="N153" s="839"/>
    </row>
    <row r="154" spans="1:14" ht="15.75" thickBot="1">
      <c r="A154" s="847"/>
      <c r="B154" s="836"/>
      <c r="C154" s="836"/>
      <c r="D154" s="836"/>
      <c r="E154" s="840">
        <v>0</v>
      </c>
      <c r="F154" s="828"/>
      <c r="G154" s="824"/>
      <c r="H154" s="828"/>
      <c r="I154" s="836"/>
      <c r="J154" s="828"/>
      <c r="K154" s="840">
        <v>0</v>
      </c>
      <c r="L154" s="828"/>
      <c r="M154" s="825"/>
      <c r="N154" s="839">
        <v>0</v>
      </c>
    </row>
    <row r="155" spans="1:14" ht="15.75" thickTop="1">
      <c r="A155" s="847"/>
      <c r="B155" s="836"/>
      <c r="C155" s="836"/>
      <c r="D155" s="836"/>
      <c r="E155" s="849"/>
      <c r="F155" s="828"/>
      <c r="G155" s="824"/>
      <c r="H155" s="828"/>
      <c r="I155" s="836"/>
      <c r="J155" s="828"/>
      <c r="K155" s="829"/>
      <c r="L155" s="828"/>
      <c r="M155" s="825"/>
      <c r="N155" s="839"/>
    </row>
    <row r="156" spans="1:14" ht="15">
      <c r="A156" s="824" t="s">
        <v>2614</v>
      </c>
      <c r="B156" s="836"/>
      <c r="C156" s="836" t="s">
        <v>2335</v>
      </c>
      <c r="D156" s="836"/>
      <c r="E156" s="838">
        <v>0</v>
      </c>
      <c r="F156" s="828"/>
      <c r="G156" s="824"/>
      <c r="H156" s="828"/>
      <c r="I156" s="828"/>
      <c r="J156" s="828"/>
      <c r="K156" s="829"/>
      <c r="L156" s="828"/>
      <c r="M156" s="825"/>
      <c r="N156" s="839"/>
    </row>
    <row r="157" spans="1:14" ht="15">
      <c r="A157" s="824" t="s">
        <v>2615</v>
      </c>
      <c r="B157" s="836"/>
      <c r="C157" s="836" t="s">
        <v>2335</v>
      </c>
      <c r="D157" s="836"/>
      <c r="E157" s="838">
        <v>81514.92</v>
      </c>
      <c r="F157" s="828"/>
      <c r="G157" s="824">
        <v>355</v>
      </c>
      <c r="H157" s="828"/>
      <c r="I157" s="836" t="s">
        <v>2335</v>
      </c>
      <c r="J157" s="828"/>
      <c r="K157" s="829">
        <v>81515</v>
      </c>
      <c r="L157" s="828"/>
      <c r="M157" s="825" t="s">
        <v>2325</v>
      </c>
      <c r="N157" s="839"/>
    </row>
    <row r="158" spans="1:14" ht="15.75" thickBot="1">
      <c r="A158" s="824"/>
      <c r="B158" s="836"/>
      <c r="C158" s="836"/>
      <c r="D158" s="836"/>
      <c r="E158" s="840">
        <v>81514.92</v>
      </c>
      <c r="F158" s="828"/>
      <c r="G158" s="824"/>
      <c r="H158" s="828"/>
      <c r="I158" s="828"/>
      <c r="J158" s="828"/>
      <c r="K158" s="840">
        <v>81515</v>
      </c>
      <c r="L158" s="828"/>
      <c r="M158" s="825"/>
      <c r="N158" s="839">
        <v>-8.000000000174623E-2</v>
      </c>
    </row>
    <row r="159" spans="1:14" ht="15.75" thickTop="1">
      <c r="A159" s="824"/>
      <c r="B159" s="836"/>
      <c r="C159" s="836"/>
      <c r="D159" s="836"/>
      <c r="E159" s="838"/>
      <c r="F159" s="828"/>
      <c r="G159" s="824"/>
      <c r="H159" s="828"/>
      <c r="I159" s="828"/>
      <c r="J159" s="828"/>
      <c r="K159" s="838"/>
      <c r="L159" s="828"/>
      <c r="M159" s="825"/>
      <c r="N159" s="839"/>
    </row>
    <row r="160" spans="1:14" ht="15">
      <c r="A160" s="830"/>
      <c r="B160" s="836"/>
      <c r="C160" s="836"/>
      <c r="D160" s="836"/>
      <c r="E160" s="838"/>
      <c r="F160" s="828"/>
      <c r="G160" s="824"/>
      <c r="H160" s="828"/>
      <c r="I160" s="828"/>
      <c r="J160" s="828"/>
      <c r="K160" s="829"/>
      <c r="L160" s="828"/>
      <c r="M160" s="825"/>
      <c r="N160" s="837"/>
    </row>
    <row r="161" spans="1:15" ht="15">
      <c r="A161" s="824" t="s">
        <v>2616</v>
      </c>
      <c r="B161" s="836"/>
      <c r="C161" s="836" t="s">
        <v>2336</v>
      </c>
      <c r="D161" s="836"/>
      <c r="E161" s="838">
        <v>419323.35</v>
      </c>
      <c r="F161" s="828"/>
      <c r="G161" s="824">
        <v>360</v>
      </c>
      <c r="H161" s="828"/>
      <c r="I161" s="836" t="s">
        <v>2336</v>
      </c>
      <c r="J161" s="828"/>
      <c r="K161" s="829">
        <v>213554</v>
      </c>
      <c r="L161" s="828"/>
      <c r="M161" s="825" t="s">
        <v>2325</v>
      </c>
      <c r="N161" s="839"/>
    </row>
    <row r="162" spans="1:15" ht="15.75" thickBot="1">
      <c r="A162" s="824"/>
      <c r="B162" s="836"/>
      <c r="C162" s="836"/>
      <c r="D162" s="836"/>
      <c r="E162" s="840">
        <v>419323.35</v>
      </c>
      <c r="F162" s="828"/>
      <c r="G162" s="824"/>
      <c r="H162" s="828"/>
      <c r="I162" s="828"/>
      <c r="J162" s="828"/>
      <c r="K162" s="840">
        <v>213554</v>
      </c>
      <c r="L162" s="828"/>
      <c r="M162" s="828"/>
      <c r="N162" s="839">
        <v>205769.34999999998</v>
      </c>
      <c r="O162" s="1219" t="s">
        <v>3170</v>
      </c>
    </row>
    <row r="163" spans="1:15" ht="15.75" thickTop="1">
      <c r="A163" s="824"/>
      <c r="B163" s="836"/>
      <c r="C163" s="836"/>
      <c r="D163" s="836"/>
      <c r="E163" s="838"/>
      <c r="F163" s="828"/>
      <c r="G163" s="824"/>
      <c r="H163" s="828"/>
      <c r="I163" s="836"/>
      <c r="J163" s="828"/>
      <c r="K163" s="829"/>
      <c r="L163" s="828"/>
      <c r="M163" s="825"/>
      <c r="N163" s="839"/>
    </row>
    <row r="164" spans="1:15" ht="15">
      <c r="A164" s="824" t="s">
        <v>2617</v>
      </c>
      <c r="B164" s="836"/>
      <c r="C164" s="836" t="s">
        <v>2337</v>
      </c>
      <c r="D164" s="836"/>
      <c r="E164" s="838">
        <v>1335</v>
      </c>
      <c r="F164" s="828"/>
      <c r="G164" s="850">
        <v>363</v>
      </c>
      <c r="H164" s="828"/>
      <c r="I164" s="836" t="s">
        <v>2337</v>
      </c>
      <c r="J164" s="828"/>
      <c r="K164" s="829">
        <v>207105</v>
      </c>
      <c r="L164" s="828"/>
      <c r="M164" s="825" t="s">
        <v>2325</v>
      </c>
      <c r="N164" s="825"/>
    </row>
    <row r="165" spans="1:15" ht="15.75" thickBot="1">
      <c r="A165" s="830"/>
      <c r="B165" s="836"/>
      <c r="C165" s="836"/>
      <c r="D165" s="836"/>
      <c r="E165" s="840">
        <v>1335</v>
      </c>
      <c r="F165" s="828"/>
      <c r="G165" s="824"/>
      <c r="H165" s="828"/>
      <c r="I165" s="828"/>
      <c r="J165" s="828"/>
      <c r="K165" s="840">
        <v>207105</v>
      </c>
      <c r="L165" s="828"/>
      <c r="M165" s="825"/>
      <c r="N165" s="839">
        <v>-205770</v>
      </c>
      <c r="O165" s="1219" t="s">
        <v>3170</v>
      </c>
    </row>
    <row r="166" spans="1:15" ht="15.75" thickTop="1">
      <c r="A166" s="824"/>
      <c r="B166" s="836"/>
      <c r="C166" s="836"/>
      <c r="D166" s="836"/>
      <c r="E166" s="838"/>
      <c r="F166" s="828"/>
      <c r="G166" s="824"/>
      <c r="H166" s="828"/>
      <c r="I166" s="828"/>
      <c r="J166" s="828"/>
      <c r="K166" s="829"/>
      <c r="L166" s="828"/>
      <c r="M166" s="825"/>
      <c r="N166" s="825"/>
    </row>
    <row r="167" spans="1:15" ht="15">
      <c r="A167" s="824" t="s">
        <v>2618</v>
      </c>
      <c r="B167" s="836"/>
      <c r="C167" s="836" t="s">
        <v>2338</v>
      </c>
      <c r="D167" s="836"/>
      <c r="E167" s="838">
        <v>1174047.1099999999</v>
      </c>
      <c r="F167" s="828"/>
      <c r="G167" s="824">
        <v>361</v>
      </c>
      <c r="H167" s="828"/>
      <c r="I167" s="836" t="s">
        <v>2338</v>
      </c>
      <c r="J167" s="828"/>
      <c r="K167" s="829">
        <v>777159</v>
      </c>
      <c r="L167" s="828"/>
      <c r="M167" s="825" t="s">
        <v>2325</v>
      </c>
      <c r="N167" s="837"/>
    </row>
    <row r="168" spans="1:15" ht="15">
      <c r="A168" s="824" t="s">
        <v>2618</v>
      </c>
      <c r="B168" s="836"/>
      <c r="C168" s="836" t="s">
        <v>2339</v>
      </c>
      <c r="D168" s="836"/>
      <c r="E168" s="838">
        <v>0</v>
      </c>
      <c r="F168" s="828"/>
      <c r="G168" s="824">
        <v>361</v>
      </c>
      <c r="H168" s="828"/>
      <c r="I168" s="836" t="s">
        <v>2339</v>
      </c>
      <c r="J168" s="828"/>
      <c r="K168" s="829">
        <v>396889</v>
      </c>
      <c r="L168" s="828"/>
      <c r="M168" s="825" t="s">
        <v>2325</v>
      </c>
      <c r="N168" s="837"/>
    </row>
    <row r="169" spans="1:15" ht="15.75" thickBot="1">
      <c r="A169" s="830"/>
      <c r="B169" s="836"/>
      <c r="C169" s="836"/>
      <c r="D169" s="836"/>
      <c r="E169" s="840">
        <v>1174047.1099999999</v>
      </c>
      <c r="F169" s="828"/>
      <c r="G169" s="824"/>
      <c r="H169" s="828"/>
      <c r="I169" s="828"/>
      <c r="J169" s="828"/>
      <c r="K169" s="840">
        <v>1174048</v>
      </c>
      <c r="L169" s="828"/>
      <c r="M169" s="825"/>
      <c r="N169" s="839">
        <v>-0.89000000013038516</v>
      </c>
    </row>
    <row r="170" spans="1:15" ht="15.75" thickTop="1">
      <c r="A170" s="830"/>
      <c r="B170" s="836"/>
      <c r="C170" s="836"/>
      <c r="D170" s="836"/>
      <c r="E170" s="838"/>
      <c r="F170" s="828"/>
      <c r="G170" s="824"/>
      <c r="H170" s="828"/>
      <c r="I170" s="828"/>
      <c r="J170" s="828"/>
      <c r="K170" s="838"/>
      <c r="L170" s="828"/>
      <c r="M170" s="825"/>
      <c r="N170" s="825"/>
    </row>
    <row r="171" spans="1:15" ht="15">
      <c r="A171" s="850" t="s">
        <v>2619</v>
      </c>
      <c r="B171" s="836"/>
      <c r="C171" s="836" t="s">
        <v>2340</v>
      </c>
      <c r="D171" s="836"/>
      <c r="E171" s="838">
        <v>0</v>
      </c>
      <c r="F171" s="828"/>
      <c r="G171" s="824">
        <v>364</v>
      </c>
      <c r="H171" s="828"/>
      <c r="I171" s="836" t="s">
        <v>2340</v>
      </c>
      <c r="J171" s="828"/>
      <c r="K171" s="829">
        <v>0</v>
      </c>
      <c r="L171" s="828"/>
      <c r="M171" s="825" t="s">
        <v>2325</v>
      </c>
      <c r="N171" s="837"/>
    </row>
    <row r="172" spans="1:15" ht="15.75" thickBot="1">
      <c r="A172" s="830"/>
      <c r="B172" s="836"/>
      <c r="C172" s="836"/>
      <c r="D172" s="836"/>
      <c r="E172" s="840">
        <v>0</v>
      </c>
      <c r="F172" s="828"/>
      <c r="G172" s="824"/>
      <c r="H172" s="828"/>
      <c r="I172" s="828"/>
      <c r="J172" s="828"/>
      <c r="K172" s="840">
        <v>0</v>
      </c>
      <c r="L172" s="828"/>
      <c r="M172" s="825"/>
      <c r="N172" s="839">
        <v>0</v>
      </c>
    </row>
    <row r="173" spans="1:15" ht="15.75" thickTop="1">
      <c r="A173" s="830"/>
      <c r="B173" s="836"/>
      <c r="C173" s="836"/>
      <c r="D173" s="836"/>
      <c r="E173" s="838"/>
      <c r="F173" s="828"/>
      <c r="G173" s="824"/>
      <c r="H173" s="828"/>
      <c r="I173" s="828"/>
      <c r="J173" s="828"/>
      <c r="K173" s="838"/>
      <c r="L173" s="828"/>
      <c r="M173" s="825"/>
      <c r="N173" s="839"/>
    </row>
    <row r="174" spans="1:15" ht="15">
      <c r="A174" s="850" t="s">
        <v>2620</v>
      </c>
      <c r="B174" s="836"/>
      <c r="C174" s="836" t="s">
        <v>2155</v>
      </c>
      <c r="D174" s="836"/>
      <c r="E174" s="838">
        <v>0</v>
      </c>
      <c r="F174" s="828"/>
      <c r="G174" s="824">
        <v>366</v>
      </c>
      <c r="H174" s="828"/>
      <c r="I174" s="836" t="s">
        <v>2155</v>
      </c>
      <c r="J174" s="828"/>
      <c r="K174" s="838">
        <v>0</v>
      </c>
      <c r="L174" s="828"/>
      <c r="M174" s="825"/>
      <c r="N174" s="839"/>
    </row>
    <row r="175" spans="1:15" ht="15.75" thickBot="1">
      <c r="A175" s="850"/>
      <c r="B175" s="836"/>
      <c r="C175" s="836"/>
      <c r="D175" s="836"/>
      <c r="E175" s="840">
        <v>0</v>
      </c>
      <c r="F175" s="828"/>
      <c r="G175" s="824"/>
      <c r="H175" s="828"/>
      <c r="I175" s="828"/>
      <c r="J175" s="828"/>
      <c r="K175" s="840">
        <v>0</v>
      </c>
      <c r="L175" s="828"/>
      <c r="M175" s="825"/>
      <c r="N175" s="839">
        <v>0</v>
      </c>
    </row>
    <row r="176" spans="1:15" ht="15.75" thickTop="1">
      <c r="A176" s="850"/>
      <c r="B176" s="836"/>
      <c r="C176" s="836"/>
      <c r="D176" s="836"/>
      <c r="E176" s="838"/>
      <c r="F176" s="828"/>
      <c r="G176" s="824"/>
      <c r="H176" s="828"/>
      <c r="I176" s="828"/>
      <c r="J176" s="828"/>
      <c r="K176" s="838"/>
      <c r="L176" s="828"/>
      <c r="M176" s="825"/>
      <c r="N176" s="839"/>
    </row>
    <row r="177" spans="1:14" ht="15">
      <c r="A177" s="850" t="s">
        <v>2621</v>
      </c>
      <c r="B177" s="836"/>
      <c r="C177" s="836" t="s">
        <v>2341</v>
      </c>
      <c r="D177" s="836"/>
      <c r="E177" s="838">
        <v>0</v>
      </c>
      <c r="F177" s="828"/>
      <c r="G177" s="824">
        <v>367</v>
      </c>
      <c r="H177" s="828"/>
      <c r="I177" s="836" t="s">
        <v>2341</v>
      </c>
      <c r="J177" s="828"/>
      <c r="K177" s="838">
        <v>0</v>
      </c>
      <c r="L177" s="828"/>
      <c r="M177" s="825"/>
      <c r="N177" s="839"/>
    </row>
    <row r="178" spans="1:14" ht="15.75" thickBot="1">
      <c r="A178" s="850"/>
      <c r="B178" s="836"/>
      <c r="C178" s="836"/>
      <c r="D178" s="836"/>
      <c r="E178" s="840">
        <v>0</v>
      </c>
      <c r="F178" s="828"/>
      <c r="G178" s="824"/>
      <c r="H178" s="828"/>
      <c r="I178" s="828"/>
      <c r="J178" s="828"/>
      <c r="K178" s="840">
        <v>0</v>
      </c>
      <c r="L178" s="828"/>
      <c r="M178" s="825"/>
      <c r="N178" s="839">
        <v>0</v>
      </c>
    </row>
    <row r="179" spans="1:14" ht="15.75" thickTop="1">
      <c r="A179" s="850"/>
      <c r="B179" s="836"/>
      <c r="C179" s="836"/>
      <c r="D179" s="836"/>
      <c r="E179" s="838"/>
      <c r="F179" s="828"/>
      <c r="G179" s="824"/>
      <c r="H179" s="828"/>
      <c r="I179" s="828"/>
      <c r="J179" s="828"/>
      <c r="K179" s="838"/>
      <c r="L179" s="828"/>
      <c r="M179" s="825"/>
      <c r="N179" s="839"/>
    </row>
    <row r="180" spans="1:14" ht="15">
      <c r="A180" s="850" t="s">
        <v>2622</v>
      </c>
      <c r="B180" s="836"/>
      <c r="C180" s="836" t="s">
        <v>2342</v>
      </c>
      <c r="D180" s="836"/>
      <c r="E180" s="838">
        <v>0</v>
      </c>
      <c r="F180" s="828"/>
      <c r="G180" s="824">
        <v>370</v>
      </c>
      <c r="H180" s="828"/>
      <c r="I180" s="836" t="s">
        <v>2342</v>
      </c>
      <c r="J180" s="828"/>
      <c r="K180" s="838">
        <v>0</v>
      </c>
      <c r="L180" s="828"/>
      <c r="M180" s="825"/>
      <c r="N180" s="839"/>
    </row>
    <row r="181" spans="1:14" ht="15.75" thickBot="1">
      <c r="A181" s="850"/>
      <c r="B181" s="836"/>
      <c r="C181" s="836"/>
      <c r="D181" s="836"/>
      <c r="E181" s="840">
        <v>0</v>
      </c>
      <c r="F181" s="828"/>
      <c r="G181" s="824"/>
      <c r="H181" s="828"/>
      <c r="I181" s="828"/>
      <c r="J181" s="828"/>
      <c r="K181" s="840">
        <v>0</v>
      </c>
      <c r="L181" s="828"/>
      <c r="M181" s="825"/>
      <c r="N181" s="839">
        <v>0</v>
      </c>
    </row>
    <row r="182" spans="1:14" ht="15.75" thickTop="1">
      <c r="A182" s="850"/>
      <c r="B182" s="836"/>
      <c r="C182" s="836"/>
      <c r="D182" s="836"/>
      <c r="E182" s="838"/>
      <c r="F182" s="828"/>
      <c r="G182" s="824"/>
      <c r="H182" s="828"/>
      <c r="I182" s="828"/>
      <c r="J182" s="828"/>
      <c r="K182" s="838"/>
      <c r="L182" s="828"/>
      <c r="M182" s="825"/>
      <c r="N182" s="839"/>
    </row>
    <row r="183" spans="1:14" ht="15">
      <c r="A183" s="824" t="s">
        <v>2623</v>
      </c>
      <c r="B183" s="836"/>
      <c r="C183" s="836" t="s">
        <v>2343</v>
      </c>
      <c r="D183" s="836"/>
      <c r="E183" s="838">
        <v>213437.1</v>
      </c>
      <c r="F183" s="828"/>
      <c r="G183" s="824"/>
      <c r="H183" s="828"/>
      <c r="I183" s="828"/>
      <c r="J183" s="828"/>
      <c r="K183" s="829"/>
      <c r="L183" s="828"/>
      <c r="M183" s="825"/>
      <c r="N183" s="837"/>
    </row>
    <row r="184" spans="1:14" ht="15">
      <c r="A184" s="824" t="s">
        <v>2624</v>
      </c>
      <c r="B184" s="836"/>
      <c r="C184" s="836" t="s">
        <v>2343</v>
      </c>
      <c r="D184" s="836"/>
      <c r="E184" s="838">
        <v>0</v>
      </c>
      <c r="F184" s="828"/>
      <c r="G184" s="824"/>
      <c r="H184" s="828"/>
      <c r="I184" s="828"/>
      <c r="J184" s="828"/>
      <c r="K184" s="829"/>
      <c r="L184" s="828"/>
      <c r="M184" s="825"/>
      <c r="N184" s="839"/>
    </row>
    <row r="185" spans="1:14" ht="15">
      <c r="A185" s="824" t="s">
        <v>2625</v>
      </c>
      <c r="B185" s="836"/>
      <c r="C185" s="836" t="s">
        <v>2343</v>
      </c>
      <c r="D185" s="836"/>
      <c r="E185" s="838">
        <v>0</v>
      </c>
      <c r="F185" s="828"/>
      <c r="G185" s="824">
        <v>371</v>
      </c>
      <c r="H185" s="828"/>
      <c r="I185" s="836" t="s">
        <v>2343</v>
      </c>
      <c r="J185" s="828"/>
      <c r="K185" s="829">
        <v>213437</v>
      </c>
      <c r="L185" s="828"/>
      <c r="M185" s="825" t="s">
        <v>2325</v>
      </c>
      <c r="N185" s="825"/>
    </row>
    <row r="186" spans="1:14" ht="15.75" thickBot="1">
      <c r="A186" s="830"/>
      <c r="B186" s="836"/>
      <c r="C186" s="836"/>
      <c r="D186" s="836"/>
      <c r="E186" s="840">
        <v>213437.1</v>
      </c>
      <c r="F186" s="828"/>
      <c r="G186" s="824"/>
      <c r="H186" s="828"/>
      <c r="I186" s="836"/>
      <c r="J186" s="828"/>
      <c r="K186" s="840">
        <v>213437</v>
      </c>
      <c r="L186" s="828"/>
      <c r="M186" s="825"/>
      <c r="N186" s="839">
        <v>0.10000000000582077</v>
      </c>
    </row>
    <row r="187" spans="1:14" ht="15.75" thickTop="1">
      <c r="A187" s="830"/>
      <c r="B187" s="836"/>
      <c r="C187" s="836"/>
      <c r="D187" s="836"/>
      <c r="E187" s="838"/>
      <c r="F187" s="828"/>
      <c r="G187" s="824"/>
      <c r="H187" s="828"/>
      <c r="I187" s="837"/>
      <c r="J187" s="828"/>
      <c r="K187" s="829"/>
      <c r="L187" s="828"/>
      <c r="M187" s="825"/>
      <c r="N187" s="825"/>
    </row>
    <row r="188" spans="1:14" ht="15">
      <c r="A188" s="824" t="s">
        <v>2626</v>
      </c>
      <c r="B188" s="836"/>
      <c r="C188" s="836" t="s">
        <v>2344</v>
      </c>
      <c r="D188" s="836"/>
      <c r="E188" s="838">
        <v>3721.89</v>
      </c>
      <c r="F188" s="828"/>
      <c r="G188" s="824">
        <v>375</v>
      </c>
      <c r="H188" s="828"/>
      <c r="I188" s="851" t="s">
        <v>2344</v>
      </c>
      <c r="J188" s="828"/>
      <c r="K188" s="829">
        <v>4171</v>
      </c>
      <c r="L188" s="828"/>
      <c r="M188" s="825" t="s">
        <v>2325</v>
      </c>
      <c r="N188" s="825"/>
    </row>
    <row r="189" spans="1:14" ht="15">
      <c r="A189" s="847" t="s">
        <v>2627</v>
      </c>
      <c r="B189" s="836"/>
      <c r="C189" s="836" t="s">
        <v>2345</v>
      </c>
      <c r="D189" s="836"/>
      <c r="E189" s="838">
        <v>449.29</v>
      </c>
      <c r="F189" s="828"/>
      <c r="G189" s="824">
        <v>374</v>
      </c>
      <c r="H189" s="828"/>
      <c r="I189" s="836" t="s">
        <v>2345</v>
      </c>
      <c r="J189" s="828"/>
      <c r="K189" s="829">
        <v>0</v>
      </c>
      <c r="L189" s="828"/>
      <c r="M189" s="825" t="s">
        <v>2325</v>
      </c>
      <c r="N189" s="825"/>
    </row>
    <row r="190" spans="1:14" ht="15.75" thickBot="1">
      <c r="A190" s="830"/>
      <c r="B190" s="836"/>
      <c r="C190" s="836"/>
      <c r="D190" s="836"/>
      <c r="E190" s="840">
        <v>4171.18</v>
      </c>
      <c r="F190" s="828"/>
      <c r="G190" s="824"/>
      <c r="H190" s="828"/>
      <c r="I190" s="828"/>
      <c r="J190" s="828"/>
      <c r="K190" s="840">
        <v>4171</v>
      </c>
      <c r="L190" s="828"/>
      <c r="M190" s="825"/>
      <c r="N190" s="839">
        <v>0.18000000000029104</v>
      </c>
    </row>
    <row r="191" spans="1:14" ht="15.75" thickTop="1">
      <c r="A191" s="830"/>
      <c r="B191" s="836"/>
      <c r="C191" s="836"/>
      <c r="D191" s="836"/>
      <c r="E191" s="838"/>
      <c r="F191" s="828"/>
      <c r="G191" s="824"/>
      <c r="H191" s="828"/>
      <c r="I191" s="828"/>
      <c r="J191" s="828"/>
      <c r="K191" s="829"/>
      <c r="L191" s="828"/>
      <c r="M191" s="825"/>
      <c r="N191" s="837"/>
    </row>
    <row r="192" spans="1:14" ht="15">
      <c r="A192" s="824" t="s">
        <v>2628</v>
      </c>
      <c r="B192" s="836"/>
      <c r="C192" s="836" t="s">
        <v>2346</v>
      </c>
      <c r="D192" s="836"/>
      <c r="E192" s="838">
        <v>386696.89</v>
      </c>
      <c r="F192" s="828"/>
      <c r="G192" s="824"/>
      <c r="H192" s="828"/>
      <c r="I192" s="828"/>
      <c r="J192" s="828"/>
      <c r="K192" s="829"/>
      <c r="L192" s="828"/>
      <c r="M192" s="825"/>
      <c r="N192" s="839"/>
    </row>
    <row r="193" spans="1:14" ht="15">
      <c r="A193" s="824" t="s">
        <v>2629</v>
      </c>
      <c r="B193" s="836"/>
      <c r="C193" s="836" t="s">
        <v>2346</v>
      </c>
      <c r="D193" s="836"/>
      <c r="E193" s="838"/>
      <c r="F193" s="828"/>
      <c r="G193" s="824">
        <v>380</v>
      </c>
      <c r="H193" s="828"/>
      <c r="I193" s="836" t="s">
        <v>2346</v>
      </c>
      <c r="J193" s="828"/>
      <c r="K193" s="829">
        <v>386697</v>
      </c>
      <c r="L193" s="828"/>
      <c r="M193" s="825" t="s">
        <v>2325</v>
      </c>
      <c r="N193" s="825"/>
    </row>
    <row r="194" spans="1:14" ht="15.75" thickBot="1">
      <c r="A194" s="824"/>
      <c r="B194" s="836"/>
      <c r="C194" s="836"/>
      <c r="D194" s="836"/>
      <c r="E194" s="840">
        <v>386696.89</v>
      </c>
      <c r="F194" s="828"/>
      <c r="G194" s="824"/>
      <c r="H194" s="828"/>
      <c r="I194" s="828"/>
      <c r="J194" s="828"/>
      <c r="K194" s="840">
        <v>386697</v>
      </c>
      <c r="L194" s="828"/>
      <c r="M194" s="825"/>
      <c r="N194" s="839">
        <v>-0.10999999998603016</v>
      </c>
    </row>
    <row r="195" spans="1:14" ht="15.75" thickTop="1">
      <c r="A195" s="830"/>
      <c r="B195" s="836"/>
      <c r="C195" s="836"/>
      <c r="D195" s="836"/>
      <c r="E195" s="852"/>
      <c r="F195" s="828"/>
      <c r="G195" s="824"/>
      <c r="H195" s="828"/>
      <c r="I195" s="828"/>
      <c r="J195" s="828"/>
      <c r="K195" s="838"/>
      <c r="L195" s="828"/>
      <c r="M195" s="825"/>
      <c r="N195" s="837"/>
    </row>
    <row r="196" spans="1:14" ht="15">
      <c r="A196" s="824" t="s">
        <v>2630</v>
      </c>
      <c r="B196" s="836"/>
      <c r="C196" s="836" t="s">
        <v>2347</v>
      </c>
      <c r="D196" s="836"/>
      <c r="E196" s="838">
        <v>25553.22</v>
      </c>
      <c r="F196" s="828"/>
      <c r="G196" s="824"/>
      <c r="H196" s="828"/>
      <c r="I196" s="828"/>
      <c r="J196" s="828"/>
      <c r="K196" s="838"/>
      <c r="L196" s="828"/>
      <c r="M196" s="825"/>
      <c r="N196" s="837"/>
    </row>
    <row r="197" spans="1:14" ht="15">
      <c r="A197" s="824" t="s">
        <v>2631</v>
      </c>
      <c r="B197" s="836"/>
      <c r="C197" s="836" t="s">
        <v>2347</v>
      </c>
      <c r="D197" s="836"/>
      <c r="E197" s="852"/>
      <c r="F197" s="828"/>
      <c r="G197" s="824">
        <v>381</v>
      </c>
      <c r="H197" s="828"/>
      <c r="I197" s="836" t="s">
        <v>2347</v>
      </c>
      <c r="J197" s="828"/>
      <c r="K197" s="829">
        <v>25553</v>
      </c>
      <c r="L197" s="828"/>
      <c r="M197" s="825" t="s">
        <v>2325</v>
      </c>
      <c r="N197" s="839"/>
    </row>
    <row r="198" spans="1:14" ht="15.75" thickBot="1">
      <c r="A198" s="824"/>
      <c r="B198" s="836"/>
      <c r="C198" s="836"/>
      <c r="D198" s="836"/>
      <c r="E198" s="840">
        <v>25553.22</v>
      </c>
      <c r="F198" s="828"/>
      <c r="G198" s="824"/>
      <c r="H198" s="828"/>
      <c r="I198" s="828"/>
      <c r="J198" s="828"/>
      <c r="K198" s="840">
        <v>25553</v>
      </c>
      <c r="L198" s="828"/>
      <c r="M198" s="825"/>
      <c r="N198" s="839">
        <v>0.22000000000116415</v>
      </c>
    </row>
    <row r="199" spans="1:14" ht="15.75" thickTop="1">
      <c r="A199" s="830"/>
      <c r="B199" s="836"/>
      <c r="C199" s="836"/>
      <c r="D199" s="836"/>
      <c r="E199" s="852"/>
      <c r="F199" s="828"/>
      <c r="G199" s="824"/>
      <c r="H199" s="828"/>
      <c r="I199" s="828"/>
      <c r="J199" s="828"/>
      <c r="K199" s="829"/>
      <c r="L199" s="828"/>
      <c r="M199" s="825"/>
      <c r="N199" s="837"/>
    </row>
    <row r="200" spans="1:14" ht="15">
      <c r="A200" s="824" t="s">
        <v>2632</v>
      </c>
      <c r="B200" s="836"/>
      <c r="C200" s="836" t="s">
        <v>2348</v>
      </c>
      <c r="D200" s="836"/>
      <c r="E200" s="838">
        <v>0</v>
      </c>
      <c r="F200" s="828"/>
      <c r="G200" s="824">
        <v>382</v>
      </c>
      <c r="H200" s="828"/>
      <c r="I200" s="836" t="s">
        <v>2348</v>
      </c>
      <c r="J200" s="828"/>
      <c r="K200" s="829">
        <v>0</v>
      </c>
      <c r="L200" s="828"/>
      <c r="M200" s="825" t="s">
        <v>2325</v>
      </c>
      <c r="N200" s="837"/>
    </row>
    <row r="201" spans="1:14" ht="15.75" thickBot="1">
      <c r="A201" s="830"/>
      <c r="B201" s="836"/>
      <c r="C201" s="836"/>
      <c r="D201" s="836"/>
      <c r="E201" s="840">
        <v>0</v>
      </c>
      <c r="F201" s="828"/>
      <c r="G201" s="824"/>
      <c r="H201" s="828"/>
      <c r="I201" s="828"/>
      <c r="J201" s="828"/>
      <c r="K201" s="840">
        <v>0</v>
      </c>
      <c r="L201" s="828"/>
      <c r="M201" s="825"/>
      <c r="N201" s="839">
        <v>0</v>
      </c>
    </row>
    <row r="202" spans="1:14" ht="15.75" thickTop="1">
      <c r="A202" s="830"/>
      <c r="B202" s="836"/>
      <c r="C202" s="836"/>
      <c r="D202" s="836"/>
      <c r="E202" s="838"/>
      <c r="F202" s="828"/>
      <c r="G202" s="824"/>
      <c r="H202" s="828"/>
      <c r="I202" s="828"/>
      <c r="J202" s="828"/>
      <c r="K202" s="829"/>
      <c r="L202" s="828"/>
      <c r="M202" s="825"/>
      <c r="N202" s="853"/>
    </row>
    <row r="203" spans="1:14" ht="15">
      <c r="A203" s="824" t="s">
        <v>2633</v>
      </c>
      <c r="B203" s="836"/>
      <c r="C203" s="836" t="s">
        <v>2865</v>
      </c>
      <c r="D203" s="836"/>
      <c r="E203" s="838">
        <v>56093.800742880725</v>
      </c>
      <c r="F203" s="828"/>
      <c r="G203" s="824">
        <v>391</v>
      </c>
      <c r="H203" s="828"/>
      <c r="I203" s="836" t="s">
        <v>2349</v>
      </c>
      <c r="J203" s="828"/>
      <c r="K203" s="829">
        <v>56094</v>
      </c>
      <c r="L203" s="828"/>
      <c r="M203" s="825" t="s">
        <v>2325</v>
      </c>
      <c r="N203" s="837"/>
    </row>
    <row r="204" spans="1:14" ht="15.75" thickBot="1">
      <c r="A204" s="824"/>
      <c r="B204" s="836"/>
      <c r="C204" s="836"/>
      <c r="D204" s="836"/>
      <c r="E204" s="840">
        <v>56093.800742880725</v>
      </c>
      <c r="F204" s="828"/>
      <c r="G204" s="824"/>
      <c r="H204" s="828"/>
      <c r="I204" s="828"/>
      <c r="J204" s="828"/>
      <c r="K204" s="840">
        <v>56094</v>
      </c>
      <c r="L204" s="828"/>
      <c r="M204" s="825"/>
      <c r="N204" s="839">
        <v>-0.19925711927498924</v>
      </c>
    </row>
    <row r="205" spans="1:14" ht="15.75" thickTop="1">
      <c r="A205" s="830"/>
      <c r="B205" s="836"/>
      <c r="C205" s="836"/>
      <c r="D205" s="836"/>
      <c r="E205" s="838"/>
      <c r="F205" s="828"/>
      <c r="G205" s="824"/>
      <c r="H205" s="828"/>
      <c r="I205" s="828"/>
      <c r="J205" s="828"/>
      <c r="K205" s="829"/>
      <c r="L205" s="828"/>
      <c r="M205" s="825"/>
      <c r="N205" s="853"/>
    </row>
    <row r="206" spans="1:14" ht="15">
      <c r="A206" s="847" t="s">
        <v>2634</v>
      </c>
      <c r="B206" s="836"/>
      <c r="C206" s="836" t="s">
        <v>2350</v>
      </c>
      <c r="D206" s="836"/>
      <c r="E206" s="838">
        <v>6941.7</v>
      </c>
      <c r="F206" s="828"/>
      <c r="G206" s="824"/>
      <c r="H206" s="828"/>
      <c r="I206" s="828"/>
      <c r="J206" s="828"/>
      <c r="K206" s="829"/>
      <c r="L206" s="828"/>
      <c r="M206" s="825"/>
      <c r="N206" s="839"/>
    </row>
    <row r="207" spans="1:14" ht="15">
      <c r="A207" s="824" t="s">
        <v>2635</v>
      </c>
      <c r="B207" s="836"/>
      <c r="C207" s="836" t="s">
        <v>2866</v>
      </c>
      <c r="D207" s="836"/>
      <c r="E207" s="838">
        <v>-386.30082542302989</v>
      </c>
      <c r="F207" s="828"/>
      <c r="G207" s="824">
        <v>394</v>
      </c>
      <c r="H207" s="828"/>
      <c r="I207" s="836" t="s">
        <v>2350</v>
      </c>
      <c r="J207" s="828"/>
      <c r="K207" s="829">
        <v>6555</v>
      </c>
      <c r="L207" s="828"/>
      <c r="M207" s="825" t="s">
        <v>2325</v>
      </c>
      <c r="N207" s="825"/>
    </row>
    <row r="208" spans="1:14" ht="15.75" thickBot="1">
      <c r="A208" s="830"/>
      <c r="B208" s="836"/>
      <c r="C208" s="836"/>
      <c r="D208" s="836"/>
      <c r="E208" s="840">
        <v>6555.3991745769699</v>
      </c>
      <c r="F208" s="828"/>
      <c r="G208" s="824"/>
      <c r="H208" s="828"/>
      <c r="I208" s="828"/>
      <c r="J208" s="828"/>
      <c r="K208" s="840">
        <v>6555</v>
      </c>
      <c r="L208" s="828"/>
      <c r="M208" s="825"/>
      <c r="N208" s="839">
        <v>0.39917457696992642</v>
      </c>
    </row>
    <row r="209" spans="1:14" ht="15.75" thickTop="1">
      <c r="A209" s="830"/>
      <c r="B209" s="836"/>
      <c r="C209" s="836"/>
      <c r="D209" s="836"/>
      <c r="E209" s="838"/>
      <c r="F209" s="828"/>
      <c r="G209" s="824"/>
      <c r="H209" s="828"/>
      <c r="I209" s="828"/>
      <c r="J209" s="828"/>
      <c r="K209" s="838"/>
      <c r="L209" s="828"/>
      <c r="M209" s="825"/>
      <c r="N209" s="837"/>
    </row>
    <row r="210" spans="1:14" ht="15">
      <c r="A210" s="847" t="s">
        <v>2636</v>
      </c>
      <c r="B210" s="836"/>
      <c r="C210" s="836" t="s">
        <v>2351</v>
      </c>
      <c r="D210" s="836"/>
      <c r="E210" s="838">
        <v>812.18</v>
      </c>
      <c r="F210" s="828"/>
      <c r="G210" s="824">
        <v>395</v>
      </c>
      <c r="H210" s="828"/>
      <c r="I210" s="836" t="s">
        <v>2351</v>
      </c>
      <c r="J210" s="828"/>
      <c r="K210" s="829">
        <v>476</v>
      </c>
      <c r="L210" s="828"/>
      <c r="M210" s="825" t="s">
        <v>2325</v>
      </c>
      <c r="N210" s="825"/>
    </row>
    <row r="211" spans="1:14" ht="15">
      <c r="A211" s="824" t="s">
        <v>2637</v>
      </c>
      <c r="B211" s="836"/>
      <c r="C211" s="836" t="s">
        <v>2867</v>
      </c>
      <c r="D211" s="836"/>
      <c r="E211" s="838">
        <v>-335.91875361122572</v>
      </c>
      <c r="F211" s="828"/>
      <c r="G211" s="824"/>
      <c r="H211" s="828"/>
      <c r="I211" s="828"/>
      <c r="J211" s="828"/>
      <c r="K211" s="838"/>
      <c r="L211" s="828"/>
      <c r="M211" s="825"/>
      <c r="N211" s="825"/>
    </row>
    <row r="212" spans="1:14" ht="15.75" thickBot="1">
      <c r="A212" s="830"/>
      <c r="B212" s="836"/>
      <c r="C212" s="836"/>
      <c r="D212" s="836"/>
      <c r="E212" s="840">
        <v>476.26124638877423</v>
      </c>
      <c r="F212" s="828"/>
      <c r="G212" s="824"/>
      <c r="H212" s="828"/>
      <c r="I212" s="828"/>
      <c r="J212" s="828"/>
      <c r="K212" s="840">
        <v>476</v>
      </c>
      <c r="L212" s="828"/>
      <c r="M212" s="825"/>
      <c r="N212" s="839">
        <v>0.26124638877422512</v>
      </c>
    </row>
    <row r="213" spans="1:14" ht="15.75" thickTop="1">
      <c r="A213" s="830"/>
      <c r="B213" s="836"/>
      <c r="C213" s="836"/>
      <c r="D213" s="836"/>
      <c r="E213" s="838"/>
      <c r="F213" s="828"/>
      <c r="G213" s="824"/>
      <c r="H213" s="828"/>
      <c r="I213" s="828"/>
      <c r="J213" s="828"/>
      <c r="K213" s="829"/>
      <c r="L213" s="828"/>
      <c r="M213" s="825"/>
      <c r="N213" s="837"/>
    </row>
    <row r="214" spans="1:14" ht="15">
      <c r="A214" s="847" t="s">
        <v>2638</v>
      </c>
      <c r="B214" s="836"/>
      <c r="C214" s="836" t="s">
        <v>2352</v>
      </c>
      <c r="D214" s="836"/>
      <c r="E214" s="838">
        <v>0</v>
      </c>
      <c r="F214" s="828"/>
      <c r="G214" s="824">
        <v>397</v>
      </c>
      <c r="H214" s="828"/>
      <c r="I214" s="836" t="s">
        <v>2352</v>
      </c>
      <c r="J214" s="828"/>
      <c r="K214" s="829">
        <v>0</v>
      </c>
      <c r="L214" s="828"/>
      <c r="M214" s="825" t="s">
        <v>2325</v>
      </c>
      <c r="N214" s="837"/>
    </row>
    <row r="215" spans="1:14" ht="15">
      <c r="A215" s="824" t="s">
        <v>2639</v>
      </c>
      <c r="B215" s="836"/>
      <c r="C215" s="836" t="s">
        <v>2838</v>
      </c>
      <c r="D215" s="836"/>
      <c r="E215" s="838">
        <v>0</v>
      </c>
      <c r="F215" s="828"/>
      <c r="G215" s="824"/>
      <c r="H215" s="828"/>
      <c r="I215" s="836"/>
      <c r="J215" s="828"/>
      <c r="K215" s="829"/>
      <c r="L215" s="828"/>
      <c r="M215" s="825"/>
      <c r="N215" s="837"/>
    </row>
    <row r="216" spans="1:14" ht="15.75" thickBot="1">
      <c r="A216" s="830"/>
      <c r="B216" s="836"/>
      <c r="C216" s="836"/>
      <c r="D216" s="836"/>
      <c r="E216" s="840">
        <v>0</v>
      </c>
      <c r="F216" s="828"/>
      <c r="G216" s="824"/>
      <c r="H216" s="828"/>
      <c r="I216" s="828"/>
      <c r="J216" s="828"/>
      <c r="K216" s="840">
        <v>0</v>
      </c>
      <c r="L216" s="828"/>
      <c r="M216" s="825"/>
      <c r="N216" s="839">
        <v>0</v>
      </c>
    </row>
    <row r="217" spans="1:14" ht="15.75" thickTop="1">
      <c r="A217" s="830"/>
      <c r="B217" s="836"/>
      <c r="C217" s="836"/>
      <c r="D217" s="836"/>
      <c r="E217" s="852"/>
      <c r="F217" s="828"/>
      <c r="G217" s="824"/>
      <c r="H217" s="828"/>
      <c r="I217" s="828"/>
      <c r="J217" s="828"/>
      <c r="K217" s="829"/>
      <c r="L217" s="828"/>
      <c r="M217" s="825"/>
      <c r="N217" s="853"/>
    </row>
    <row r="218" spans="1:14" ht="15">
      <c r="A218" s="847" t="s">
        <v>2640</v>
      </c>
      <c r="B218" s="836"/>
      <c r="C218" s="836" t="s">
        <v>2353</v>
      </c>
      <c r="D218" s="836"/>
      <c r="E218" s="838">
        <v>0</v>
      </c>
      <c r="F218" s="828"/>
      <c r="G218" s="824"/>
      <c r="H218" s="828"/>
      <c r="I218" s="828"/>
      <c r="J218" s="828"/>
      <c r="K218" s="838"/>
      <c r="L218" s="828"/>
      <c r="M218" s="825"/>
      <c r="N218" s="825"/>
    </row>
    <row r="219" spans="1:14" ht="15">
      <c r="A219" s="847" t="s">
        <v>2641</v>
      </c>
      <c r="B219" s="836"/>
      <c r="C219" s="836" t="s">
        <v>2353</v>
      </c>
      <c r="D219" s="836"/>
      <c r="E219" s="838">
        <v>0</v>
      </c>
      <c r="F219" s="828"/>
      <c r="G219" s="824"/>
      <c r="H219" s="828"/>
      <c r="I219" s="828"/>
      <c r="J219" s="828"/>
      <c r="K219" s="838"/>
      <c r="L219" s="828"/>
      <c r="M219" s="825"/>
      <c r="N219" s="825"/>
    </row>
    <row r="220" spans="1:14" ht="15">
      <c r="A220" s="847" t="s">
        <v>2642</v>
      </c>
      <c r="B220" s="836"/>
      <c r="C220" s="836" t="s">
        <v>2353</v>
      </c>
      <c r="D220" s="836"/>
      <c r="E220" s="838">
        <v>1367.52</v>
      </c>
      <c r="F220" s="828"/>
      <c r="G220" s="824"/>
      <c r="H220" s="828"/>
      <c r="I220" s="828"/>
      <c r="J220" s="828"/>
      <c r="K220" s="838"/>
      <c r="L220" s="828"/>
      <c r="M220" s="825"/>
      <c r="N220" s="839"/>
    </row>
    <row r="221" spans="1:14" ht="15">
      <c r="A221" s="847" t="s">
        <v>2643</v>
      </c>
      <c r="B221" s="836"/>
      <c r="C221" s="836" t="s">
        <v>2353</v>
      </c>
      <c r="D221" s="836"/>
      <c r="E221" s="838">
        <v>1812.7</v>
      </c>
      <c r="F221" s="828"/>
      <c r="G221" s="824"/>
      <c r="H221" s="828"/>
      <c r="I221" s="828"/>
      <c r="J221" s="828"/>
      <c r="K221" s="838"/>
      <c r="L221" s="828"/>
      <c r="M221" s="825"/>
      <c r="N221" s="839"/>
    </row>
    <row r="222" spans="1:14" ht="15">
      <c r="A222" s="847" t="s">
        <v>2644</v>
      </c>
      <c r="B222" s="836"/>
      <c r="C222" s="836" t="s">
        <v>2353</v>
      </c>
      <c r="D222" s="836"/>
      <c r="E222" s="838">
        <v>0</v>
      </c>
      <c r="F222" s="828"/>
      <c r="G222" s="824"/>
      <c r="H222" s="828"/>
      <c r="I222" s="836"/>
      <c r="J222" s="828"/>
      <c r="K222" s="838"/>
      <c r="L222" s="828"/>
      <c r="M222" s="825"/>
      <c r="N222" s="839"/>
    </row>
    <row r="223" spans="1:14" ht="15">
      <c r="A223" s="847" t="s">
        <v>2839</v>
      </c>
      <c r="B223" s="836"/>
      <c r="C223" s="836" t="s">
        <v>2353</v>
      </c>
      <c r="D223" s="836"/>
      <c r="E223" s="838">
        <v>0</v>
      </c>
      <c r="F223" s="828"/>
      <c r="G223" s="824">
        <v>389</v>
      </c>
      <c r="H223" s="828"/>
      <c r="I223" s="836" t="s">
        <v>2353</v>
      </c>
      <c r="J223" s="828"/>
      <c r="K223" s="829">
        <v>3180</v>
      </c>
      <c r="L223" s="828"/>
      <c r="M223" s="825" t="s">
        <v>2325</v>
      </c>
      <c r="N223" s="839"/>
    </row>
    <row r="224" spans="1:14" ht="15.75" thickBot="1">
      <c r="A224" s="830"/>
      <c r="B224" s="836"/>
      <c r="C224" s="836"/>
      <c r="D224" s="836"/>
      <c r="E224" s="840">
        <v>3180.2200000000003</v>
      </c>
      <c r="F224" s="828"/>
      <c r="G224" s="824"/>
      <c r="H224" s="828"/>
      <c r="I224" s="828"/>
      <c r="J224" s="828"/>
      <c r="K224" s="840">
        <v>3180</v>
      </c>
      <c r="L224" s="828"/>
      <c r="M224" s="825"/>
      <c r="N224" s="839">
        <v>0.22000000000025466</v>
      </c>
    </row>
    <row r="225" spans="1:14" ht="15.75" thickTop="1">
      <c r="A225" s="830"/>
      <c r="B225" s="836"/>
      <c r="C225" s="836"/>
      <c r="D225" s="836"/>
      <c r="E225" s="838"/>
      <c r="F225" s="828"/>
      <c r="G225" s="824"/>
      <c r="H225" s="828"/>
      <c r="I225" s="828"/>
      <c r="J225" s="828"/>
      <c r="K225" s="838"/>
      <c r="L225" s="828"/>
      <c r="M225" s="825"/>
      <c r="N225" s="825"/>
    </row>
    <row r="226" spans="1:14" ht="15">
      <c r="A226" s="830"/>
      <c r="B226" s="836"/>
      <c r="C226" s="843" t="s">
        <v>2354</v>
      </c>
      <c r="D226" s="844"/>
      <c r="E226" s="845">
        <v>4529618.8223111834</v>
      </c>
      <c r="F226" s="842"/>
      <c r="G226" s="841"/>
      <c r="H226" s="842"/>
      <c r="I226" s="826" t="s">
        <v>2355</v>
      </c>
      <c r="J226" s="842"/>
      <c r="K226" s="845">
        <v>4529619</v>
      </c>
      <c r="L226" s="828"/>
      <c r="M226" s="825"/>
      <c r="N226" s="839">
        <v>-0.17768881656229496</v>
      </c>
    </row>
    <row r="227" spans="1:14" ht="15">
      <c r="A227" s="830"/>
      <c r="B227" s="836"/>
      <c r="C227" s="854" t="s">
        <v>2645</v>
      </c>
      <c r="D227" s="844"/>
      <c r="E227" s="838">
        <v>4529618.8223111853</v>
      </c>
      <c r="F227" s="842"/>
      <c r="G227" s="841"/>
      <c r="H227" s="842"/>
      <c r="I227" s="826"/>
      <c r="J227" s="842"/>
      <c r="K227" s="845"/>
      <c r="L227" s="828"/>
      <c r="M227" s="825"/>
      <c r="N227" s="839"/>
    </row>
    <row r="228" spans="1:14" ht="15">
      <c r="A228" s="827"/>
      <c r="B228" s="828"/>
      <c r="C228" s="828"/>
      <c r="D228" s="836"/>
      <c r="E228" s="838"/>
      <c r="F228" s="828"/>
      <c r="G228" s="824"/>
      <c r="H228" s="828"/>
      <c r="I228" s="828"/>
      <c r="J228" s="828"/>
      <c r="K228" s="838"/>
      <c r="L228" s="828"/>
      <c r="M228" s="825"/>
      <c r="N228" s="839"/>
    </row>
    <row r="229" spans="1:14" ht="15">
      <c r="A229" s="824"/>
      <c r="B229" s="828"/>
      <c r="C229" s="828"/>
      <c r="D229" s="836"/>
      <c r="E229" s="838"/>
      <c r="F229" s="828"/>
      <c r="G229" s="824"/>
      <c r="H229" s="828"/>
      <c r="I229" s="828"/>
      <c r="J229" s="828"/>
      <c r="K229" s="838"/>
      <c r="L229" s="828"/>
      <c r="M229" s="825"/>
      <c r="N229" s="839"/>
    </row>
    <row r="230" spans="1:14" ht="15">
      <c r="A230" s="830"/>
      <c r="B230" s="836"/>
      <c r="C230" s="836"/>
      <c r="D230" s="836"/>
      <c r="E230" s="838"/>
      <c r="F230" s="836"/>
      <c r="G230" s="847"/>
      <c r="H230" s="836"/>
      <c r="I230" s="836"/>
      <c r="J230" s="836"/>
      <c r="K230" s="838"/>
      <c r="L230" s="828"/>
      <c r="M230" s="825"/>
      <c r="N230" s="825"/>
    </row>
    <row r="231" spans="1:14" ht="15">
      <c r="A231" s="830"/>
      <c r="B231" s="836"/>
      <c r="C231" s="836"/>
      <c r="D231" s="836"/>
      <c r="E231" s="838"/>
      <c r="F231" s="836"/>
      <c r="G231" s="847"/>
      <c r="H231" s="836"/>
      <c r="I231" s="836"/>
      <c r="J231" s="836"/>
      <c r="K231" s="838"/>
      <c r="L231" s="828"/>
      <c r="M231" s="825"/>
      <c r="N231" s="825"/>
    </row>
    <row r="232" spans="1:14" ht="15">
      <c r="A232" s="1211"/>
      <c r="B232" s="1211"/>
      <c r="C232" s="1211"/>
      <c r="D232" s="1211"/>
      <c r="E232" s="1211"/>
      <c r="F232" s="1211"/>
      <c r="G232" s="1211"/>
      <c r="H232" s="1211"/>
      <c r="I232" s="1211"/>
      <c r="J232" s="1211"/>
      <c r="K232" s="1211"/>
      <c r="L232" s="1211"/>
      <c r="M232" s="1211"/>
      <c r="N232" s="825"/>
    </row>
    <row r="233" spans="1:14" ht="15">
      <c r="A233" s="824" t="s">
        <v>2646</v>
      </c>
      <c r="B233" s="836"/>
      <c r="C233" s="836" t="s">
        <v>2647</v>
      </c>
      <c r="D233" s="836"/>
      <c r="E233" s="838">
        <v>-12010.09</v>
      </c>
      <c r="F233" s="836"/>
      <c r="G233" s="847">
        <v>301</v>
      </c>
      <c r="H233" s="836"/>
      <c r="I233" s="836" t="s">
        <v>2647</v>
      </c>
      <c r="J233" s="836"/>
      <c r="K233" s="838">
        <v>-12010</v>
      </c>
      <c r="L233" s="836"/>
      <c r="M233" s="855" t="s">
        <v>3552</v>
      </c>
      <c r="N233" s="856"/>
    </row>
    <row r="234" spans="1:14" ht="15.75" thickBot="1">
      <c r="A234" s="824"/>
      <c r="B234" s="836"/>
      <c r="C234" s="836"/>
      <c r="D234" s="836"/>
      <c r="E234" s="840">
        <v>-12010.09</v>
      </c>
      <c r="F234" s="836"/>
      <c r="G234" s="847"/>
      <c r="H234" s="836"/>
      <c r="I234" s="836"/>
      <c r="J234" s="836"/>
      <c r="K234" s="840">
        <v>-12010</v>
      </c>
      <c r="L234" s="836"/>
      <c r="M234" s="855"/>
      <c r="N234" s="839">
        <v>-9.0000000000145519E-2</v>
      </c>
    </row>
    <row r="235" spans="1:14" ht="15.75" thickTop="1">
      <c r="A235" s="824"/>
      <c r="B235" s="836"/>
      <c r="C235" s="836"/>
      <c r="D235" s="836"/>
      <c r="E235" s="838"/>
      <c r="F235" s="836"/>
      <c r="G235" s="847"/>
      <c r="H235" s="836"/>
      <c r="I235" s="836"/>
      <c r="J235" s="836"/>
      <c r="K235" s="838"/>
      <c r="L235" s="836"/>
      <c r="M235" s="855"/>
      <c r="N235" s="856"/>
    </row>
    <row r="236" spans="1:14" ht="15">
      <c r="A236" s="824" t="s">
        <v>2648</v>
      </c>
      <c r="B236" s="836"/>
      <c r="C236" s="836" t="s">
        <v>2649</v>
      </c>
      <c r="D236" s="836"/>
      <c r="E236" s="838">
        <v>6398.85</v>
      </c>
      <c r="F236" s="836"/>
      <c r="G236" s="847">
        <v>302</v>
      </c>
      <c r="H236" s="836"/>
      <c r="I236" s="836" t="s">
        <v>2649</v>
      </c>
      <c r="J236" s="836"/>
      <c r="K236" s="838">
        <v>6399</v>
      </c>
      <c r="L236" s="836"/>
      <c r="M236" s="855" t="s">
        <v>3552</v>
      </c>
      <c r="N236" s="856"/>
    </row>
    <row r="237" spans="1:14" ht="15.75" thickBot="1">
      <c r="A237" s="824"/>
      <c r="B237" s="836"/>
      <c r="C237" s="836"/>
      <c r="D237" s="836"/>
      <c r="E237" s="840">
        <v>6398.85</v>
      </c>
      <c r="F237" s="836"/>
      <c r="G237" s="847"/>
      <c r="H237" s="836"/>
      <c r="I237" s="836"/>
      <c r="J237" s="836"/>
      <c r="K237" s="840">
        <v>6399</v>
      </c>
      <c r="L237" s="836"/>
      <c r="M237" s="855"/>
      <c r="N237" s="839">
        <v>-0.1499999999996362</v>
      </c>
    </row>
    <row r="238" spans="1:14" ht="15.75" thickTop="1">
      <c r="A238" s="824"/>
      <c r="B238" s="836"/>
      <c r="C238" s="836"/>
      <c r="D238" s="836"/>
      <c r="E238" s="838"/>
      <c r="F238" s="836"/>
      <c r="G238" s="847"/>
      <c r="H238" s="836"/>
      <c r="I238" s="836"/>
      <c r="J238" s="836"/>
      <c r="K238" s="838"/>
      <c r="L238" s="836"/>
      <c r="M238" s="855"/>
      <c r="N238" s="856"/>
    </row>
    <row r="239" spans="1:14" ht="15">
      <c r="A239" s="824" t="s">
        <v>2650</v>
      </c>
      <c r="B239" s="836"/>
      <c r="C239" s="836" t="s">
        <v>2651</v>
      </c>
      <c r="D239" s="836"/>
      <c r="E239" s="838">
        <v>0</v>
      </c>
      <c r="F239" s="836"/>
      <c r="G239" s="847"/>
      <c r="H239" s="836"/>
      <c r="I239" s="836"/>
      <c r="J239" s="836"/>
      <c r="K239" s="838"/>
      <c r="L239" s="836"/>
      <c r="M239" s="855"/>
      <c r="N239" s="856"/>
    </row>
    <row r="240" spans="1:14" ht="15">
      <c r="A240" s="824" t="s">
        <v>2652</v>
      </c>
      <c r="B240" s="836"/>
      <c r="C240" s="836" t="s">
        <v>2651</v>
      </c>
      <c r="D240" s="836"/>
      <c r="E240" s="838">
        <v>0</v>
      </c>
      <c r="F240" s="836"/>
      <c r="G240" s="847"/>
      <c r="H240" s="836"/>
      <c r="I240" s="836"/>
      <c r="J240" s="836"/>
      <c r="K240" s="838"/>
      <c r="L240" s="836"/>
      <c r="M240" s="855"/>
      <c r="N240" s="856"/>
    </row>
    <row r="241" spans="1:15" ht="15">
      <c r="A241" s="824" t="s">
        <v>2653</v>
      </c>
      <c r="B241" s="836"/>
      <c r="C241" s="836" t="s">
        <v>2651</v>
      </c>
      <c r="D241" s="836"/>
      <c r="E241" s="838">
        <v>0</v>
      </c>
      <c r="F241" s="836"/>
      <c r="G241" s="847"/>
      <c r="H241" s="836"/>
      <c r="I241" s="836"/>
      <c r="J241" s="836"/>
      <c r="K241" s="838"/>
      <c r="L241" s="836"/>
      <c r="M241" s="855"/>
      <c r="N241" s="856"/>
    </row>
    <row r="242" spans="1:15" ht="15">
      <c r="A242" s="824" t="s">
        <v>2654</v>
      </c>
      <c r="B242" s="836"/>
      <c r="C242" s="836" t="s">
        <v>2651</v>
      </c>
      <c r="D242" s="836"/>
      <c r="E242" s="838">
        <v>0</v>
      </c>
      <c r="F242" s="836"/>
      <c r="G242" s="847">
        <v>339</v>
      </c>
      <c r="H242" s="836"/>
      <c r="I242" s="836" t="s">
        <v>2651</v>
      </c>
      <c r="J242" s="836"/>
      <c r="K242" s="838">
        <v>0</v>
      </c>
      <c r="L242" s="836"/>
      <c r="M242" s="855" t="s">
        <v>3552</v>
      </c>
      <c r="N242" s="856"/>
    </row>
    <row r="243" spans="1:15" ht="15.75" thickBot="1">
      <c r="A243" s="824"/>
      <c r="B243" s="836"/>
      <c r="C243" s="836"/>
      <c r="D243" s="836"/>
      <c r="E243" s="840">
        <v>0</v>
      </c>
      <c r="F243" s="836"/>
      <c r="G243" s="847"/>
      <c r="H243" s="836"/>
      <c r="I243" s="836"/>
      <c r="J243" s="836"/>
      <c r="K243" s="840">
        <v>0</v>
      </c>
      <c r="L243" s="836"/>
      <c r="M243" s="855"/>
      <c r="N243" s="839">
        <v>0</v>
      </c>
    </row>
    <row r="244" spans="1:15" ht="15.75" thickTop="1">
      <c r="A244" s="824"/>
      <c r="B244" s="836"/>
      <c r="C244" s="836"/>
      <c r="D244" s="836"/>
      <c r="E244" s="838"/>
      <c r="F244" s="836"/>
      <c r="G244" s="847"/>
      <c r="H244" s="836"/>
      <c r="I244" s="836"/>
      <c r="J244" s="836"/>
      <c r="K244" s="838"/>
      <c r="L244" s="836"/>
      <c r="M244" s="855"/>
      <c r="N244" s="856"/>
    </row>
    <row r="245" spans="1:15" ht="15">
      <c r="A245" s="824" t="s">
        <v>2655</v>
      </c>
      <c r="B245" s="836"/>
      <c r="C245" s="836" t="s">
        <v>2656</v>
      </c>
      <c r="D245" s="836"/>
      <c r="E245" s="857"/>
      <c r="F245" s="836"/>
      <c r="G245" s="847"/>
      <c r="H245" s="836"/>
      <c r="I245" s="836"/>
      <c r="J245" s="836"/>
      <c r="K245" s="838"/>
      <c r="L245" s="836"/>
      <c r="M245" s="855"/>
      <c r="N245" s="856"/>
    </row>
    <row r="246" spans="1:15" ht="15">
      <c r="A246" s="824" t="s">
        <v>2657</v>
      </c>
      <c r="B246" s="836"/>
      <c r="C246" s="836" t="s">
        <v>2656</v>
      </c>
      <c r="D246" s="836"/>
      <c r="E246" s="857"/>
      <c r="F246" s="836"/>
      <c r="G246" s="847"/>
      <c r="H246" s="836"/>
      <c r="I246" s="836"/>
      <c r="J246" s="836"/>
      <c r="K246" s="838"/>
      <c r="L246" s="836"/>
      <c r="M246" s="855"/>
      <c r="N246" s="856"/>
    </row>
    <row r="247" spans="1:15" ht="15">
      <c r="A247" s="824" t="s">
        <v>2658</v>
      </c>
      <c r="B247" s="836"/>
      <c r="C247" s="836" t="s">
        <v>2656</v>
      </c>
      <c r="D247" s="836"/>
      <c r="E247" s="857"/>
      <c r="F247" s="836"/>
      <c r="G247" s="847"/>
      <c r="H247" s="836"/>
      <c r="I247" s="836"/>
      <c r="J247" s="836"/>
      <c r="K247" s="838"/>
      <c r="L247" s="836"/>
      <c r="M247" s="855"/>
      <c r="N247" s="856"/>
    </row>
    <row r="248" spans="1:15" ht="15">
      <c r="A248" s="824" t="s">
        <v>2659</v>
      </c>
      <c r="B248" s="836"/>
      <c r="C248" s="836" t="s">
        <v>2656</v>
      </c>
      <c r="D248" s="836"/>
      <c r="E248" s="857"/>
      <c r="F248" s="836"/>
      <c r="G248" s="847">
        <v>303</v>
      </c>
      <c r="H248" s="836"/>
      <c r="I248" s="836" t="s">
        <v>2656</v>
      </c>
      <c r="J248" s="836"/>
      <c r="K248" s="838">
        <v>0</v>
      </c>
      <c r="L248" s="836"/>
      <c r="M248" s="855" t="s">
        <v>3552</v>
      </c>
      <c r="N248" s="856"/>
    </row>
    <row r="249" spans="1:15" ht="15.75" thickBot="1">
      <c r="A249" s="824"/>
      <c r="B249" s="836"/>
      <c r="C249" s="836"/>
      <c r="D249" s="836"/>
      <c r="E249" s="840">
        <v>0</v>
      </c>
      <c r="F249" s="836"/>
      <c r="G249" s="847"/>
      <c r="H249" s="836"/>
      <c r="I249" s="836"/>
      <c r="J249" s="836"/>
      <c r="K249" s="840">
        <v>0</v>
      </c>
      <c r="L249" s="836"/>
      <c r="M249" s="855"/>
      <c r="N249" s="839">
        <v>0</v>
      </c>
    </row>
    <row r="250" spans="1:15" ht="15.75" thickTop="1">
      <c r="A250" s="824"/>
      <c r="B250" s="836"/>
      <c r="C250" s="836"/>
      <c r="D250" s="836"/>
      <c r="E250" s="838"/>
      <c r="F250" s="836"/>
      <c r="G250" s="847"/>
      <c r="H250" s="836"/>
      <c r="I250" s="836"/>
      <c r="J250" s="836"/>
      <c r="K250" s="838"/>
      <c r="L250" s="836"/>
      <c r="M250" s="855"/>
      <c r="N250" s="856"/>
    </row>
    <row r="251" spans="1:15" ht="15">
      <c r="A251" s="824" t="s">
        <v>2660</v>
      </c>
      <c r="B251" s="836"/>
      <c r="C251" s="836" t="s">
        <v>2661</v>
      </c>
      <c r="D251" s="836"/>
      <c r="E251" s="838">
        <v>51190.720000000001</v>
      </c>
      <c r="F251" s="836"/>
      <c r="G251" s="847"/>
      <c r="H251" s="836"/>
      <c r="I251" s="836"/>
      <c r="J251" s="836"/>
      <c r="K251" s="838"/>
      <c r="L251" s="836"/>
      <c r="M251" s="855"/>
      <c r="N251" s="856"/>
    </row>
    <row r="252" spans="1:15" ht="15">
      <c r="A252" s="824" t="s">
        <v>2662</v>
      </c>
      <c r="B252" s="836"/>
      <c r="C252" s="836" t="s">
        <v>2661</v>
      </c>
      <c r="D252" s="836"/>
      <c r="E252" s="838">
        <v>-16885.259999999998</v>
      </c>
      <c r="F252" s="836"/>
      <c r="G252" s="847"/>
      <c r="H252" s="836"/>
      <c r="I252" s="836"/>
      <c r="J252" s="836"/>
      <c r="K252" s="838"/>
      <c r="L252" s="836"/>
      <c r="M252" s="855"/>
      <c r="N252" s="856"/>
    </row>
    <row r="253" spans="1:15" ht="15">
      <c r="A253" s="824" t="s">
        <v>2663</v>
      </c>
      <c r="B253" s="836"/>
      <c r="C253" s="836" t="s">
        <v>2661</v>
      </c>
      <c r="D253" s="836"/>
      <c r="E253" s="838">
        <v>707.72</v>
      </c>
      <c r="F253" s="836"/>
      <c r="G253" s="847"/>
      <c r="H253" s="836"/>
      <c r="I253" s="836"/>
      <c r="J253" s="836"/>
      <c r="K253" s="838"/>
      <c r="L253" s="836"/>
      <c r="M253" s="855"/>
      <c r="N253" s="856"/>
    </row>
    <row r="254" spans="1:15" ht="15">
      <c r="A254" s="824" t="s">
        <v>2664</v>
      </c>
      <c r="B254" s="836"/>
      <c r="C254" s="836" t="s">
        <v>2661</v>
      </c>
      <c r="D254" s="836"/>
      <c r="E254" s="838">
        <v>31907.83</v>
      </c>
      <c r="F254" s="836"/>
      <c r="G254" s="847"/>
      <c r="H254" s="836"/>
      <c r="I254" s="836"/>
      <c r="J254" s="836"/>
      <c r="K254" s="838"/>
      <c r="L254" s="836"/>
      <c r="M254" s="855"/>
      <c r="N254" s="856"/>
    </row>
    <row r="255" spans="1:15" ht="15">
      <c r="A255" s="824" t="s">
        <v>2664</v>
      </c>
      <c r="B255" s="836"/>
      <c r="C255" s="836" t="s">
        <v>2840</v>
      </c>
      <c r="D255" s="836"/>
      <c r="E255" s="838">
        <v>412641.49569129176</v>
      </c>
      <c r="F255" s="836"/>
      <c r="G255" s="847">
        <v>304</v>
      </c>
      <c r="H255" s="836"/>
      <c r="I255" s="836" t="s">
        <v>2840</v>
      </c>
      <c r="J255" s="836"/>
      <c r="K255" s="838">
        <v>465170</v>
      </c>
      <c r="L255" s="836"/>
      <c r="M255" s="855" t="s">
        <v>3552</v>
      </c>
      <c r="N255" s="856"/>
    </row>
    <row r="256" spans="1:15" ht="15.75" thickBot="1">
      <c r="A256" s="824" t="s">
        <v>2664</v>
      </c>
      <c r="B256" s="836"/>
      <c r="C256" s="836"/>
      <c r="D256" s="836"/>
      <c r="E256" s="840">
        <v>479562.50569129176</v>
      </c>
      <c r="F256" s="836"/>
      <c r="G256" s="847"/>
      <c r="H256" s="836"/>
      <c r="I256" s="836"/>
      <c r="J256" s="836"/>
      <c r="K256" s="840">
        <v>465170</v>
      </c>
      <c r="L256" s="836"/>
      <c r="M256" s="855"/>
      <c r="N256" s="839">
        <v>14392.505691291764</v>
      </c>
      <c r="O256" s="1219" t="s">
        <v>3171</v>
      </c>
    </row>
    <row r="257" spans="1:14" ht="15.75" thickTop="1">
      <c r="A257" s="824"/>
      <c r="B257" s="836"/>
      <c r="C257" s="836"/>
      <c r="D257" s="836"/>
      <c r="E257" s="838"/>
      <c r="F257" s="836"/>
      <c r="G257" s="847"/>
      <c r="H257" s="836"/>
      <c r="I257" s="836"/>
      <c r="J257" s="836"/>
      <c r="K257" s="838"/>
      <c r="L257" s="836"/>
      <c r="M257" s="855"/>
      <c r="N257" s="856"/>
    </row>
    <row r="258" spans="1:14" ht="15">
      <c r="A258" s="824" t="s">
        <v>2665</v>
      </c>
      <c r="B258" s="836"/>
      <c r="C258" s="836" t="s">
        <v>2666</v>
      </c>
      <c r="D258" s="836"/>
      <c r="E258" s="838">
        <v>0</v>
      </c>
      <c r="F258" s="836"/>
      <c r="G258" s="847">
        <v>305</v>
      </c>
      <c r="H258" s="836"/>
      <c r="I258" s="836" t="s">
        <v>2666</v>
      </c>
      <c r="J258" s="836"/>
      <c r="K258" s="838">
        <v>0</v>
      </c>
      <c r="L258" s="836"/>
      <c r="M258" s="855" t="s">
        <v>3552</v>
      </c>
      <c r="N258" s="856"/>
    </row>
    <row r="259" spans="1:14" ht="15.75" thickBot="1">
      <c r="A259" s="824"/>
      <c r="B259" s="836"/>
      <c r="C259" s="836"/>
      <c r="D259" s="836"/>
      <c r="E259" s="840">
        <v>0</v>
      </c>
      <c r="F259" s="836"/>
      <c r="G259" s="847"/>
      <c r="H259" s="836"/>
      <c r="I259" s="836"/>
      <c r="J259" s="836"/>
      <c r="K259" s="840">
        <v>0</v>
      </c>
      <c r="L259" s="836"/>
      <c r="M259" s="855"/>
      <c r="N259" s="839">
        <v>0</v>
      </c>
    </row>
    <row r="260" spans="1:14" ht="15.75" thickTop="1">
      <c r="A260" s="824"/>
      <c r="B260" s="836"/>
      <c r="C260" s="836"/>
      <c r="D260" s="836"/>
      <c r="E260" s="838"/>
      <c r="F260" s="836"/>
      <c r="G260" s="847"/>
      <c r="H260" s="836"/>
      <c r="I260" s="836"/>
      <c r="J260" s="836"/>
      <c r="K260" s="838"/>
      <c r="L260" s="836"/>
      <c r="M260" s="855"/>
      <c r="N260" s="856"/>
    </row>
    <row r="261" spans="1:14" ht="15">
      <c r="A261" s="824" t="s">
        <v>2667</v>
      </c>
      <c r="B261" s="836"/>
      <c r="C261" s="836" t="s">
        <v>2668</v>
      </c>
      <c r="D261" s="836"/>
      <c r="E261" s="838">
        <v>0</v>
      </c>
      <c r="F261" s="836"/>
      <c r="G261" s="847">
        <v>306</v>
      </c>
      <c r="H261" s="836"/>
      <c r="I261" s="836" t="s">
        <v>2668</v>
      </c>
      <c r="J261" s="836"/>
      <c r="K261" s="838">
        <v>0</v>
      </c>
      <c r="L261" s="836"/>
      <c r="M261" s="855" t="s">
        <v>3552</v>
      </c>
      <c r="N261" s="856"/>
    </row>
    <row r="262" spans="1:14" ht="15.75" thickBot="1">
      <c r="A262" s="824"/>
      <c r="B262" s="836"/>
      <c r="C262" s="836"/>
      <c r="D262" s="836"/>
      <c r="E262" s="840">
        <v>0</v>
      </c>
      <c r="F262" s="836"/>
      <c r="G262" s="847"/>
      <c r="H262" s="836"/>
      <c r="I262" s="836"/>
      <c r="J262" s="836"/>
      <c r="K262" s="840">
        <v>0</v>
      </c>
      <c r="L262" s="836"/>
      <c r="M262" s="855"/>
      <c r="N262" s="839">
        <v>0</v>
      </c>
    </row>
    <row r="263" spans="1:14" ht="15.75" thickTop="1">
      <c r="A263" s="824"/>
      <c r="B263" s="836"/>
      <c r="C263" s="836"/>
      <c r="D263" s="836"/>
      <c r="E263" s="838"/>
      <c r="F263" s="836"/>
      <c r="G263" s="847"/>
      <c r="H263" s="836"/>
      <c r="I263" s="836"/>
      <c r="J263" s="836"/>
      <c r="K263" s="838"/>
      <c r="L263" s="836"/>
      <c r="M263" s="855"/>
      <c r="N263" s="856"/>
    </row>
    <row r="264" spans="1:14" ht="15">
      <c r="A264" s="824" t="s">
        <v>2669</v>
      </c>
      <c r="B264" s="836"/>
      <c r="C264" s="836" t="s">
        <v>2670</v>
      </c>
      <c r="D264" s="836"/>
      <c r="E264" s="838">
        <v>45955.43</v>
      </c>
      <c r="F264" s="836"/>
      <c r="G264" s="847">
        <v>307</v>
      </c>
      <c r="H264" s="836"/>
      <c r="I264" s="836" t="s">
        <v>2670</v>
      </c>
      <c r="J264" s="836"/>
      <c r="K264" s="838">
        <v>45955</v>
      </c>
      <c r="L264" s="836"/>
      <c r="M264" s="855" t="s">
        <v>3552</v>
      </c>
      <c r="N264" s="856"/>
    </row>
    <row r="265" spans="1:14" ht="15.75" thickBot="1">
      <c r="A265" s="824"/>
      <c r="B265" s="836"/>
      <c r="C265" s="836"/>
      <c r="D265" s="836"/>
      <c r="E265" s="840">
        <v>45955.43</v>
      </c>
      <c r="F265" s="836"/>
      <c r="G265" s="847"/>
      <c r="H265" s="836"/>
      <c r="I265" s="836"/>
      <c r="J265" s="836"/>
      <c r="K265" s="840">
        <v>45955</v>
      </c>
      <c r="L265" s="836"/>
      <c r="M265" s="855"/>
      <c r="N265" s="839">
        <v>0.43000000000029104</v>
      </c>
    </row>
    <row r="266" spans="1:14" ht="15.75" thickTop="1">
      <c r="A266" s="824"/>
      <c r="B266" s="836"/>
      <c r="C266" s="836"/>
      <c r="D266" s="836"/>
      <c r="E266" s="838"/>
      <c r="F266" s="836"/>
      <c r="G266" s="847"/>
      <c r="H266" s="836"/>
      <c r="I266" s="836"/>
      <c r="J266" s="836"/>
      <c r="K266" s="838"/>
      <c r="L266" s="836"/>
      <c r="M266" s="855"/>
      <c r="N266" s="856"/>
    </row>
    <row r="267" spans="1:14" ht="15">
      <c r="A267" s="824" t="s">
        <v>2671</v>
      </c>
      <c r="B267" s="836"/>
      <c r="C267" s="836" t="s">
        <v>2672</v>
      </c>
      <c r="D267" s="836"/>
      <c r="E267" s="838">
        <v>0</v>
      </c>
      <c r="F267" s="836"/>
      <c r="G267" s="847">
        <v>308</v>
      </c>
      <c r="H267" s="836"/>
      <c r="I267" s="836" t="s">
        <v>2672</v>
      </c>
      <c r="J267" s="836"/>
      <c r="K267" s="838">
        <v>0</v>
      </c>
      <c r="L267" s="836"/>
      <c r="M267" s="855" t="s">
        <v>3552</v>
      </c>
      <c r="N267" s="856"/>
    </row>
    <row r="268" spans="1:14" ht="15.75" thickBot="1">
      <c r="A268" s="824"/>
      <c r="B268" s="836"/>
      <c r="C268" s="836"/>
      <c r="D268" s="836"/>
      <c r="E268" s="840">
        <v>0</v>
      </c>
      <c r="F268" s="836"/>
      <c r="G268" s="847"/>
      <c r="H268" s="836"/>
      <c r="I268" s="836"/>
      <c r="J268" s="836"/>
      <c r="K268" s="840">
        <v>0</v>
      </c>
      <c r="L268" s="836"/>
      <c r="M268" s="855"/>
      <c r="N268" s="839">
        <v>0</v>
      </c>
    </row>
    <row r="269" spans="1:14" ht="15.75" thickTop="1">
      <c r="A269" s="824"/>
      <c r="B269" s="836"/>
      <c r="C269" s="836"/>
      <c r="D269" s="836"/>
      <c r="E269" s="838"/>
      <c r="F269" s="836"/>
      <c r="G269" s="847"/>
      <c r="H269" s="836"/>
      <c r="I269" s="836"/>
      <c r="J269" s="836"/>
      <c r="K269" s="838"/>
      <c r="L269" s="836"/>
      <c r="M269" s="855"/>
      <c r="N269" s="856"/>
    </row>
    <row r="270" spans="1:14" ht="15">
      <c r="A270" s="824" t="s">
        <v>2673</v>
      </c>
      <c r="B270" s="836"/>
      <c r="C270" s="836" t="s">
        <v>2674</v>
      </c>
      <c r="D270" s="836"/>
      <c r="E270" s="838">
        <v>7602.03</v>
      </c>
      <c r="F270" s="836"/>
      <c r="G270" s="847">
        <v>309</v>
      </c>
      <c r="H270" s="836"/>
      <c r="I270" s="836" t="s">
        <v>2674</v>
      </c>
      <c r="J270" s="836"/>
      <c r="K270" s="838">
        <v>7602</v>
      </c>
      <c r="L270" s="836"/>
      <c r="M270" s="855" t="s">
        <v>3552</v>
      </c>
      <c r="N270" s="856"/>
    </row>
    <row r="271" spans="1:14" ht="15.75" thickBot="1">
      <c r="A271" s="824"/>
      <c r="B271" s="836"/>
      <c r="C271" s="836"/>
      <c r="D271" s="836"/>
      <c r="E271" s="840">
        <v>7602.03</v>
      </c>
      <c r="F271" s="836"/>
      <c r="G271" s="847"/>
      <c r="H271" s="836"/>
      <c r="I271" s="836"/>
      <c r="J271" s="836"/>
      <c r="K271" s="840">
        <v>7602</v>
      </c>
      <c r="L271" s="836"/>
      <c r="M271" s="855"/>
      <c r="N271" s="839">
        <v>2.9999999999745341E-2</v>
      </c>
    </row>
    <row r="272" spans="1:14" ht="15.75" thickTop="1">
      <c r="A272" s="824"/>
      <c r="B272" s="836"/>
      <c r="C272" s="836"/>
      <c r="D272" s="836"/>
      <c r="E272" s="838"/>
      <c r="F272" s="836"/>
      <c r="G272" s="847"/>
      <c r="H272" s="836"/>
      <c r="I272" s="836"/>
      <c r="J272" s="836"/>
      <c r="K272" s="838"/>
      <c r="L272" s="836"/>
      <c r="M272" s="855"/>
      <c r="N272" s="856"/>
    </row>
    <row r="273" spans="1:14" ht="15">
      <c r="A273" s="824" t="s">
        <v>2675</v>
      </c>
      <c r="B273" s="836"/>
      <c r="C273" s="836" t="s">
        <v>2676</v>
      </c>
      <c r="D273" s="836"/>
      <c r="E273" s="838">
        <v>213.21</v>
      </c>
      <c r="F273" s="836"/>
      <c r="G273" s="847">
        <v>310</v>
      </c>
      <c r="H273" s="836"/>
      <c r="I273" s="836" t="s">
        <v>2676</v>
      </c>
      <c r="J273" s="836"/>
      <c r="K273" s="838">
        <v>213</v>
      </c>
      <c r="L273" s="836"/>
      <c r="M273" s="855" t="s">
        <v>3552</v>
      </c>
      <c r="N273" s="856"/>
    </row>
    <row r="274" spans="1:14" ht="15.75" thickBot="1">
      <c r="A274" s="824"/>
      <c r="B274" s="836"/>
      <c r="C274" s="836"/>
      <c r="D274" s="836"/>
      <c r="E274" s="840">
        <v>213.21</v>
      </c>
      <c r="F274" s="836"/>
      <c r="G274" s="847"/>
      <c r="H274" s="836"/>
      <c r="I274" s="836"/>
      <c r="J274" s="836"/>
      <c r="K274" s="840">
        <v>213</v>
      </c>
      <c r="L274" s="836"/>
      <c r="M274" s="855"/>
      <c r="N274" s="839">
        <v>0.21000000000000796</v>
      </c>
    </row>
    <row r="275" spans="1:14" ht="15.75" thickTop="1">
      <c r="A275" s="824">
        <v>9</v>
      </c>
      <c r="B275" s="836"/>
      <c r="C275" s="836"/>
      <c r="D275" s="836"/>
      <c r="E275" s="838"/>
      <c r="F275" s="836"/>
      <c r="G275" s="847"/>
      <c r="H275" s="836"/>
      <c r="I275" s="836"/>
      <c r="J275" s="836"/>
      <c r="K275" s="838"/>
      <c r="L275" s="836"/>
      <c r="M275" s="855"/>
      <c r="N275" s="856"/>
    </row>
    <row r="276" spans="1:14" ht="15">
      <c r="A276" s="824" t="s">
        <v>2677</v>
      </c>
      <c r="B276" s="836"/>
      <c r="C276" s="836" t="s">
        <v>2678</v>
      </c>
      <c r="D276" s="836"/>
      <c r="E276" s="838">
        <v>4296.66</v>
      </c>
      <c r="F276" s="836"/>
      <c r="G276" s="847"/>
      <c r="H276" s="836"/>
      <c r="I276" s="836"/>
      <c r="J276" s="836"/>
      <c r="K276" s="838"/>
      <c r="L276" s="836"/>
      <c r="M276" s="855"/>
      <c r="N276" s="856"/>
    </row>
    <row r="277" spans="1:14" ht="15">
      <c r="A277" s="824" t="s">
        <v>2679</v>
      </c>
      <c r="B277" s="836"/>
      <c r="C277" s="836" t="s">
        <v>2678</v>
      </c>
      <c r="D277" s="836"/>
      <c r="E277" s="838">
        <v>152218.28</v>
      </c>
      <c r="F277" s="836"/>
      <c r="G277" s="847"/>
      <c r="H277" s="836"/>
      <c r="I277" s="836"/>
      <c r="J277" s="836"/>
      <c r="K277" s="838"/>
      <c r="L277" s="836"/>
      <c r="M277" s="855"/>
      <c r="N277" s="856"/>
    </row>
    <row r="278" spans="1:14" ht="15">
      <c r="A278" s="824" t="s">
        <v>2680</v>
      </c>
      <c r="B278" s="836"/>
      <c r="C278" s="836" t="s">
        <v>2678</v>
      </c>
      <c r="D278" s="836"/>
      <c r="E278" s="838">
        <v>65.66</v>
      </c>
      <c r="F278" s="836"/>
      <c r="G278" s="847">
        <v>311</v>
      </c>
      <c r="H278" s="836"/>
      <c r="I278" s="836" t="s">
        <v>2678</v>
      </c>
      <c r="J278" s="836"/>
      <c r="K278" s="838">
        <v>156581</v>
      </c>
      <c r="L278" s="836"/>
      <c r="M278" s="855" t="s">
        <v>3552</v>
      </c>
      <c r="N278" s="856"/>
    </row>
    <row r="279" spans="1:14" ht="15.75" thickBot="1">
      <c r="A279" s="824"/>
      <c r="B279" s="836"/>
      <c r="C279" s="836"/>
      <c r="D279" s="836"/>
      <c r="E279" s="840">
        <v>156580.6</v>
      </c>
      <c r="F279" s="836"/>
      <c r="G279" s="847"/>
      <c r="H279" s="836"/>
      <c r="I279" s="836"/>
      <c r="J279" s="836"/>
      <c r="K279" s="840">
        <v>156581</v>
      </c>
      <c r="L279" s="836"/>
      <c r="M279" s="855"/>
      <c r="N279" s="839">
        <v>-0.39999999999417923</v>
      </c>
    </row>
    <row r="280" spans="1:14" ht="15.75" thickTop="1">
      <c r="A280" s="847"/>
      <c r="B280" s="836"/>
      <c r="C280" s="836"/>
      <c r="D280" s="836"/>
      <c r="E280" s="838"/>
      <c r="F280" s="836"/>
      <c r="G280" s="847"/>
      <c r="H280" s="836"/>
      <c r="I280" s="836"/>
      <c r="J280" s="836"/>
      <c r="K280" s="838"/>
      <c r="L280" s="836"/>
      <c r="M280" s="855"/>
      <c r="N280" s="856"/>
    </row>
    <row r="281" spans="1:14" ht="15">
      <c r="A281" s="824" t="s">
        <v>2681</v>
      </c>
      <c r="B281" s="836"/>
      <c r="C281" s="836" t="s">
        <v>2682</v>
      </c>
      <c r="D281" s="836"/>
      <c r="E281" s="838">
        <v>13849.48</v>
      </c>
      <c r="F281" s="836"/>
      <c r="G281" s="847">
        <v>320</v>
      </c>
      <c r="H281" s="836"/>
      <c r="I281" s="836" t="s">
        <v>2682</v>
      </c>
      <c r="J281" s="836"/>
      <c r="K281" s="838">
        <v>13849</v>
      </c>
      <c r="L281" s="836"/>
      <c r="M281" s="855" t="s">
        <v>3552</v>
      </c>
      <c r="N281" s="856"/>
    </row>
    <row r="282" spans="1:14" ht="15.75" thickBot="1">
      <c r="A282" s="824"/>
      <c r="B282" s="836"/>
      <c r="C282" s="836"/>
      <c r="D282" s="836"/>
      <c r="E282" s="840">
        <v>13849.48</v>
      </c>
      <c r="F282" s="836"/>
      <c r="G282" s="847"/>
      <c r="H282" s="836"/>
      <c r="I282" s="836"/>
      <c r="J282" s="836"/>
      <c r="K282" s="840">
        <v>13849</v>
      </c>
      <c r="L282" s="836"/>
      <c r="M282" s="855"/>
      <c r="N282" s="839">
        <v>0.47999999999956344</v>
      </c>
    </row>
    <row r="283" spans="1:14" ht="15.75" thickTop="1">
      <c r="A283" s="824"/>
      <c r="B283" s="836"/>
      <c r="C283" s="836"/>
      <c r="D283" s="836"/>
      <c r="E283" s="838"/>
      <c r="F283" s="836"/>
      <c r="G283" s="847"/>
      <c r="H283" s="836"/>
      <c r="I283" s="836"/>
      <c r="J283" s="836"/>
      <c r="K283" s="838"/>
      <c r="L283" s="836"/>
      <c r="M283" s="855"/>
      <c r="N283" s="856"/>
    </row>
    <row r="284" spans="1:14" ht="15">
      <c r="A284" s="824" t="s">
        <v>2683</v>
      </c>
      <c r="B284" s="836"/>
      <c r="C284" s="836" t="s">
        <v>2684</v>
      </c>
      <c r="D284" s="836"/>
      <c r="E284" s="838">
        <v>35435.449999999997</v>
      </c>
      <c r="F284" s="836"/>
      <c r="G284" s="847">
        <v>330</v>
      </c>
      <c r="H284" s="836"/>
      <c r="I284" s="836" t="s">
        <v>2684</v>
      </c>
      <c r="J284" s="836"/>
      <c r="K284" s="838">
        <v>35435</v>
      </c>
      <c r="L284" s="836"/>
      <c r="M284" s="855" t="s">
        <v>3552</v>
      </c>
      <c r="N284" s="856"/>
    </row>
    <row r="285" spans="1:14" ht="15.75" thickBot="1">
      <c r="A285" s="824"/>
      <c r="B285" s="836"/>
      <c r="C285" s="836"/>
      <c r="D285" s="836"/>
      <c r="E285" s="840">
        <v>35435.449999999997</v>
      </c>
      <c r="F285" s="836"/>
      <c r="G285" s="847"/>
      <c r="H285" s="836"/>
      <c r="I285" s="836"/>
      <c r="J285" s="836"/>
      <c r="K285" s="840">
        <v>35435</v>
      </c>
      <c r="L285" s="836"/>
      <c r="M285" s="855"/>
      <c r="N285" s="839">
        <v>0.44999999999708962</v>
      </c>
    </row>
    <row r="286" spans="1:14" ht="15.75" thickTop="1">
      <c r="A286" s="824"/>
      <c r="B286" s="836"/>
      <c r="C286" s="836"/>
      <c r="D286" s="836"/>
      <c r="E286" s="838"/>
      <c r="F286" s="836"/>
      <c r="G286" s="847"/>
      <c r="H286" s="836"/>
      <c r="I286" s="836"/>
      <c r="J286" s="836"/>
      <c r="K286" s="838"/>
      <c r="L286" s="836"/>
      <c r="M286" s="855"/>
      <c r="N286" s="856"/>
    </row>
    <row r="287" spans="1:14" ht="15">
      <c r="A287" s="824" t="s">
        <v>2685</v>
      </c>
      <c r="B287" s="836"/>
      <c r="C287" s="836" t="s">
        <v>2686</v>
      </c>
      <c r="D287" s="836"/>
      <c r="E287" s="838">
        <v>253505.63</v>
      </c>
      <c r="F287" s="836"/>
      <c r="G287" s="847">
        <v>331</v>
      </c>
      <c r="H287" s="836"/>
      <c r="I287" s="836" t="s">
        <v>2686</v>
      </c>
      <c r="J287" s="836"/>
      <c r="K287" s="838">
        <v>253506</v>
      </c>
      <c r="L287" s="836"/>
      <c r="M287" s="855" t="s">
        <v>3552</v>
      </c>
      <c r="N287" s="856"/>
    </row>
    <row r="288" spans="1:14" ht="15.75" thickBot="1">
      <c r="A288" s="824"/>
      <c r="B288" s="836"/>
      <c r="C288" s="836"/>
      <c r="D288" s="836"/>
      <c r="E288" s="840">
        <v>253505.63</v>
      </c>
      <c r="F288" s="836"/>
      <c r="G288" s="847"/>
      <c r="H288" s="836"/>
      <c r="I288" s="836"/>
      <c r="J288" s="836"/>
      <c r="K288" s="840">
        <v>253506</v>
      </c>
      <c r="L288" s="836"/>
      <c r="M288" s="855"/>
      <c r="N288" s="839">
        <v>-0.36999999999534339</v>
      </c>
    </row>
    <row r="289" spans="1:15" ht="15.75" thickTop="1">
      <c r="A289" s="824"/>
      <c r="B289" s="836"/>
      <c r="C289" s="836"/>
      <c r="D289" s="836"/>
      <c r="E289" s="838"/>
      <c r="F289" s="836"/>
      <c r="G289" s="847"/>
      <c r="H289" s="836"/>
      <c r="I289" s="836"/>
      <c r="J289" s="836"/>
      <c r="K289" s="838"/>
      <c r="L289" s="836"/>
      <c r="M289" s="855"/>
      <c r="N289" s="856"/>
    </row>
    <row r="290" spans="1:15" ht="15">
      <c r="A290" s="824" t="s">
        <v>2687</v>
      </c>
      <c r="B290" s="836"/>
      <c r="C290" s="836" t="s">
        <v>2688</v>
      </c>
      <c r="D290" s="836"/>
      <c r="E290" s="838">
        <v>117718.97</v>
      </c>
      <c r="F290" s="836"/>
      <c r="G290" s="847">
        <v>333</v>
      </c>
      <c r="H290" s="836"/>
      <c r="I290" s="836" t="s">
        <v>2688</v>
      </c>
      <c r="J290" s="836"/>
      <c r="K290" s="838">
        <v>117719</v>
      </c>
      <c r="L290" s="836"/>
      <c r="M290" s="855" t="s">
        <v>3552</v>
      </c>
      <c r="N290" s="856"/>
    </row>
    <row r="291" spans="1:15" ht="15.75" thickBot="1">
      <c r="A291" s="824"/>
      <c r="B291" s="836"/>
      <c r="C291" s="836"/>
      <c r="D291" s="836"/>
      <c r="E291" s="840">
        <v>117718.97</v>
      </c>
      <c r="F291" s="836"/>
      <c r="G291" s="847"/>
      <c r="H291" s="836"/>
      <c r="I291" s="836"/>
      <c r="J291" s="836"/>
      <c r="K291" s="840">
        <v>117719</v>
      </c>
      <c r="L291" s="836"/>
      <c r="M291" s="855"/>
      <c r="N291" s="839">
        <v>-2.9999999998835847E-2</v>
      </c>
    </row>
    <row r="292" spans="1:15" ht="15.75" thickTop="1">
      <c r="A292" s="824"/>
      <c r="B292" s="836"/>
      <c r="C292" s="836"/>
      <c r="D292" s="836"/>
      <c r="E292" s="838"/>
      <c r="F292" s="836"/>
      <c r="G292" s="847"/>
      <c r="H292" s="836"/>
      <c r="I292" s="836"/>
      <c r="J292" s="836"/>
      <c r="K292" s="838"/>
      <c r="L292" s="836"/>
      <c r="M292" s="855"/>
      <c r="N292" s="856"/>
    </row>
    <row r="293" spans="1:15" ht="15">
      <c r="A293" s="824" t="s">
        <v>2689</v>
      </c>
      <c r="B293" s="836"/>
      <c r="C293" s="836" t="s">
        <v>2690</v>
      </c>
      <c r="D293" s="836"/>
      <c r="E293" s="838">
        <v>115116.25</v>
      </c>
      <c r="F293" s="836"/>
      <c r="G293" s="847">
        <v>334</v>
      </c>
      <c r="H293" s="836"/>
      <c r="I293" s="836" t="s">
        <v>2690</v>
      </c>
      <c r="J293" s="836"/>
      <c r="K293" s="838">
        <v>115116</v>
      </c>
      <c r="L293" s="836"/>
      <c r="M293" s="855" t="s">
        <v>3552</v>
      </c>
      <c r="N293" s="856"/>
    </row>
    <row r="294" spans="1:15" ht="15.75" thickBot="1">
      <c r="A294" s="824"/>
      <c r="B294" s="836"/>
      <c r="C294" s="836"/>
      <c r="D294" s="836"/>
      <c r="E294" s="840">
        <v>115116.25</v>
      </c>
      <c r="F294" s="836"/>
      <c r="G294" s="847"/>
      <c r="H294" s="836"/>
      <c r="I294" s="836"/>
      <c r="J294" s="836"/>
      <c r="K294" s="840">
        <v>115116</v>
      </c>
      <c r="L294" s="836"/>
      <c r="M294" s="855"/>
      <c r="N294" s="839">
        <v>0.25</v>
      </c>
    </row>
    <row r="295" spans="1:15" ht="15.75" thickTop="1">
      <c r="A295" s="824"/>
      <c r="B295" s="836"/>
      <c r="C295" s="836"/>
      <c r="D295" s="836"/>
      <c r="E295" s="838"/>
      <c r="F295" s="836"/>
      <c r="G295" s="847"/>
      <c r="H295" s="836"/>
      <c r="I295" s="836"/>
      <c r="J295" s="836"/>
      <c r="K295" s="838"/>
      <c r="L295" s="836"/>
      <c r="M295" s="855"/>
      <c r="N295" s="856"/>
    </row>
    <row r="296" spans="1:15" ht="15">
      <c r="A296" s="824" t="s">
        <v>2691</v>
      </c>
      <c r="B296" s="836"/>
      <c r="C296" s="836" t="s">
        <v>2692</v>
      </c>
      <c r="D296" s="836"/>
      <c r="E296" s="838">
        <v>41521.5</v>
      </c>
      <c r="F296" s="836"/>
      <c r="G296" s="847">
        <v>335</v>
      </c>
      <c r="H296" s="836"/>
      <c r="I296" s="836" t="s">
        <v>2692</v>
      </c>
      <c r="J296" s="836"/>
      <c r="K296" s="838">
        <v>41522</v>
      </c>
      <c r="L296" s="836"/>
      <c r="M296" s="855" t="s">
        <v>3552</v>
      </c>
      <c r="N296" s="856"/>
    </row>
    <row r="297" spans="1:15" ht="15.75" thickBot="1">
      <c r="A297" s="824"/>
      <c r="B297" s="836"/>
      <c r="C297" s="836"/>
      <c r="D297" s="836"/>
      <c r="E297" s="840">
        <v>41521.5</v>
      </c>
      <c r="F297" s="836"/>
      <c r="G297" s="847"/>
      <c r="H297" s="836"/>
      <c r="I297" s="836"/>
      <c r="J297" s="836"/>
      <c r="K297" s="840">
        <v>41522</v>
      </c>
      <c r="L297" s="836"/>
      <c r="M297" s="855"/>
      <c r="N297" s="839">
        <v>-0.5</v>
      </c>
    </row>
    <row r="298" spans="1:15" ht="15.75" thickTop="1">
      <c r="A298" s="824"/>
      <c r="B298" s="836"/>
      <c r="C298" s="836"/>
      <c r="D298" s="836"/>
      <c r="E298" s="838"/>
      <c r="F298" s="836"/>
      <c r="G298" s="847"/>
      <c r="H298" s="836"/>
      <c r="I298" s="836"/>
      <c r="J298" s="836"/>
      <c r="K298" s="838"/>
      <c r="L298" s="836"/>
      <c r="M298" s="855"/>
      <c r="N298" s="856"/>
    </row>
    <row r="299" spans="1:15" ht="15">
      <c r="A299" s="824" t="s">
        <v>2693</v>
      </c>
      <c r="B299" s="836"/>
      <c r="C299" s="836" t="s">
        <v>2694</v>
      </c>
      <c r="D299" s="836"/>
      <c r="E299" s="838">
        <v>-393.78</v>
      </c>
      <c r="F299" s="836"/>
      <c r="G299" s="847">
        <v>336</v>
      </c>
      <c r="H299" s="836"/>
      <c r="I299" s="836" t="s">
        <v>2694</v>
      </c>
      <c r="J299" s="836"/>
      <c r="K299" s="838">
        <v>-394</v>
      </c>
      <c r="L299" s="836"/>
      <c r="M299" s="855" t="s">
        <v>3552</v>
      </c>
      <c r="N299" s="856"/>
    </row>
    <row r="300" spans="1:15" ht="15.75" thickBot="1">
      <c r="A300" s="824"/>
      <c r="B300" s="836"/>
      <c r="C300" s="836"/>
      <c r="D300" s="836"/>
      <c r="E300" s="840">
        <v>-393.78</v>
      </c>
      <c r="F300" s="836"/>
      <c r="G300" s="847"/>
      <c r="H300" s="836"/>
      <c r="I300" s="836"/>
      <c r="J300" s="836"/>
      <c r="K300" s="840">
        <v>-394</v>
      </c>
      <c r="L300" s="836"/>
      <c r="M300" s="855"/>
      <c r="N300" s="839">
        <v>0.22000000000002728</v>
      </c>
    </row>
    <row r="301" spans="1:15" ht="15.75" thickTop="1">
      <c r="A301" s="847"/>
      <c r="B301" s="836"/>
      <c r="C301" s="836"/>
      <c r="D301" s="836"/>
      <c r="E301" s="838"/>
      <c r="F301" s="836"/>
      <c r="G301" s="847"/>
      <c r="H301" s="836"/>
      <c r="I301" s="836"/>
      <c r="J301" s="836"/>
      <c r="K301" s="838"/>
      <c r="L301" s="836"/>
      <c r="M301" s="855"/>
      <c r="N301" s="856"/>
    </row>
    <row r="302" spans="1:15" ht="15">
      <c r="A302" s="824" t="s">
        <v>2695</v>
      </c>
      <c r="B302" s="836"/>
      <c r="C302" s="836" t="s">
        <v>2696</v>
      </c>
      <c r="D302" s="836"/>
      <c r="E302" s="838">
        <v>284452.82999999996</v>
      </c>
      <c r="F302" s="836"/>
      <c r="G302" s="847"/>
      <c r="H302" s="836"/>
      <c r="I302" s="836"/>
      <c r="J302" s="836"/>
      <c r="K302" s="838"/>
      <c r="L302" s="836"/>
      <c r="M302" s="855"/>
      <c r="N302" s="856"/>
    </row>
    <row r="303" spans="1:15" ht="15">
      <c r="A303" s="824" t="s">
        <v>2695</v>
      </c>
      <c r="B303" s="836"/>
      <c r="C303" s="836" t="s">
        <v>2697</v>
      </c>
      <c r="D303" s="836"/>
      <c r="E303" s="838">
        <v>-138348.66059843168</v>
      </c>
      <c r="F303" s="836"/>
      <c r="G303" s="847">
        <v>340</v>
      </c>
      <c r="H303" s="836"/>
      <c r="I303" s="836" t="s">
        <v>2697</v>
      </c>
      <c r="J303" s="836"/>
      <c r="K303" s="838">
        <v>160495</v>
      </c>
      <c r="L303" s="836"/>
      <c r="M303" s="855" t="s">
        <v>3552</v>
      </c>
      <c r="N303" s="856"/>
    </row>
    <row r="304" spans="1:15" ht="15.75" thickBot="1">
      <c r="A304" s="824"/>
      <c r="B304" s="836"/>
      <c r="C304" s="836"/>
      <c r="D304" s="836"/>
      <c r="E304" s="840">
        <v>146104.16940156827</v>
      </c>
      <c r="F304" s="836"/>
      <c r="G304" s="847"/>
      <c r="H304" s="836"/>
      <c r="I304" s="836"/>
      <c r="J304" s="836"/>
      <c r="K304" s="840">
        <v>160495</v>
      </c>
      <c r="L304" s="836"/>
      <c r="M304" s="855"/>
      <c r="N304" s="839">
        <v>-14390.830598431727</v>
      </c>
      <c r="O304" s="1219" t="s">
        <v>3172</v>
      </c>
    </row>
    <row r="305" spans="1:14" ht="15.75" thickTop="1">
      <c r="A305" s="824"/>
      <c r="B305" s="836"/>
      <c r="C305" s="836"/>
      <c r="D305" s="836"/>
      <c r="E305" s="838"/>
      <c r="F305" s="836"/>
      <c r="G305" s="847"/>
      <c r="H305" s="836"/>
      <c r="I305" s="836"/>
      <c r="J305" s="836"/>
      <c r="K305" s="838"/>
      <c r="L305" s="836"/>
      <c r="M305" s="855"/>
      <c r="N305" s="856"/>
    </row>
    <row r="306" spans="1:14" ht="15">
      <c r="A306" s="824" t="s">
        <v>2698</v>
      </c>
      <c r="B306" s="836"/>
      <c r="C306" s="836" t="s">
        <v>2699</v>
      </c>
      <c r="D306" s="836"/>
      <c r="E306" s="838">
        <v>90636.75</v>
      </c>
      <c r="F306" s="836"/>
      <c r="G306" s="847"/>
      <c r="H306" s="836"/>
      <c r="I306" s="836"/>
      <c r="J306" s="836"/>
      <c r="K306" s="838"/>
      <c r="L306" s="836"/>
      <c r="M306" s="855"/>
      <c r="N306" s="856"/>
    </row>
    <row r="307" spans="1:14" ht="15">
      <c r="A307" s="824" t="s">
        <v>2698</v>
      </c>
      <c r="B307" s="836"/>
      <c r="C307" s="836" t="s">
        <v>2700</v>
      </c>
      <c r="D307" s="836"/>
      <c r="E307" s="838">
        <v>-44140.059843169627</v>
      </c>
      <c r="F307" s="836"/>
      <c r="G307" s="847">
        <v>341</v>
      </c>
      <c r="H307" s="836"/>
      <c r="I307" s="836" t="s">
        <v>2700</v>
      </c>
      <c r="J307" s="836"/>
      <c r="K307" s="838">
        <v>46497</v>
      </c>
      <c r="L307" s="836"/>
      <c r="M307" s="855" t="s">
        <v>3552</v>
      </c>
      <c r="N307" s="856"/>
    </row>
    <row r="308" spans="1:14" ht="15.75" thickBot="1">
      <c r="A308" s="824"/>
      <c r="B308" s="836"/>
      <c r="C308" s="836"/>
      <c r="D308" s="836"/>
      <c r="E308" s="840">
        <v>46496.690156830373</v>
      </c>
      <c r="F308" s="836"/>
      <c r="G308" s="847"/>
      <c r="H308" s="836"/>
      <c r="I308" s="836"/>
      <c r="J308" s="836"/>
      <c r="K308" s="840">
        <v>46497</v>
      </c>
      <c r="L308" s="836"/>
      <c r="M308" s="855"/>
      <c r="N308" s="839">
        <v>-0.3098431696271291</v>
      </c>
    </row>
    <row r="309" spans="1:14" ht="15.75" thickTop="1">
      <c r="A309" s="824"/>
      <c r="B309" s="836"/>
      <c r="C309" s="836"/>
      <c r="D309" s="836"/>
      <c r="E309" s="838"/>
      <c r="F309" s="836"/>
      <c r="G309" s="847"/>
      <c r="H309" s="836"/>
      <c r="I309" s="836"/>
      <c r="J309" s="836"/>
      <c r="K309" s="838"/>
      <c r="L309" s="836"/>
      <c r="M309" s="855"/>
      <c r="N309" s="856"/>
    </row>
    <row r="310" spans="1:14" ht="15">
      <c r="A310" s="824" t="s">
        <v>2701</v>
      </c>
      <c r="B310" s="836"/>
      <c r="C310" s="836" t="s">
        <v>2702</v>
      </c>
      <c r="D310" s="836"/>
      <c r="E310" s="838"/>
      <c r="F310" s="836"/>
      <c r="G310" s="847">
        <v>342</v>
      </c>
      <c r="H310" s="836"/>
      <c r="I310" s="836" t="s">
        <v>2702</v>
      </c>
      <c r="J310" s="836"/>
      <c r="K310" s="838"/>
      <c r="L310" s="836"/>
      <c r="M310" s="855" t="s">
        <v>3552</v>
      </c>
      <c r="N310" s="856"/>
    </row>
    <row r="311" spans="1:14" ht="15.75" thickBot="1">
      <c r="A311" s="824"/>
      <c r="B311" s="836"/>
      <c r="C311" s="836"/>
      <c r="D311" s="836"/>
      <c r="E311" s="840">
        <v>0</v>
      </c>
      <c r="F311" s="836"/>
      <c r="G311" s="847"/>
      <c r="H311" s="836"/>
      <c r="I311" s="836"/>
      <c r="J311" s="836"/>
      <c r="K311" s="840">
        <v>0</v>
      </c>
      <c r="L311" s="836"/>
      <c r="M311" s="855"/>
      <c r="N311" s="839">
        <v>0</v>
      </c>
    </row>
    <row r="312" spans="1:14" ht="15.75" thickTop="1">
      <c r="A312" s="824"/>
      <c r="B312" s="836"/>
      <c r="C312" s="836"/>
      <c r="D312" s="836"/>
      <c r="E312" s="838"/>
      <c r="F312" s="836"/>
      <c r="G312" s="847"/>
      <c r="H312" s="836"/>
      <c r="I312" s="836"/>
      <c r="J312" s="836"/>
      <c r="K312" s="838"/>
      <c r="L312" s="836"/>
      <c r="M312" s="855"/>
      <c r="N312" s="856"/>
    </row>
    <row r="313" spans="1:14" ht="15">
      <c r="A313" s="824" t="s">
        <v>2703</v>
      </c>
      <c r="B313" s="836"/>
      <c r="C313" s="836" t="s">
        <v>2704</v>
      </c>
      <c r="D313" s="836"/>
      <c r="E313" s="838">
        <v>35166.300000000003</v>
      </c>
      <c r="F313" s="836"/>
      <c r="G313" s="847"/>
      <c r="H313" s="836"/>
      <c r="I313" s="836"/>
      <c r="J313" s="836"/>
      <c r="K313" s="838"/>
      <c r="L313" s="836"/>
      <c r="M313" s="855"/>
      <c r="N313" s="856"/>
    </row>
    <row r="314" spans="1:14" ht="15">
      <c r="A314" s="824" t="s">
        <v>2703</v>
      </c>
      <c r="B314" s="836"/>
      <c r="C314" s="836" t="s">
        <v>2704</v>
      </c>
      <c r="D314" s="836"/>
      <c r="E314" s="838">
        <v>-15116.499669830791</v>
      </c>
      <c r="F314" s="836"/>
      <c r="G314" s="847">
        <v>343</v>
      </c>
      <c r="H314" s="836"/>
      <c r="I314" s="836" t="s">
        <v>2704</v>
      </c>
      <c r="J314" s="836"/>
      <c r="K314" s="838">
        <v>20050</v>
      </c>
      <c r="L314" s="836"/>
      <c r="M314" s="855" t="s">
        <v>3552</v>
      </c>
      <c r="N314" s="856"/>
    </row>
    <row r="315" spans="1:14" ht="15.75" thickBot="1">
      <c r="A315" s="824"/>
      <c r="B315" s="836"/>
      <c r="C315" s="836"/>
      <c r="D315" s="836"/>
      <c r="E315" s="840">
        <v>20049.800330169212</v>
      </c>
      <c r="F315" s="836"/>
      <c r="G315" s="847"/>
      <c r="H315" s="836"/>
      <c r="I315" s="836"/>
      <c r="J315" s="836"/>
      <c r="K315" s="840">
        <v>20050</v>
      </c>
      <c r="L315" s="836"/>
      <c r="M315" s="855"/>
      <c r="N315" s="839">
        <v>-0.19966983078847989</v>
      </c>
    </row>
    <row r="316" spans="1:14" ht="15.75" thickTop="1">
      <c r="A316" s="824"/>
      <c r="B316" s="836"/>
      <c r="C316" s="836"/>
      <c r="D316" s="836"/>
      <c r="E316" s="838"/>
      <c r="F316" s="836"/>
      <c r="G316" s="847"/>
      <c r="H316" s="836"/>
      <c r="I316" s="836"/>
      <c r="J316" s="836"/>
      <c r="K316" s="838"/>
      <c r="L316" s="836"/>
      <c r="M316" s="855"/>
      <c r="N316" s="856"/>
    </row>
    <row r="317" spans="1:14" ht="15">
      <c r="A317" s="824" t="s">
        <v>2705</v>
      </c>
      <c r="B317" s="836"/>
      <c r="C317" s="836" t="s">
        <v>2706</v>
      </c>
      <c r="D317" s="836"/>
      <c r="E317" s="838">
        <v>4976.3900000000003</v>
      </c>
      <c r="F317" s="836"/>
      <c r="G317" s="847"/>
      <c r="H317" s="836"/>
      <c r="I317" s="836"/>
      <c r="J317" s="836"/>
      <c r="K317" s="838"/>
      <c r="L317" s="836"/>
      <c r="M317" s="855"/>
      <c r="N317" s="856"/>
    </row>
    <row r="318" spans="1:14" ht="15">
      <c r="A318" s="824" t="s">
        <v>2705</v>
      </c>
      <c r="B318" s="836"/>
      <c r="C318" s="836" t="s">
        <v>2706</v>
      </c>
      <c r="D318" s="836"/>
      <c r="E318" s="838">
        <v>588.87445728435796</v>
      </c>
      <c r="F318" s="836"/>
      <c r="G318" s="847">
        <v>344</v>
      </c>
      <c r="H318" s="836"/>
      <c r="I318" s="836" t="s">
        <v>2706</v>
      </c>
      <c r="J318" s="836"/>
      <c r="K318" s="838">
        <v>5565</v>
      </c>
      <c r="L318" s="836"/>
      <c r="M318" s="855" t="s">
        <v>3552</v>
      </c>
      <c r="N318" s="856"/>
    </row>
    <row r="319" spans="1:14" ht="15.75" thickBot="1">
      <c r="A319" s="824"/>
      <c r="B319" s="836"/>
      <c r="C319" s="836"/>
      <c r="D319" s="836"/>
      <c r="E319" s="840">
        <v>5565.2644572843583</v>
      </c>
      <c r="F319" s="836"/>
      <c r="G319" s="847"/>
      <c r="H319" s="836"/>
      <c r="I319" s="836"/>
      <c r="J319" s="836"/>
      <c r="K319" s="840">
        <v>5565</v>
      </c>
      <c r="L319" s="836"/>
      <c r="M319" s="855"/>
      <c r="N319" s="839">
        <v>0.26445728435828642</v>
      </c>
    </row>
    <row r="320" spans="1:14" ht="15.75" thickTop="1">
      <c r="A320" s="824"/>
      <c r="B320" s="836"/>
      <c r="C320" s="836"/>
      <c r="D320" s="836"/>
      <c r="E320" s="838"/>
      <c r="F320" s="836"/>
      <c r="G320" s="847"/>
      <c r="H320" s="836"/>
      <c r="I320" s="836"/>
      <c r="J320" s="836"/>
      <c r="K320" s="838"/>
      <c r="L320" s="836"/>
      <c r="M320" s="855"/>
      <c r="N320" s="856"/>
    </row>
    <row r="321" spans="1:14" ht="15">
      <c r="A321" s="824" t="s">
        <v>2707</v>
      </c>
      <c r="B321" s="836"/>
      <c r="C321" s="836" t="s">
        <v>2708</v>
      </c>
      <c r="D321" s="836"/>
      <c r="E321" s="838">
        <v>202.57</v>
      </c>
      <c r="F321" s="836"/>
      <c r="G321" s="847"/>
      <c r="H321" s="836"/>
      <c r="I321" s="836"/>
      <c r="J321" s="836"/>
      <c r="K321" s="838"/>
      <c r="L321" s="836"/>
      <c r="M321" s="855"/>
      <c r="N321" s="856"/>
    </row>
    <row r="322" spans="1:14" ht="15">
      <c r="A322" s="824" t="s">
        <v>2707</v>
      </c>
      <c r="B322" s="836"/>
      <c r="C322" s="836" t="s">
        <v>2708</v>
      </c>
      <c r="D322" s="836"/>
      <c r="E322" s="838">
        <v>-92.864861741642585</v>
      </c>
      <c r="F322" s="836"/>
      <c r="G322" s="847">
        <v>345</v>
      </c>
      <c r="H322" s="836"/>
      <c r="I322" s="836" t="s">
        <v>2708</v>
      </c>
      <c r="J322" s="836"/>
      <c r="K322" s="838">
        <v>110</v>
      </c>
      <c r="L322" s="836"/>
      <c r="M322" s="855" t="s">
        <v>3552</v>
      </c>
      <c r="N322" s="856"/>
    </row>
    <row r="323" spans="1:14" ht="15.75" thickBot="1">
      <c r="A323" s="824"/>
      <c r="B323" s="836"/>
      <c r="C323" s="836"/>
      <c r="D323" s="836"/>
      <c r="E323" s="840">
        <v>109.70513825835741</v>
      </c>
      <c r="F323" s="836"/>
      <c r="G323" s="847"/>
      <c r="H323" s="836"/>
      <c r="I323" s="836"/>
      <c r="J323" s="836"/>
      <c r="K323" s="840">
        <v>110</v>
      </c>
      <c r="L323" s="836"/>
      <c r="M323" s="855"/>
      <c r="N323" s="839">
        <v>-0.29486174164259182</v>
      </c>
    </row>
    <row r="324" spans="1:14" ht="15.75" thickTop="1">
      <c r="A324" s="824"/>
      <c r="B324" s="836"/>
      <c r="C324" s="836"/>
      <c r="D324" s="836"/>
      <c r="E324" s="838"/>
      <c r="F324" s="836"/>
      <c r="G324" s="847"/>
      <c r="H324" s="836"/>
      <c r="I324" s="836"/>
      <c r="J324" s="836"/>
      <c r="K324" s="838"/>
      <c r="L324" s="836"/>
      <c r="M324" s="855"/>
      <c r="N324" s="856"/>
    </row>
    <row r="325" spans="1:14" ht="15">
      <c r="A325" s="824" t="s">
        <v>2709</v>
      </c>
      <c r="B325" s="836"/>
      <c r="C325" s="836" t="s">
        <v>2710</v>
      </c>
      <c r="D325" s="836"/>
      <c r="E325" s="838">
        <v>1849.8</v>
      </c>
      <c r="F325" s="836"/>
      <c r="G325" s="847"/>
      <c r="H325" s="836"/>
      <c r="I325" s="836"/>
      <c r="J325" s="836"/>
      <c r="K325" s="838"/>
      <c r="L325" s="836"/>
      <c r="M325" s="855"/>
      <c r="N325" s="856"/>
    </row>
    <row r="326" spans="1:14" ht="15">
      <c r="A326" s="824" t="s">
        <v>2709</v>
      </c>
      <c r="B326" s="836"/>
      <c r="C326" s="836" t="s">
        <v>2710</v>
      </c>
      <c r="D326" s="836"/>
      <c r="E326" s="838">
        <v>574.02434997936439</v>
      </c>
      <c r="F326" s="836"/>
      <c r="G326" s="847">
        <v>346</v>
      </c>
      <c r="H326" s="836"/>
      <c r="I326" s="836" t="s">
        <v>2710</v>
      </c>
      <c r="J326" s="836"/>
      <c r="K326" s="838">
        <v>2424</v>
      </c>
      <c r="L326" s="836"/>
      <c r="M326" s="855" t="s">
        <v>3552</v>
      </c>
      <c r="N326" s="856"/>
    </row>
    <row r="327" spans="1:14" ht="15.75" thickBot="1">
      <c r="A327" s="847"/>
      <c r="B327" s="836"/>
      <c r="C327" s="836"/>
      <c r="D327" s="836"/>
      <c r="E327" s="840">
        <v>2423.8243499793643</v>
      </c>
      <c r="F327" s="836"/>
      <c r="G327" s="847"/>
      <c r="H327" s="836"/>
      <c r="I327" s="836"/>
      <c r="J327" s="836"/>
      <c r="K327" s="840">
        <v>2424</v>
      </c>
      <c r="L327" s="836"/>
      <c r="M327" s="855"/>
      <c r="N327" s="839">
        <v>-0.17565002063565771</v>
      </c>
    </row>
    <row r="328" spans="1:14" ht="15.75" thickTop="1">
      <c r="A328" s="824"/>
      <c r="B328" s="836"/>
      <c r="C328" s="836"/>
      <c r="D328" s="836"/>
      <c r="E328" s="838"/>
      <c r="F328" s="836"/>
      <c r="G328" s="847"/>
      <c r="H328" s="836"/>
      <c r="I328" s="836"/>
      <c r="J328" s="836"/>
      <c r="K328" s="838"/>
      <c r="L328" s="836"/>
      <c r="M328" s="855"/>
      <c r="N328" s="856"/>
    </row>
    <row r="329" spans="1:14" ht="15">
      <c r="A329" s="824"/>
      <c r="B329" s="836"/>
      <c r="C329" s="836"/>
      <c r="D329" s="836"/>
      <c r="E329" s="838"/>
      <c r="F329" s="836"/>
      <c r="G329" s="847"/>
      <c r="H329" s="836"/>
      <c r="I329" s="836"/>
      <c r="J329" s="836"/>
      <c r="K329" s="838"/>
      <c r="L329" s="836"/>
      <c r="M329" s="855"/>
      <c r="N329" s="856"/>
    </row>
    <row r="330" spans="1:14" ht="15">
      <c r="A330" s="824" t="s">
        <v>2711</v>
      </c>
      <c r="B330" s="836"/>
      <c r="C330" s="836" t="s">
        <v>2712</v>
      </c>
      <c r="D330" s="836"/>
      <c r="E330" s="838">
        <v>0</v>
      </c>
      <c r="F330" s="836"/>
      <c r="G330" s="847"/>
      <c r="H330" s="836"/>
      <c r="I330" s="836"/>
      <c r="J330" s="836"/>
      <c r="K330" s="838"/>
      <c r="L330" s="836"/>
      <c r="M330" s="855"/>
      <c r="N330" s="856"/>
    </row>
    <row r="331" spans="1:14" ht="15">
      <c r="A331" s="824" t="s">
        <v>2711</v>
      </c>
      <c r="B331" s="836"/>
      <c r="C331" s="836" t="s">
        <v>2713</v>
      </c>
      <c r="D331" s="836"/>
      <c r="E331" s="838">
        <v>0</v>
      </c>
      <c r="F331" s="836"/>
      <c r="G331" s="847">
        <v>347</v>
      </c>
      <c r="H331" s="836"/>
      <c r="I331" s="836" t="s">
        <v>2713</v>
      </c>
      <c r="J331" s="836"/>
      <c r="K331" s="838">
        <v>0</v>
      </c>
      <c r="L331" s="836"/>
      <c r="M331" s="855" t="s">
        <v>3552</v>
      </c>
      <c r="N331" s="856"/>
    </row>
    <row r="332" spans="1:14" ht="15.75" thickBot="1">
      <c r="A332" s="824"/>
      <c r="B332" s="836"/>
      <c r="C332" s="836"/>
      <c r="D332" s="836"/>
      <c r="E332" s="840">
        <v>0</v>
      </c>
      <c r="F332" s="836"/>
      <c r="G332" s="847"/>
      <c r="H332" s="836"/>
      <c r="I332" s="836"/>
      <c r="J332" s="836"/>
      <c r="K332" s="840">
        <v>0</v>
      </c>
      <c r="L332" s="836"/>
      <c r="M332" s="855"/>
      <c r="N332" s="839">
        <v>0</v>
      </c>
    </row>
    <row r="333" spans="1:14" ht="15.75" thickTop="1">
      <c r="A333" s="824"/>
      <c r="B333" s="836"/>
      <c r="C333" s="836"/>
      <c r="D333" s="836"/>
      <c r="E333" s="838"/>
      <c r="F333" s="836"/>
      <c r="G333" s="847"/>
      <c r="H333" s="836"/>
      <c r="I333" s="836"/>
      <c r="J333" s="836"/>
      <c r="K333" s="838"/>
      <c r="L333" s="836"/>
      <c r="M333" s="855"/>
      <c r="N333" s="856"/>
    </row>
    <row r="334" spans="1:14" ht="15">
      <c r="A334" s="824" t="s">
        <v>2714</v>
      </c>
      <c r="B334" s="836"/>
      <c r="C334" s="836" t="s">
        <v>2715</v>
      </c>
      <c r="D334" s="836"/>
      <c r="E334" s="838">
        <v>0</v>
      </c>
      <c r="F334" s="836"/>
      <c r="G334" s="847"/>
      <c r="H334" s="836"/>
      <c r="I334" s="836"/>
      <c r="J334" s="836"/>
      <c r="K334" s="838"/>
      <c r="L334" s="836"/>
      <c r="M334" s="855"/>
      <c r="N334" s="856"/>
    </row>
    <row r="335" spans="1:14" ht="15">
      <c r="A335" s="824" t="s">
        <v>2714</v>
      </c>
      <c r="B335" s="836"/>
      <c r="C335" s="836" t="s">
        <v>2716</v>
      </c>
      <c r="D335" s="836"/>
      <c r="E335" s="838">
        <v>0</v>
      </c>
      <c r="F335" s="836"/>
      <c r="G335" s="847">
        <v>348</v>
      </c>
      <c r="H335" s="836"/>
      <c r="I335" s="836" t="s">
        <v>2716</v>
      </c>
      <c r="J335" s="836"/>
      <c r="K335" s="838">
        <v>0</v>
      </c>
      <c r="L335" s="836"/>
      <c r="M335" s="855" t="s">
        <v>3552</v>
      </c>
      <c r="N335" s="856"/>
    </row>
    <row r="336" spans="1:14" ht="15.75" thickBot="1">
      <c r="A336" s="824"/>
      <c r="B336" s="836"/>
      <c r="C336" s="836"/>
      <c r="D336" s="836"/>
      <c r="E336" s="840">
        <v>0</v>
      </c>
      <c r="F336" s="836"/>
      <c r="G336" s="847"/>
      <c r="H336" s="836"/>
      <c r="I336" s="836"/>
      <c r="J336" s="836"/>
      <c r="K336" s="840">
        <v>0</v>
      </c>
      <c r="L336" s="836"/>
      <c r="M336" s="855"/>
      <c r="N336" s="839">
        <v>0</v>
      </c>
    </row>
    <row r="337" spans="1:14" ht="15.75" thickTop="1">
      <c r="A337" s="824"/>
      <c r="B337" s="836"/>
      <c r="C337" s="836"/>
      <c r="D337" s="836"/>
      <c r="E337" s="838"/>
      <c r="F337" s="836"/>
      <c r="G337" s="847"/>
      <c r="H337" s="836"/>
      <c r="I337" s="836"/>
      <c r="J337" s="836"/>
      <c r="K337" s="838"/>
      <c r="L337" s="836"/>
      <c r="M337" s="855"/>
      <c r="N337" s="856"/>
    </row>
    <row r="338" spans="1:14" ht="15">
      <c r="A338" s="1212"/>
      <c r="B338" s="844"/>
      <c r="C338" s="843" t="s">
        <v>2717</v>
      </c>
      <c r="D338" s="844"/>
      <c r="E338" s="845">
        <v>1481805.4895253817</v>
      </c>
      <c r="F338" s="844"/>
      <c r="G338" s="858"/>
      <c r="H338" s="844"/>
      <c r="I338" s="826" t="s">
        <v>2718</v>
      </c>
      <c r="J338" s="844"/>
      <c r="K338" s="845">
        <v>1481804</v>
      </c>
      <c r="L338" s="844"/>
      <c r="M338" s="854"/>
      <c r="N338" s="839">
        <v>1.4895253817085177</v>
      </c>
    </row>
    <row r="339" spans="1:14" ht="15">
      <c r="A339" s="1212"/>
      <c r="B339" s="844"/>
      <c r="C339" s="843" t="s">
        <v>2719</v>
      </c>
      <c r="D339" s="844"/>
      <c r="E339" s="845"/>
      <c r="F339" s="844"/>
      <c r="G339" s="858"/>
      <c r="H339" s="844"/>
      <c r="I339" s="826"/>
      <c r="J339" s="844"/>
      <c r="K339" s="845"/>
      <c r="L339" s="844"/>
      <c r="M339" s="854"/>
      <c r="N339" s="846"/>
    </row>
    <row r="340" spans="1:14" ht="15">
      <c r="A340" s="847"/>
      <c r="B340" s="836"/>
      <c r="C340" s="843"/>
      <c r="D340" s="836"/>
      <c r="E340" s="838"/>
      <c r="F340" s="836"/>
      <c r="G340" s="859"/>
      <c r="H340" s="836"/>
      <c r="I340" s="826"/>
      <c r="J340" s="836"/>
      <c r="K340" s="838"/>
      <c r="L340" s="836"/>
      <c r="M340" s="855"/>
      <c r="N340" s="839"/>
    </row>
    <row r="341" spans="1:14" ht="15">
      <c r="A341" s="824" t="s">
        <v>2720</v>
      </c>
      <c r="B341" s="836"/>
      <c r="C341" s="828" t="s">
        <v>2721</v>
      </c>
      <c r="D341" s="836"/>
      <c r="E341" s="838">
        <v>21651.14</v>
      </c>
      <c r="F341" s="828"/>
      <c r="G341" s="824"/>
      <c r="H341" s="828"/>
      <c r="I341" s="828"/>
      <c r="J341" s="828"/>
      <c r="K341" s="829"/>
      <c r="L341" s="828"/>
      <c r="M341" s="825"/>
      <c r="N341" s="825"/>
    </row>
    <row r="342" spans="1:14" ht="15">
      <c r="A342" s="824" t="s">
        <v>2722</v>
      </c>
      <c r="B342" s="836"/>
      <c r="C342" s="828" t="s">
        <v>2721</v>
      </c>
      <c r="D342" s="836"/>
      <c r="E342" s="838"/>
      <c r="F342" s="828"/>
      <c r="G342" s="824">
        <v>380</v>
      </c>
      <c r="H342" s="828"/>
      <c r="I342" s="828" t="s">
        <v>2721</v>
      </c>
      <c r="J342" s="828"/>
      <c r="K342" s="829">
        <v>21651</v>
      </c>
      <c r="L342" s="828"/>
      <c r="M342" s="825" t="s">
        <v>2356</v>
      </c>
      <c r="N342" s="839"/>
    </row>
    <row r="343" spans="1:14" ht="15.75" thickBot="1">
      <c r="A343" s="830"/>
      <c r="B343" s="836"/>
      <c r="C343" s="836"/>
      <c r="D343" s="836"/>
      <c r="E343" s="840">
        <v>21651.14</v>
      </c>
      <c r="F343" s="828"/>
      <c r="G343" s="824"/>
      <c r="H343" s="828"/>
      <c r="I343" s="828"/>
      <c r="J343" s="828"/>
      <c r="K343" s="840">
        <v>21651</v>
      </c>
      <c r="L343" s="828"/>
      <c r="M343" s="825"/>
      <c r="N343" s="839">
        <v>0.13999999999941792</v>
      </c>
    </row>
    <row r="344" spans="1:14" ht="15.75" thickTop="1">
      <c r="A344" s="830"/>
      <c r="B344" s="836"/>
      <c r="C344" s="836"/>
      <c r="D344" s="836"/>
      <c r="E344" s="838"/>
      <c r="F344" s="828"/>
      <c r="G344" s="824"/>
      <c r="H344" s="828"/>
      <c r="I344" s="828"/>
      <c r="J344" s="828"/>
      <c r="K344" s="829"/>
      <c r="L344" s="828"/>
      <c r="M344" s="825"/>
      <c r="N344" s="839"/>
    </row>
    <row r="345" spans="1:14" ht="15">
      <c r="A345" s="824" t="s">
        <v>2723</v>
      </c>
      <c r="B345" s="836"/>
      <c r="C345" s="828" t="s">
        <v>2724</v>
      </c>
      <c r="D345" s="836"/>
      <c r="E345" s="838">
        <v>0</v>
      </c>
      <c r="F345" s="828"/>
      <c r="G345" s="824"/>
      <c r="H345" s="828"/>
      <c r="I345" s="828"/>
      <c r="J345" s="828"/>
      <c r="K345" s="829"/>
      <c r="L345" s="828"/>
      <c r="M345" s="825"/>
      <c r="N345" s="825"/>
    </row>
    <row r="346" spans="1:14" ht="15">
      <c r="A346" s="824" t="s">
        <v>2725</v>
      </c>
      <c r="B346" s="836"/>
      <c r="C346" s="828" t="s">
        <v>2724</v>
      </c>
      <c r="D346" s="836"/>
      <c r="E346" s="838">
        <v>0</v>
      </c>
      <c r="F346" s="828"/>
      <c r="G346" s="824"/>
      <c r="H346" s="828"/>
      <c r="I346" s="828"/>
      <c r="J346" s="828"/>
      <c r="K346" s="829"/>
      <c r="L346" s="828"/>
      <c r="M346" s="825"/>
      <c r="N346" s="825"/>
    </row>
    <row r="347" spans="1:14" ht="15">
      <c r="A347" s="824" t="s">
        <v>2726</v>
      </c>
      <c r="B347" s="836"/>
      <c r="C347" s="828" t="s">
        <v>2724</v>
      </c>
      <c r="D347" s="836"/>
      <c r="E347" s="838">
        <v>21141.42</v>
      </c>
      <c r="F347" s="828"/>
      <c r="G347" s="824"/>
      <c r="H347" s="828"/>
      <c r="I347" s="828"/>
      <c r="J347" s="828"/>
      <c r="K347" s="829"/>
      <c r="L347" s="828"/>
      <c r="M347" s="825"/>
      <c r="N347" s="825"/>
    </row>
    <row r="348" spans="1:14" ht="15">
      <c r="A348" s="824" t="s">
        <v>2727</v>
      </c>
      <c r="B348" s="836"/>
      <c r="C348" s="828" t="s">
        <v>2724</v>
      </c>
      <c r="D348" s="836"/>
      <c r="E348" s="838">
        <v>0</v>
      </c>
      <c r="F348" s="828"/>
      <c r="G348" s="824"/>
      <c r="H348" s="828"/>
      <c r="I348" s="828"/>
      <c r="J348" s="828"/>
      <c r="K348" s="829"/>
      <c r="L348" s="828"/>
      <c r="M348" s="825"/>
      <c r="N348" s="825"/>
    </row>
    <row r="349" spans="1:14" ht="15">
      <c r="A349" s="824" t="s">
        <v>2728</v>
      </c>
      <c r="B349" s="836"/>
      <c r="C349" s="828" t="s">
        <v>2724</v>
      </c>
      <c r="D349" s="836"/>
      <c r="E349" s="838">
        <v>0</v>
      </c>
      <c r="F349" s="828"/>
      <c r="G349" s="824">
        <v>355</v>
      </c>
      <c r="H349" s="828"/>
      <c r="I349" s="828" t="s">
        <v>2724</v>
      </c>
      <c r="J349" s="828"/>
      <c r="K349" s="829">
        <v>21141</v>
      </c>
      <c r="L349" s="828"/>
      <c r="M349" s="825" t="s">
        <v>2356</v>
      </c>
      <c r="N349" s="839"/>
    </row>
    <row r="350" spans="1:14" ht="15.75" thickBot="1">
      <c r="A350" s="830"/>
      <c r="B350" s="836"/>
      <c r="C350" s="836"/>
      <c r="D350" s="836"/>
      <c r="E350" s="840">
        <v>21141.42</v>
      </c>
      <c r="F350" s="828"/>
      <c r="G350" s="824"/>
      <c r="H350" s="828"/>
      <c r="I350" s="828"/>
      <c r="J350" s="828"/>
      <c r="K350" s="840">
        <v>21141</v>
      </c>
      <c r="L350" s="828"/>
      <c r="M350" s="825"/>
      <c r="N350" s="839">
        <v>0.41999999999825377</v>
      </c>
    </row>
    <row r="351" spans="1:14" ht="15.75" thickTop="1">
      <c r="A351" s="830"/>
      <c r="B351" s="836"/>
      <c r="C351" s="836"/>
      <c r="D351" s="836"/>
      <c r="E351" s="838"/>
      <c r="F351" s="828"/>
      <c r="G351" s="824"/>
      <c r="H351" s="828"/>
      <c r="I351" s="828"/>
      <c r="J351" s="828"/>
      <c r="K351" s="829"/>
      <c r="L351" s="828"/>
      <c r="M351" s="825"/>
      <c r="N351" s="825"/>
    </row>
    <row r="352" spans="1:14" ht="15">
      <c r="A352" s="847" t="s">
        <v>2729</v>
      </c>
      <c r="B352" s="836"/>
      <c r="C352" s="828" t="s">
        <v>2730</v>
      </c>
      <c r="D352" s="836"/>
      <c r="E352" s="838">
        <v>0</v>
      </c>
      <c r="F352" s="828"/>
      <c r="G352" s="824">
        <v>366</v>
      </c>
      <c r="H352" s="828"/>
      <c r="I352" s="828" t="s">
        <v>2730</v>
      </c>
      <c r="J352" s="828"/>
      <c r="K352" s="829">
        <v>0</v>
      </c>
      <c r="L352" s="828"/>
      <c r="M352" s="825" t="s">
        <v>2356</v>
      </c>
      <c r="N352" s="825"/>
    </row>
    <row r="353" spans="1:14" ht="15">
      <c r="A353" s="847" t="s">
        <v>2731</v>
      </c>
      <c r="B353" s="836"/>
      <c r="C353" s="828" t="s">
        <v>2732</v>
      </c>
      <c r="D353" s="836"/>
      <c r="E353" s="838">
        <v>0</v>
      </c>
      <c r="F353" s="828"/>
      <c r="G353" s="824">
        <v>367</v>
      </c>
      <c r="H353" s="828"/>
      <c r="I353" s="828" t="s">
        <v>2732</v>
      </c>
      <c r="J353" s="828"/>
      <c r="K353" s="829">
        <v>0</v>
      </c>
      <c r="L353" s="828"/>
      <c r="M353" s="825" t="s">
        <v>2356</v>
      </c>
      <c r="N353" s="825"/>
    </row>
    <row r="354" spans="1:14" ht="15.75" thickBot="1">
      <c r="A354" s="830"/>
      <c r="B354" s="836"/>
      <c r="C354" s="836"/>
      <c r="D354" s="836"/>
      <c r="E354" s="840">
        <v>0</v>
      </c>
      <c r="F354" s="828"/>
      <c r="G354" s="824"/>
      <c r="H354" s="828"/>
      <c r="I354" s="828"/>
      <c r="J354" s="828"/>
      <c r="K354" s="840">
        <v>0</v>
      </c>
      <c r="L354" s="828"/>
      <c r="M354" s="825"/>
      <c r="N354" s="839">
        <v>0</v>
      </c>
    </row>
    <row r="355" spans="1:14" ht="15.75" thickTop="1">
      <c r="A355" s="830"/>
      <c r="B355" s="836"/>
      <c r="C355" s="836"/>
      <c r="D355" s="836"/>
      <c r="E355" s="838"/>
      <c r="F355" s="828"/>
      <c r="G355" s="824"/>
      <c r="H355" s="828"/>
      <c r="I355" s="828"/>
      <c r="J355" s="828"/>
      <c r="K355" s="829"/>
      <c r="L355" s="828"/>
      <c r="M355" s="825"/>
      <c r="N355" s="825"/>
    </row>
    <row r="356" spans="1:14" ht="15">
      <c r="A356" s="824" t="s">
        <v>2733</v>
      </c>
      <c r="B356" s="836"/>
      <c r="C356" s="855" t="s">
        <v>2734</v>
      </c>
      <c r="D356" s="836"/>
      <c r="E356" s="838">
        <v>55.83</v>
      </c>
      <c r="F356" s="828"/>
      <c r="G356" s="824"/>
      <c r="H356" s="828"/>
      <c r="I356" s="828"/>
      <c r="J356" s="828"/>
      <c r="K356" s="829"/>
      <c r="L356" s="828"/>
      <c r="M356" s="825"/>
      <c r="N356" s="825"/>
    </row>
    <row r="357" spans="1:14" ht="15">
      <c r="A357" s="824" t="s">
        <v>2735</v>
      </c>
      <c r="B357" s="836"/>
      <c r="C357" s="837" t="s">
        <v>2736</v>
      </c>
      <c r="D357" s="836"/>
      <c r="E357" s="838">
        <v>543.76</v>
      </c>
      <c r="F357" s="828"/>
      <c r="G357" s="824">
        <v>375</v>
      </c>
      <c r="H357" s="828"/>
      <c r="I357" s="828" t="s">
        <v>2736</v>
      </c>
      <c r="J357" s="828"/>
      <c r="K357" s="829">
        <v>600</v>
      </c>
      <c r="L357" s="828"/>
      <c r="M357" s="825" t="s">
        <v>2356</v>
      </c>
      <c r="N357" s="825"/>
    </row>
    <row r="358" spans="1:14" ht="15.75" thickBot="1">
      <c r="A358" s="830"/>
      <c r="B358" s="836"/>
      <c r="C358" s="836"/>
      <c r="D358" s="836"/>
      <c r="E358" s="840">
        <v>599.59</v>
      </c>
      <c r="F358" s="828"/>
      <c r="G358" s="824"/>
      <c r="H358" s="828"/>
      <c r="I358" s="828"/>
      <c r="J358" s="828"/>
      <c r="K358" s="840">
        <v>600</v>
      </c>
      <c r="L358" s="828"/>
      <c r="M358" s="825"/>
      <c r="N358" s="839">
        <v>-0.40999999999996817</v>
      </c>
    </row>
    <row r="359" spans="1:14" ht="15.75" thickTop="1">
      <c r="A359" s="830"/>
      <c r="B359" s="836"/>
      <c r="C359" s="836"/>
      <c r="D359" s="836"/>
      <c r="E359" s="838"/>
      <c r="F359" s="828"/>
      <c r="G359" s="824"/>
      <c r="H359" s="828"/>
      <c r="I359" s="828"/>
      <c r="J359" s="828"/>
      <c r="K359" s="838"/>
      <c r="L359" s="828"/>
      <c r="M359" s="825"/>
      <c r="N359" s="839"/>
    </row>
    <row r="360" spans="1:14" ht="15">
      <c r="A360" s="824" t="s">
        <v>2737</v>
      </c>
      <c r="B360" s="836"/>
      <c r="C360" s="837" t="s">
        <v>2738</v>
      </c>
      <c r="D360" s="836"/>
      <c r="E360" s="838">
        <v>-3668.35</v>
      </c>
      <c r="F360" s="828"/>
      <c r="G360" s="824">
        <v>301</v>
      </c>
      <c r="H360" s="828"/>
      <c r="I360" s="828" t="s">
        <v>2738</v>
      </c>
      <c r="J360" s="828"/>
      <c r="K360" s="829">
        <v>-3668</v>
      </c>
      <c r="L360" s="828"/>
      <c r="M360" s="825" t="s">
        <v>2356</v>
      </c>
      <c r="N360" s="839"/>
    </row>
    <row r="361" spans="1:14" ht="15.75" thickBot="1">
      <c r="A361" s="830"/>
      <c r="B361" s="836"/>
      <c r="C361" s="836"/>
      <c r="D361" s="836"/>
      <c r="E361" s="840">
        <v>-3668.35</v>
      </c>
      <c r="F361" s="828"/>
      <c r="G361" s="824"/>
      <c r="H361" s="828"/>
      <c r="I361" s="828"/>
      <c r="J361" s="828"/>
      <c r="K361" s="840">
        <v>-3668</v>
      </c>
      <c r="L361" s="828"/>
      <c r="M361" s="825"/>
      <c r="N361" s="839">
        <v>-0.34999999999990905</v>
      </c>
    </row>
    <row r="362" spans="1:14" ht="15.75" thickTop="1">
      <c r="A362" s="830"/>
      <c r="B362" s="836"/>
      <c r="C362" s="836"/>
      <c r="D362" s="836"/>
      <c r="E362" s="838"/>
      <c r="F362" s="828"/>
      <c r="G362" s="824"/>
      <c r="H362" s="828"/>
      <c r="I362" s="828"/>
      <c r="J362" s="828"/>
      <c r="K362" s="838"/>
      <c r="L362" s="828"/>
      <c r="M362" s="825"/>
      <c r="N362" s="839"/>
    </row>
    <row r="363" spans="1:14" ht="15">
      <c r="A363" s="824" t="s">
        <v>2739</v>
      </c>
      <c r="B363" s="836"/>
      <c r="C363" s="851" t="s">
        <v>2740</v>
      </c>
      <c r="D363" s="836"/>
      <c r="E363" s="838">
        <v>356.81</v>
      </c>
      <c r="F363" s="828"/>
      <c r="G363" s="824">
        <v>302</v>
      </c>
      <c r="H363" s="828"/>
      <c r="I363" s="828" t="s">
        <v>2740</v>
      </c>
      <c r="J363" s="828"/>
      <c r="K363" s="829">
        <v>357</v>
      </c>
      <c r="L363" s="828"/>
      <c r="M363" s="825" t="s">
        <v>2356</v>
      </c>
      <c r="N363" s="839"/>
    </row>
    <row r="364" spans="1:14" ht="15.75" thickBot="1">
      <c r="A364" s="830"/>
      <c r="B364" s="836"/>
      <c r="C364" s="836"/>
      <c r="D364" s="836"/>
      <c r="E364" s="840">
        <v>356.81</v>
      </c>
      <c r="F364" s="828"/>
      <c r="G364" s="824"/>
      <c r="H364" s="828"/>
      <c r="I364" s="828"/>
      <c r="J364" s="828"/>
      <c r="K364" s="840">
        <v>357</v>
      </c>
      <c r="L364" s="828"/>
      <c r="M364" s="825"/>
      <c r="N364" s="839">
        <v>-0.18999999999999773</v>
      </c>
    </row>
    <row r="365" spans="1:14" ht="15.75" thickTop="1">
      <c r="A365" s="830"/>
      <c r="B365" s="836"/>
      <c r="C365" s="836"/>
      <c r="D365" s="836"/>
      <c r="E365" s="838"/>
      <c r="F365" s="828"/>
      <c r="G365" s="824"/>
      <c r="H365" s="828"/>
      <c r="I365" s="828"/>
      <c r="J365" s="828"/>
      <c r="K365" s="838"/>
      <c r="L365" s="828"/>
      <c r="M365" s="825"/>
      <c r="N365" s="839"/>
    </row>
    <row r="366" spans="1:14" ht="15">
      <c r="A366" s="824" t="s">
        <v>2741</v>
      </c>
      <c r="B366" s="836"/>
      <c r="C366" s="828" t="s">
        <v>2742</v>
      </c>
      <c r="D366" s="836"/>
      <c r="E366" s="838">
        <v>-9063.6200000000008</v>
      </c>
      <c r="F366" s="828"/>
      <c r="G366" s="824"/>
      <c r="H366" s="828"/>
      <c r="I366" s="828"/>
      <c r="J366" s="828"/>
      <c r="K366" s="838"/>
      <c r="L366" s="828"/>
      <c r="M366" s="825"/>
      <c r="N366" s="839"/>
    </row>
    <row r="367" spans="1:14" ht="15">
      <c r="A367" s="824" t="s">
        <v>2743</v>
      </c>
      <c r="B367" s="836"/>
      <c r="C367" s="828" t="s">
        <v>2742</v>
      </c>
      <c r="D367" s="836"/>
      <c r="E367" s="838">
        <v>123670.5</v>
      </c>
      <c r="F367" s="828"/>
      <c r="G367" s="824"/>
      <c r="H367" s="828"/>
      <c r="I367" s="828"/>
      <c r="J367" s="828"/>
      <c r="K367" s="838"/>
      <c r="L367" s="828"/>
      <c r="M367" s="825"/>
      <c r="N367" s="839"/>
    </row>
    <row r="368" spans="1:14" ht="15">
      <c r="A368" s="824" t="s">
        <v>2744</v>
      </c>
      <c r="B368" s="836"/>
      <c r="C368" s="828" t="s">
        <v>2742</v>
      </c>
      <c r="D368" s="836"/>
      <c r="E368" s="838">
        <v>-69231.509999999995</v>
      </c>
      <c r="F368" s="828"/>
      <c r="G368" s="824"/>
      <c r="H368" s="828"/>
      <c r="I368" s="828"/>
      <c r="J368" s="828"/>
      <c r="K368" s="838"/>
      <c r="L368" s="828"/>
      <c r="M368" s="825"/>
      <c r="N368" s="839"/>
    </row>
    <row r="369" spans="1:14" ht="15">
      <c r="A369" s="824" t="s">
        <v>2745</v>
      </c>
      <c r="B369" s="836"/>
      <c r="C369" s="828" t="s">
        <v>2742</v>
      </c>
      <c r="D369" s="836"/>
      <c r="E369" s="838">
        <v>110.58</v>
      </c>
      <c r="F369" s="828"/>
      <c r="G369" s="824"/>
      <c r="H369" s="828"/>
      <c r="I369" s="828"/>
      <c r="J369" s="828"/>
      <c r="K369" s="838"/>
      <c r="L369" s="828"/>
      <c r="M369" s="825"/>
      <c r="N369" s="839"/>
    </row>
    <row r="370" spans="1:14" ht="15">
      <c r="A370" s="824" t="s">
        <v>2746</v>
      </c>
      <c r="B370" s="836"/>
      <c r="C370" s="828" t="s">
        <v>2742</v>
      </c>
      <c r="D370" s="836"/>
      <c r="E370" s="838">
        <v>0</v>
      </c>
      <c r="F370" s="828"/>
      <c r="G370" s="824"/>
      <c r="H370" s="828"/>
      <c r="I370" s="828"/>
      <c r="J370" s="828"/>
      <c r="K370" s="838"/>
      <c r="L370" s="828"/>
      <c r="M370" s="825"/>
      <c r="N370" s="839"/>
    </row>
    <row r="371" spans="1:14" ht="15">
      <c r="A371" s="824" t="s">
        <v>2747</v>
      </c>
      <c r="B371" s="836"/>
      <c r="C371" s="828" t="s">
        <v>2742</v>
      </c>
      <c r="D371" s="836"/>
      <c r="E371" s="838">
        <v>830999.22</v>
      </c>
      <c r="F371" s="828"/>
      <c r="G371" s="824"/>
      <c r="H371" s="828"/>
      <c r="I371" s="828"/>
      <c r="J371" s="828"/>
      <c r="K371" s="829"/>
      <c r="L371" s="828"/>
      <c r="M371" s="828"/>
      <c r="N371" s="839"/>
    </row>
    <row r="372" spans="1:14" ht="15">
      <c r="A372" s="824" t="s">
        <v>2748</v>
      </c>
      <c r="B372" s="836"/>
      <c r="C372" s="836" t="s">
        <v>2844</v>
      </c>
      <c r="D372" s="836"/>
      <c r="E372" s="838">
        <v>-412641.49569129176</v>
      </c>
      <c r="F372" s="828"/>
      <c r="G372" s="824">
        <v>354</v>
      </c>
      <c r="H372" s="828"/>
      <c r="I372" s="828" t="s">
        <v>2844</v>
      </c>
      <c r="J372" s="828"/>
      <c r="K372" s="829">
        <v>463845</v>
      </c>
      <c r="L372" s="828"/>
      <c r="M372" s="825" t="s">
        <v>2356</v>
      </c>
      <c r="N372" s="839"/>
    </row>
    <row r="373" spans="1:14" ht="15.75" thickBot="1">
      <c r="A373" s="830"/>
      <c r="B373" s="836"/>
      <c r="C373" s="836"/>
      <c r="D373" s="836"/>
      <c r="E373" s="840">
        <v>463843.67430870817</v>
      </c>
      <c r="F373" s="828"/>
      <c r="G373" s="824"/>
      <c r="H373" s="828"/>
      <c r="I373" s="828"/>
      <c r="J373" s="828"/>
      <c r="K373" s="840">
        <v>463845</v>
      </c>
      <c r="L373" s="828"/>
      <c r="M373" s="825"/>
      <c r="N373" s="839">
        <v>-1.3256912918295711</v>
      </c>
    </row>
    <row r="374" spans="1:14" ht="15.75" thickTop="1">
      <c r="A374" s="830"/>
      <c r="B374" s="836"/>
      <c r="C374" s="836"/>
      <c r="D374" s="836"/>
      <c r="E374" s="838"/>
      <c r="F374" s="828"/>
      <c r="G374" s="824"/>
      <c r="H374" s="828"/>
      <c r="I374" s="828"/>
      <c r="J374" s="828"/>
      <c r="K374" s="838"/>
      <c r="L374" s="828"/>
      <c r="M374" s="825"/>
      <c r="N374" s="839"/>
    </row>
    <row r="375" spans="1:14" ht="15">
      <c r="A375" s="824" t="s">
        <v>2749</v>
      </c>
      <c r="B375" s="836"/>
      <c r="C375" s="828" t="s">
        <v>2750</v>
      </c>
      <c r="D375" s="836"/>
      <c r="E375" s="838">
        <v>26.37</v>
      </c>
      <c r="F375" s="828"/>
      <c r="G375" s="824">
        <v>363</v>
      </c>
      <c r="H375" s="828"/>
      <c r="I375" s="828" t="s">
        <v>2750</v>
      </c>
      <c r="J375" s="828"/>
      <c r="K375" s="829">
        <v>26</v>
      </c>
      <c r="L375" s="828"/>
      <c r="M375" s="825" t="s">
        <v>2356</v>
      </c>
      <c r="N375" s="839"/>
    </row>
    <row r="376" spans="1:14" ht="15">
      <c r="A376" s="824" t="s">
        <v>2751</v>
      </c>
      <c r="B376" s="836"/>
      <c r="C376" s="828" t="s">
        <v>2752</v>
      </c>
      <c r="D376" s="836"/>
      <c r="E376" s="838">
        <v>248545.7</v>
      </c>
      <c r="F376" s="828"/>
      <c r="G376" s="824">
        <v>360</v>
      </c>
      <c r="H376" s="828"/>
      <c r="I376" s="828" t="s">
        <v>2752</v>
      </c>
      <c r="J376" s="828"/>
      <c r="K376" s="829">
        <v>248546</v>
      </c>
      <c r="L376" s="828"/>
      <c r="M376" s="825" t="s">
        <v>2356</v>
      </c>
      <c r="N376" s="839"/>
    </row>
    <row r="377" spans="1:14" ht="15.75" thickBot="1">
      <c r="A377" s="824"/>
      <c r="B377" s="836"/>
      <c r="C377" s="828"/>
      <c r="D377" s="836"/>
      <c r="E377" s="840">
        <v>248572.07</v>
      </c>
      <c r="F377" s="828"/>
      <c r="G377" s="824"/>
      <c r="H377" s="828"/>
      <c r="I377" s="828"/>
      <c r="J377" s="828"/>
      <c r="K377" s="840">
        <v>248572</v>
      </c>
      <c r="L377" s="828"/>
      <c r="M377" s="825"/>
      <c r="N377" s="839">
        <v>7.0000000006984919E-2</v>
      </c>
    </row>
    <row r="378" spans="1:14" ht="15.75" thickTop="1">
      <c r="A378" s="824"/>
      <c r="B378" s="836"/>
      <c r="C378" s="828"/>
      <c r="D378" s="836"/>
      <c r="E378" s="838"/>
      <c r="F378" s="828"/>
      <c r="G378" s="824"/>
      <c r="H378" s="828"/>
      <c r="I378" s="828"/>
      <c r="J378" s="828"/>
      <c r="K378" s="829"/>
      <c r="L378" s="828"/>
      <c r="M378" s="825"/>
      <c r="N378" s="839"/>
    </row>
    <row r="379" spans="1:14" ht="15">
      <c r="A379" s="824" t="s">
        <v>2753</v>
      </c>
      <c r="B379" s="836"/>
      <c r="C379" s="828" t="s">
        <v>2754</v>
      </c>
      <c r="D379" s="836"/>
      <c r="E379" s="838">
        <v>554070.59</v>
      </c>
      <c r="F379" s="828"/>
      <c r="G379" s="824">
        <v>361</v>
      </c>
      <c r="H379" s="828"/>
      <c r="I379" s="828" t="s">
        <v>2754</v>
      </c>
      <c r="J379" s="828"/>
      <c r="K379" s="829">
        <v>554071</v>
      </c>
      <c r="L379" s="828"/>
      <c r="M379" s="825" t="s">
        <v>2356</v>
      </c>
      <c r="N379" s="839"/>
    </row>
    <row r="380" spans="1:14" ht="15.75" thickBot="1">
      <c r="A380" s="830"/>
      <c r="B380" s="836"/>
      <c r="C380" s="836"/>
      <c r="D380" s="836"/>
      <c r="E380" s="840">
        <v>554070.59</v>
      </c>
      <c r="F380" s="828"/>
      <c r="G380" s="824"/>
      <c r="H380" s="828"/>
      <c r="I380" s="828"/>
      <c r="J380" s="828"/>
      <c r="K380" s="840">
        <v>554071</v>
      </c>
      <c r="L380" s="828"/>
      <c r="M380" s="825"/>
      <c r="N380" s="839">
        <v>-0.41000000003259629</v>
      </c>
    </row>
    <row r="381" spans="1:14" ht="15.75" thickTop="1">
      <c r="A381" s="830"/>
      <c r="B381" s="836"/>
      <c r="C381" s="836"/>
      <c r="D381" s="836"/>
      <c r="E381" s="838"/>
      <c r="F381" s="828"/>
      <c r="G381" s="824"/>
      <c r="H381" s="828"/>
      <c r="I381" s="828"/>
      <c r="J381" s="828"/>
      <c r="K381" s="838"/>
      <c r="L381" s="828"/>
      <c r="M381" s="825"/>
      <c r="N381" s="839"/>
    </row>
    <row r="382" spans="1:14" ht="15">
      <c r="A382" s="824" t="s">
        <v>2755</v>
      </c>
      <c r="B382" s="836"/>
      <c r="C382" s="828" t="s">
        <v>2756</v>
      </c>
      <c r="D382" s="836"/>
      <c r="E382" s="838">
        <v>0</v>
      </c>
      <c r="F382" s="828"/>
      <c r="G382" s="824">
        <v>370</v>
      </c>
      <c r="H382" s="828"/>
      <c r="I382" s="828" t="s">
        <v>2756</v>
      </c>
      <c r="J382" s="828"/>
      <c r="K382" s="829">
        <v>0</v>
      </c>
      <c r="L382" s="828"/>
      <c r="M382" s="825" t="s">
        <v>2356</v>
      </c>
      <c r="N382" s="839"/>
    </row>
    <row r="383" spans="1:14" ht="15.75" thickBot="1">
      <c r="A383" s="830"/>
      <c r="B383" s="836"/>
      <c r="C383" s="836"/>
      <c r="D383" s="836"/>
      <c r="E383" s="840">
        <v>0</v>
      </c>
      <c r="F383" s="828"/>
      <c r="G383" s="824"/>
      <c r="H383" s="828"/>
      <c r="I383" s="828"/>
      <c r="J383" s="828"/>
      <c r="K383" s="840">
        <v>0</v>
      </c>
      <c r="L383" s="828"/>
      <c r="M383" s="825"/>
      <c r="N383" s="839">
        <v>0</v>
      </c>
    </row>
    <row r="384" spans="1:14" ht="15.75" thickTop="1">
      <c r="A384" s="830"/>
      <c r="B384" s="836"/>
      <c r="C384" s="836"/>
      <c r="D384" s="836"/>
      <c r="E384" s="838"/>
      <c r="F384" s="828"/>
      <c r="G384" s="824"/>
      <c r="H384" s="828"/>
      <c r="I384" s="828"/>
      <c r="J384" s="828"/>
      <c r="K384" s="838"/>
      <c r="L384" s="828"/>
      <c r="M384" s="825"/>
      <c r="N384" s="839"/>
    </row>
    <row r="385" spans="1:14" ht="15">
      <c r="A385" s="824" t="s">
        <v>2757</v>
      </c>
      <c r="B385" s="836"/>
      <c r="C385" s="828" t="s">
        <v>2758</v>
      </c>
      <c r="D385" s="836"/>
      <c r="E385" s="838">
        <v>5590.04</v>
      </c>
      <c r="F385" s="828"/>
      <c r="G385" s="824"/>
      <c r="H385" s="828"/>
      <c r="I385" s="828"/>
      <c r="J385" s="828"/>
      <c r="K385" s="838"/>
      <c r="L385" s="828"/>
      <c r="M385" s="825"/>
      <c r="N385" s="839"/>
    </row>
    <row r="386" spans="1:14" ht="15">
      <c r="A386" s="824" t="s">
        <v>2759</v>
      </c>
      <c r="B386" s="836"/>
      <c r="C386" s="828" t="s">
        <v>2758</v>
      </c>
      <c r="D386" s="836"/>
      <c r="E386" s="838">
        <v>0</v>
      </c>
      <c r="F386" s="828"/>
      <c r="G386" s="824"/>
      <c r="H386" s="828"/>
      <c r="I386" s="828"/>
      <c r="J386" s="828"/>
      <c r="K386" s="838"/>
      <c r="L386" s="828"/>
      <c r="M386" s="825"/>
      <c r="N386" s="839"/>
    </row>
    <row r="387" spans="1:14" ht="15">
      <c r="A387" s="824" t="s">
        <v>2760</v>
      </c>
      <c r="B387" s="836"/>
      <c r="C387" s="828" t="s">
        <v>2758</v>
      </c>
      <c r="D387" s="836"/>
      <c r="E387" s="838">
        <v>0</v>
      </c>
      <c r="F387" s="828"/>
      <c r="G387" s="824">
        <v>371</v>
      </c>
      <c r="H387" s="828"/>
      <c r="I387" s="828" t="s">
        <v>2758</v>
      </c>
      <c r="J387" s="828"/>
      <c r="K387" s="829">
        <v>5590</v>
      </c>
      <c r="L387" s="828"/>
      <c r="M387" s="825" t="s">
        <v>2356</v>
      </c>
      <c r="N387" s="839"/>
    </row>
    <row r="388" spans="1:14" ht="15.75" thickBot="1">
      <c r="A388" s="830"/>
      <c r="B388" s="836"/>
      <c r="C388" s="836"/>
      <c r="D388" s="836"/>
      <c r="E388" s="840">
        <v>5590.04</v>
      </c>
      <c r="F388" s="828"/>
      <c r="G388" s="824"/>
      <c r="H388" s="828"/>
      <c r="I388" s="828"/>
      <c r="J388" s="828"/>
      <c r="K388" s="840">
        <v>5590</v>
      </c>
      <c r="L388" s="828"/>
      <c r="M388" s="825"/>
      <c r="N388" s="839">
        <v>3.999999999996362E-2</v>
      </c>
    </row>
    <row r="389" spans="1:14" ht="15.75" thickTop="1">
      <c r="A389" s="830"/>
      <c r="B389" s="836"/>
      <c r="C389" s="836"/>
      <c r="D389" s="836"/>
      <c r="E389" s="838"/>
      <c r="F389" s="828"/>
      <c r="G389" s="824"/>
      <c r="H389" s="828"/>
      <c r="I389" s="828"/>
      <c r="J389" s="828"/>
      <c r="K389" s="838"/>
      <c r="L389" s="828"/>
      <c r="M389" s="825"/>
      <c r="N389" s="839"/>
    </row>
    <row r="390" spans="1:14" ht="15">
      <c r="A390" s="824" t="s">
        <v>2761</v>
      </c>
      <c r="B390" s="836"/>
      <c r="C390" s="828" t="s">
        <v>2762</v>
      </c>
      <c r="D390" s="836"/>
      <c r="E390" s="838">
        <v>350.39</v>
      </c>
      <c r="F390" s="828"/>
      <c r="G390" s="824">
        <v>390</v>
      </c>
      <c r="H390" s="828"/>
      <c r="I390" s="828" t="s">
        <v>2762</v>
      </c>
      <c r="J390" s="828"/>
      <c r="K390" s="829">
        <v>138699</v>
      </c>
      <c r="L390" s="828"/>
      <c r="M390" s="825" t="s">
        <v>2356</v>
      </c>
      <c r="N390" s="839"/>
    </row>
    <row r="391" spans="1:14" ht="15">
      <c r="A391" s="824" t="s">
        <v>2763</v>
      </c>
      <c r="B391" s="836"/>
      <c r="C391" s="836" t="s">
        <v>2357</v>
      </c>
      <c r="D391" s="836"/>
      <c r="E391" s="838">
        <v>138348.66059843168</v>
      </c>
      <c r="F391" s="828"/>
      <c r="G391" s="824"/>
      <c r="H391" s="828"/>
      <c r="I391" s="828"/>
      <c r="J391" s="828"/>
      <c r="K391" s="829"/>
      <c r="L391" s="828"/>
      <c r="M391" s="825"/>
      <c r="N391" s="839"/>
    </row>
    <row r="392" spans="1:14" ht="15.75" thickBot="1">
      <c r="A392" s="830"/>
      <c r="B392" s="836"/>
      <c r="C392" s="836"/>
      <c r="D392" s="836"/>
      <c r="E392" s="840">
        <v>138699.0505984317</v>
      </c>
      <c r="F392" s="828"/>
      <c r="G392" s="824"/>
      <c r="H392" s="828"/>
      <c r="I392" s="828"/>
      <c r="J392" s="828"/>
      <c r="K392" s="840">
        <v>138699</v>
      </c>
      <c r="L392" s="828"/>
      <c r="M392" s="825"/>
      <c r="N392" s="839">
        <v>5.0598431698745117E-2</v>
      </c>
    </row>
    <row r="393" spans="1:14" ht="15.75" thickTop="1">
      <c r="A393" s="824"/>
      <c r="B393" s="828"/>
      <c r="C393" s="828"/>
      <c r="D393" s="828"/>
      <c r="E393" s="828"/>
      <c r="F393" s="828"/>
      <c r="G393" s="824"/>
      <c r="H393" s="828"/>
      <c r="I393" s="828"/>
      <c r="J393" s="828"/>
      <c r="K393" s="829"/>
      <c r="L393" s="828"/>
      <c r="M393" s="825"/>
      <c r="N393" s="825"/>
    </row>
    <row r="394" spans="1:14" ht="15">
      <c r="A394" s="847" t="s">
        <v>2764</v>
      </c>
      <c r="B394" s="836"/>
      <c r="C394" s="828" t="s">
        <v>2765</v>
      </c>
      <c r="D394" s="836"/>
      <c r="E394" s="838">
        <v>0</v>
      </c>
      <c r="F394" s="828"/>
      <c r="G394" s="824"/>
      <c r="H394" s="828"/>
      <c r="I394" s="828"/>
      <c r="J394" s="828"/>
      <c r="K394" s="829"/>
      <c r="L394" s="828"/>
      <c r="M394" s="828"/>
      <c r="N394" s="825"/>
    </row>
    <row r="395" spans="1:14" ht="15">
      <c r="A395" s="824" t="s">
        <v>2766</v>
      </c>
      <c r="B395" s="836"/>
      <c r="C395" s="836" t="s">
        <v>2358</v>
      </c>
      <c r="D395" s="836"/>
      <c r="E395" s="838">
        <v>44140.059843169627</v>
      </c>
      <c r="F395" s="828"/>
      <c r="G395" s="824">
        <v>391</v>
      </c>
      <c r="H395" s="828"/>
      <c r="I395" s="828" t="s">
        <v>2358</v>
      </c>
      <c r="J395" s="828"/>
      <c r="K395" s="829">
        <v>44140</v>
      </c>
      <c r="L395" s="828"/>
      <c r="M395" s="825" t="s">
        <v>2356</v>
      </c>
      <c r="N395" s="825"/>
    </row>
    <row r="396" spans="1:14" ht="15.75" thickBot="1">
      <c r="A396" s="830"/>
      <c r="B396" s="836"/>
      <c r="C396" s="836"/>
      <c r="D396" s="836"/>
      <c r="E396" s="840">
        <v>44140.059843169627</v>
      </c>
      <c r="F396" s="828"/>
      <c r="G396" s="824"/>
      <c r="H396" s="828"/>
      <c r="I396" s="828"/>
      <c r="J396" s="828"/>
      <c r="K396" s="840">
        <v>44140</v>
      </c>
      <c r="L396" s="828"/>
      <c r="M396" s="825"/>
      <c r="N396" s="839">
        <v>5.98431696271291E-2</v>
      </c>
    </row>
    <row r="397" spans="1:14" ht="15.75" thickTop="1">
      <c r="A397" s="847"/>
      <c r="B397" s="836"/>
      <c r="C397" s="828"/>
      <c r="D397" s="836"/>
      <c r="E397" s="838"/>
      <c r="F397" s="828"/>
      <c r="G397" s="824"/>
      <c r="H397" s="828"/>
      <c r="I397" s="828"/>
      <c r="J397" s="828"/>
      <c r="K397" s="829"/>
      <c r="L397" s="828"/>
      <c r="M397" s="825"/>
      <c r="N397" s="825"/>
    </row>
    <row r="398" spans="1:14" ht="15">
      <c r="A398" s="824" t="s">
        <v>2767</v>
      </c>
      <c r="B398" s="836"/>
      <c r="C398" s="828" t="s">
        <v>2768</v>
      </c>
      <c r="D398" s="836"/>
      <c r="E398" s="838">
        <v>3917.1</v>
      </c>
      <c r="F398" s="828"/>
      <c r="G398" s="824"/>
      <c r="H398" s="828"/>
      <c r="I398" s="828"/>
      <c r="J398" s="828"/>
      <c r="K398" s="829"/>
      <c r="L398" s="828"/>
      <c r="M398" s="828"/>
      <c r="N398" s="825"/>
    </row>
    <row r="399" spans="1:14" ht="15">
      <c r="A399" s="824" t="s">
        <v>2769</v>
      </c>
      <c r="B399" s="836"/>
      <c r="C399" s="836" t="s">
        <v>2359</v>
      </c>
      <c r="D399" s="836"/>
      <c r="E399" s="838">
        <v>15116.499669830791</v>
      </c>
      <c r="F399" s="828"/>
      <c r="G399" s="850">
        <v>393</v>
      </c>
      <c r="H399" s="828"/>
      <c r="I399" s="828" t="s">
        <v>2359</v>
      </c>
      <c r="J399" s="828"/>
      <c r="K399" s="829">
        <v>19034</v>
      </c>
      <c r="L399" s="828"/>
      <c r="M399" s="825" t="s">
        <v>2356</v>
      </c>
      <c r="N399" s="825"/>
    </row>
    <row r="400" spans="1:14" ht="15.75" thickBot="1">
      <c r="A400" s="830"/>
      <c r="B400" s="836"/>
      <c r="C400" s="836"/>
      <c r="D400" s="836"/>
      <c r="E400" s="840">
        <v>19033.59966983079</v>
      </c>
      <c r="F400" s="828"/>
      <c r="G400" s="824"/>
      <c r="H400" s="828"/>
      <c r="I400" s="828"/>
      <c r="J400" s="828"/>
      <c r="K400" s="840">
        <v>19034</v>
      </c>
      <c r="L400" s="828"/>
      <c r="M400" s="825"/>
      <c r="N400" s="839">
        <v>-0.40033016921006492</v>
      </c>
    </row>
    <row r="401" spans="1:14" ht="15.75" thickTop="1">
      <c r="A401" s="824"/>
      <c r="B401" s="836"/>
      <c r="C401" s="828"/>
      <c r="D401" s="836"/>
      <c r="E401" s="838"/>
      <c r="F401" s="828"/>
      <c r="G401" s="850"/>
      <c r="H401" s="828"/>
      <c r="I401" s="828"/>
      <c r="J401" s="828"/>
      <c r="K401" s="829"/>
      <c r="L401" s="828"/>
      <c r="M401" s="825"/>
      <c r="N401" s="825"/>
    </row>
    <row r="402" spans="1:14" ht="15">
      <c r="A402" s="847" t="s">
        <v>2770</v>
      </c>
      <c r="B402" s="836"/>
      <c r="C402" s="828" t="s">
        <v>2771</v>
      </c>
      <c r="D402" s="836"/>
      <c r="E402" s="838">
        <v>5872.07</v>
      </c>
      <c r="F402" s="828"/>
      <c r="G402" s="824"/>
      <c r="H402" s="828"/>
      <c r="I402" s="828"/>
      <c r="J402" s="828"/>
      <c r="K402" s="829"/>
      <c r="L402" s="828"/>
      <c r="M402" s="828"/>
      <c r="N402" s="825"/>
    </row>
    <row r="403" spans="1:14" ht="15">
      <c r="A403" s="824" t="s">
        <v>2772</v>
      </c>
      <c r="B403" s="836"/>
      <c r="C403" s="828" t="s">
        <v>2771</v>
      </c>
      <c r="D403" s="836"/>
      <c r="E403" s="838">
        <v>-588.87445728435796</v>
      </c>
      <c r="F403" s="828"/>
      <c r="G403" s="824">
        <v>394</v>
      </c>
      <c r="H403" s="828"/>
      <c r="I403" s="828" t="s">
        <v>2771</v>
      </c>
      <c r="J403" s="828"/>
      <c r="K403" s="829">
        <v>5283</v>
      </c>
      <c r="L403" s="828"/>
      <c r="M403" s="825" t="s">
        <v>2356</v>
      </c>
      <c r="N403" s="825"/>
    </row>
    <row r="404" spans="1:14" ht="15.75" thickBot="1">
      <c r="A404" s="830"/>
      <c r="B404" s="836"/>
      <c r="C404" s="836"/>
      <c r="D404" s="836"/>
      <c r="E404" s="840">
        <v>5283.1955427156417</v>
      </c>
      <c r="F404" s="828"/>
      <c r="G404" s="824"/>
      <c r="H404" s="828"/>
      <c r="I404" s="828"/>
      <c r="J404" s="828"/>
      <c r="K404" s="840">
        <v>5283</v>
      </c>
      <c r="L404" s="828"/>
      <c r="M404" s="825"/>
      <c r="N404" s="839">
        <v>0.19554271564174996</v>
      </c>
    </row>
    <row r="405" spans="1:14" ht="15.75" thickTop="1">
      <c r="A405" s="830"/>
      <c r="B405" s="836"/>
      <c r="C405" s="836"/>
      <c r="D405" s="836"/>
      <c r="E405" s="838"/>
      <c r="F405" s="828"/>
      <c r="G405" s="824"/>
      <c r="H405" s="828"/>
      <c r="I405" s="828"/>
      <c r="J405" s="828"/>
      <c r="K405" s="838"/>
      <c r="L405" s="828"/>
      <c r="M405" s="825"/>
      <c r="N405" s="839"/>
    </row>
    <row r="406" spans="1:14" ht="15">
      <c r="A406" s="824" t="s">
        <v>2773</v>
      </c>
      <c r="B406" s="836"/>
      <c r="C406" s="828" t="s">
        <v>2360</v>
      </c>
      <c r="D406" s="836"/>
      <c r="E406" s="838">
        <v>11.28</v>
      </c>
      <c r="F406" s="828"/>
      <c r="G406" s="824"/>
      <c r="H406" s="828"/>
      <c r="I406" s="828"/>
      <c r="J406" s="828"/>
      <c r="K406" s="829"/>
      <c r="L406" s="828"/>
      <c r="M406" s="828"/>
      <c r="N406" s="825"/>
    </row>
    <row r="407" spans="1:14" ht="15">
      <c r="A407" s="824" t="s">
        <v>2774</v>
      </c>
      <c r="B407" s="836"/>
      <c r="C407" s="836" t="s">
        <v>2360</v>
      </c>
      <c r="D407" s="836"/>
      <c r="E407" s="838">
        <v>92.864861741642585</v>
      </c>
      <c r="F407" s="828"/>
      <c r="G407" s="824">
        <v>395</v>
      </c>
      <c r="H407" s="836"/>
      <c r="I407" s="828" t="s">
        <v>2775</v>
      </c>
      <c r="J407" s="828"/>
      <c r="K407" s="829">
        <v>104</v>
      </c>
      <c r="L407" s="828"/>
      <c r="M407" s="825" t="s">
        <v>2356</v>
      </c>
      <c r="N407" s="825"/>
    </row>
    <row r="408" spans="1:14" ht="15.75" thickBot="1">
      <c r="A408" s="824"/>
      <c r="B408" s="828"/>
      <c r="C408" s="828"/>
      <c r="D408" s="836"/>
      <c r="E408" s="840">
        <v>104.14486174164259</v>
      </c>
      <c r="F408" s="828"/>
      <c r="G408" s="824"/>
      <c r="H408" s="828"/>
      <c r="I408" s="828"/>
      <c r="J408" s="828"/>
      <c r="K408" s="840">
        <v>104</v>
      </c>
      <c r="L408" s="828"/>
      <c r="M408" s="825"/>
      <c r="N408" s="839">
        <v>0.14486174164258614</v>
      </c>
    </row>
    <row r="409" spans="1:14" ht="15.75" thickTop="1">
      <c r="A409" s="847"/>
      <c r="B409" s="836"/>
      <c r="C409" s="828"/>
      <c r="D409" s="836"/>
      <c r="E409" s="838"/>
      <c r="F409" s="828"/>
      <c r="G409" s="824"/>
      <c r="H409" s="828"/>
      <c r="I409" s="828"/>
      <c r="J409" s="828"/>
      <c r="K409" s="829"/>
      <c r="L409" s="828"/>
      <c r="M409" s="825"/>
      <c r="N409" s="825"/>
    </row>
    <row r="410" spans="1:14" ht="15">
      <c r="A410" s="847"/>
      <c r="B410" s="836"/>
      <c r="C410" s="828"/>
      <c r="D410" s="836"/>
      <c r="E410" s="838"/>
      <c r="F410" s="828"/>
      <c r="G410" s="824"/>
      <c r="H410" s="828"/>
      <c r="I410" s="828"/>
      <c r="J410" s="828"/>
      <c r="K410" s="829"/>
      <c r="L410" s="828"/>
      <c r="M410" s="825"/>
      <c r="N410" s="825"/>
    </row>
    <row r="411" spans="1:14" ht="15">
      <c r="A411" s="824" t="s">
        <v>2776</v>
      </c>
      <c r="B411" s="836"/>
      <c r="C411" s="828" t="s">
        <v>2361</v>
      </c>
      <c r="D411" s="836"/>
      <c r="E411" s="838">
        <v>2875</v>
      </c>
      <c r="F411" s="828"/>
      <c r="G411" s="824"/>
      <c r="H411" s="828"/>
      <c r="I411" s="828"/>
      <c r="J411" s="828"/>
      <c r="K411" s="829"/>
      <c r="L411" s="828"/>
      <c r="M411" s="828"/>
      <c r="N411" s="825"/>
    </row>
    <row r="412" spans="1:14" ht="15">
      <c r="A412" s="824" t="s">
        <v>2777</v>
      </c>
      <c r="B412" s="836"/>
      <c r="C412" s="836" t="s">
        <v>2361</v>
      </c>
      <c r="D412" s="836"/>
      <c r="E412" s="838">
        <v>-574.02434997936439</v>
      </c>
      <c r="F412" s="828"/>
      <c r="G412" s="824">
        <v>396</v>
      </c>
      <c r="H412" s="828"/>
      <c r="I412" s="828" t="s">
        <v>2361</v>
      </c>
      <c r="J412" s="828"/>
      <c r="K412" s="829">
        <v>2301</v>
      </c>
      <c r="L412" s="828"/>
      <c r="M412" s="825" t="s">
        <v>2356</v>
      </c>
      <c r="N412" s="825"/>
    </row>
    <row r="413" spans="1:14" ht="15.75" thickBot="1">
      <c r="A413" s="830"/>
      <c r="B413" s="836"/>
      <c r="C413" s="836"/>
      <c r="D413" s="836"/>
      <c r="E413" s="840">
        <v>2300.9756500206358</v>
      </c>
      <c r="F413" s="828"/>
      <c r="G413" s="824"/>
      <c r="H413" s="828"/>
      <c r="I413" s="828"/>
      <c r="J413" s="828"/>
      <c r="K413" s="840">
        <v>2301</v>
      </c>
      <c r="L413" s="828"/>
      <c r="M413" s="825"/>
      <c r="N413" s="839">
        <v>-2.434997936416039E-2</v>
      </c>
    </row>
    <row r="414" spans="1:14" ht="15.75" thickTop="1">
      <c r="A414" s="824"/>
      <c r="B414" s="836"/>
      <c r="C414" s="828"/>
      <c r="D414" s="836"/>
      <c r="E414" s="838"/>
      <c r="F414" s="828"/>
      <c r="G414" s="824"/>
      <c r="H414" s="828"/>
      <c r="I414" s="828"/>
      <c r="J414" s="828"/>
      <c r="K414" s="829"/>
      <c r="L414" s="828"/>
      <c r="M414" s="825"/>
      <c r="N414" s="825"/>
    </row>
    <row r="415" spans="1:14" ht="15">
      <c r="A415" s="847" t="s">
        <v>2778</v>
      </c>
      <c r="B415" s="836"/>
      <c r="C415" s="828" t="s">
        <v>2779</v>
      </c>
      <c r="D415" s="836"/>
      <c r="E415" s="838">
        <v>0</v>
      </c>
      <c r="F415" s="828"/>
      <c r="G415" s="824">
        <v>398</v>
      </c>
      <c r="H415" s="828"/>
      <c r="I415" s="828" t="s">
        <v>2779</v>
      </c>
      <c r="J415" s="828"/>
      <c r="K415" s="829">
        <v>0</v>
      </c>
      <c r="L415" s="828"/>
      <c r="M415" s="825" t="s">
        <v>2356</v>
      </c>
      <c r="N415" s="825"/>
    </row>
    <row r="416" spans="1:14" ht="15.75" thickBot="1">
      <c r="A416" s="830"/>
      <c r="B416" s="836"/>
      <c r="C416" s="836"/>
      <c r="D416" s="836"/>
      <c r="E416" s="840">
        <v>0</v>
      </c>
      <c r="F416" s="828"/>
      <c r="G416" s="824"/>
      <c r="H416" s="828"/>
      <c r="I416" s="828"/>
      <c r="J416" s="828"/>
      <c r="K416" s="840">
        <v>0</v>
      </c>
      <c r="L416" s="828"/>
      <c r="M416" s="825"/>
      <c r="N416" s="839">
        <v>0</v>
      </c>
    </row>
    <row r="417" spans="1:14" ht="15.75" thickTop="1">
      <c r="A417" s="830"/>
      <c r="B417" s="836"/>
      <c r="C417" s="836"/>
      <c r="D417" s="836"/>
      <c r="E417" s="838"/>
      <c r="F417" s="828"/>
      <c r="G417" s="824"/>
      <c r="H417" s="828"/>
      <c r="I417" s="828"/>
      <c r="J417" s="828"/>
      <c r="K417" s="838"/>
      <c r="L417" s="828"/>
      <c r="M417" s="825"/>
      <c r="N417" s="839"/>
    </row>
    <row r="418" spans="1:14" ht="15">
      <c r="A418" s="827"/>
      <c r="B418" s="836"/>
      <c r="C418" s="828"/>
      <c r="D418" s="836"/>
      <c r="E418" s="838"/>
      <c r="F418" s="828"/>
      <c r="G418" s="824"/>
      <c r="H418" s="828"/>
      <c r="I418" s="828"/>
      <c r="J418" s="828"/>
      <c r="K418" s="829"/>
      <c r="L418" s="828"/>
      <c r="M418" s="825"/>
      <c r="N418" s="825"/>
    </row>
    <row r="419" spans="1:14" ht="15">
      <c r="A419" s="860" t="s">
        <v>2780</v>
      </c>
      <c r="B419" s="836"/>
      <c r="C419" s="836" t="s">
        <v>2362</v>
      </c>
      <c r="D419" s="836"/>
      <c r="E419" s="838">
        <v>0</v>
      </c>
      <c r="F419" s="828"/>
      <c r="G419" s="824">
        <v>364</v>
      </c>
      <c r="H419" s="828"/>
      <c r="I419" s="828" t="s">
        <v>2362</v>
      </c>
      <c r="J419" s="828"/>
      <c r="K419" s="829">
        <v>0</v>
      </c>
      <c r="L419" s="828"/>
      <c r="M419" s="825"/>
      <c r="N419" s="825"/>
    </row>
    <row r="420" spans="1:14" ht="15.75" thickBot="1">
      <c r="A420" s="827"/>
      <c r="B420" s="836"/>
      <c r="C420" s="830"/>
      <c r="D420" s="836"/>
      <c r="E420" s="840">
        <v>0</v>
      </c>
      <c r="F420" s="828"/>
      <c r="G420" s="824"/>
      <c r="H420" s="828"/>
      <c r="I420" s="828"/>
      <c r="J420" s="828"/>
      <c r="K420" s="840">
        <v>0</v>
      </c>
      <c r="L420" s="828"/>
      <c r="M420" s="825"/>
      <c r="N420" s="839">
        <v>0</v>
      </c>
    </row>
    <row r="421" spans="1:14" ht="15.75" thickTop="1">
      <c r="A421" s="827"/>
      <c r="B421" s="836"/>
      <c r="C421" s="830"/>
      <c r="D421" s="836"/>
      <c r="E421" s="838"/>
      <c r="F421" s="828"/>
      <c r="G421" s="824"/>
      <c r="H421" s="828"/>
      <c r="I421" s="828"/>
      <c r="J421" s="828"/>
      <c r="K421" s="829"/>
      <c r="L421" s="828"/>
      <c r="M421" s="825"/>
      <c r="N421" s="825"/>
    </row>
    <row r="422" spans="1:14" ht="15">
      <c r="A422" s="847" t="s">
        <v>2781</v>
      </c>
      <c r="B422" s="836"/>
      <c r="C422" s="828" t="s">
        <v>2363</v>
      </c>
      <c r="D422" s="836"/>
      <c r="E422" s="838">
        <v>0</v>
      </c>
      <c r="F422" s="828"/>
      <c r="G422" s="824"/>
      <c r="H422" s="828"/>
      <c r="I422" s="828"/>
      <c r="J422" s="828"/>
      <c r="K422" s="829"/>
      <c r="L422" s="828"/>
      <c r="M422" s="828"/>
      <c r="N422" s="825"/>
    </row>
    <row r="423" spans="1:14" ht="15">
      <c r="A423" s="824" t="s">
        <v>2782</v>
      </c>
      <c r="B423" s="836"/>
      <c r="C423" s="836" t="s">
        <v>2363</v>
      </c>
      <c r="D423" s="836"/>
      <c r="E423" s="838"/>
      <c r="F423" s="828"/>
      <c r="G423" s="824">
        <v>397</v>
      </c>
      <c r="H423" s="828"/>
      <c r="I423" s="828" t="s">
        <v>2363</v>
      </c>
      <c r="J423" s="828"/>
      <c r="K423" s="829">
        <v>0</v>
      </c>
      <c r="L423" s="828"/>
      <c r="M423" s="825" t="s">
        <v>2356</v>
      </c>
      <c r="N423" s="825"/>
    </row>
    <row r="424" spans="1:14" ht="15.75" thickBot="1">
      <c r="A424" s="830"/>
      <c r="B424" s="836"/>
      <c r="C424" s="831"/>
      <c r="D424" s="836"/>
      <c r="E424" s="840">
        <v>0</v>
      </c>
      <c r="F424" s="828"/>
      <c r="G424" s="824"/>
      <c r="H424" s="828"/>
      <c r="I424" s="828"/>
      <c r="J424" s="828"/>
      <c r="K424" s="840">
        <v>0</v>
      </c>
      <c r="L424" s="828"/>
      <c r="M424" s="825"/>
      <c r="N424" s="839">
        <v>0</v>
      </c>
    </row>
    <row r="425" spans="1:14" ht="15.75" thickTop="1">
      <c r="A425" s="847"/>
      <c r="B425" s="836"/>
      <c r="C425" s="830"/>
      <c r="D425" s="836"/>
      <c r="E425" s="838"/>
      <c r="F425" s="828"/>
      <c r="G425" s="824"/>
      <c r="H425" s="828"/>
      <c r="I425" s="861"/>
      <c r="J425" s="828"/>
      <c r="K425" s="829"/>
      <c r="L425" s="828"/>
      <c r="M425" s="825"/>
      <c r="N425" s="825"/>
    </row>
    <row r="426" spans="1:14" ht="15">
      <c r="A426" s="824" t="s">
        <v>2783</v>
      </c>
      <c r="B426" s="836"/>
      <c r="C426" s="828" t="s">
        <v>2784</v>
      </c>
      <c r="D426" s="836"/>
      <c r="E426" s="838">
        <v>-12525.11</v>
      </c>
      <c r="F426" s="828"/>
      <c r="G426" s="824"/>
      <c r="H426" s="828"/>
      <c r="I426" s="828"/>
      <c r="J426" s="828"/>
      <c r="K426" s="829"/>
      <c r="L426" s="828"/>
      <c r="M426" s="825"/>
      <c r="N426" s="825"/>
    </row>
    <row r="427" spans="1:14" ht="15">
      <c r="A427" s="824" t="s">
        <v>2785</v>
      </c>
      <c r="B427" s="836"/>
      <c r="C427" s="828" t="s">
        <v>2784</v>
      </c>
      <c r="D427" s="836"/>
      <c r="E427" s="838"/>
      <c r="F427" s="828"/>
      <c r="G427" s="824">
        <v>381</v>
      </c>
      <c r="H427" s="828"/>
      <c r="I427" s="828" t="s">
        <v>2784</v>
      </c>
      <c r="J427" s="828"/>
      <c r="K427" s="829">
        <v>-12525</v>
      </c>
      <c r="L427" s="828"/>
      <c r="M427" s="825" t="s">
        <v>2356</v>
      </c>
      <c r="N427" s="825"/>
    </row>
    <row r="428" spans="1:14" ht="15.75" thickBot="1">
      <c r="A428" s="830"/>
      <c r="B428" s="836"/>
      <c r="C428" s="830"/>
      <c r="D428" s="836"/>
      <c r="E428" s="840">
        <v>-12525.11</v>
      </c>
      <c r="F428" s="828"/>
      <c r="G428" s="824"/>
      <c r="H428" s="828"/>
      <c r="I428" s="828"/>
      <c r="J428" s="828"/>
      <c r="K428" s="840">
        <v>-12525</v>
      </c>
      <c r="L428" s="828"/>
      <c r="M428" s="825"/>
      <c r="N428" s="839">
        <v>-0.11000000000058208</v>
      </c>
    </row>
    <row r="429" spans="1:14" ht="15.75" thickTop="1">
      <c r="A429" s="830"/>
      <c r="B429" s="836"/>
      <c r="C429" s="830"/>
      <c r="D429" s="836"/>
      <c r="E429" s="838"/>
      <c r="F429" s="828"/>
      <c r="G429" s="824"/>
      <c r="H429" s="828"/>
      <c r="I429" s="828"/>
      <c r="J429" s="828"/>
      <c r="K429" s="829"/>
      <c r="L429" s="828"/>
      <c r="M429" s="825"/>
      <c r="N429" s="825"/>
    </row>
    <row r="430" spans="1:14" ht="15">
      <c r="A430" s="824" t="s">
        <v>2786</v>
      </c>
      <c r="B430" s="836"/>
      <c r="C430" s="828" t="s">
        <v>2787</v>
      </c>
      <c r="D430" s="836"/>
      <c r="E430" s="838">
        <v>0</v>
      </c>
      <c r="F430" s="828"/>
      <c r="G430" s="824">
        <v>382</v>
      </c>
      <c r="H430" s="828"/>
      <c r="I430" s="828" t="s">
        <v>2787</v>
      </c>
      <c r="J430" s="828"/>
      <c r="K430" s="829">
        <v>0</v>
      </c>
      <c r="L430" s="828"/>
      <c r="M430" s="825" t="s">
        <v>2356</v>
      </c>
      <c r="N430" s="825"/>
    </row>
    <row r="431" spans="1:14" ht="15.75" thickBot="1">
      <c r="A431" s="827"/>
      <c r="B431" s="836"/>
      <c r="C431" s="828"/>
      <c r="D431" s="836"/>
      <c r="E431" s="840">
        <v>0</v>
      </c>
      <c r="F431" s="828"/>
      <c r="G431" s="824"/>
      <c r="H431" s="828"/>
      <c r="I431" s="828"/>
      <c r="J431" s="828"/>
      <c r="K431" s="840">
        <v>0</v>
      </c>
      <c r="L431" s="828"/>
      <c r="M431" s="825"/>
      <c r="N431" s="839">
        <v>0</v>
      </c>
    </row>
    <row r="432" spans="1:14" ht="15.75" thickTop="1">
      <c r="A432" s="827"/>
      <c r="B432" s="836"/>
      <c r="C432" s="828"/>
      <c r="D432" s="836"/>
      <c r="E432" s="838"/>
      <c r="F432" s="828"/>
      <c r="G432" s="824"/>
      <c r="H432" s="828"/>
      <c r="I432" s="828"/>
      <c r="J432" s="828"/>
      <c r="K432" s="829"/>
      <c r="L432" s="828"/>
      <c r="M432" s="825"/>
      <c r="N432" s="825"/>
    </row>
    <row r="433" spans="1:14" ht="15">
      <c r="A433" s="847" t="s">
        <v>2788</v>
      </c>
      <c r="B433" s="836"/>
      <c r="C433" s="828" t="s">
        <v>2789</v>
      </c>
      <c r="D433" s="836"/>
      <c r="E433" s="838">
        <v>0</v>
      </c>
      <c r="F433" s="828"/>
      <c r="G433" s="824"/>
      <c r="H433" s="828"/>
      <c r="I433" s="828"/>
      <c r="J433" s="828"/>
      <c r="K433" s="829"/>
      <c r="L433" s="828"/>
      <c r="M433" s="825"/>
      <c r="N433" s="825"/>
    </row>
    <row r="434" spans="1:14" ht="15">
      <c r="A434" s="847" t="s">
        <v>2790</v>
      </c>
      <c r="B434" s="836"/>
      <c r="C434" s="828" t="s">
        <v>2789</v>
      </c>
      <c r="D434" s="836"/>
      <c r="E434" s="838">
        <v>0</v>
      </c>
      <c r="F434" s="828"/>
      <c r="G434" s="824"/>
      <c r="H434" s="828"/>
      <c r="I434" s="828"/>
      <c r="J434" s="828"/>
      <c r="K434" s="829"/>
      <c r="L434" s="828"/>
      <c r="M434" s="825"/>
      <c r="N434" s="839"/>
    </row>
    <row r="435" spans="1:14" ht="15">
      <c r="A435" s="847" t="s">
        <v>2791</v>
      </c>
      <c r="B435" s="836"/>
      <c r="C435" s="828" t="s">
        <v>2789</v>
      </c>
      <c r="D435" s="836"/>
      <c r="E435" s="838">
        <v>456.28</v>
      </c>
      <c r="F435" s="828"/>
      <c r="G435" s="824"/>
      <c r="H435" s="828"/>
      <c r="I435" s="828"/>
      <c r="J435" s="828"/>
      <c r="K435" s="829"/>
      <c r="L435" s="828"/>
      <c r="M435" s="825"/>
      <c r="N435" s="825"/>
    </row>
    <row r="436" spans="1:14" ht="15">
      <c r="A436" s="847" t="s">
        <v>2792</v>
      </c>
      <c r="B436" s="836"/>
      <c r="C436" s="828" t="s">
        <v>2789</v>
      </c>
      <c r="D436" s="836"/>
      <c r="E436" s="838">
        <v>524.21</v>
      </c>
      <c r="F436" s="828"/>
      <c r="G436" s="824"/>
      <c r="H436" s="828"/>
      <c r="I436" s="828"/>
      <c r="J436" s="828"/>
      <c r="K436" s="829"/>
      <c r="L436" s="828"/>
      <c r="M436" s="825"/>
      <c r="N436" s="825"/>
    </row>
    <row r="437" spans="1:14" ht="15">
      <c r="A437" s="847" t="s">
        <v>2793</v>
      </c>
      <c r="B437" s="836"/>
      <c r="C437" s="828" t="s">
        <v>2789</v>
      </c>
      <c r="D437" s="836"/>
      <c r="E437" s="838">
        <v>0</v>
      </c>
      <c r="F437" s="828"/>
      <c r="G437" s="824"/>
      <c r="H437" s="828"/>
      <c r="I437" s="828"/>
      <c r="J437" s="828"/>
      <c r="K437" s="829"/>
      <c r="L437" s="828"/>
      <c r="M437" s="825"/>
      <c r="N437" s="825"/>
    </row>
    <row r="438" spans="1:14" ht="15">
      <c r="A438" s="847" t="s">
        <v>2794</v>
      </c>
      <c r="B438" s="836"/>
      <c r="C438" s="828" t="s">
        <v>2789</v>
      </c>
      <c r="D438" s="836"/>
      <c r="E438" s="838"/>
      <c r="F438" s="828"/>
      <c r="G438" s="824">
        <v>389</v>
      </c>
      <c r="H438" s="828"/>
      <c r="I438" s="828" t="s">
        <v>2789</v>
      </c>
      <c r="J438" s="828"/>
      <c r="K438" s="829">
        <v>980</v>
      </c>
      <c r="L438" s="828"/>
      <c r="M438" s="825" t="s">
        <v>2356</v>
      </c>
      <c r="N438" s="825"/>
    </row>
    <row r="439" spans="1:14" ht="15.75" thickBot="1">
      <c r="A439" s="824"/>
      <c r="B439" s="836"/>
      <c r="C439" s="836"/>
      <c r="D439" s="836"/>
      <c r="E439" s="862">
        <v>980.49</v>
      </c>
      <c r="F439" s="828"/>
      <c r="G439" s="824"/>
      <c r="H439" s="828"/>
      <c r="I439" s="828"/>
      <c r="J439" s="828"/>
      <c r="K439" s="840">
        <v>980</v>
      </c>
      <c r="L439" s="828"/>
      <c r="M439" s="825"/>
      <c r="N439" s="839">
        <v>0.49000000000000909</v>
      </c>
    </row>
    <row r="440" spans="1:14" ht="15.75" thickTop="1">
      <c r="A440" s="824"/>
      <c r="B440" s="836"/>
      <c r="C440" s="836"/>
      <c r="D440" s="836"/>
      <c r="E440" s="838"/>
      <c r="F440" s="828"/>
      <c r="G440" s="824"/>
      <c r="H440" s="828"/>
      <c r="I440" s="828"/>
      <c r="J440" s="828"/>
      <c r="K440" s="838"/>
      <c r="L440" s="828"/>
      <c r="M440" s="825"/>
      <c r="N440" s="839"/>
    </row>
    <row r="441" spans="1:14" ht="15">
      <c r="A441" s="841"/>
      <c r="B441" s="844"/>
      <c r="C441" s="843" t="s">
        <v>2364</v>
      </c>
      <c r="D441" s="844"/>
      <c r="E441" s="845">
        <v>1510173.3904746179</v>
      </c>
      <c r="F441" s="842"/>
      <c r="G441" s="841"/>
      <c r="H441" s="842"/>
      <c r="I441" s="826" t="s">
        <v>2365</v>
      </c>
      <c r="J441" s="842"/>
      <c r="K441" s="845">
        <v>1510175</v>
      </c>
      <c r="L441" s="842"/>
      <c r="M441" s="820"/>
      <c r="N441" s="839">
        <v>-1.609525382053107</v>
      </c>
    </row>
    <row r="442" spans="1:14" ht="15">
      <c r="A442" s="847"/>
      <c r="B442" s="836"/>
      <c r="C442" s="843" t="s">
        <v>2795</v>
      </c>
      <c r="D442" s="836"/>
      <c r="E442" s="845"/>
      <c r="F442" s="836"/>
      <c r="G442" s="847"/>
      <c r="H442" s="836"/>
      <c r="I442" s="836"/>
      <c r="J442" s="836"/>
      <c r="K442" s="838"/>
      <c r="L442" s="836"/>
      <c r="M442" s="855"/>
      <c r="N442" s="856"/>
    </row>
    <row r="443" spans="1:14" ht="15">
      <c r="A443" s="847"/>
      <c r="B443" s="836"/>
      <c r="C443" s="836"/>
      <c r="D443" s="836"/>
      <c r="E443" s="838"/>
      <c r="F443" s="836"/>
      <c r="G443" s="847"/>
      <c r="H443" s="836"/>
      <c r="I443" s="836"/>
      <c r="J443" s="836"/>
      <c r="K443" s="838"/>
      <c r="L443" s="836"/>
      <c r="M443" s="855"/>
      <c r="N443" s="856"/>
    </row>
    <row r="444" spans="1:14" ht="15">
      <c r="A444" s="824"/>
      <c r="B444" s="836"/>
      <c r="C444" s="836"/>
      <c r="D444" s="836"/>
      <c r="E444" s="838"/>
      <c r="F444" s="836"/>
      <c r="G444" s="847"/>
      <c r="H444" s="836"/>
      <c r="I444" s="836"/>
      <c r="J444" s="836"/>
      <c r="K444" s="838"/>
      <c r="L444" s="836"/>
      <c r="M444" s="837"/>
      <c r="N444" s="856"/>
    </row>
    <row r="445" spans="1:14" ht="15">
      <c r="A445" s="863"/>
      <c r="B445" s="863"/>
      <c r="C445" s="863"/>
      <c r="D445" s="863"/>
      <c r="E445" s="863"/>
      <c r="F445" s="863"/>
      <c r="G445" s="863"/>
      <c r="H445" s="863"/>
      <c r="I445" s="863"/>
      <c r="J445" s="863"/>
      <c r="K445" s="863"/>
      <c r="L445" s="863"/>
      <c r="M445" s="863"/>
      <c r="N445" s="855"/>
    </row>
    <row r="446" spans="1:14" ht="15">
      <c r="A446" s="824" t="s">
        <v>3227</v>
      </c>
      <c r="B446" s="836"/>
      <c r="C446" s="864" t="s">
        <v>2366</v>
      </c>
      <c r="D446" s="836"/>
      <c r="E446" s="838">
        <v>83005.687980000002</v>
      </c>
      <c r="F446" s="828"/>
      <c r="G446" s="824">
        <v>601</v>
      </c>
      <c r="H446" s="828"/>
      <c r="I446" s="828" t="s">
        <v>2366</v>
      </c>
      <c r="J446" s="828"/>
      <c r="K446" s="829">
        <v>83006</v>
      </c>
      <c r="L446" s="828"/>
      <c r="M446" s="837" t="s">
        <v>2796</v>
      </c>
      <c r="N446" s="825"/>
    </row>
    <row r="447" spans="1:14" ht="15.75" thickBot="1">
      <c r="B447" s="836"/>
      <c r="C447" s="864"/>
      <c r="D447" s="836"/>
      <c r="E447" s="840">
        <v>83005.687980000002</v>
      </c>
      <c r="F447" s="828"/>
      <c r="G447" s="824"/>
      <c r="H447" s="828"/>
      <c r="I447" s="828"/>
      <c r="J447" s="828"/>
      <c r="K447" s="840">
        <v>83006</v>
      </c>
      <c r="L447" s="828"/>
      <c r="M447" s="825"/>
      <c r="N447" s="839">
        <v>-0.3120199999975739</v>
      </c>
    </row>
    <row r="448" spans="1:14" ht="15.75" thickTop="1">
      <c r="B448" s="836"/>
      <c r="C448" s="864"/>
      <c r="D448" s="836"/>
      <c r="E448" s="838"/>
      <c r="F448" s="828"/>
      <c r="G448" s="824"/>
      <c r="H448" s="828"/>
      <c r="I448" s="828"/>
      <c r="J448" s="828"/>
      <c r="K448" s="829"/>
      <c r="L448" s="828"/>
      <c r="M448" s="825"/>
      <c r="N448" s="825"/>
    </row>
    <row r="449" spans="1:14" ht="15">
      <c r="A449" s="824" t="s">
        <v>3175</v>
      </c>
      <c r="B449" s="836"/>
      <c r="C449" s="864" t="s">
        <v>2368</v>
      </c>
      <c r="D449" s="836"/>
      <c r="E449" s="838">
        <v>3965.93631</v>
      </c>
      <c r="F449" s="828"/>
      <c r="G449" s="824">
        <v>603</v>
      </c>
      <c r="H449" s="828"/>
      <c r="I449" s="828" t="s">
        <v>2368</v>
      </c>
      <c r="J449" s="828"/>
      <c r="K449" s="829">
        <v>3966</v>
      </c>
      <c r="L449" s="828"/>
      <c r="M449" s="837" t="s">
        <v>2796</v>
      </c>
      <c r="N449" s="825"/>
    </row>
    <row r="450" spans="1:14" ht="15.75" thickBot="1">
      <c r="A450" s="824"/>
      <c r="B450" s="836"/>
      <c r="C450" s="864"/>
      <c r="D450" s="836"/>
      <c r="E450" s="840">
        <v>3965.93631</v>
      </c>
      <c r="F450" s="828"/>
      <c r="G450" s="824"/>
      <c r="H450" s="828"/>
      <c r="I450" s="828"/>
      <c r="J450" s="828"/>
      <c r="K450" s="840">
        <v>3966</v>
      </c>
      <c r="L450" s="828"/>
      <c r="M450" s="825"/>
      <c r="N450" s="839">
        <v>-6.3689999999951397E-2</v>
      </c>
    </row>
    <row r="451" spans="1:14" ht="15.75" thickTop="1">
      <c r="A451" s="824"/>
      <c r="B451" s="836"/>
      <c r="C451" s="864"/>
      <c r="D451" s="836"/>
      <c r="E451" s="838"/>
      <c r="F451" s="828"/>
      <c r="G451" s="824"/>
      <c r="H451" s="828"/>
      <c r="I451" s="828"/>
      <c r="J451" s="828"/>
      <c r="K451" s="829"/>
      <c r="L451" s="828"/>
      <c r="M451" s="825"/>
      <c r="N451" s="825"/>
    </row>
    <row r="452" spans="1:14" ht="15">
      <c r="A452" s="824" t="s">
        <v>3176</v>
      </c>
      <c r="B452" s="836"/>
      <c r="C452" s="864" t="s">
        <v>2369</v>
      </c>
      <c r="D452" s="836"/>
      <c r="E452" s="838">
        <v>28378.626479999999</v>
      </c>
      <c r="F452" s="828"/>
      <c r="G452" s="824">
        <v>604</v>
      </c>
      <c r="H452" s="828"/>
      <c r="I452" s="828" t="s">
        <v>2369</v>
      </c>
      <c r="J452" s="828"/>
      <c r="K452" s="829">
        <v>28379</v>
      </c>
      <c r="L452" s="828"/>
      <c r="M452" s="837" t="s">
        <v>2796</v>
      </c>
      <c r="N452" s="825"/>
    </row>
    <row r="453" spans="1:14" ht="15.75" thickBot="1">
      <c r="A453" s="824"/>
      <c r="B453" s="836"/>
      <c r="C453" s="864"/>
      <c r="D453" s="836"/>
      <c r="E453" s="840">
        <v>28378.626479999999</v>
      </c>
      <c r="F453" s="828"/>
      <c r="G453" s="824"/>
      <c r="H453" s="828"/>
      <c r="I453" s="828"/>
      <c r="J453" s="828"/>
      <c r="K453" s="840">
        <v>28379</v>
      </c>
      <c r="L453" s="828"/>
      <c r="M453" s="825"/>
      <c r="N453" s="839">
        <v>-0.37352000000100816</v>
      </c>
    </row>
    <row r="454" spans="1:14" ht="15.75" thickTop="1">
      <c r="A454" s="824"/>
      <c r="B454" s="836"/>
      <c r="C454" s="864"/>
      <c r="D454" s="836"/>
      <c r="E454" s="838"/>
      <c r="F454" s="828"/>
      <c r="G454" s="824"/>
      <c r="H454" s="828"/>
      <c r="I454" s="828"/>
      <c r="J454" s="828"/>
      <c r="K454" s="829"/>
      <c r="L454" s="828"/>
      <c r="M454" s="825"/>
      <c r="N454" s="825"/>
    </row>
    <row r="455" spans="1:14" ht="15">
      <c r="A455" s="824" t="s">
        <v>3177</v>
      </c>
      <c r="B455" s="836"/>
      <c r="C455" s="864" t="s">
        <v>2797</v>
      </c>
      <c r="D455" s="836"/>
      <c r="E455" s="838">
        <v>0</v>
      </c>
      <c r="F455" s="828"/>
      <c r="G455" s="824">
        <v>610</v>
      </c>
      <c r="H455" s="828"/>
      <c r="I455" s="828" t="s">
        <v>2797</v>
      </c>
      <c r="J455" s="828"/>
      <c r="K455" s="829">
        <v>0</v>
      </c>
      <c r="L455" s="828"/>
      <c r="M455" s="837" t="s">
        <v>2796</v>
      </c>
      <c r="N455" s="825"/>
    </row>
    <row r="456" spans="1:14" ht="15.75" thickBot="1">
      <c r="A456" s="824"/>
      <c r="B456" s="836"/>
      <c r="C456" s="864"/>
      <c r="D456" s="836"/>
      <c r="E456" s="840">
        <v>0</v>
      </c>
      <c r="F456" s="828"/>
      <c r="G456" s="824"/>
      <c r="H456" s="828"/>
      <c r="I456" s="828"/>
      <c r="J456" s="828"/>
      <c r="K456" s="840">
        <v>0</v>
      </c>
      <c r="L456" s="828"/>
      <c r="M456" s="825"/>
      <c r="N456" s="839">
        <v>0</v>
      </c>
    </row>
    <row r="457" spans="1:14" ht="15.75" thickTop="1">
      <c r="A457" s="824"/>
      <c r="B457" s="836"/>
      <c r="C457" s="864"/>
      <c r="D457" s="836"/>
      <c r="E457" s="838"/>
      <c r="F457" s="828"/>
      <c r="G457" s="824"/>
      <c r="H457" s="828"/>
      <c r="I457" s="828"/>
      <c r="J457" s="828"/>
      <c r="K457" s="829"/>
      <c r="L457" s="828"/>
      <c r="M457" s="825"/>
      <c r="N457" s="828"/>
    </row>
    <row r="458" spans="1:14" ht="15">
      <c r="A458" s="824" t="s">
        <v>3178</v>
      </c>
      <c r="B458" s="836"/>
      <c r="C458" s="864" t="s">
        <v>2372</v>
      </c>
      <c r="D458" s="836"/>
      <c r="E458" s="838">
        <v>9661.83</v>
      </c>
      <c r="F458" s="828"/>
      <c r="G458" s="824">
        <v>615</v>
      </c>
      <c r="H458" s="828"/>
      <c r="I458" s="828" t="s">
        <v>2372</v>
      </c>
      <c r="J458" s="828"/>
      <c r="K458" s="829">
        <v>9662</v>
      </c>
      <c r="L458" s="828"/>
      <c r="M458" s="837" t="s">
        <v>2796</v>
      </c>
      <c r="N458" s="828"/>
    </row>
    <row r="459" spans="1:14" ht="15.75" thickBot="1">
      <c r="A459" s="824"/>
      <c r="B459" s="836"/>
      <c r="C459" s="864"/>
      <c r="D459" s="836"/>
      <c r="E459" s="840">
        <v>9661.83</v>
      </c>
      <c r="F459" s="828"/>
      <c r="G459" s="824"/>
      <c r="H459" s="828"/>
      <c r="I459" s="828"/>
      <c r="J459" s="828"/>
      <c r="K459" s="840">
        <v>9662</v>
      </c>
      <c r="L459" s="828"/>
      <c r="M459" s="825"/>
      <c r="N459" s="839">
        <v>-0.17000000000007276</v>
      </c>
    </row>
    <row r="460" spans="1:14" ht="15.75" thickTop="1">
      <c r="A460" s="824"/>
      <c r="B460" s="836"/>
      <c r="C460" s="864"/>
      <c r="D460" s="836"/>
      <c r="E460" s="838"/>
      <c r="F460" s="828"/>
      <c r="G460" s="824"/>
      <c r="H460" s="828"/>
      <c r="I460" s="828"/>
      <c r="J460" s="828"/>
      <c r="K460" s="829"/>
      <c r="L460" s="828"/>
      <c r="M460" s="825"/>
      <c r="N460" s="828"/>
    </row>
    <row r="461" spans="1:14" ht="15">
      <c r="A461" s="824" t="s">
        <v>3179</v>
      </c>
      <c r="B461" s="836"/>
      <c r="C461" s="864" t="s">
        <v>2373</v>
      </c>
      <c r="D461" s="836"/>
      <c r="E461" s="838">
        <v>0</v>
      </c>
      <c r="F461" s="828"/>
      <c r="G461" s="824">
        <v>616</v>
      </c>
      <c r="H461" s="828"/>
      <c r="I461" s="828" t="s">
        <v>2373</v>
      </c>
      <c r="J461" s="828"/>
      <c r="K461" s="829">
        <v>0</v>
      </c>
      <c r="L461" s="828"/>
      <c r="M461" s="837" t="s">
        <v>2796</v>
      </c>
      <c r="N461" s="828"/>
    </row>
    <row r="462" spans="1:14" ht="15.75" thickBot="1">
      <c r="A462" s="824"/>
      <c r="B462" s="836"/>
      <c r="C462" s="864"/>
      <c r="D462" s="836"/>
      <c r="E462" s="840">
        <v>0</v>
      </c>
      <c r="F462" s="828"/>
      <c r="G462" s="824"/>
      <c r="H462" s="828"/>
      <c r="I462" s="828"/>
      <c r="J462" s="828"/>
      <c r="K462" s="840">
        <v>0</v>
      </c>
      <c r="L462" s="828"/>
      <c r="M462" s="825"/>
      <c r="N462" s="839">
        <v>0</v>
      </c>
    </row>
    <row r="463" spans="1:14" ht="15.75" thickTop="1">
      <c r="A463" s="824"/>
      <c r="B463" s="836"/>
      <c r="C463" s="864"/>
      <c r="D463" s="836"/>
      <c r="E463" s="838"/>
      <c r="F463" s="828"/>
      <c r="G463" s="824"/>
      <c r="H463" s="828"/>
      <c r="I463" s="828"/>
      <c r="J463" s="828"/>
      <c r="K463" s="829"/>
      <c r="L463" s="828"/>
      <c r="M463" s="825"/>
      <c r="N463" s="828"/>
    </row>
    <row r="464" spans="1:14" ht="15">
      <c r="A464" s="824" t="s">
        <v>3180</v>
      </c>
      <c r="B464" s="836"/>
      <c r="C464" s="864" t="s">
        <v>483</v>
      </c>
      <c r="D464" s="836"/>
      <c r="E464" s="838">
        <v>13060.80558</v>
      </c>
      <c r="F464" s="828"/>
      <c r="G464" s="824">
        <v>618</v>
      </c>
      <c r="H464" s="828"/>
      <c r="I464" s="828" t="s">
        <v>483</v>
      </c>
      <c r="J464" s="828"/>
      <c r="K464" s="829">
        <v>13061</v>
      </c>
      <c r="L464" s="828"/>
      <c r="M464" s="837" t="s">
        <v>2796</v>
      </c>
      <c r="N464" s="828"/>
    </row>
    <row r="465" spans="1:14" ht="15.75" thickBot="1">
      <c r="A465" s="824"/>
      <c r="B465" s="836"/>
      <c r="C465" s="864"/>
      <c r="D465" s="836"/>
      <c r="E465" s="840">
        <v>13060.80558</v>
      </c>
      <c r="F465" s="828"/>
      <c r="G465" s="824"/>
      <c r="H465" s="828"/>
      <c r="I465" s="828"/>
      <c r="J465" s="828"/>
      <c r="K465" s="840">
        <v>13061</v>
      </c>
      <c r="L465" s="828"/>
      <c r="M465" s="825"/>
      <c r="N465" s="839">
        <v>-0.19441999999980908</v>
      </c>
    </row>
    <row r="466" spans="1:14" ht="15.75" thickTop="1">
      <c r="A466" s="824"/>
      <c r="B466" s="836"/>
      <c r="C466" s="864"/>
      <c r="D466" s="836"/>
      <c r="E466" s="838"/>
      <c r="F466" s="828"/>
      <c r="G466" s="824"/>
      <c r="H466" s="828"/>
      <c r="I466" s="828"/>
      <c r="J466" s="828"/>
      <c r="K466" s="829"/>
      <c r="L466" s="828"/>
      <c r="M466" s="825"/>
      <c r="N466" s="828"/>
    </row>
    <row r="467" spans="1:14" ht="15">
      <c r="A467" s="824" t="s">
        <v>3181</v>
      </c>
      <c r="B467" s="836"/>
      <c r="C467" s="864" t="s">
        <v>1058</v>
      </c>
      <c r="D467" s="836"/>
      <c r="E467" s="838">
        <v>8655.8666100000028</v>
      </c>
      <c r="F467" s="828"/>
      <c r="G467" s="824">
        <v>620</v>
      </c>
      <c r="H467" s="828"/>
      <c r="I467" s="828" t="s">
        <v>1058</v>
      </c>
      <c r="J467" s="828"/>
      <c r="K467" s="829">
        <v>8656</v>
      </c>
      <c r="L467" s="828"/>
      <c r="M467" s="837" t="s">
        <v>2796</v>
      </c>
      <c r="N467" s="828"/>
    </row>
    <row r="468" spans="1:14" ht="15.75" thickBot="1">
      <c r="A468" s="824"/>
      <c r="B468" s="836"/>
      <c r="C468" s="864"/>
      <c r="D468" s="836"/>
      <c r="E468" s="840">
        <v>8655.8666100000028</v>
      </c>
      <c r="F468" s="828"/>
      <c r="G468" s="824"/>
      <c r="H468" s="828"/>
      <c r="I468" s="828"/>
      <c r="J468" s="828"/>
      <c r="K468" s="840">
        <v>8656</v>
      </c>
      <c r="L468" s="828"/>
      <c r="M468" s="825"/>
      <c r="N468" s="839">
        <v>-0.13338999999723455</v>
      </c>
    </row>
    <row r="469" spans="1:14" ht="15.75" thickTop="1">
      <c r="A469" s="824"/>
      <c r="B469" s="836"/>
      <c r="C469" s="864"/>
      <c r="D469" s="836"/>
      <c r="E469" s="838"/>
      <c r="F469" s="828"/>
      <c r="G469" s="824"/>
      <c r="H469" s="828"/>
      <c r="I469" s="828"/>
      <c r="J469" s="828"/>
      <c r="K469" s="829"/>
      <c r="L469" s="828"/>
      <c r="M469" s="825"/>
      <c r="N469" s="828"/>
    </row>
    <row r="470" spans="1:14" ht="15">
      <c r="A470" s="824" t="s">
        <v>3182</v>
      </c>
      <c r="B470" s="836"/>
      <c r="C470" s="864" t="s">
        <v>2374</v>
      </c>
      <c r="D470" s="836"/>
      <c r="E470" s="838">
        <v>0</v>
      </c>
      <c r="F470" s="828"/>
      <c r="G470" s="824">
        <v>631</v>
      </c>
      <c r="H470" s="828"/>
      <c r="I470" s="828" t="s">
        <v>2374</v>
      </c>
      <c r="J470" s="828"/>
      <c r="K470" s="829">
        <v>0</v>
      </c>
      <c r="L470" s="828"/>
      <c r="M470" s="837" t="s">
        <v>2796</v>
      </c>
      <c r="N470" s="828"/>
    </row>
    <row r="471" spans="1:14" ht="15.75" thickBot="1">
      <c r="A471" s="824"/>
      <c r="B471" s="836"/>
      <c r="C471" s="864"/>
      <c r="D471" s="836"/>
      <c r="E471" s="840">
        <v>0</v>
      </c>
      <c r="F471" s="828"/>
      <c r="G471" s="824"/>
      <c r="H471" s="828"/>
      <c r="I471" s="828"/>
      <c r="J471" s="828"/>
      <c r="K471" s="840">
        <v>0</v>
      </c>
      <c r="L471" s="828"/>
      <c r="M471" s="825"/>
      <c r="N471" s="839">
        <v>0</v>
      </c>
    </row>
    <row r="472" spans="1:14" ht="15.75" thickTop="1">
      <c r="A472" s="824"/>
      <c r="B472" s="836"/>
      <c r="C472" s="864"/>
      <c r="D472" s="836"/>
      <c r="E472" s="838"/>
      <c r="F472" s="828"/>
      <c r="G472" s="824"/>
      <c r="H472" s="828"/>
      <c r="I472" s="828"/>
      <c r="J472" s="828"/>
      <c r="K472" s="829"/>
      <c r="L472" s="828"/>
      <c r="M472" s="825"/>
      <c r="N472" s="828"/>
    </row>
    <row r="473" spans="1:14" ht="15">
      <c r="A473" s="824" t="s">
        <v>3183</v>
      </c>
      <c r="B473" s="836"/>
      <c r="C473" s="864" t="s">
        <v>1445</v>
      </c>
      <c r="D473" s="836"/>
      <c r="E473" s="838">
        <v>3367.6397999999995</v>
      </c>
      <c r="F473" s="828"/>
      <c r="G473" s="824">
        <v>632</v>
      </c>
      <c r="H473" s="828"/>
      <c r="I473" s="828" t="s">
        <v>1445</v>
      </c>
      <c r="J473" s="828"/>
      <c r="K473" s="829">
        <v>3368</v>
      </c>
      <c r="L473" s="828"/>
      <c r="M473" s="837" t="s">
        <v>2796</v>
      </c>
      <c r="N473" s="825"/>
    </row>
    <row r="474" spans="1:14" ht="15.75" thickBot="1">
      <c r="A474" s="824"/>
      <c r="B474" s="836"/>
      <c r="C474" s="864"/>
      <c r="D474" s="836"/>
      <c r="E474" s="840">
        <v>3367.6397999999995</v>
      </c>
      <c r="F474" s="828"/>
      <c r="G474" s="824"/>
      <c r="H474" s="828"/>
      <c r="I474" s="828"/>
      <c r="J474" s="828"/>
      <c r="K474" s="840">
        <v>3368</v>
      </c>
      <c r="L474" s="828"/>
      <c r="M474" s="825"/>
      <c r="N474" s="839">
        <v>-0.36020000000053187</v>
      </c>
    </row>
    <row r="475" spans="1:14" ht="15.75" thickTop="1">
      <c r="A475" s="824"/>
      <c r="B475" s="836"/>
      <c r="C475" s="864"/>
      <c r="D475" s="836"/>
      <c r="E475" s="838"/>
      <c r="F475" s="828"/>
      <c r="G475" s="824"/>
      <c r="H475" s="828"/>
      <c r="I475" s="828"/>
      <c r="J475" s="828"/>
      <c r="K475" s="829"/>
      <c r="L475" s="828"/>
      <c r="M475" s="825"/>
      <c r="N475" s="825"/>
    </row>
    <row r="476" spans="1:14" ht="15">
      <c r="A476" s="824" t="s">
        <v>3184</v>
      </c>
      <c r="B476" s="836"/>
      <c r="C476" s="864" t="s">
        <v>1448</v>
      </c>
      <c r="D476" s="836"/>
      <c r="E476" s="838">
        <v>6.9562800000000067</v>
      </c>
      <c r="F476" s="828"/>
      <c r="G476" s="824">
        <v>633</v>
      </c>
      <c r="H476" s="828"/>
      <c r="I476" s="828" t="s">
        <v>1448</v>
      </c>
      <c r="J476" s="828"/>
      <c r="K476" s="829">
        <v>7</v>
      </c>
      <c r="L476" s="828"/>
      <c r="M476" s="837" t="s">
        <v>2796</v>
      </c>
      <c r="N476" s="825"/>
    </row>
    <row r="477" spans="1:14" ht="15.75" thickBot="1">
      <c r="A477" s="824"/>
      <c r="B477" s="836"/>
      <c r="C477" s="864"/>
      <c r="D477" s="836"/>
      <c r="E477" s="840">
        <v>6.9562800000000067</v>
      </c>
      <c r="F477" s="828"/>
      <c r="G477" s="824"/>
      <c r="H477" s="828"/>
      <c r="I477" s="828"/>
      <c r="J477" s="828"/>
      <c r="K477" s="840">
        <v>7</v>
      </c>
      <c r="L477" s="828"/>
      <c r="M477" s="825"/>
      <c r="N477" s="839">
        <v>-4.371999999999332E-2</v>
      </c>
    </row>
    <row r="478" spans="1:14" ht="15.75" thickTop="1">
      <c r="A478" s="824"/>
      <c r="B478" s="836"/>
      <c r="C478" s="864"/>
      <c r="D478" s="836"/>
      <c r="E478" s="838"/>
      <c r="F478" s="828"/>
      <c r="G478" s="824"/>
      <c r="H478" s="828"/>
      <c r="I478" s="828"/>
      <c r="J478" s="828"/>
      <c r="K478" s="829"/>
      <c r="L478" s="828"/>
      <c r="M478" s="825"/>
      <c r="N478" s="825"/>
    </row>
    <row r="479" spans="1:14" ht="15">
      <c r="A479" s="824" t="s">
        <v>3185</v>
      </c>
      <c r="B479" s="836"/>
      <c r="C479" s="864" t="s">
        <v>2375</v>
      </c>
      <c r="D479" s="836"/>
      <c r="E479" s="838">
        <v>0</v>
      </c>
      <c r="F479" s="828"/>
      <c r="G479" s="824">
        <v>634</v>
      </c>
      <c r="H479" s="828"/>
      <c r="I479" s="828" t="s">
        <v>2375</v>
      </c>
      <c r="J479" s="828"/>
      <c r="K479" s="829">
        <v>0</v>
      </c>
      <c r="L479" s="828"/>
      <c r="M479" s="837" t="s">
        <v>2796</v>
      </c>
      <c r="N479" s="825"/>
    </row>
    <row r="480" spans="1:14" ht="15.75" thickBot="1">
      <c r="A480" s="824"/>
      <c r="B480" s="836"/>
      <c r="C480" s="864"/>
      <c r="D480" s="836"/>
      <c r="E480" s="840">
        <v>0</v>
      </c>
      <c r="F480" s="828"/>
      <c r="G480" s="824"/>
      <c r="H480" s="828"/>
      <c r="I480" s="828"/>
      <c r="J480" s="828"/>
      <c r="K480" s="840">
        <v>0</v>
      </c>
      <c r="L480" s="828"/>
      <c r="M480" s="825"/>
      <c r="N480" s="839">
        <v>0</v>
      </c>
    </row>
    <row r="481" spans="1:14" ht="15.75" thickTop="1">
      <c r="A481" s="824"/>
      <c r="B481" s="836"/>
      <c r="C481" s="864"/>
      <c r="D481" s="836"/>
      <c r="E481" s="838"/>
      <c r="F481" s="828"/>
      <c r="G481" s="824"/>
      <c r="H481" s="828"/>
      <c r="I481" s="828"/>
      <c r="J481" s="828"/>
      <c r="K481" s="829"/>
      <c r="L481" s="828"/>
      <c r="M481" s="825"/>
      <c r="N481" s="825"/>
    </row>
    <row r="482" spans="1:14" ht="15">
      <c r="A482" s="824" t="s">
        <v>3186</v>
      </c>
      <c r="B482" s="836"/>
      <c r="C482" s="864" t="s">
        <v>2376</v>
      </c>
      <c r="D482" s="836"/>
      <c r="E482" s="838">
        <v>0</v>
      </c>
      <c r="F482" s="828"/>
      <c r="G482" s="824">
        <v>635</v>
      </c>
      <c r="H482" s="828"/>
      <c r="I482" s="828" t="s">
        <v>2376</v>
      </c>
      <c r="J482" s="828"/>
      <c r="K482" s="829">
        <v>0</v>
      </c>
      <c r="L482" s="828"/>
      <c r="M482" s="837" t="s">
        <v>2796</v>
      </c>
      <c r="N482" s="839"/>
    </row>
    <row r="483" spans="1:14" ht="15.75" thickBot="1">
      <c r="A483" s="824"/>
      <c r="B483" s="836"/>
      <c r="C483" s="864"/>
      <c r="D483" s="836"/>
      <c r="E483" s="840">
        <v>0</v>
      </c>
      <c r="F483" s="828"/>
      <c r="G483" s="824"/>
      <c r="H483" s="828"/>
      <c r="I483" s="828"/>
      <c r="J483" s="828"/>
      <c r="K483" s="840">
        <v>0</v>
      </c>
      <c r="L483" s="828"/>
      <c r="M483" s="825"/>
      <c r="N483" s="839">
        <v>0</v>
      </c>
    </row>
    <row r="484" spans="1:14" ht="15.75" thickTop="1">
      <c r="A484" s="824"/>
      <c r="B484" s="836"/>
      <c r="C484" s="864"/>
      <c r="D484" s="836"/>
      <c r="E484" s="838"/>
      <c r="F484" s="828"/>
      <c r="G484" s="824"/>
      <c r="H484" s="828"/>
      <c r="I484" s="828"/>
      <c r="J484" s="828"/>
      <c r="K484" s="829"/>
      <c r="L484" s="828"/>
      <c r="M484" s="825"/>
      <c r="N484" s="825"/>
    </row>
    <row r="485" spans="1:14" ht="15">
      <c r="A485" s="824" t="s">
        <v>3187</v>
      </c>
      <c r="B485" s="836"/>
      <c r="C485" s="864" t="s">
        <v>1455</v>
      </c>
      <c r="D485" s="836"/>
      <c r="E485" s="838">
        <v>2163.6493199999995</v>
      </c>
      <c r="F485" s="828"/>
      <c r="G485" s="824">
        <v>636</v>
      </c>
      <c r="H485" s="828"/>
      <c r="I485" s="828" t="s">
        <v>1455</v>
      </c>
      <c r="J485" s="828"/>
      <c r="K485" s="829">
        <v>2164</v>
      </c>
      <c r="L485" s="828"/>
      <c r="M485" s="837" t="s">
        <v>2796</v>
      </c>
      <c r="N485" s="825"/>
    </row>
    <row r="486" spans="1:14" ht="15.75" thickBot="1">
      <c r="A486" s="824"/>
      <c r="B486" s="836"/>
      <c r="C486" s="864"/>
      <c r="D486" s="836"/>
      <c r="E486" s="840">
        <v>2163.6493199999995</v>
      </c>
      <c r="F486" s="828"/>
      <c r="G486" s="824"/>
      <c r="H486" s="828"/>
      <c r="I486" s="828"/>
      <c r="J486" s="828"/>
      <c r="K486" s="840">
        <v>2164</v>
      </c>
      <c r="L486" s="828"/>
      <c r="M486" s="825"/>
      <c r="N486" s="839">
        <v>-0.35068000000046595</v>
      </c>
    </row>
    <row r="487" spans="1:14" ht="15.75" thickTop="1">
      <c r="A487" s="824"/>
      <c r="B487" s="836"/>
      <c r="C487" s="864"/>
      <c r="D487" s="836"/>
      <c r="E487" s="838"/>
      <c r="F487" s="828"/>
      <c r="G487" s="824"/>
      <c r="H487" s="828"/>
      <c r="I487" s="828"/>
      <c r="J487" s="828"/>
      <c r="K487" s="829"/>
      <c r="L487" s="828"/>
      <c r="M487" s="825"/>
      <c r="N487" s="831"/>
    </row>
    <row r="488" spans="1:14" ht="15">
      <c r="A488" s="824" t="s">
        <v>3188</v>
      </c>
      <c r="B488" s="836"/>
      <c r="C488" s="864" t="s">
        <v>2377</v>
      </c>
      <c r="D488" s="836"/>
      <c r="E488" s="838">
        <v>108.26865000000001</v>
      </c>
      <c r="F488" s="828"/>
      <c r="G488" s="824">
        <v>641</v>
      </c>
      <c r="H488" s="828"/>
      <c r="I488" s="828" t="s">
        <v>2377</v>
      </c>
      <c r="J488" s="828"/>
      <c r="K488" s="829">
        <v>108</v>
      </c>
      <c r="L488" s="828"/>
      <c r="M488" s="837" t="s">
        <v>2796</v>
      </c>
      <c r="N488" s="825"/>
    </row>
    <row r="489" spans="1:14" ht="15.75" thickBot="1">
      <c r="A489" s="824"/>
      <c r="B489" s="836"/>
      <c r="C489" s="864"/>
      <c r="D489" s="836"/>
      <c r="E489" s="840">
        <v>108.26865000000001</v>
      </c>
      <c r="F489" s="828"/>
      <c r="G489" s="824"/>
      <c r="H489" s="828"/>
      <c r="I489" s="828"/>
      <c r="J489" s="828"/>
      <c r="K489" s="840">
        <v>108</v>
      </c>
      <c r="L489" s="828"/>
      <c r="M489" s="825"/>
      <c r="N489" s="839">
        <v>0.26865000000000805</v>
      </c>
    </row>
    <row r="490" spans="1:14" ht="15.75" thickTop="1">
      <c r="A490" s="824"/>
      <c r="B490" s="836"/>
      <c r="C490" s="864"/>
      <c r="D490" s="836"/>
      <c r="E490" s="838"/>
      <c r="F490" s="828"/>
      <c r="G490" s="824"/>
      <c r="H490" s="828"/>
      <c r="I490" s="828"/>
      <c r="J490" s="828"/>
      <c r="K490" s="829"/>
      <c r="L490" s="828"/>
      <c r="M490" s="825"/>
      <c r="N490" s="828"/>
    </row>
    <row r="491" spans="1:14" ht="15">
      <c r="A491" s="824" t="s">
        <v>3189</v>
      </c>
      <c r="B491" s="836"/>
      <c r="C491" s="864" t="s">
        <v>1983</v>
      </c>
      <c r="D491" s="836"/>
      <c r="E491" s="838">
        <v>0</v>
      </c>
      <c r="F491" s="828"/>
      <c r="G491" s="824">
        <v>642</v>
      </c>
      <c r="H491" s="828"/>
      <c r="I491" s="828" t="s">
        <v>1983</v>
      </c>
      <c r="J491" s="828"/>
      <c r="K491" s="829">
        <v>0</v>
      </c>
      <c r="L491" s="828"/>
      <c r="M491" s="837" t="s">
        <v>2796</v>
      </c>
      <c r="N491" s="828"/>
    </row>
    <row r="492" spans="1:14" ht="15.75" thickBot="1">
      <c r="A492" s="824"/>
      <c r="B492" s="836"/>
      <c r="C492" s="864"/>
      <c r="D492" s="836"/>
      <c r="E492" s="840">
        <v>0</v>
      </c>
      <c r="F492" s="828"/>
      <c r="G492" s="824"/>
      <c r="H492" s="828"/>
      <c r="I492" s="828"/>
      <c r="J492" s="828"/>
      <c r="K492" s="840">
        <v>0</v>
      </c>
      <c r="L492" s="828"/>
      <c r="M492" s="825"/>
      <c r="N492" s="839">
        <v>0</v>
      </c>
    </row>
    <row r="493" spans="1:14" ht="15.75" thickTop="1">
      <c r="A493" s="824"/>
      <c r="B493" s="836"/>
      <c r="C493" s="864"/>
      <c r="D493" s="836"/>
      <c r="E493" s="838"/>
      <c r="F493" s="828"/>
      <c r="G493" s="824"/>
      <c r="H493" s="828"/>
      <c r="I493" s="828"/>
      <c r="J493" s="828"/>
      <c r="K493" s="829"/>
      <c r="L493" s="828"/>
      <c r="M493" s="825"/>
      <c r="N493" s="828"/>
    </row>
    <row r="494" spans="1:14" ht="15">
      <c r="A494" s="824" t="s">
        <v>3190</v>
      </c>
      <c r="B494" s="836"/>
      <c r="C494" s="864" t="s">
        <v>27</v>
      </c>
      <c r="D494" s="836"/>
      <c r="E494" s="838">
        <v>5363.0148600000002</v>
      </c>
      <c r="F494" s="828"/>
      <c r="G494" s="824">
        <v>650</v>
      </c>
      <c r="H494" s="828"/>
      <c r="I494" s="828" t="s">
        <v>27</v>
      </c>
      <c r="J494" s="828"/>
      <c r="K494" s="829">
        <v>5363</v>
      </c>
      <c r="L494" s="828"/>
      <c r="M494" s="837" t="s">
        <v>2796</v>
      </c>
      <c r="N494" s="828"/>
    </row>
    <row r="495" spans="1:14" ht="15.75" thickBot="1">
      <c r="A495" s="824"/>
      <c r="B495" s="836"/>
      <c r="C495" s="864"/>
      <c r="D495" s="836"/>
      <c r="E495" s="840">
        <v>5363.0148600000002</v>
      </c>
      <c r="F495" s="828"/>
      <c r="G495" s="824"/>
      <c r="H495" s="828"/>
      <c r="I495" s="828"/>
      <c r="J495" s="828"/>
      <c r="K495" s="840">
        <v>5363</v>
      </c>
      <c r="L495" s="828"/>
      <c r="M495" s="825"/>
      <c r="N495" s="839">
        <v>1.4860000000226137E-2</v>
      </c>
    </row>
    <row r="496" spans="1:14" ht="15.75" thickTop="1">
      <c r="A496" s="824"/>
      <c r="B496" s="836"/>
      <c r="C496" s="864"/>
      <c r="D496" s="836"/>
      <c r="E496" s="838"/>
      <c r="F496" s="828"/>
      <c r="G496" s="824"/>
      <c r="H496" s="828"/>
      <c r="I496" s="828"/>
      <c r="J496" s="828"/>
      <c r="K496" s="829"/>
      <c r="L496" s="828"/>
      <c r="M496" s="825"/>
      <c r="N496" s="828"/>
    </row>
    <row r="497" spans="1:14" ht="15">
      <c r="A497" s="824" t="s">
        <v>3191</v>
      </c>
      <c r="B497" s="836"/>
      <c r="C497" s="864" t="s">
        <v>2378</v>
      </c>
      <c r="D497" s="836"/>
      <c r="E497" s="838">
        <v>0</v>
      </c>
      <c r="F497" s="828"/>
      <c r="G497" s="824">
        <v>656</v>
      </c>
      <c r="H497" s="828"/>
      <c r="I497" s="828" t="s">
        <v>2378</v>
      </c>
      <c r="J497" s="828"/>
      <c r="K497" s="829">
        <v>0</v>
      </c>
      <c r="L497" s="828"/>
      <c r="M497" s="837" t="s">
        <v>2796</v>
      </c>
      <c r="N497" s="828"/>
    </row>
    <row r="498" spans="1:14" ht="15.75" thickBot="1">
      <c r="A498" s="824"/>
      <c r="B498" s="836"/>
      <c r="C498" s="864"/>
      <c r="D498" s="836"/>
      <c r="E498" s="840">
        <v>0</v>
      </c>
      <c r="F498" s="828"/>
      <c r="G498" s="824"/>
      <c r="H498" s="828"/>
      <c r="I498" s="828"/>
      <c r="J498" s="828"/>
      <c r="K498" s="840">
        <v>0</v>
      </c>
      <c r="L498" s="828"/>
      <c r="M498" s="825"/>
      <c r="N498" s="839">
        <v>0</v>
      </c>
    </row>
    <row r="499" spans="1:14" ht="15.75" thickTop="1">
      <c r="A499" s="824"/>
      <c r="B499" s="836"/>
      <c r="C499" s="864"/>
      <c r="D499" s="836"/>
      <c r="E499" s="838"/>
      <c r="F499" s="828"/>
      <c r="G499" s="824"/>
      <c r="H499" s="828"/>
      <c r="I499" s="828"/>
      <c r="J499" s="828"/>
      <c r="K499" s="829"/>
      <c r="L499" s="828"/>
      <c r="M499" s="825"/>
      <c r="N499" s="828"/>
    </row>
    <row r="500" spans="1:14" ht="15">
      <c r="A500" s="824" t="s">
        <v>3192</v>
      </c>
      <c r="B500" s="836"/>
      <c r="C500" s="864" t="s">
        <v>2379</v>
      </c>
      <c r="D500" s="836"/>
      <c r="E500" s="838">
        <v>10211.316299999999</v>
      </c>
      <c r="F500" s="828"/>
      <c r="G500" s="824">
        <v>657</v>
      </c>
      <c r="H500" s="828"/>
      <c r="I500" s="828" t="s">
        <v>2379</v>
      </c>
      <c r="J500" s="828"/>
      <c r="K500" s="829">
        <v>10211</v>
      </c>
      <c r="L500" s="828"/>
      <c r="M500" s="837" t="s">
        <v>2796</v>
      </c>
      <c r="N500" s="828"/>
    </row>
    <row r="501" spans="1:14" ht="15.75" thickBot="1">
      <c r="A501" s="824"/>
      <c r="B501" s="836"/>
      <c r="C501" s="864"/>
      <c r="D501" s="836"/>
      <c r="E501" s="840">
        <v>10211.316299999999</v>
      </c>
      <c r="F501" s="828"/>
      <c r="G501" s="824"/>
      <c r="H501" s="828"/>
      <c r="I501" s="828"/>
      <c r="J501" s="828"/>
      <c r="K501" s="840">
        <v>10211</v>
      </c>
      <c r="L501" s="828"/>
      <c r="M501" s="825"/>
      <c r="N501" s="839">
        <v>0.31629999999859137</v>
      </c>
    </row>
    <row r="502" spans="1:14" ht="15.75" thickTop="1">
      <c r="A502" s="824"/>
      <c r="B502" s="836"/>
      <c r="C502" s="864"/>
      <c r="D502" s="836"/>
      <c r="E502" s="838"/>
      <c r="F502" s="828"/>
      <c r="G502" s="824"/>
      <c r="H502" s="828"/>
      <c r="I502" s="828"/>
      <c r="J502" s="828"/>
      <c r="K502" s="829"/>
      <c r="L502" s="828"/>
      <c r="M502" s="825"/>
      <c r="N502" s="828"/>
    </row>
    <row r="503" spans="1:14" ht="15">
      <c r="A503" s="824" t="s">
        <v>3193</v>
      </c>
      <c r="B503" s="836"/>
      <c r="C503" s="864" t="s">
        <v>2380</v>
      </c>
      <c r="D503" s="836"/>
      <c r="E503" s="838">
        <v>0</v>
      </c>
      <c r="F503" s="828"/>
      <c r="G503" s="824">
        <v>658</v>
      </c>
      <c r="H503" s="828"/>
      <c r="I503" s="828" t="s">
        <v>2380</v>
      </c>
      <c r="J503" s="828"/>
      <c r="K503" s="829">
        <v>0</v>
      </c>
      <c r="L503" s="828"/>
      <c r="M503" s="837" t="s">
        <v>2796</v>
      </c>
      <c r="N503" s="828"/>
    </row>
    <row r="504" spans="1:14" ht="15.75" thickBot="1">
      <c r="A504" s="824"/>
      <c r="B504" s="836"/>
      <c r="C504" s="864"/>
      <c r="D504" s="836"/>
      <c r="E504" s="840">
        <v>0</v>
      </c>
      <c r="F504" s="828"/>
      <c r="G504" s="824"/>
      <c r="H504" s="828"/>
      <c r="I504" s="828"/>
      <c r="J504" s="828"/>
      <c r="K504" s="840">
        <v>0</v>
      </c>
      <c r="L504" s="828"/>
      <c r="M504" s="825"/>
      <c r="N504" s="839">
        <v>0</v>
      </c>
    </row>
    <row r="505" spans="1:14" ht="15.75" thickTop="1">
      <c r="A505" s="824"/>
      <c r="B505" s="836"/>
      <c r="C505" s="864"/>
      <c r="D505" s="836"/>
      <c r="E505" s="838"/>
      <c r="F505" s="828"/>
      <c r="G505" s="824"/>
      <c r="H505" s="828"/>
      <c r="I505" s="828"/>
      <c r="J505" s="828"/>
      <c r="K505" s="829"/>
      <c r="L505" s="828"/>
      <c r="M505" s="825"/>
      <c r="N505" s="828"/>
    </row>
    <row r="506" spans="1:14" ht="15">
      <c r="A506" s="824" t="s">
        <v>3194</v>
      </c>
      <c r="B506" s="836"/>
      <c r="C506" s="864" t="s">
        <v>1461</v>
      </c>
      <c r="D506" s="836"/>
      <c r="E506" s="838">
        <v>2242.7231400000001</v>
      </c>
      <c r="F506" s="828"/>
      <c r="G506" s="824">
        <v>659</v>
      </c>
      <c r="H506" s="828"/>
      <c r="I506" s="828" t="s">
        <v>1461</v>
      </c>
      <c r="J506" s="828"/>
      <c r="K506" s="829">
        <v>2243</v>
      </c>
      <c r="L506" s="828"/>
      <c r="M506" s="837" t="s">
        <v>2796</v>
      </c>
      <c r="N506" s="828"/>
    </row>
    <row r="507" spans="1:14" ht="15.75" thickBot="1">
      <c r="A507" s="824"/>
      <c r="B507" s="836"/>
      <c r="C507" s="864"/>
      <c r="D507" s="836"/>
      <c r="E507" s="840">
        <v>2242.7231400000001</v>
      </c>
      <c r="F507" s="828"/>
      <c r="G507" s="824"/>
      <c r="H507" s="828"/>
      <c r="I507" s="828"/>
      <c r="J507" s="828"/>
      <c r="K507" s="840">
        <v>2243</v>
      </c>
      <c r="L507" s="828"/>
      <c r="M507" s="825"/>
      <c r="N507" s="839">
        <v>-0.27685999999994237</v>
      </c>
    </row>
    <row r="508" spans="1:14" ht="15.75" thickTop="1">
      <c r="A508" s="824"/>
      <c r="B508" s="836"/>
      <c r="C508" s="864"/>
      <c r="D508" s="836"/>
      <c r="E508" s="838"/>
      <c r="F508" s="828"/>
      <c r="G508" s="824"/>
      <c r="H508" s="828"/>
      <c r="I508" s="828"/>
      <c r="J508" s="828"/>
      <c r="K508" s="829"/>
      <c r="L508" s="828"/>
      <c r="M508" s="825"/>
      <c r="N508" s="828"/>
    </row>
    <row r="509" spans="1:14" ht="15">
      <c r="A509" s="824" t="s">
        <v>3195</v>
      </c>
      <c r="B509" s="836"/>
      <c r="C509" s="864" t="s">
        <v>2381</v>
      </c>
      <c r="D509" s="836"/>
      <c r="E509" s="838">
        <v>0</v>
      </c>
      <c r="F509" s="828"/>
      <c r="G509" s="824">
        <v>660</v>
      </c>
      <c r="H509" s="828"/>
      <c r="I509" s="828" t="s">
        <v>2381</v>
      </c>
      <c r="J509" s="828"/>
      <c r="K509" s="829">
        <v>0</v>
      </c>
      <c r="L509" s="828"/>
      <c r="M509" s="837" t="s">
        <v>2796</v>
      </c>
      <c r="N509" s="828"/>
    </row>
    <row r="510" spans="1:14" ht="15.75" thickBot="1">
      <c r="A510" s="824"/>
      <c r="B510" s="836"/>
      <c r="C510" s="864"/>
      <c r="D510" s="836"/>
      <c r="E510" s="840">
        <v>0</v>
      </c>
      <c r="F510" s="828"/>
      <c r="G510" s="824"/>
      <c r="H510" s="828"/>
      <c r="I510" s="828"/>
      <c r="J510" s="828"/>
      <c r="K510" s="840">
        <v>0</v>
      </c>
      <c r="L510" s="828"/>
      <c r="M510" s="825"/>
      <c r="N510" s="839">
        <v>0</v>
      </c>
    </row>
    <row r="511" spans="1:14" ht="15.75" thickTop="1">
      <c r="A511" s="824"/>
      <c r="B511" s="836"/>
      <c r="C511" s="864"/>
      <c r="D511" s="836"/>
      <c r="E511" s="838"/>
      <c r="F511" s="828"/>
      <c r="G511" s="824"/>
      <c r="H511" s="828"/>
      <c r="I511" s="828"/>
      <c r="J511" s="828"/>
      <c r="K511" s="829"/>
      <c r="L511" s="828"/>
      <c r="M511" s="825"/>
      <c r="N511" s="828"/>
    </row>
    <row r="512" spans="1:14" ht="15">
      <c r="A512" s="824" t="s">
        <v>3196</v>
      </c>
      <c r="B512" s="836"/>
      <c r="C512" s="864" t="s">
        <v>2382</v>
      </c>
      <c r="D512" s="836"/>
      <c r="E512" s="838">
        <v>15188.390999999998</v>
      </c>
      <c r="F512" s="828"/>
      <c r="G512" s="824">
        <v>666</v>
      </c>
      <c r="H512" s="828"/>
      <c r="I512" s="828" t="s">
        <v>2382</v>
      </c>
      <c r="J512" s="828"/>
      <c r="K512" s="829">
        <v>15188</v>
      </c>
      <c r="L512" s="828"/>
      <c r="M512" s="837" t="s">
        <v>2796</v>
      </c>
      <c r="N512" s="828"/>
    </row>
    <row r="513" spans="1:14" ht="15.75" thickBot="1">
      <c r="A513" s="824"/>
      <c r="B513" s="836"/>
      <c r="C513" s="864"/>
      <c r="D513" s="836"/>
      <c r="E513" s="840">
        <v>15188.390999999998</v>
      </c>
      <c r="F513" s="828"/>
      <c r="G513" s="824"/>
      <c r="H513" s="828"/>
      <c r="I513" s="828"/>
      <c r="J513" s="828"/>
      <c r="K513" s="840">
        <v>15188</v>
      </c>
      <c r="L513" s="828"/>
      <c r="M513" s="825"/>
      <c r="N513" s="839">
        <v>0.39099999999780266</v>
      </c>
    </row>
    <row r="514" spans="1:14" ht="15.75" thickTop="1">
      <c r="A514" s="824"/>
      <c r="B514" s="836"/>
      <c r="C514" s="864"/>
      <c r="D514" s="836"/>
      <c r="E514" s="838"/>
      <c r="F514" s="828"/>
      <c r="G514" s="824"/>
      <c r="H514" s="828"/>
      <c r="I514" s="828"/>
      <c r="J514" s="828"/>
      <c r="K514" s="829"/>
      <c r="L514" s="828"/>
      <c r="M514" s="825"/>
      <c r="N514" s="828"/>
    </row>
    <row r="515" spans="1:14" ht="15">
      <c r="A515" s="824" t="s">
        <v>3197</v>
      </c>
      <c r="B515" s="836"/>
      <c r="C515" s="864" t="s">
        <v>2383</v>
      </c>
      <c r="D515" s="836"/>
      <c r="E515" s="838">
        <v>531.09351000000004</v>
      </c>
      <c r="F515" s="828"/>
      <c r="G515" s="824">
        <v>667</v>
      </c>
      <c r="H515" s="828"/>
      <c r="I515" s="828" t="s">
        <v>2383</v>
      </c>
      <c r="J515" s="828"/>
      <c r="K515" s="829">
        <v>531</v>
      </c>
      <c r="L515" s="828"/>
      <c r="M515" s="837" t="s">
        <v>2796</v>
      </c>
      <c r="N515" s="828"/>
    </row>
    <row r="516" spans="1:14" ht="15.75" thickBot="1">
      <c r="A516" s="824"/>
      <c r="B516" s="836"/>
      <c r="C516" s="864"/>
      <c r="D516" s="836"/>
      <c r="E516" s="840">
        <v>531.09351000000004</v>
      </c>
      <c r="F516" s="828"/>
      <c r="G516" s="824"/>
      <c r="H516" s="828"/>
      <c r="I516" s="828"/>
      <c r="J516" s="828"/>
      <c r="K516" s="840">
        <v>531</v>
      </c>
      <c r="L516" s="828"/>
      <c r="M516" s="825"/>
      <c r="N516" s="839">
        <v>9.3510000000037508E-2</v>
      </c>
    </row>
    <row r="517" spans="1:14" ht="15.75" thickTop="1">
      <c r="A517" s="824"/>
      <c r="B517" s="836"/>
      <c r="C517" s="864"/>
      <c r="D517" s="836"/>
      <c r="E517" s="838"/>
      <c r="F517" s="828"/>
      <c r="G517" s="824"/>
      <c r="H517" s="828"/>
      <c r="I517" s="828"/>
      <c r="J517" s="828"/>
      <c r="K517" s="829"/>
      <c r="L517" s="828"/>
      <c r="M517" s="825"/>
      <c r="N517" s="828"/>
    </row>
    <row r="518" spans="1:14" ht="15">
      <c r="A518" s="824" t="s">
        <v>3198</v>
      </c>
      <c r="B518" s="836"/>
      <c r="C518" s="864" t="s">
        <v>1467</v>
      </c>
      <c r="D518" s="836"/>
      <c r="E518" s="838">
        <v>406.22418000000005</v>
      </c>
      <c r="F518" s="828"/>
      <c r="G518" s="824">
        <v>670</v>
      </c>
      <c r="H518" s="828"/>
      <c r="I518" s="828" t="s">
        <v>1467</v>
      </c>
      <c r="J518" s="828"/>
      <c r="K518" s="829">
        <v>406</v>
      </c>
      <c r="L518" s="828"/>
      <c r="M518" s="837" t="s">
        <v>2796</v>
      </c>
      <c r="N518" s="828"/>
    </row>
    <row r="519" spans="1:14" ht="15.75" thickBot="1">
      <c r="A519" s="824"/>
      <c r="B519" s="836"/>
      <c r="C519" s="864"/>
      <c r="D519" s="836"/>
      <c r="E519" s="840">
        <v>406.22418000000005</v>
      </c>
      <c r="F519" s="828"/>
      <c r="G519" s="824"/>
      <c r="H519" s="828"/>
      <c r="I519" s="828"/>
      <c r="J519" s="828"/>
      <c r="K519" s="840">
        <v>406</v>
      </c>
      <c r="L519" s="828"/>
      <c r="M519" s="825"/>
      <c r="N519" s="839">
        <v>0.22418000000004668</v>
      </c>
    </row>
    <row r="520" spans="1:14" ht="15.75" thickTop="1">
      <c r="A520" s="824"/>
      <c r="B520" s="836"/>
      <c r="C520" s="864"/>
      <c r="D520" s="836"/>
      <c r="E520" s="838"/>
      <c r="F520" s="828"/>
      <c r="G520" s="824"/>
      <c r="H520" s="828"/>
      <c r="I520" s="828"/>
      <c r="J520" s="828"/>
      <c r="K520" s="829"/>
      <c r="L520" s="828"/>
      <c r="M520" s="825"/>
      <c r="N520" s="828"/>
    </row>
    <row r="521" spans="1:14" ht="15">
      <c r="A521" s="824" t="s">
        <v>3199</v>
      </c>
      <c r="B521" s="836"/>
      <c r="C521" s="864" t="s">
        <v>28</v>
      </c>
      <c r="D521" s="836"/>
      <c r="E521" s="838">
        <v>33751.378990000005</v>
      </c>
      <c r="F521" s="828"/>
      <c r="G521" s="824">
        <v>675</v>
      </c>
      <c r="H521" s="828"/>
      <c r="I521" s="828" t="s">
        <v>28</v>
      </c>
      <c r="J521" s="828"/>
      <c r="K521" s="829">
        <v>33751</v>
      </c>
      <c r="L521" s="828"/>
      <c r="M521" s="837" t="s">
        <v>2796</v>
      </c>
      <c r="N521" s="839"/>
    </row>
    <row r="522" spans="1:14" ht="15.75" thickBot="1">
      <c r="A522" s="1212"/>
      <c r="B522" s="836"/>
      <c r="C522" s="828"/>
      <c r="D522" s="836"/>
      <c r="E522" s="840">
        <v>33751.378990000005</v>
      </c>
      <c r="F522" s="828"/>
      <c r="G522" s="824"/>
      <c r="H522" s="828"/>
      <c r="I522" s="828"/>
      <c r="J522" s="828"/>
      <c r="K522" s="840">
        <v>33751</v>
      </c>
      <c r="L522" s="828"/>
      <c r="M522" s="825"/>
      <c r="N522" s="839">
        <v>0.37899000000470551</v>
      </c>
    </row>
    <row r="523" spans="1:14" ht="15.75" thickTop="1">
      <c r="A523" s="830"/>
      <c r="B523" s="836"/>
      <c r="C523" s="828"/>
      <c r="D523" s="836"/>
      <c r="E523" s="838"/>
      <c r="F523" s="828"/>
      <c r="G523" s="824"/>
      <c r="H523" s="828"/>
      <c r="I523" s="828"/>
      <c r="J523" s="828"/>
      <c r="K523" s="829"/>
      <c r="L523" s="828"/>
      <c r="M523" s="825"/>
      <c r="N523" s="825"/>
    </row>
    <row r="524" spans="1:14" ht="15">
      <c r="B524" s="844"/>
      <c r="C524" s="826" t="s">
        <v>2798</v>
      </c>
      <c r="D524" s="844"/>
      <c r="E524" s="845">
        <v>220069.40899000003</v>
      </c>
      <c r="F524" s="842"/>
      <c r="G524" s="865"/>
      <c r="H524" s="842"/>
      <c r="I524" s="826" t="s">
        <v>2799</v>
      </c>
      <c r="J524" s="842"/>
      <c r="K524" s="845">
        <v>220070</v>
      </c>
      <c r="L524" s="842"/>
      <c r="M524" s="820"/>
      <c r="N524" s="839">
        <v>-0.59100999997463077</v>
      </c>
    </row>
    <row r="525" spans="1:14" ht="15">
      <c r="B525" s="844"/>
      <c r="C525" s="826" t="s">
        <v>2800</v>
      </c>
      <c r="D525" s="842"/>
      <c r="E525" s="845">
        <v>220069.40899000003</v>
      </c>
      <c r="F525" s="842"/>
      <c r="G525" s="865"/>
      <c r="H525" s="842"/>
      <c r="I525" s="826"/>
      <c r="J525" s="842"/>
      <c r="K525" s="845"/>
      <c r="L525" s="842"/>
      <c r="M525" s="820"/>
      <c r="N525" s="820"/>
    </row>
    <row r="526" spans="1:14" ht="15">
      <c r="B526" s="836"/>
      <c r="C526" s="836"/>
      <c r="D526" s="836"/>
      <c r="E526" s="838"/>
      <c r="F526" s="836"/>
      <c r="G526" s="847"/>
      <c r="H526" s="836"/>
      <c r="I526" s="836"/>
      <c r="J526" s="836"/>
      <c r="K526" s="838"/>
      <c r="L526" s="836"/>
      <c r="M526" s="855"/>
      <c r="N526" s="856"/>
    </row>
    <row r="527" spans="1:14" ht="15">
      <c r="A527" s="847" t="s">
        <v>3200</v>
      </c>
      <c r="B527" s="836"/>
      <c r="C527" s="828" t="s">
        <v>2366</v>
      </c>
      <c r="D527" s="836"/>
      <c r="E527" s="838">
        <v>78798.772020000019</v>
      </c>
      <c r="F527" s="828"/>
      <c r="G527" s="824">
        <v>701</v>
      </c>
      <c r="H527" s="828"/>
      <c r="I527" s="828" t="s">
        <v>2366</v>
      </c>
      <c r="J527" s="828"/>
      <c r="K527" s="838">
        <v>78799</v>
      </c>
      <c r="L527" s="828"/>
      <c r="M527" s="837" t="s">
        <v>2367</v>
      </c>
      <c r="N527" s="825"/>
    </row>
    <row r="528" spans="1:14" ht="15.75" thickBot="1">
      <c r="A528" s="847"/>
      <c r="B528" s="836"/>
      <c r="C528" s="828"/>
      <c r="D528" s="836"/>
      <c r="E528" s="840">
        <v>78798.772020000019</v>
      </c>
      <c r="F528" s="828"/>
      <c r="G528" s="824"/>
      <c r="H528" s="828"/>
      <c r="I528" s="828"/>
      <c r="J528" s="828"/>
      <c r="K528" s="840">
        <v>78799</v>
      </c>
      <c r="L528" s="828"/>
      <c r="M528" s="837"/>
      <c r="N528" s="839">
        <v>-0.22797999998147134</v>
      </c>
    </row>
    <row r="529" spans="1:14" ht="15.75" thickTop="1">
      <c r="A529" s="847"/>
      <c r="B529" s="836"/>
      <c r="C529" s="828"/>
      <c r="D529" s="836"/>
      <c r="E529" s="838"/>
      <c r="F529" s="828"/>
      <c r="G529" s="824"/>
      <c r="H529" s="828"/>
      <c r="I529" s="828"/>
      <c r="J529" s="828"/>
      <c r="K529" s="838"/>
      <c r="L529" s="828"/>
      <c r="M529" s="837"/>
      <c r="N529" s="825"/>
    </row>
    <row r="530" spans="1:14" ht="15">
      <c r="A530" s="847" t="s">
        <v>3201</v>
      </c>
      <c r="B530" s="836"/>
      <c r="C530" s="828" t="s">
        <v>2368</v>
      </c>
      <c r="D530" s="836"/>
      <c r="E530" s="838">
        <v>3764.9336899999998</v>
      </c>
      <c r="F530" s="828"/>
      <c r="G530" s="824">
        <v>703</v>
      </c>
      <c r="H530" s="828"/>
      <c r="I530" s="828" t="s">
        <v>2368</v>
      </c>
      <c r="J530" s="828"/>
      <c r="K530" s="838">
        <v>3765</v>
      </c>
      <c r="L530" s="828"/>
      <c r="M530" s="837" t="s">
        <v>2367</v>
      </c>
      <c r="N530" s="825"/>
    </row>
    <row r="531" spans="1:14" ht="15.75" thickBot="1">
      <c r="A531" s="847"/>
      <c r="B531" s="836"/>
      <c r="C531" s="828"/>
      <c r="D531" s="836"/>
      <c r="E531" s="840">
        <v>3764.9336899999998</v>
      </c>
      <c r="F531" s="828"/>
      <c r="G531" s="824"/>
      <c r="H531" s="828"/>
      <c r="I531" s="837"/>
      <c r="J531" s="828"/>
      <c r="K531" s="840">
        <v>3765</v>
      </c>
      <c r="L531" s="828"/>
      <c r="M531" s="837"/>
      <c r="N531" s="839">
        <v>-6.6310000000157743E-2</v>
      </c>
    </row>
    <row r="532" spans="1:14" ht="15.75" thickTop="1">
      <c r="A532" s="847"/>
      <c r="B532" s="836"/>
      <c r="C532" s="828"/>
      <c r="D532" s="836"/>
      <c r="E532" s="838"/>
      <c r="F532" s="828"/>
      <c r="G532" s="824"/>
      <c r="H532" s="828"/>
      <c r="I532" s="837"/>
      <c r="J532" s="828"/>
      <c r="K532" s="838"/>
      <c r="L532" s="828"/>
      <c r="M532" s="837"/>
      <c r="N532" s="825"/>
    </row>
    <row r="533" spans="1:14" ht="15">
      <c r="A533" s="847" t="s">
        <v>3202</v>
      </c>
      <c r="B533" s="836"/>
      <c r="C533" s="828" t="s">
        <v>2369</v>
      </c>
      <c r="D533" s="836"/>
      <c r="E533" s="838">
        <v>26940.333519999996</v>
      </c>
      <c r="F533" s="828"/>
      <c r="G533" s="824">
        <v>704</v>
      </c>
      <c r="H533" s="828"/>
      <c r="I533" s="828" t="s">
        <v>2369</v>
      </c>
      <c r="J533" s="828"/>
      <c r="K533" s="838">
        <v>26940</v>
      </c>
      <c r="L533" s="828"/>
      <c r="M533" s="837" t="s">
        <v>2367</v>
      </c>
      <c r="N533" s="839"/>
    </row>
    <row r="534" spans="1:14" ht="15.75" thickBot="1">
      <c r="A534" s="847"/>
      <c r="B534" s="836"/>
      <c r="C534" s="828"/>
      <c r="D534" s="836"/>
      <c r="E534" s="840">
        <v>26940.333519999996</v>
      </c>
      <c r="F534" s="828"/>
      <c r="G534" s="824"/>
      <c r="H534" s="828"/>
      <c r="I534" s="828"/>
      <c r="J534" s="828"/>
      <c r="K534" s="840">
        <v>26940</v>
      </c>
      <c r="L534" s="828"/>
      <c r="M534" s="825"/>
      <c r="N534" s="839">
        <v>0.33351999999649706</v>
      </c>
    </row>
    <row r="535" spans="1:14" ht="15.75" thickTop="1">
      <c r="A535" s="847"/>
      <c r="B535" s="836"/>
      <c r="C535" s="828"/>
      <c r="D535" s="836"/>
      <c r="E535" s="838"/>
      <c r="F535" s="828"/>
      <c r="G535" s="824"/>
      <c r="H535" s="828"/>
      <c r="I535" s="828"/>
      <c r="J535" s="828"/>
      <c r="K535" s="838"/>
      <c r="L535" s="828"/>
      <c r="M535" s="825"/>
      <c r="N535" s="839"/>
    </row>
    <row r="536" spans="1:14" ht="15">
      <c r="A536" s="847" t="s">
        <v>3203</v>
      </c>
      <c r="B536" s="836"/>
      <c r="C536" s="828" t="s">
        <v>2370</v>
      </c>
      <c r="D536" s="836"/>
      <c r="E536" s="838">
        <v>0</v>
      </c>
      <c r="F536" s="828"/>
      <c r="G536" s="824">
        <v>710</v>
      </c>
      <c r="H536" s="828"/>
      <c r="I536" s="828" t="s">
        <v>2370</v>
      </c>
      <c r="J536" s="828"/>
      <c r="K536" s="838">
        <v>0</v>
      </c>
      <c r="L536" s="828"/>
      <c r="M536" s="837" t="s">
        <v>2367</v>
      </c>
      <c r="N536" s="825"/>
    </row>
    <row r="537" spans="1:14" ht="15.75" thickBot="1">
      <c r="A537" s="847"/>
      <c r="B537" s="836"/>
      <c r="C537" s="828"/>
      <c r="D537" s="836"/>
      <c r="E537" s="840">
        <v>0</v>
      </c>
      <c r="F537" s="828"/>
      <c r="G537" s="824"/>
      <c r="H537" s="828"/>
      <c r="I537" s="828"/>
      <c r="J537" s="828"/>
      <c r="K537" s="840">
        <v>0</v>
      </c>
      <c r="L537" s="828"/>
      <c r="M537" s="825"/>
      <c r="N537" s="839">
        <v>0</v>
      </c>
    </row>
    <row r="538" spans="1:14" ht="15.75" thickTop="1">
      <c r="A538" s="847"/>
      <c r="B538" s="836"/>
      <c r="C538" s="828"/>
      <c r="D538" s="836"/>
      <c r="E538" s="838"/>
      <c r="F538" s="828"/>
      <c r="G538" s="824"/>
      <c r="H538" s="828"/>
      <c r="I538" s="828"/>
      <c r="J538" s="828"/>
      <c r="K538" s="838"/>
      <c r="L538" s="828"/>
      <c r="M538" s="825"/>
      <c r="N538" s="828"/>
    </row>
    <row r="539" spans="1:14" ht="15">
      <c r="A539" s="847" t="s">
        <v>3204</v>
      </c>
      <c r="B539" s="836"/>
      <c r="C539" s="828" t="s">
        <v>2371</v>
      </c>
      <c r="D539" s="836"/>
      <c r="E539" s="838">
        <v>14400.2</v>
      </c>
      <c r="F539" s="828"/>
      <c r="G539" s="824">
        <v>711</v>
      </c>
      <c r="H539" s="828"/>
      <c r="I539" s="828" t="s">
        <v>2371</v>
      </c>
      <c r="J539" s="828"/>
      <c r="K539" s="838">
        <v>14400</v>
      </c>
      <c r="L539" s="828"/>
      <c r="M539" s="837" t="s">
        <v>2367</v>
      </c>
      <c r="N539" s="828"/>
    </row>
    <row r="540" spans="1:14" ht="15.75" thickBot="1">
      <c r="A540" s="847"/>
      <c r="B540" s="836"/>
      <c r="C540" s="828"/>
      <c r="D540" s="836"/>
      <c r="E540" s="840">
        <v>14400.2</v>
      </c>
      <c r="F540" s="828"/>
      <c r="G540" s="824"/>
      <c r="H540" s="828"/>
      <c r="I540" s="828"/>
      <c r="J540" s="828"/>
      <c r="K540" s="840">
        <v>14400</v>
      </c>
      <c r="L540" s="828"/>
      <c r="M540" s="837"/>
      <c r="N540" s="839">
        <v>0.2000000000007276</v>
      </c>
    </row>
    <row r="541" spans="1:14" ht="15.75" thickTop="1">
      <c r="A541" s="847"/>
      <c r="B541" s="836"/>
      <c r="C541" s="828"/>
      <c r="D541" s="836"/>
      <c r="E541" s="838"/>
      <c r="F541" s="828"/>
      <c r="G541" s="824"/>
      <c r="H541" s="828"/>
      <c r="I541" s="828"/>
      <c r="J541" s="828"/>
      <c r="K541" s="838"/>
      <c r="L541" s="828"/>
      <c r="M541" s="837"/>
      <c r="N541" s="828"/>
    </row>
    <row r="542" spans="1:14" ht="15">
      <c r="A542" s="847" t="s">
        <v>3205</v>
      </c>
      <c r="B542" s="836"/>
      <c r="C542" s="828" t="s">
        <v>2372</v>
      </c>
      <c r="D542" s="836"/>
      <c r="E542" s="838">
        <v>58915.28</v>
      </c>
      <c r="F542" s="828"/>
      <c r="G542" s="824">
        <v>715</v>
      </c>
      <c r="H542" s="828"/>
      <c r="I542" s="828" t="s">
        <v>2372</v>
      </c>
      <c r="J542" s="828"/>
      <c r="K542" s="838">
        <v>58915</v>
      </c>
      <c r="L542" s="828"/>
      <c r="M542" s="837" t="s">
        <v>2367</v>
      </c>
      <c r="N542" s="828"/>
    </row>
    <row r="543" spans="1:14" ht="15.75" thickBot="1">
      <c r="A543" s="847"/>
      <c r="B543" s="836"/>
      <c r="C543" s="828"/>
      <c r="D543" s="836"/>
      <c r="E543" s="840">
        <v>58915.28</v>
      </c>
      <c r="F543" s="828"/>
      <c r="G543" s="824"/>
      <c r="H543" s="828"/>
      <c r="I543" s="828"/>
      <c r="J543" s="828"/>
      <c r="K543" s="840">
        <v>58915</v>
      </c>
      <c r="L543" s="828"/>
      <c r="M543" s="837"/>
      <c r="N543" s="839">
        <v>0.27999999999883585</v>
      </c>
    </row>
    <row r="544" spans="1:14" ht="15.75" thickTop="1">
      <c r="A544" s="847"/>
      <c r="B544" s="836"/>
      <c r="C544" s="828"/>
      <c r="D544" s="836"/>
      <c r="E544" s="838"/>
      <c r="F544" s="828"/>
      <c r="G544" s="824"/>
      <c r="H544" s="828"/>
      <c r="I544" s="828"/>
      <c r="J544" s="828"/>
      <c r="K544" s="838"/>
      <c r="L544" s="828"/>
      <c r="M544" s="837"/>
      <c r="N544" s="828"/>
    </row>
    <row r="545" spans="1:14" ht="15">
      <c r="A545" s="847" t="s">
        <v>3206</v>
      </c>
      <c r="B545" s="836"/>
      <c r="C545" s="828" t="s">
        <v>2373</v>
      </c>
      <c r="D545" s="836"/>
      <c r="E545" s="838">
        <v>0</v>
      </c>
      <c r="F545" s="828"/>
      <c r="G545" s="824">
        <v>716</v>
      </c>
      <c r="H545" s="828"/>
      <c r="I545" s="828" t="s">
        <v>2373</v>
      </c>
      <c r="J545" s="828"/>
      <c r="K545" s="838">
        <v>0</v>
      </c>
      <c r="L545" s="828"/>
      <c r="M545" s="837" t="s">
        <v>2367</v>
      </c>
      <c r="N545" s="828"/>
    </row>
    <row r="546" spans="1:14" ht="15.75" thickBot="1">
      <c r="A546" s="847"/>
      <c r="B546" s="836"/>
      <c r="C546" s="828"/>
      <c r="D546" s="836"/>
      <c r="E546" s="840">
        <v>0</v>
      </c>
      <c r="F546" s="828"/>
      <c r="G546" s="824"/>
      <c r="H546" s="828"/>
      <c r="I546" s="828"/>
      <c r="J546" s="828"/>
      <c r="K546" s="840">
        <v>0</v>
      </c>
      <c r="L546" s="828"/>
      <c r="M546" s="837"/>
      <c r="N546" s="839">
        <v>0</v>
      </c>
    </row>
    <row r="547" spans="1:14" ht="15.75" thickTop="1">
      <c r="A547" s="847"/>
      <c r="B547" s="836"/>
      <c r="C547" s="828"/>
      <c r="D547" s="836"/>
      <c r="E547" s="838"/>
      <c r="F547" s="828"/>
      <c r="G547" s="824"/>
      <c r="H547" s="828"/>
      <c r="I547" s="828"/>
      <c r="J547" s="828"/>
      <c r="K547" s="838"/>
      <c r="L547" s="828"/>
      <c r="M547" s="837"/>
      <c r="N547" s="828"/>
    </row>
    <row r="548" spans="1:14" ht="15">
      <c r="A548" s="847" t="s">
        <v>3207</v>
      </c>
      <c r="B548" s="836"/>
      <c r="C548" s="828" t="s">
        <v>483</v>
      </c>
      <c r="D548" s="836"/>
      <c r="E548" s="838">
        <v>12398.85442</v>
      </c>
      <c r="F548" s="828"/>
      <c r="G548" s="824">
        <v>718</v>
      </c>
      <c r="H548" s="828"/>
      <c r="I548" s="828" t="s">
        <v>483</v>
      </c>
      <c r="J548" s="828"/>
      <c r="K548" s="838">
        <v>12399</v>
      </c>
      <c r="L548" s="828"/>
      <c r="M548" s="837" t="s">
        <v>2367</v>
      </c>
      <c r="N548" s="828"/>
    </row>
    <row r="549" spans="1:14" ht="15.75" thickBot="1">
      <c r="A549" s="847"/>
      <c r="B549" s="836"/>
      <c r="C549" s="828"/>
      <c r="D549" s="836"/>
      <c r="E549" s="840">
        <v>12398.85442</v>
      </c>
      <c r="F549" s="828"/>
      <c r="G549" s="824"/>
      <c r="H549" s="828"/>
      <c r="I549" s="828"/>
      <c r="J549" s="828"/>
      <c r="K549" s="840">
        <v>12399</v>
      </c>
      <c r="L549" s="828"/>
      <c r="M549" s="837"/>
      <c r="N549" s="839">
        <v>-0.14558000000033644</v>
      </c>
    </row>
    <row r="550" spans="1:14" ht="15.75" thickTop="1">
      <c r="A550" s="847"/>
      <c r="B550" s="836"/>
      <c r="C550" s="828"/>
      <c r="D550" s="836"/>
      <c r="E550" s="838"/>
      <c r="F550" s="828"/>
      <c r="G550" s="824"/>
      <c r="H550" s="828"/>
      <c r="I550" s="828"/>
      <c r="J550" s="828"/>
      <c r="K550" s="838"/>
      <c r="L550" s="828"/>
      <c r="M550" s="837"/>
      <c r="N550" s="828"/>
    </row>
    <row r="551" spans="1:14" ht="15">
      <c r="A551" s="847" t="s">
        <v>3208</v>
      </c>
      <c r="B551" s="836"/>
      <c r="C551" s="828" t="s">
        <v>1058</v>
      </c>
      <c r="D551" s="836"/>
      <c r="E551" s="838">
        <v>16016.60339</v>
      </c>
      <c r="F551" s="828"/>
      <c r="G551" s="824">
        <v>720</v>
      </c>
      <c r="H551" s="828"/>
      <c r="I551" s="828" t="s">
        <v>1058</v>
      </c>
      <c r="J551" s="828"/>
      <c r="K551" s="838">
        <v>16017</v>
      </c>
      <c r="L551" s="828"/>
      <c r="M551" s="837" t="s">
        <v>2367</v>
      </c>
      <c r="N551" s="828"/>
    </row>
    <row r="552" spans="1:14" ht="15.75" thickBot="1">
      <c r="A552" s="847"/>
      <c r="B552" s="836"/>
      <c r="C552" s="828"/>
      <c r="D552" s="836"/>
      <c r="E552" s="840">
        <v>16016.60339</v>
      </c>
      <c r="F552" s="828"/>
      <c r="G552" s="824"/>
      <c r="H552" s="828"/>
      <c r="I552" s="828"/>
      <c r="J552" s="828"/>
      <c r="K552" s="840">
        <v>16017</v>
      </c>
      <c r="L552" s="828"/>
      <c r="M552" s="837"/>
      <c r="N552" s="839">
        <v>-0.3966099999997823</v>
      </c>
    </row>
    <row r="553" spans="1:14" ht="15.75" thickTop="1">
      <c r="A553" s="847"/>
      <c r="B553" s="836"/>
      <c r="C553" s="828"/>
      <c r="D553" s="836"/>
      <c r="E553" s="838"/>
      <c r="F553" s="828"/>
      <c r="G553" s="824"/>
      <c r="H553" s="828"/>
      <c r="I553" s="828"/>
      <c r="J553" s="828"/>
      <c r="K553" s="838"/>
      <c r="L553" s="828"/>
      <c r="M553" s="837"/>
      <c r="N553" s="828"/>
    </row>
    <row r="554" spans="1:14" ht="15">
      <c r="A554" s="847" t="s">
        <v>3209</v>
      </c>
      <c r="B554" s="836"/>
      <c r="C554" s="828" t="s">
        <v>2374</v>
      </c>
      <c r="D554" s="836"/>
      <c r="E554" s="838">
        <v>0</v>
      </c>
      <c r="F554" s="828"/>
      <c r="G554" s="824">
        <v>731</v>
      </c>
      <c r="H554" s="828"/>
      <c r="I554" s="828" t="s">
        <v>2374</v>
      </c>
      <c r="J554" s="828"/>
      <c r="K554" s="838">
        <v>0</v>
      </c>
      <c r="L554" s="828"/>
      <c r="M554" s="837" t="s">
        <v>2367</v>
      </c>
      <c r="N554" s="839">
        <v>0</v>
      </c>
    </row>
    <row r="555" spans="1:14" ht="15.75" thickBot="1">
      <c r="A555" s="847"/>
      <c r="B555" s="836"/>
      <c r="C555" s="828"/>
      <c r="D555" s="836"/>
      <c r="E555" s="840">
        <v>0</v>
      </c>
      <c r="F555" s="828"/>
      <c r="G555" s="824"/>
      <c r="H555" s="828"/>
      <c r="I555" s="828"/>
      <c r="J555" s="828"/>
      <c r="K555" s="840">
        <v>0</v>
      </c>
      <c r="L555" s="828"/>
      <c r="M555" s="825"/>
      <c r="N555" s="839">
        <v>0</v>
      </c>
    </row>
    <row r="556" spans="1:14" ht="15.75" thickTop="1">
      <c r="A556" s="847"/>
      <c r="B556" s="836"/>
      <c r="C556" s="828"/>
      <c r="D556" s="836"/>
      <c r="E556" s="838"/>
      <c r="F556" s="828"/>
      <c r="G556" s="824"/>
      <c r="H556" s="828"/>
      <c r="I556" s="828"/>
      <c r="J556" s="828"/>
      <c r="K556" s="838"/>
      <c r="L556" s="828"/>
      <c r="M556" s="825"/>
      <c r="N556" s="839"/>
    </row>
    <row r="557" spans="1:14" ht="15">
      <c r="A557" s="847" t="s">
        <v>3210</v>
      </c>
      <c r="B557" s="828"/>
      <c r="C557" s="828" t="s">
        <v>1445</v>
      </c>
      <c r="D557" s="828"/>
      <c r="E557" s="838">
        <v>3196.9602</v>
      </c>
      <c r="F557" s="828"/>
      <c r="G557" s="824">
        <v>732</v>
      </c>
      <c r="H557" s="828"/>
      <c r="I557" s="828" t="s">
        <v>1445</v>
      </c>
      <c r="J557" s="828"/>
      <c r="K557" s="838">
        <v>3197</v>
      </c>
      <c r="L557" s="828"/>
      <c r="M557" s="837" t="s">
        <v>2367</v>
      </c>
      <c r="N557" s="828"/>
    </row>
    <row r="558" spans="1:14" ht="15.75" thickBot="1">
      <c r="A558" s="847"/>
      <c r="B558" s="828"/>
      <c r="C558" s="828"/>
      <c r="D558" s="828"/>
      <c r="E558" s="840">
        <v>3196.9602</v>
      </c>
      <c r="F558" s="828"/>
      <c r="G558" s="824"/>
      <c r="H558" s="828"/>
      <c r="I558" s="828"/>
      <c r="J558" s="828"/>
      <c r="K558" s="840">
        <v>3197</v>
      </c>
      <c r="L558" s="828"/>
      <c r="M558" s="825"/>
      <c r="N558" s="839">
        <v>-3.9800000000013824E-2</v>
      </c>
    </row>
    <row r="559" spans="1:14" ht="15.75" thickTop="1">
      <c r="A559" s="847"/>
      <c r="B559" s="828"/>
      <c r="C559" s="828"/>
      <c r="D559" s="828"/>
      <c r="E559" s="838"/>
      <c r="F559" s="828"/>
      <c r="G559" s="824"/>
      <c r="H559" s="828"/>
      <c r="I559" s="828"/>
      <c r="J559" s="828"/>
      <c r="K559" s="838"/>
      <c r="L559" s="828"/>
      <c r="M559" s="825"/>
      <c r="N559" s="828"/>
    </row>
    <row r="560" spans="1:14" ht="15">
      <c r="A560" s="847" t="s">
        <v>3211</v>
      </c>
      <c r="B560" s="836"/>
      <c r="C560" s="828" t="s">
        <v>1448</v>
      </c>
      <c r="D560" s="836"/>
      <c r="E560" s="838">
        <v>6.6037199999999956</v>
      </c>
      <c r="F560" s="828"/>
      <c r="G560" s="824">
        <v>733</v>
      </c>
      <c r="H560" s="828"/>
      <c r="I560" s="828" t="s">
        <v>1448</v>
      </c>
      <c r="J560" s="828"/>
      <c r="K560" s="838">
        <v>7</v>
      </c>
      <c r="L560" s="828"/>
      <c r="M560" s="837" t="s">
        <v>2367</v>
      </c>
      <c r="N560" s="825"/>
    </row>
    <row r="561" spans="1:14" ht="15.75" thickBot="1">
      <c r="A561" s="847"/>
      <c r="B561" s="836"/>
      <c r="C561" s="828"/>
      <c r="D561" s="836"/>
      <c r="E561" s="840">
        <v>6.6037199999999956</v>
      </c>
      <c r="F561" s="828"/>
      <c r="G561" s="824"/>
      <c r="H561" s="828"/>
      <c r="I561" s="828"/>
      <c r="J561" s="828"/>
      <c r="K561" s="840">
        <v>7</v>
      </c>
      <c r="L561" s="828"/>
      <c r="M561" s="837"/>
      <c r="N561" s="839">
        <v>-0.39628000000000441</v>
      </c>
    </row>
    <row r="562" spans="1:14" ht="15.75" thickTop="1">
      <c r="A562" s="847"/>
      <c r="B562" s="836"/>
      <c r="C562" s="828"/>
      <c r="D562" s="836"/>
      <c r="E562" s="838"/>
      <c r="F562" s="828"/>
      <c r="G562" s="824"/>
      <c r="H562" s="828"/>
      <c r="I562" s="828"/>
      <c r="J562" s="828"/>
      <c r="K562" s="838"/>
      <c r="L562" s="828"/>
      <c r="M562" s="837"/>
      <c r="N562" s="825"/>
    </row>
    <row r="563" spans="1:14" ht="15">
      <c r="A563" s="847" t="s">
        <v>3212</v>
      </c>
      <c r="B563" s="836"/>
      <c r="C563" s="828" t="s">
        <v>2375</v>
      </c>
      <c r="D563" s="836"/>
      <c r="E563" s="838">
        <v>0</v>
      </c>
      <c r="F563" s="828"/>
      <c r="G563" s="824">
        <v>734</v>
      </c>
      <c r="H563" s="828"/>
      <c r="I563" s="828" t="s">
        <v>2375</v>
      </c>
      <c r="J563" s="828"/>
      <c r="K563" s="838">
        <v>0</v>
      </c>
      <c r="L563" s="828"/>
      <c r="M563" s="837" t="s">
        <v>2367</v>
      </c>
      <c r="N563" s="839"/>
    </row>
    <row r="564" spans="1:14" ht="15.75" thickBot="1">
      <c r="A564" s="847"/>
      <c r="B564" s="836"/>
      <c r="C564" s="828"/>
      <c r="D564" s="836"/>
      <c r="E564" s="840">
        <v>0</v>
      </c>
      <c r="F564" s="828"/>
      <c r="G564" s="824"/>
      <c r="H564" s="828"/>
      <c r="I564" s="828"/>
      <c r="J564" s="828"/>
      <c r="K564" s="840">
        <v>0</v>
      </c>
      <c r="L564" s="828"/>
      <c r="M564" s="825"/>
      <c r="N564" s="839">
        <v>0</v>
      </c>
    </row>
    <row r="565" spans="1:14" ht="15.75" thickTop="1">
      <c r="A565" s="847"/>
      <c r="B565" s="836"/>
      <c r="C565" s="828"/>
      <c r="D565" s="836"/>
      <c r="E565" s="838"/>
      <c r="F565" s="828"/>
      <c r="G565" s="824"/>
      <c r="H565" s="828"/>
      <c r="I565" s="828"/>
      <c r="J565" s="828"/>
      <c r="K565" s="838"/>
      <c r="L565" s="828"/>
      <c r="M565" s="825"/>
      <c r="N565" s="839"/>
    </row>
    <row r="566" spans="1:14" ht="15">
      <c r="A566" s="847" t="s">
        <v>3213</v>
      </c>
      <c r="B566" s="828"/>
      <c r="C566" s="866" t="s">
        <v>2376</v>
      </c>
      <c r="D566" s="828"/>
      <c r="E566" s="838">
        <v>0</v>
      </c>
      <c r="F566" s="828"/>
      <c r="G566" s="824">
        <v>735</v>
      </c>
      <c r="H566" s="828"/>
      <c r="I566" s="828" t="s">
        <v>2376</v>
      </c>
      <c r="J566" s="828"/>
      <c r="K566" s="838">
        <v>0</v>
      </c>
      <c r="L566" s="828"/>
      <c r="M566" s="837" t="s">
        <v>2367</v>
      </c>
      <c r="N566" s="839"/>
    </row>
    <row r="567" spans="1:14" ht="15.75" thickBot="1">
      <c r="A567" s="847"/>
      <c r="B567" s="828"/>
      <c r="C567" s="866"/>
      <c r="D567" s="828"/>
      <c r="E567" s="840">
        <v>0</v>
      </c>
      <c r="F567" s="828"/>
      <c r="G567" s="824"/>
      <c r="H567" s="828"/>
      <c r="I567" s="828"/>
      <c r="J567" s="828"/>
      <c r="K567" s="840">
        <v>0</v>
      </c>
      <c r="L567" s="828"/>
      <c r="M567" s="825"/>
      <c r="N567" s="839">
        <v>0</v>
      </c>
    </row>
    <row r="568" spans="1:14" ht="15.75" thickTop="1">
      <c r="A568" s="847"/>
      <c r="B568" s="828"/>
      <c r="C568" s="866"/>
      <c r="D568" s="828"/>
      <c r="E568" s="838"/>
      <c r="F568" s="828"/>
      <c r="G568" s="824"/>
      <c r="H568" s="828"/>
      <c r="I568" s="828"/>
      <c r="J568" s="828"/>
      <c r="K568" s="838"/>
      <c r="L568" s="828"/>
      <c r="M568" s="825"/>
      <c r="N568" s="828"/>
    </row>
    <row r="569" spans="1:14" ht="15">
      <c r="A569" s="847" t="s">
        <v>3214</v>
      </c>
      <c r="B569" s="836"/>
      <c r="C569" s="866" t="s">
        <v>1455</v>
      </c>
      <c r="D569" s="836"/>
      <c r="E569" s="838">
        <v>2053.9906799999999</v>
      </c>
      <c r="F569" s="828"/>
      <c r="G569" s="824">
        <v>736</v>
      </c>
      <c r="H569" s="828"/>
      <c r="I569" s="828" t="s">
        <v>1455</v>
      </c>
      <c r="J569" s="828"/>
      <c r="K569" s="838">
        <v>2054</v>
      </c>
      <c r="L569" s="828"/>
      <c r="M569" s="837" t="s">
        <v>2367</v>
      </c>
      <c r="N569" s="825"/>
    </row>
    <row r="570" spans="1:14" ht="15.75" thickBot="1">
      <c r="A570" s="847"/>
      <c r="B570" s="836"/>
      <c r="C570" s="866"/>
      <c r="D570" s="836"/>
      <c r="E570" s="840">
        <v>2053.9906799999999</v>
      </c>
      <c r="F570" s="828"/>
      <c r="G570" s="824"/>
      <c r="H570" s="828"/>
      <c r="I570" s="828"/>
      <c r="J570" s="828"/>
      <c r="K570" s="840">
        <v>2054</v>
      </c>
      <c r="L570" s="828"/>
      <c r="M570" s="837"/>
      <c r="N570" s="839">
        <v>-9.3200000001161243E-3</v>
      </c>
    </row>
    <row r="571" spans="1:14" ht="15.75" thickTop="1">
      <c r="A571" s="847"/>
      <c r="B571" s="836"/>
      <c r="C571" s="866"/>
      <c r="D571" s="836"/>
      <c r="E571" s="838"/>
      <c r="F571" s="828"/>
      <c r="G571" s="824"/>
      <c r="H571" s="828"/>
      <c r="I571" s="828"/>
      <c r="J571" s="828"/>
      <c r="K571" s="838"/>
      <c r="L571" s="828"/>
      <c r="M571" s="837"/>
      <c r="N571" s="825"/>
    </row>
    <row r="572" spans="1:14" ht="15">
      <c r="A572" s="847" t="s">
        <v>3215</v>
      </c>
      <c r="B572" s="836"/>
      <c r="C572" s="828" t="s">
        <v>2377</v>
      </c>
      <c r="D572" s="836"/>
      <c r="E572" s="838">
        <v>102.78135</v>
      </c>
      <c r="F572" s="828"/>
      <c r="G572" s="824">
        <v>741</v>
      </c>
      <c r="H572" s="828"/>
      <c r="I572" s="828" t="s">
        <v>2377</v>
      </c>
      <c r="J572" s="828"/>
      <c r="K572" s="838">
        <v>103</v>
      </c>
      <c r="L572" s="828"/>
      <c r="M572" s="837" t="s">
        <v>2367</v>
      </c>
      <c r="N572" s="839"/>
    </row>
    <row r="573" spans="1:14" ht="15.75" thickBot="1">
      <c r="A573" s="847"/>
      <c r="B573" s="836"/>
      <c r="C573" s="828"/>
      <c r="D573" s="836"/>
      <c r="E573" s="840">
        <v>102.78135</v>
      </c>
      <c r="F573" s="828"/>
      <c r="G573" s="824"/>
      <c r="H573" s="828"/>
      <c r="I573" s="828"/>
      <c r="J573" s="828"/>
      <c r="K573" s="840">
        <v>103</v>
      </c>
      <c r="L573" s="828"/>
      <c r="M573" s="825"/>
      <c r="N573" s="839">
        <v>-0.21864999999999668</v>
      </c>
    </row>
    <row r="574" spans="1:14" ht="15.75" thickTop="1">
      <c r="A574" s="847"/>
      <c r="B574" s="836"/>
      <c r="C574" s="828"/>
      <c r="D574" s="836"/>
      <c r="E574" s="838"/>
      <c r="F574" s="828"/>
      <c r="G574" s="824"/>
      <c r="H574" s="828"/>
      <c r="I574" s="828"/>
      <c r="J574" s="828"/>
      <c r="K574" s="838"/>
      <c r="L574" s="828"/>
      <c r="M574" s="825"/>
      <c r="N574" s="839"/>
    </row>
    <row r="575" spans="1:14" ht="15">
      <c r="A575" s="847" t="s">
        <v>3216</v>
      </c>
      <c r="B575" s="836"/>
      <c r="C575" s="828" t="s">
        <v>1983</v>
      </c>
      <c r="D575" s="836"/>
      <c r="E575" s="838">
        <v>0</v>
      </c>
      <c r="F575" s="828"/>
      <c r="G575" s="824">
        <v>742</v>
      </c>
      <c r="H575" s="828"/>
      <c r="I575" s="828" t="s">
        <v>1983</v>
      </c>
      <c r="J575" s="828"/>
      <c r="K575" s="838">
        <v>0</v>
      </c>
      <c r="L575" s="828"/>
      <c r="M575" s="837" t="s">
        <v>2367</v>
      </c>
      <c r="N575" s="825"/>
    </row>
    <row r="576" spans="1:14" ht="15.75" thickBot="1">
      <c r="A576" s="847"/>
      <c r="B576" s="836"/>
      <c r="C576" s="828"/>
      <c r="D576" s="836"/>
      <c r="E576" s="840">
        <v>0</v>
      </c>
      <c r="F576" s="828"/>
      <c r="G576" s="824"/>
      <c r="H576" s="828"/>
      <c r="I576" s="828"/>
      <c r="J576" s="828"/>
      <c r="K576" s="840">
        <v>0</v>
      </c>
      <c r="L576" s="828"/>
      <c r="M576" s="825"/>
      <c r="N576" s="839">
        <v>0</v>
      </c>
    </row>
    <row r="577" spans="1:14" ht="15.75" thickTop="1">
      <c r="A577" s="847"/>
      <c r="B577" s="836"/>
      <c r="C577" s="828"/>
      <c r="D577" s="836"/>
      <c r="E577" s="838"/>
      <c r="F577" s="828"/>
      <c r="G577" s="824"/>
      <c r="H577" s="828"/>
      <c r="I577" s="828"/>
      <c r="J577" s="828"/>
      <c r="K577" s="838"/>
      <c r="L577" s="828"/>
      <c r="M577" s="825"/>
      <c r="N577" s="825"/>
    </row>
    <row r="578" spans="1:14" ht="15">
      <c r="A578" s="847" t="s">
        <v>3217</v>
      </c>
      <c r="B578" s="836"/>
      <c r="C578" s="828" t="s">
        <v>27</v>
      </c>
      <c r="D578" s="836"/>
      <c r="E578" s="838">
        <v>5091.20514</v>
      </c>
      <c r="F578" s="828"/>
      <c r="G578" s="824">
        <v>750</v>
      </c>
      <c r="H578" s="828"/>
      <c r="I578" s="828" t="s">
        <v>27</v>
      </c>
      <c r="J578" s="828"/>
      <c r="K578" s="838">
        <v>5091</v>
      </c>
      <c r="L578" s="828"/>
      <c r="M578" s="837" t="s">
        <v>2367</v>
      </c>
      <c r="N578" s="825"/>
    </row>
    <row r="579" spans="1:14" ht="15.75" thickBot="1">
      <c r="A579" s="847"/>
      <c r="B579" s="836"/>
      <c r="C579" s="828"/>
      <c r="D579" s="836"/>
      <c r="E579" s="840">
        <v>5091.20514</v>
      </c>
      <c r="F579" s="828"/>
      <c r="G579" s="824"/>
      <c r="H579" s="828"/>
      <c r="I579" s="828"/>
      <c r="J579" s="828"/>
      <c r="K579" s="840">
        <v>5091</v>
      </c>
      <c r="L579" s="828"/>
      <c r="M579" s="837"/>
      <c r="N579" s="839">
        <v>0.20514000000002852</v>
      </c>
    </row>
    <row r="580" spans="1:14" ht="15.75" thickTop="1">
      <c r="A580" s="847"/>
      <c r="B580" s="836"/>
      <c r="C580" s="828"/>
      <c r="D580" s="836"/>
      <c r="E580" s="838"/>
      <c r="F580" s="828"/>
      <c r="G580" s="824"/>
      <c r="H580" s="828"/>
      <c r="I580" s="828"/>
      <c r="J580" s="828"/>
      <c r="K580" s="838"/>
      <c r="L580" s="828"/>
      <c r="M580" s="837"/>
      <c r="N580" s="825"/>
    </row>
    <row r="581" spans="1:14" ht="15">
      <c r="A581" s="847" t="s">
        <v>3218</v>
      </c>
      <c r="B581" s="836"/>
      <c r="C581" s="828" t="s">
        <v>2378</v>
      </c>
      <c r="D581" s="836"/>
      <c r="E581" s="838">
        <v>0</v>
      </c>
      <c r="F581" s="828"/>
      <c r="G581" s="824">
        <v>756</v>
      </c>
      <c r="H581" s="828"/>
      <c r="I581" s="828" t="s">
        <v>2378</v>
      </c>
      <c r="J581" s="828"/>
      <c r="K581" s="838">
        <v>0</v>
      </c>
      <c r="L581" s="828"/>
      <c r="M581" s="837" t="s">
        <v>2367</v>
      </c>
      <c r="N581" s="839">
        <v>0</v>
      </c>
    </row>
    <row r="582" spans="1:14" ht="15.75" thickBot="1">
      <c r="A582" s="847"/>
      <c r="B582" s="836"/>
      <c r="C582" s="828"/>
      <c r="D582" s="836"/>
      <c r="E582" s="840">
        <v>0</v>
      </c>
      <c r="F582" s="828"/>
      <c r="G582" s="824"/>
      <c r="H582" s="828"/>
      <c r="I582" s="828"/>
      <c r="J582" s="828"/>
      <c r="K582" s="840">
        <v>0</v>
      </c>
      <c r="L582" s="828"/>
      <c r="M582" s="825"/>
      <c r="N582" s="839">
        <v>0</v>
      </c>
    </row>
    <row r="583" spans="1:14" ht="15.75" thickTop="1">
      <c r="A583" s="847"/>
      <c r="B583" s="836"/>
      <c r="C583" s="828"/>
      <c r="D583" s="836"/>
      <c r="E583" s="838"/>
      <c r="F583" s="828"/>
      <c r="G583" s="824"/>
      <c r="H583" s="828"/>
      <c r="I583" s="828"/>
      <c r="J583" s="828"/>
      <c r="K583" s="838"/>
      <c r="L583" s="828"/>
      <c r="M583" s="825"/>
      <c r="N583" s="839"/>
    </row>
    <row r="584" spans="1:14" ht="15">
      <c r="A584" s="847" t="s">
        <v>3219</v>
      </c>
      <c r="B584" s="836"/>
      <c r="C584" s="828" t="s">
        <v>2379</v>
      </c>
      <c r="D584" s="836"/>
      <c r="E584" s="838">
        <v>9693.7836999999981</v>
      </c>
      <c r="F584" s="828"/>
      <c r="G584" s="824">
        <v>757</v>
      </c>
      <c r="H584" s="828"/>
      <c r="I584" s="828" t="s">
        <v>2379</v>
      </c>
      <c r="J584" s="828"/>
      <c r="K584" s="838">
        <v>9694</v>
      </c>
      <c r="L584" s="828"/>
      <c r="M584" s="837" t="s">
        <v>2367</v>
      </c>
      <c r="N584" s="825"/>
    </row>
    <row r="585" spans="1:14" ht="15.75" thickBot="1">
      <c r="A585" s="847"/>
      <c r="B585" s="836"/>
      <c r="C585" s="828"/>
      <c r="D585" s="836"/>
      <c r="E585" s="840">
        <v>9693.7836999999981</v>
      </c>
      <c r="F585" s="828"/>
      <c r="G585" s="824"/>
      <c r="H585" s="828"/>
      <c r="I585" s="828"/>
      <c r="J585" s="828"/>
      <c r="K585" s="840">
        <v>9694</v>
      </c>
      <c r="L585" s="828"/>
      <c r="M585" s="825"/>
      <c r="N585" s="839">
        <v>-0.21630000000186556</v>
      </c>
    </row>
    <row r="586" spans="1:14" ht="15.75" thickTop="1">
      <c r="A586" s="847"/>
      <c r="B586" s="836"/>
      <c r="C586" s="828"/>
      <c r="D586" s="836"/>
      <c r="E586" s="838"/>
      <c r="F586" s="828"/>
      <c r="G586" s="824"/>
      <c r="H586" s="828"/>
      <c r="I586" s="828"/>
      <c r="J586" s="828"/>
      <c r="K586" s="838"/>
      <c r="L586" s="828"/>
      <c r="M586" s="825"/>
      <c r="N586" s="825"/>
    </row>
    <row r="587" spans="1:14" ht="15">
      <c r="A587" s="847" t="s">
        <v>3220</v>
      </c>
      <c r="B587" s="836"/>
      <c r="C587" s="828" t="s">
        <v>2380</v>
      </c>
      <c r="D587" s="836"/>
      <c r="E587" s="838">
        <v>0</v>
      </c>
      <c r="F587" s="828"/>
      <c r="G587" s="824">
        <v>758</v>
      </c>
      <c r="H587" s="828"/>
      <c r="I587" s="828" t="s">
        <v>2380</v>
      </c>
      <c r="J587" s="828"/>
      <c r="K587" s="838">
        <v>0</v>
      </c>
      <c r="L587" s="828"/>
      <c r="M587" s="837" t="s">
        <v>2367</v>
      </c>
      <c r="N587" s="825"/>
    </row>
    <row r="588" spans="1:14" ht="15.75" thickBot="1">
      <c r="A588" s="847"/>
      <c r="B588" s="836"/>
      <c r="C588" s="828"/>
      <c r="D588" s="836"/>
      <c r="E588" s="840">
        <v>0</v>
      </c>
      <c r="F588" s="828"/>
      <c r="G588" s="824"/>
      <c r="H588" s="828"/>
      <c r="I588" s="828"/>
      <c r="J588" s="828"/>
      <c r="K588" s="840">
        <v>0</v>
      </c>
      <c r="L588" s="828"/>
      <c r="M588" s="837"/>
      <c r="N588" s="839">
        <v>0</v>
      </c>
    </row>
    <row r="589" spans="1:14" ht="15.75" thickTop="1">
      <c r="A589" s="847"/>
      <c r="B589" s="836"/>
      <c r="C589" s="828"/>
      <c r="D589" s="836"/>
      <c r="E589" s="838"/>
      <c r="F589" s="828"/>
      <c r="G589" s="824"/>
      <c r="H589" s="828"/>
      <c r="I589" s="828"/>
      <c r="J589" s="828"/>
      <c r="K589" s="838"/>
      <c r="L589" s="828"/>
      <c r="M589" s="837"/>
      <c r="N589" s="825"/>
    </row>
    <row r="590" spans="1:14" ht="15">
      <c r="A590" s="847" t="s">
        <v>3221</v>
      </c>
      <c r="B590" s="836"/>
      <c r="C590" s="828" t="s">
        <v>1461</v>
      </c>
      <c r="D590" s="836"/>
      <c r="E590" s="838">
        <v>2129.0568599999997</v>
      </c>
      <c r="F590" s="828"/>
      <c r="G590" s="824">
        <v>759</v>
      </c>
      <c r="H590" s="828"/>
      <c r="I590" s="828" t="s">
        <v>1461</v>
      </c>
      <c r="J590" s="828"/>
      <c r="K590" s="838">
        <v>2129</v>
      </c>
      <c r="L590" s="828"/>
      <c r="M590" s="837" t="s">
        <v>2367</v>
      </c>
      <c r="N590" s="839"/>
    </row>
    <row r="591" spans="1:14" ht="15.75" thickBot="1">
      <c r="A591" s="847"/>
      <c r="B591" s="836"/>
      <c r="C591" s="828"/>
      <c r="D591" s="836"/>
      <c r="E591" s="840">
        <v>2129.0568599999997</v>
      </c>
      <c r="F591" s="828"/>
      <c r="G591" s="824"/>
      <c r="H591" s="828"/>
      <c r="I591" s="828"/>
      <c r="J591" s="828"/>
      <c r="K591" s="840">
        <v>2129</v>
      </c>
      <c r="L591" s="828"/>
      <c r="M591" s="825"/>
      <c r="N591" s="839">
        <v>5.6859999999687716E-2</v>
      </c>
    </row>
    <row r="592" spans="1:14" ht="15.75" thickTop="1">
      <c r="A592" s="847"/>
      <c r="B592" s="836"/>
      <c r="C592" s="828"/>
      <c r="D592" s="836"/>
      <c r="E592" s="838"/>
      <c r="F592" s="828"/>
      <c r="G592" s="824"/>
      <c r="H592" s="828"/>
      <c r="I592" s="828"/>
      <c r="J592" s="828"/>
      <c r="K592" s="838"/>
      <c r="L592" s="828"/>
      <c r="M592" s="825"/>
      <c r="N592" s="839"/>
    </row>
    <row r="593" spans="1:14" ht="15">
      <c r="A593" s="847" t="s">
        <v>3222</v>
      </c>
      <c r="B593" s="836"/>
      <c r="C593" s="828" t="s">
        <v>2381</v>
      </c>
      <c r="D593" s="836"/>
      <c r="E593" s="838">
        <v>0</v>
      </c>
      <c r="F593" s="828"/>
      <c r="G593" s="824">
        <v>760</v>
      </c>
      <c r="H593" s="828"/>
      <c r="I593" s="828" t="s">
        <v>2381</v>
      </c>
      <c r="J593" s="828"/>
      <c r="K593" s="838">
        <v>0</v>
      </c>
      <c r="L593" s="828"/>
      <c r="M593" s="837" t="s">
        <v>2367</v>
      </c>
      <c r="N593" s="825"/>
    </row>
    <row r="594" spans="1:14" ht="15.75" thickBot="1">
      <c r="A594" s="847"/>
      <c r="B594" s="836"/>
      <c r="C594" s="828"/>
      <c r="D594" s="836"/>
      <c r="E594" s="840">
        <v>0</v>
      </c>
      <c r="F594" s="828"/>
      <c r="G594" s="824"/>
      <c r="H594" s="828"/>
      <c r="I594" s="828"/>
      <c r="J594" s="828"/>
      <c r="K594" s="840">
        <v>0</v>
      </c>
      <c r="L594" s="828"/>
      <c r="M594" s="825"/>
      <c r="N594" s="839">
        <v>0</v>
      </c>
    </row>
    <row r="595" spans="1:14" ht="15.75" thickTop="1">
      <c r="A595" s="847"/>
      <c r="B595" s="836"/>
      <c r="C595" s="828"/>
      <c r="D595" s="836"/>
      <c r="E595" s="838"/>
      <c r="F595" s="828"/>
      <c r="G595" s="824"/>
      <c r="H595" s="828"/>
      <c r="I595" s="828"/>
      <c r="J595" s="828"/>
      <c r="K595" s="838"/>
      <c r="L595" s="828"/>
      <c r="M595" s="825"/>
      <c r="N595" s="825"/>
    </row>
    <row r="596" spans="1:14" ht="15">
      <c r="A596" s="847" t="s">
        <v>3223</v>
      </c>
      <c r="B596" s="836"/>
      <c r="C596" s="828" t="s">
        <v>2382</v>
      </c>
      <c r="D596" s="836"/>
      <c r="E596" s="838">
        <v>14418.609000000002</v>
      </c>
      <c r="F596" s="828"/>
      <c r="G596" s="824">
        <v>766</v>
      </c>
      <c r="H596" s="828"/>
      <c r="I596" s="828" t="s">
        <v>2382</v>
      </c>
      <c r="J596" s="828"/>
      <c r="K596" s="838">
        <v>14419</v>
      </c>
      <c r="L596" s="828"/>
      <c r="M596" s="837" t="s">
        <v>2367</v>
      </c>
      <c r="N596" s="825"/>
    </row>
    <row r="597" spans="1:14" ht="15.75" thickBot="1">
      <c r="A597" s="847"/>
      <c r="B597" s="836"/>
      <c r="C597" s="828"/>
      <c r="D597" s="836"/>
      <c r="E597" s="840">
        <v>14418.609000000002</v>
      </c>
      <c r="F597" s="828"/>
      <c r="G597" s="824"/>
      <c r="H597" s="828"/>
      <c r="I597" s="828"/>
      <c r="J597" s="828"/>
      <c r="K597" s="840">
        <v>14419</v>
      </c>
      <c r="L597" s="828"/>
      <c r="M597" s="837"/>
      <c r="N597" s="839">
        <v>-0.39099999999780266</v>
      </c>
    </row>
    <row r="598" spans="1:14" ht="15.75" thickTop="1">
      <c r="A598" s="847"/>
      <c r="B598" s="836"/>
      <c r="C598" s="828"/>
      <c r="D598" s="836"/>
      <c r="E598" s="838"/>
      <c r="F598" s="828"/>
      <c r="G598" s="824"/>
      <c r="H598" s="828"/>
      <c r="I598" s="828"/>
      <c r="J598" s="828"/>
      <c r="K598" s="838"/>
      <c r="L598" s="828"/>
      <c r="M598" s="837"/>
      <c r="N598" s="825"/>
    </row>
    <row r="599" spans="1:14" ht="15">
      <c r="A599" s="847" t="s">
        <v>3224</v>
      </c>
      <c r="B599" s="836"/>
      <c r="C599" s="828" t="s">
        <v>2383</v>
      </c>
      <c r="D599" s="836"/>
      <c r="E599" s="838">
        <v>504.17649</v>
      </c>
      <c r="F599" s="828"/>
      <c r="G599" s="824">
        <v>767</v>
      </c>
      <c r="H599" s="828"/>
      <c r="I599" s="828" t="s">
        <v>2383</v>
      </c>
      <c r="J599" s="828"/>
      <c r="K599" s="838">
        <v>504</v>
      </c>
      <c r="L599" s="828"/>
      <c r="M599" s="837" t="s">
        <v>2367</v>
      </c>
      <c r="N599" s="839"/>
    </row>
    <row r="600" spans="1:14" ht="15.75" thickBot="1">
      <c r="A600" s="847"/>
      <c r="B600" s="836"/>
      <c r="C600" s="828"/>
      <c r="D600" s="836"/>
      <c r="E600" s="840">
        <v>504.17649</v>
      </c>
      <c r="F600" s="828"/>
      <c r="G600" s="824"/>
      <c r="H600" s="828"/>
      <c r="I600" s="828"/>
      <c r="J600" s="828"/>
      <c r="K600" s="840">
        <v>504</v>
      </c>
      <c r="L600" s="828"/>
      <c r="M600" s="825"/>
      <c r="N600" s="839">
        <v>0.17649000000000115</v>
      </c>
    </row>
    <row r="601" spans="1:14" ht="15.75" thickTop="1">
      <c r="A601" s="847"/>
      <c r="B601" s="836"/>
      <c r="C601" s="828"/>
      <c r="D601" s="836"/>
      <c r="E601" s="838"/>
      <c r="F601" s="828"/>
      <c r="G601" s="824"/>
      <c r="H601" s="828"/>
      <c r="I601" s="828"/>
      <c r="J601" s="828"/>
      <c r="K601" s="838"/>
      <c r="L601" s="828"/>
      <c r="M601" s="825"/>
      <c r="N601" s="839"/>
    </row>
    <row r="602" spans="1:14" ht="15">
      <c r="A602" s="847" t="s">
        <v>3225</v>
      </c>
      <c r="B602" s="836"/>
      <c r="C602" s="828" t="s">
        <v>1467</v>
      </c>
      <c r="D602" s="836"/>
      <c r="E602" s="838">
        <v>385.63582000000002</v>
      </c>
      <c r="F602" s="828"/>
      <c r="G602" s="824">
        <v>770</v>
      </c>
      <c r="H602" s="828"/>
      <c r="I602" s="828" t="s">
        <v>1467</v>
      </c>
      <c r="J602" s="828"/>
      <c r="K602" s="838">
        <v>386</v>
      </c>
      <c r="L602" s="828"/>
      <c r="M602" s="837" t="s">
        <v>2367</v>
      </c>
      <c r="N602" s="825"/>
    </row>
    <row r="603" spans="1:14" ht="15.75" thickBot="1">
      <c r="A603" s="847"/>
      <c r="B603" s="836"/>
      <c r="C603" s="828"/>
      <c r="D603" s="836"/>
      <c r="E603" s="840">
        <v>385.63582000000002</v>
      </c>
      <c r="F603" s="828"/>
      <c r="G603" s="824"/>
      <c r="H603" s="828"/>
      <c r="I603" s="828"/>
      <c r="J603" s="828"/>
      <c r="K603" s="840">
        <v>386</v>
      </c>
      <c r="L603" s="828"/>
      <c r="M603" s="825"/>
      <c r="N603" s="839">
        <v>-0.36417999999997619</v>
      </c>
    </row>
    <row r="604" spans="1:14" ht="15.75" thickTop="1">
      <c r="A604" s="847"/>
      <c r="B604" s="836"/>
      <c r="C604" s="828"/>
      <c r="D604" s="836"/>
      <c r="E604" s="838"/>
      <c r="F604" s="828"/>
      <c r="G604" s="824"/>
      <c r="H604" s="828"/>
      <c r="I604" s="828"/>
      <c r="J604" s="828"/>
      <c r="K604" s="838"/>
      <c r="L604" s="828"/>
      <c r="M604" s="825"/>
      <c r="N604" s="825"/>
    </row>
    <row r="605" spans="1:14" ht="15">
      <c r="A605" s="847" t="s">
        <v>3226</v>
      </c>
      <c r="B605" s="836"/>
      <c r="C605" s="828" t="s">
        <v>28</v>
      </c>
      <c r="D605" s="836"/>
      <c r="E605" s="838">
        <v>49250.781010000006</v>
      </c>
      <c r="F605" s="828"/>
      <c r="G605" s="824">
        <v>775</v>
      </c>
      <c r="H605" s="828"/>
      <c r="I605" s="828" t="s">
        <v>28</v>
      </c>
      <c r="J605" s="828"/>
      <c r="K605" s="838">
        <v>49251</v>
      </c>
      <c r="L605" s="828"/>
      <c r="M605" s="837" t="s">
        <v>2367</v>
      </c>
      <c r="N605" s="839"/>
    </row>
    <row r="606" spans="1:14" ht="15.75" thickBot="1">
      <c r="A606" s="847"/>
      <c r="B606" s="836"/>
      <c r="C606" s="836"/>
      <c r="D606" s="836"/>
      <c r="E606" s="840">
        <v>49250.781010000006</v>
      </c>
      <c r="F606" s="828"/>
      <c r="G606" s="824"/>
      <c r="H606" s="828"/>
      <c r="I606" s="828"/>
      <c r="J606" s="828"/>
      <c r="K606" s="840">
        <v>49251</v>
      </c>
      <c r="L606" s="828"/>
      <c r="M606" s="825"/>
      <c r="N606" s="839">
        <v>0.21898999999393709</v>
      </c>
    </row>
    <row r="607" spans="1:14" ht="15.75" thickTop="1">
      <c r="A607" s="847"/>
      <c r="B607" s="836"/>
      <c r="C607" s="828"/>
      <c r="D607" s="836"/>
      <c r="E607" s="838"/>
      <c r="F607" s="828"/>
      <c r="G607" s="824"/>
      <c r="H607" s="828"/>
      <c r="I607" s="828"/>
      <c r="J607" s="828"/>
      <c r="K607" s="829"/>
      <c r="L607" s="828"/>
      <c r="M607" s="825"/>
      <c r="N607" s="825"/>
    </row>
    <row r="608" spans="1:14" ht="15">
      <c r="A608" s="847"/>
      <c r="B608" s="844"/>
      <c r="C608" s="826" t="s">
        <v>2801</v>
      </c>
      <c r="D608" s="844"/>
      <c r="E608" s="845">
        <v>298068.56101</v>
      </c>
      <c r="F608" s="842"/>
      <c r="G608" s="841"/>
      <c r="H608" s="842"/>
      <c r="I608" s="826" t="s">
        <v>2384</v>
      </c>
      <c r="J608" s="842"/>
      <c r="K608" s="845">
        <v>298070</v>
      </c>
      <c r="L608" s="842"/>
      <c r="M608" s="820"/>
      <c r="N608" s="839">
        <v>1.4389899999951012</v>
      </c>
    </row>
    <row r="609" spans="1:14" ht="15">
      <c r="A609" s="847"/>
      <c r="B609" s="836"/>
      <c r="C609" s="826" t="s">
        <v>2802</v>
      </c>
      <c r="D609" s="836"/>
      <c r="E609" s="845">
        <v>298068.56101000006</v>
      </c>
      <c r="F609" s="828"/>
      <c r="G609" s="824"/>
      <c r="H609" s="828"/>
      <c r="I609" s="828"/>
      <c r="J609" s="828"/>
      <c r="K609" s="829"/>
      <c r="L609" s="828"/>
      <c r="M609" s="825"/>
      <c r="N609" s="825"/>
    </row>
    <row r="610" spans="1:14" ht="15">
      <c r="A610" s="863"/>
      <c r="B610" s="863"/>
      <c r="C610" s="863"/>
      <c r="D610" s="863"/>
      <c r="E610" s="863"/>
      <c r="F610" s="863"/>
      <c r="G610" s="863"/>
      <c r="H610" s="863"/>
      <c r="I610" s="863"/>
      <c r="J610" s="863"/>
      <c r="K610" s="863"/>
      <c r="L610" s="863"/>
      <c r="M610" s="863"/>
      <c r="N610" s="820"/>
    </row>
    <row r="611" spans="1:14" ht="15">
      <c r="A611" s="847"/>
      <c r="B611" s="836"/>
      <c r="C611" s="828"/>
      <c r="D611" s="836"/>
      <c r="E611" s="838"/>
      <c r="F611" s="828"/>
      <c r="G611" s="824"/>
      <c r="H611" s="828"/>
      <c r="I611" s="828"/>
      <c r="J611" s="828"/>
      <c r="K611" s="829"/>
      <c r="L611" s="828"/>
      <c r="M611" s="825"/>
      <c r="N611" s="825"/>
    </row>
    <row r="612" spans="1:14" ht="15">
      <c r="A612" s="847"/>
      <c r="B612" s="836"/>
      <c r="C612" s="842" t="s">
        <v>1518</v>
      </c>
      <c r="D612" s="836"/>
      <c r="E612" s="838"/>
      <c r="F612" s="828"/>
      <c r="G612" s="824"/>
      <c r="H612" s="828"/>
      <c r="I612" s="828"/>
      <c r="J612" s="828"/>
      <c r="K612" s="829"/>
      <c r="L612" s="828"/>
      <c r="M612" s="825"/>
      <c r="N612" s="825"/>
    </row>
    <row r="613" spans="1:14" ht="15">
      <c r="A613" s="847"/>
      <c r="B613" s="836"/>
      <c r="C613" s="828"/>
      <c r="D613" s="836"/>
      <c r="E613" s="838"/>
      <c r="F613" s="828"/>
      <c r="G613" s="824"/>
      <c r="H613" s="828"/>
      <c r="I613" s="828"/>
      <c r="J613" s="828"/>
      <c r="K613" s="829"/>
      <c r="L613" s="828"/>
      <c r="M613" s="825"/>
      <c r="N613" s="825"/>
    </row>
    <row r="614" spans="1:14" ht="15">
      <c r="A614" s="847" t="s">
        <v>952</v>
      </c>
      <c r="B614" s="836"/>
      <c r="C614" s="828" t="s">
        <v>958</v>
      </c>
      <c r="D614" s="836"/>
      <c r="E614" s="838">
        <v>0</v>
      </c>
      <c r="F614" s="828"/>
      <c r="G614" s="824"/>
      <c r="H614" s="828"/>
      <c r="I614" s="828"/>
      <c r="J614" s="828"/>
      <c r="K614" s="829"/>
      <c r="L614" s="828"/>
      <c r="M614" s="825"/>
      <c r="N614" s="825"/>
    </row>
    <row r="615" spans="1:14" ht="15">
      <c r="A615" s="847" t="s">
        <v>952</v>
      </c>
      <c r="B615" s="836"/>
      <c r="C615" s="828" t="s">
        <v>959</v>
      </c>
      <c r="D615" s="836"/>
      <c r="E615" s="838">
        <v>314239.63</v>
      </c>
      <c r="F615" s="828"/>
      <c r="G615" s="824"/>
      <c r="H615" s="828"/>
      <c r="I615" s="828"/>
      <c r="J615" s="828"/>
      <c r="K615" s="829"/>
      <c r="L615" s="828"/>
      <c r="M615" s="825"/>
      <c r="N615" s="825"/>
    </row>
    <row r="616" spans="1:14" ht="15">
      <c r="A616" s="847" t="s">
        <v>952</v>
      </c>
      <c r="B616" s="836"/>
      <c r="C616" s="828" t="s">
        <v>639</v>
      </c>
      <c r="D616" s="836"/>
      <c r="E616" s="838">
        <v>49051.459999999992</v>
      </c>
      <c r="F616" s="828"/>
      <c r="G616" s="824"/>
      <c r="H616" s="828"/>
      <c r="I616" s="828"/>
      <c r="J616" s="828"/>
      <c r="K616" s="829"/>
      <c r="L616" s="828"/>
      <c r="M616" s="825"/>
      <c r="N616" s="825"/>
    </row>
    <row r="617" spans="1:14" ht="15">
      <c r="A617" s="847" t="s">
        <v>952</v>
      </c>
      <c r="B617" s="836"/>
      <c r="C617" s="828" t="s">
        <v>638</v>
      </c>
      <c r="D617" s="836"/>
      <c r="E617" s="838">
        <v>107086.79000000001</v>
      </c>
      <c r="F617" s="828"/>
      <c r="G617" s="824"/>
      <c r="H617" s="828"/>
      <c r="I617" s="828"/>
      <c r="J617" s="828"/>
      <c r="K617" s="829"/>
      <c r="L617" s="828"/>
      <c r="M617" s="825"/>
      <c r="N617" s="825"/>
    </row>
    <row r="618" spans="1:14" ht="15">
      <c r="A618" s="847" t="s">
        <v>952</v>
      </c>
      <c r="B618" s="836"/>
      <c r="C618" s="828" t="s">
        <v>1558</v>
      </c>
      <c r="D618" s="836"/>
      <c r="E618" s="838">
        <v>128285</v>
      </c>
      <c r="F618" s="828"/>
      <c r="G618" s="824"/>
      <c r="H618" s="828"/>
      <c r="I618" s="828"/>
      <c r="J618" s="828"/>
      <c r="K618" s="829"/>
      <c r="L618" s="828"/>
      <c r="M618" s="825"/>
      <c r="N618" s="825"/>
    </row>
    <row r="619" spans="1:14" ht="15">
      <c r="A619" s="847"/>
      <c r="B619" s="836"/>
      <c r="C619" s="828"/>
      <c r="D619" s="836"/>
      <c r="E619" s="838"/>
      <c r="F619" s="828"/>
      <c r="G619" s="824"/>
      <c r="H619" s="828"/>
      <c r="I619" s="828"/>
      <c r="J619" s="828"/>
      <c r="K619" s="829"/>
      <c r="L619" s="828"/>
      <c r="M619" s="825"/>
      <c r="N619" s="825"/>
    </row>
    <row r="620" spans="1:14" ht="15">
      <c r="A620" s="847"/>
      <c r="B620" s="836"/>
      <c r="C620" s="842" t="s">
        <v>1523</v>
      </c>
      <c r="D620" s="836"/>
      <c r="E620" s="828"/>
      <c r="F620" s="828"/>
      <c r="G620" s="828"/>
      <c r="H620" s="828"/>
      <c r="I620" s="828"/>
      <c r="J620" s="828"/>
      <c r="K620" s="828"/>
      <c r="L620" s="828"/>
      <c r="M620" s="828"/>
      <c r="N620" s="825"/>
    </row>
    <row r="621" spans="1:14" ht="15">
      <c r="A621" s="847"/>
      <c r="B621" s="836"/>
      <c r="C621" s="842"/>
      <c r="D621" s="836"/>
      <c r="E621" s="828"/>
      <c r="F621" s="828"/>
      <c r="G621" s="828"/>
      <c r="H621" s="828"/>
      <c r="I621" s="828"/>
      <c r="J621" s="828"/>
      <c r="K621" s="828"/>
      <c r="L621" s="828"/>
      <c r="M621" s="828"/>
      <c r="N621" s="825"/>
    </row>
    <row r="622" spans="1:14" ht="15">
      <c r="A622" s="847" t="s">
        <v>952</v>
      </c>
      <c r="B622" s="836"/>
      <c r="C622" s="828" t="s">
        <v>958</v>
      </c>
      <c r="D622" s="836"/>
      <c r="E622" s="838">
        <v>0</v>
      </c>
      <c r="F622" s="828"/>
      <c r="G622" s="824"/>
      <c r="H622" s="828"/>
      <c r="I622" s="828"/>
      <c r="J622" s="828"/>
      <c r="K622" s="838"/>
      <c r="L622" s="828"/>
      <c r="M622" s="825"/>
      <c r="N622" s="839"/>
    </row>
    <row r="623" spans="1:14" ht="15">
      <c r="A623" s="847" t="s">
        <v>952</v>
      </c>
      <c r="B623" s="836"/>
      <c r="C623" s="828" t="s">
        <v>959</v>
      </c>
      <c r="D623" s="836"/>
      <c r="E623" s="838">
        <v>676761.38</v>
      </c>
      <c r="F623" s="828"/>
      <c r="G623" s="824"/>
      <c r="H623" s="828"/>
      <c r="I623" s="828"/>
      <c r="J623" s="828"/>
      <c r="K623" s="838"/>
      <c r="L623" s="828"/>
      <c r="M623" s="825"/>
      <c r="N623" s="839"/>
    </row>
    <row r="624" spans="1:14" ht="15">
      <c r="A624" s="847" t="s">
        <v>952</v>
      </c>
      <c r="B624" s="836"/>
      <c r="C624" s="828" t="s">
        <v>638</v>
      </c>
      <c r="D624" s="836"/>
      <c r="E624" s="838">
        <v>497823.86999999994</v>
      </c>
      <c r="F624" s="828"/>
      <c r="G624" s="824"/>
      <c r="H624" s="828"/>
      <c r="I624" s="828"/>
      <c r="J624" s="828"/>
      <c r="K624" s="829"/>
      <c r="L624" s="828"/>
      <c r="M624" s="825"/>
      <c r="N624" s="825"/>
    </row>
    <row r="625" spans="1:14" ht="15">
      <c r="A625" s="847" t="s">
        <v>952</v>
      </c>
      <c r="B625" s="836"/>
      <c r="C625" s="828" t="s">
        <v>1558</v>
      </c>
      <c r="D625" s="836"/>
      <c r="E625" s="838">
        <v>144880</v>
      </c>
      <c r="F625" s="828"/>
      <c r="G625" s="824"/>
      <c r="H625" s="828"/>
      <c r="I625" s="828"/>
      <c r="J625" s="828"/>
      <c r="K625" s="829"/>
      <c r="L625" s="828"/>
      <c r="M625" s="825"/>
      <c r="N625" s="825"/>
    </row>
    <row r="626" spans="1:14" ht="15">
      <c r="A626" s="847"/>
      <c r="B626" s="836"/>
      <c r="C626" s="828"/>
      <c r="D626" s="836"/>
      <c r="E626" s="838"/>
      <c r="F626" s="828"/>
      <c r="G626" s="824">
        <v>271</v>
      </c>
      <c r="H626" s="828"/>
      <c r="I626" s="828" t="s">
        <v>42</v>
      </c>
      <c r="J626" s="828"/>
      <c r="K626" s="838">
        <v>1918128</v>
      </c>
      <c r="L626" s="828"/>
      <c r="M626" s="825" t="s">
        <v>2385</v>
      </c>
      <c r="N626" s="825"/>
    </row>
    <row r="627" spans="1:14" ht="15.75" thickBot="1">
      <c r="A627" s="847" t="s">
        <v>952</v>
      </c>
      <c r="B627" s="836"/>
      <c r="C627" s="826" t="s">
        <v>2803</v>
      </c>
      <c r="D627" s="836"/>
      <c r="E627" s="840">
        <v>1918128.13</v>
      </c>
      <c r="F627" s="828"/>
      <c r="G627" s="824"/>
      <c r="H627" s="828"/>
      <c r="I627" s="828"/>
      <c r="J627" s="828"/>
      <c r="K627" s="840">
        <v>1918128</v>
      </c>
      <c r="L627" s="828"/>
      <c r="M627" s="825"/>
      <c r="N627" s="839">
        <v>-0.12999999988824129</v>
      </c>
    </row>
    <row r="628" spans="1:14" ht="15.75" thickTop="1">
      <c r="A628" s="847"/>
      <c r="B628" s="836"/>
      <c r="C628" s="828"/>
      <c r="D628" s="836"/>
      <c r="E628" s="838"/>
      <c r="F628" s="828"/>
      <c r="G628" s="824"/>
      <c r="H628" s="828"/>
      <c r="I628" s="828"/>
      <c r="J628" s="828"/>
      <c r="K628" s="829"/>
      <c r="L628" s="828"/>
      <c r="M628" s="825"/>
      <c r="N628" s="825"/>
    </row>
    <row r="629" spans="1:14" ht="15">
      <c r="A629" s="847"/>
      <c r="B629" s="836"/>
      <c r="C629" s="828"/>
      <c r="D629" s="836"/>
      <c r="E629" s="838"/>
      <c r="F629" s="828"/>
      <c r="G629" s="824"/>
      <c r="H629" s="828"/>
      <c r="I629" s="828"/>
      <c r="J629" s="828"/>
      <c r="K629" s="829"/>
      <c r="L629" s="828"/>
      <c r="M629" s="825"/>
      <c r="N629" s="825"/>
    </row>
    <row r="630" spans="1:14" ht="15">
      <c r="A630" s="847"/>
      <c r="B630" s="836"/>
      <c r="C630" s="842" t="s">
        <v>1518</v>
      </c>
      <c r="D630" s="836"/>
      <c r="E630" s="838"/>
      <c r="F630" s="828"/>
      <c r="G630" s="824"/>
      <c r="H630" s="828"/>
      <c r="I630" s="828"/>
      <c r="J630" s="828"/>
      <c r="K630" s="829"/>
      <c r="L630" s="828"/>
      <c r="M630" s="825"/>
      <c r="N630" s="825"/>
    </row>
    <row r="631" spans="1:14" ht="15">
      <c r="A631" s="847"/>
      <c r="B631" s="836"/>
      <c r="C631" s="828"/>
      <c r="D631" s="836"/>
      <c r="E631" s="838"/>
      <c r="F631" s="828"/>
      <c r="G631" s="824"/>
      <c r="H631" s="828"/>
      <c r="I631" s="828"/>
      <c r="J631" s="828"/>
      <c r="K631" s="829"/>
      <c r="L631" s="828"/>
      <c r="M631" s="825"/>
      <c r="N631" s="825"/>
    </row>
    <row r="632" spans="1:14" ht="15">
      <c r="A632" s="847" t="s">
        <v>953</v>
      </c>
      <c r="B632" s="836"/>
      <c r="C632" s="828" t="s">
        <v>958</v>
      </c>
      <c r="D632" s="836"/>
      <c r="E632" s="838">
        <v>0</v>
      </c>
      <c r="F632" s="828"/>
      <c r="G632" s="824"/>
      <c r="H632" s="828"/>
      <c r="I632" s="828"/>
      <c r="J632" s="828"/>
      <c r="K632" s="829"/>
      <c r="L632" s="828"/>
      <c r="M632" s="825"/>
      <c r="N632" s="825"/>
    </row>
    <row r="633" spans="1:14" ht="15">
      <c r="A633" s="847" t="s">
        <v>953</v>
      </c>
      <c r="B633" s="836"/>
      <c r="C633" s="828" t="s">
        <v>959</v>
      </c>
      <c r="D633" s="836"/>
      <c r="E633" s="838">
        <v>69543.75</v>
      </c>
      <c r="F633" s="828"/>
      <c r="G633" s="824"/>
      <c r="H633" s="828"/>
      <c r="I633" s="828"/>
      <c r="J633" s="828"/>
      <c r="K633" s="829"/>
      <c r="L633" s="828"/>
      <c r="M633" s="825"/>
      <c r="N633" s="825"/>
    </row>
    <row r="634" spans="1:14" ht="15">
      <c r="A634" s="847" t="s">
        <v>953</v>
      </c>
      <c r="B634" s="836"/>
      <c r="C634" s="828" t="s">
        <v>639</v>
      </c>
      <c r="D634" s="836"/>
      <c r="E634" s="838">
        <v>20991.84</v>
      </c>
      <c r="F634" s="828"/>
      <c r="G634" s="824"/>
      <c r="H634" s="828"/>
      <c r="I634" s="828"/>
      <c r="J634" s="828"/>
      <c r="K634" s="829"/>
      <c r="L634" s="828"/>
      <c r="M634" s="825"/>
      <c r="N634" s="825"/>
    </row>
    <row r="635" spans="1:14" ht="15">
      <c r="A635" s="847" t="s">
        <v>953</v>
      </c>
      <c r="B635" s="836"/>
      <c r="C635" s="828" t="s">
        <v>638</v>
      </c>
      <c r="D635" s="836"/>
      <c r="E635" s="838">
        <v>118216.15000000001</v>
      </c>
      <c r="F635" s="828"/>
      <c r="G635" s="824"/>
      <c r="H635" s="828"/>
      <c r="I635" s="828"/>
      <c r="J635" s="828"/>
      <c r="K635" s="829"/>
      <c r="L635" s="828"/>
      <c r="M635" s="825"/>
      <c r="N635" s="825"/>
    </row>
    <row r="636" spans="1:14" ht="15">
      <c r="A636" s="847" t="s">
        <v>953</v>
      </c>
      <c r="B636" s="836"/>
      <c r="C636" s="828" t="s">
        <v>1558</v>
      </c>
      <c r="D636" s="836"/>
      <c r="E636" s="838">
        <v>18110.52</v>
      </c>
      <c r="F636" s="828"/>
      <c r="G636" s="824"/>
      <c r="H636" s="828"/>
      <c r="I636" s="828"/>
      <c r="J636" s="828"/>
      <c r="K636" s="829"/>
      <c r="L636" s="828"/>
      <c r="M636" s="825"/>
      <c r="N636" s="825"/>
    </row>
    <row r="637" spans="1:14" ht="15">
      <c r="A637" s="847"/>
      <c r="B637" s="836"/>
      <c r="C637" s="828"/>
      <c r="D637" s="836"/>
      <c r="E637" s="838"/>
      <c r="F637" s="828"/>
      <c r="G637" s="824"/>
      <c r="H637" s="828"/>
      <c r="I637" s="828"/>
      <c r="J637" s="828"/>
      <c r="K637" s="829"/>
      <c r="L637" s="828"/>
      <c r="M637" s="825"/>
      <c r="N637" s="825"/>
    </row>
    <row r="638" spans="1:14" ht="15">
      <c r="A638" s="847"/>
      <c r="B638" s="836"/>
      <c r="C638" s="842" t="s">
        <v>1523</v>
      </c>
      <c r="D638" s="836"/>
      <c r="E638" s="838"/>
      <c r="F638" s="828"/>
      <c r="G638" s="824"/>
      <c r="H638" s="828"/>
      <c r="I638" s="828"/>
      <c r="J638" s="828"/>
      <c r="K638" s="829"/>
      <c r="L638" s="828"/>
      <c r="M638" s="825"/>
      <c r="N638" s="825"/>
    </row>
    <row r="639" spans="1:14" ht="15">
      <c r="A639" s="847"/>
      <c r="B639" s="836"/>
      <c r="C639" s="828"/>
      <c r="D639" s="836"/>
      <c r="E639" s="838"/>
      <c r="F639" s="828"/>
      <c r="G639" s="824"/>
      <c r="H639" s="828"/>
      <c r="I639" s="828"/>
      <c r="J639" s="828"/>
      <c r="K639" s="829"/>
      <c r="L639" s="828"/>
      <c r="M639" s="825"/>
      <c r="N639" s="825"/>
    </row>
    <row r="640" spans="1:14" ht="15">
      <c r="A640" s="847" t="s">
        <v>953</v>
      </c>
      <c r="B640" s="836"/>
      <c r="C640" s="828" t="s">
        <v>958</v>
      </c>
      <c r="D640" s="836"/>
      <c r="E640" s="838">
        <v>0</v>
      </c>
      <c r="F640" s="828"/>
      <c r="G640" s="824"/>
      <c r="H640" s="828"/>
      <c r="I640" s="828"/>
      <c r="J640" s="828"/>
      <c r="K640" s="829"/>
      <c r="L640" s="828"/>
      <c r="M640" s="825"/>
      <c r="N640" s="825"/>
    </row>
    <row r="641" spans="1:14" ht="15">
      <c r="A641" s="847" t="s">
        <v>953</v>
      </c>
      <c r="B641" s="836"/>
      <c r="C641" s="828" t="s">
        <v>959</v>
      </c>
      <c r="D641" s="836"/>
      <c r="E641" s="838">
        <v>227461.99</v>
      </c>
      <c r="F641" s="828"/>
      <c r="G641" s="824"/>
      <c r="H641" s="828"/>
      <c r="I641" s="828"/>
      <c r="J641" s="828"/>
      <c r="K641" s="829"/>
      <c r="L641" s="828"/>
      <c r="M641" s="825"/>
      <c r="N641" s="825"/>
    </row>
    <row r="642" spans="1:14" ht="15">
      <c r="A642" s="847" t="s">
        <v>953</v>
      </c>
      <c r="B642" s="836"/>
      <c r="C642" s="828" t="s">
        <v>638</v>
      </c>
      <c r="D642" s="836"/>
      <c r="E642" s="838">
        <v>239249.16999999998</v>
      </c>
      <c r="F642" s="828"/>
      <c r="G642" s="824"/>
      <c r="H642" s="828"/>
      <c r="I642" s="828"/>
      <c r="J642" s="828"/>
      <c r="K642" s="829"/>
      <c r="L642" s="828"/>
      <c r="M642" s="825"/>
      <c r="N642" s="825"/>
    </row>
    <row r="643" spans="1:14" ht="15">
      <c r="A643" s="847" t="s">
        <v>953</v>
      </c>
      <c r="B643" s="836"/>
      <c r="C643" s="828" t="s">
        <v>1558</v>
      </c>
      <c r="D643" s="836"/>
      <c r="E643" s="838">
        <v>32790.199999999997</v>
      </c>
      <c r="F643" s="828"/>
      <c r="G643" s="824"/>
      <c r="H643" s="828"/>
      <c r="I643" s="828"/>
      <c r="J643" s="828"/>
      <c r="K643" s="829"/>
      <c r="L643" s="828"/>
      <c r="M643" s="825"/>
      <c r="N643" s="825"/>
    </row>
    <row r="644" spans="1:14" ht="15">
      <c r="A644" s="847"/>
      <c r="B644" s="836"/>
      <c r="C644" s="828"/>
      <c r="D644" s="836"/>
      <c r="E644" s="838"/>
      <c r="F644" s="828"/>
      <c r="G644" s="824"/>
      <c r="H644" s="828"/>
      <c r="I644" s="828" t="s">
        <v>2804</v>
      </c>
      <c r="J644" s="828"/>
      <c r="K644" s="838">
        <v>726364</v>
      </c>
      <c r="L644" s="828"/>
      <c r="M644" s="825"/>
      <c r="N644" s="825"/>
    </row>
    <row r="645" spans="1:14" ht="15.75" thickBot="1">
      <c r="A645" s="847" t="s">
        <v>953</v>
      </c>
      <c r="B645" s="836"/>
      <c r="C645" s="826" t="s">
        <v>2805</v>
      </c>
      <c r="D645" s="836"/>
      <c r="E645" s="840">
        <v>726363.61999999988</v>
      </c>
      <c r="F645" s="828"/>
      <c r="G645" s="824"/>
      <c r="H645" s="828"/>
      <c r="I645" s="828"/>
      <c r="J645" s="828"/>
      <c r="K645" s="840">
        <v>726364</v>
      </c>
      <c r="L645" s="828"/>
      <c r="M645" s="825" t="s">
        <v>2385</v>
      </c>
      <c r="N645" s="839">
        <v>0.38000000012107193</v>
      </c>
    </row>
    <row r="646" spans="1:14" ht="15.75" thickTop="1">
      <c r="A646" s="847"/>
      <c r="B646" s="836"/>
      <c r="C646" s="828"/>
      <c r="D646" s="836"/>
      <c r="E646" s="838"/>
      <c r="F646" s="828"/>
      <c r="G646" s="824"/>
      <c r="H646" s="828"/>
      <c r="I646" s="828"/>
      <c r="J646" s="828"/>
      <c r="K646" s="829"/>
      <c r="L646" s="828"/>
      <c r="M646" s="825"/>
      <c r="N646" s="825"/>
    </row>
    <row r="647" spans="1:14" ht="15">
      <c r="A647" s="1212"/>
      <c r="B647" s="1212"/>
      <c r="C647" s="1212"/>
      <c r="D647" s="1212"/>
      <c r="E647" s="1212"/>
      <c r="F647" s="1212"/>
      <c r="G647" s="1212"/>
      <c r="H647" s="1212"/>
      <c r="I647" s="1212"/>
      <c r="J647" s="1212"/>
      <c r="K647" s="1212"/>
      <c r="L647" s="1212"/>
      <c r="M647" s="1212"/>
      <c r="N647" s="825"/>
    </row>
    <row r="648" spans="1:14" ht="15">
      <c r="A648" s="847"/>
      <c r="B648" s="836"/>
      <c r="C648" s="828"/>
      <c r="D648" s="836"/>
      <c r="E648" s="838"/>
      <c r="F648" s="828"/>
      <c r="G648" s="824"/>
      <c r="H648" s="828"/>
      <c r="I648" s="828"/>
      <c r="J648" s="828"/>
      <c r="K648" s="829"/>
      <c r="L648" s="828"/>
      <c r="M648" s="825"/>
      <c r="N648" s="825"/>
    </row>
    <row r="649" spans="1:14" ht="15">
      <c r="A649" s="847"/>
      <c r="B649" s="836"/>
      <c r="C649" s="828"/>
      <c r="D649" s="836"/>
      <c r="E649" s="838"/>
      <c r="F649" s="828"/>
      <c r="G649" s="824"/>
      <c r="H649" s="828"/>
      <c r="I649" s="829"/>
      <c r="J649" s="828"/>
      <c r="K649" s="829"/>
      <c r="L649" s="828"/>
      <c r="M649" s="825"/>
      <c r="N649" s="825"/>
    </row>
    <row r="650" spans="1:14" ht="15">
      <c r="A650" s="847" t="s">
        <v>2806</v>
      </c>
      <c r="B650" s="836"/>
      <c r="C650" s="828" t="s">
        <v>1282</v>
      </c>
      <c r="D650" s="836"/>
      <c r="E650" s="838">
        <v>6540523.1499999994</v>
      </c>
      <c r="F650" s="828"/>
      <c r="G650" s="824" t="s">
        <v>2386</v>
      </c>
      <c r="H650" s="828"/>
      <c r="I650" s="867" t="s">
        <v>2387</v>
      </c>
      <c r="J650" s="836"/>
      <c r="K650" s="838">
        <v>6540523</v>
      </c>
      <c r="L650" s="828"/>
      <c r="M650" s="825" t="s">
        <v>2388</v>
      </c>
      <c r="N650" s="839"/>
    </row>
    <row r="651" spans="1:14" ht="15">
      <c r="A651" s="847" t="s">
        <v>2389</v>
      </c>
      <c r="B651" s="836"/>
      <c r="C651" s="828" t="s">
        <v>847</v>
      </c>
      <c r="D651" s="836"/>
      <c r="E651" s="838">
        <v>-155025.96999999997</v>
      </c>
      <c r="F651" s="828"/>
      <c r="G651" s="824">
        <v>116</v>
      </c>
      <c r="H651" s="828"/>
      <c r="I651" s="868" t="s">
        <v>847</v>
      </c>
      <c r="J651" s="836"/>
      <c r="K651" s="838">
        <v>-155026</v>
      </c>
      <c r="L651" s="828"/>
      <c r="M651" s="825" t="s">
        <v>2388</v>
      </c>
      <c r="N651" s="839"/>
    </row>
    <row r="652" spans="1:14" ht="15">
      <c r="A652" s="847" t="s">
        <v>2391</v>
      </c>
      <c r="B652" s="836"/>
      <c r="C652" s="828" t="s">
        <v>849</v>
      </c>
      <c r="D652" s="836"/>
      <c r="E652" s="838">
        <v>-2991978.88</v>
      </c>
      <c r="F652" s="828"/>
      <c r="G652" s="824" t="s">
        <v>2390</v>
      </c>
      <c r="H652" s="828"/>
      <c r="I652" s="828" t="s">
        <v>849</v>
      </c>
      <c r="J652" s="836"/>
      <c r="K652" s="838">
        <v>-2991979</v>
      </c>
      <c r="L652" s="828"/>
      <c r="M652" s="825" t="s">
        <v>2388</v>
      </c>
      <c r="N652" s="839"/>
    </row>
    <row r="653" spans="1:14" ht="15">
      <c r="A653" s="828"/>
      <c r="B653" s="828"/>
      <c r="C653" s="828"/>
      <c r="D653" s="836"/>
      <c r="E653" s="838"/>
      <c r="F653" s="828"/>
      <c r="G653" s="824"/>
      <c r="H653" s="828"/>
      <c r="I653" s="828"/>
      <c r="J653" s="836"/>
      <c r="K653" s="838"/>
      <c r="L653" s="828"/>
      <c r="M653" s="825"/>
      <c r="N653" s="839"/>
    </row>
    <row r="654" spans="1:14" ht="15.75" thickBot="1">
      <c r="A654" s="847" t="s">
        <v>2393</v>
      </c>
      <c r="B654" s="836"/>
      <c r="C654" s="828" t="s">
        <v>850</v>
      </c>
      <c r="D654" s="836"/>
      <c r="E654" s="840">
        <v>3393518.3</v>
      </c>
      <c r="F654" s="828"/>
      <c r="G654" s="824"/>
      <c r="H654" s="828"/>
      <c r="I654" s="868" t="s">
        <v>2392</v>
      </c>
      <c r="J654" s="836"/>
      <c r="K654" s="840">
        <v>3393518</v>
      </c>
      <c r="L654" s="828"/>
      <c r="M654" s="825" t="s">
        <v>2388</v>
      </c>
      <c r="N654" s="839">
        <v>-0.29999999981373549</v>
      </c>
    </row>
    <row r="655" spans="1:14" ht="15.75" thickTop="1">
      <c r="A655" s="847"/>
      <c r="B655" s="836"/>
      <c r="C655" s="828"/>
      <c r="D655" s="836"/>
      <c r="E655" s="838"/>
      <c r="F655" s="828"/>
      <c r="G655" s="824"/>
      <c r="H655" s="828"/>
      <c r="I655" s="838"/>
      <c r="J655" s="836"/>
      <c r="K655" s="838"/>
      <c r="L655" s="828"/>
      <c r="M655" s="825"/>
      <c r="N655" s="825"/>
    </row>
    <row r="656" spans="1:14" ht="15">
      <c r="A656" s="847" t="s">
        <v>2395</v>
      </c>
      <c r="B656" s="836"/>
      <c r="C656" s="828" t="s">
        <v>1135</v>
      </c>
      <c r="D656" s="836"/>
      <c r="E656" s="838">
        <v>0</v>
      </c>
      <c r="F656" s="828"/>
      <c r="G656" s="824">
        <v>131</v>
      </c>
      <c r="H656" s="828"/>
      <c r="I656" s="868" t="s">
        <v>1135</v>
      </c>
      <c r="J656" s="836"/>
      <c r="K656" s="838">
        <v>0</v>
      </c>
      <c r="L656" s="828"/>
      <c r="M656" s="825" t="s">
        <v>2388</v>
      </c>
      <c r="N656" s="825"/>
    </row>
    <row r="657" spans="1:14" ht="15.75" thickBot="1">
      <c r="A657" s="847"/>
      <c r="B657" s="836"/>
      <c r="C657" s="828"/>
      <c r="D657" s="836"/>
      <c r="E657" s="840">
        <v>0</v>
      </c>
      <c r="F657" s="828"/>
      <c r="G657" s="824"/>
      <c r="H657" s="828"/>
      <c r="I657" s="868"/>
      <c r="J657" s="836"/>
      <c r="K657" s="840">
        <v>0</v>
      </c>
      <c r="L657" s="828"/>
      <c r="M657" s="825"/>
      <c r="N657" s="839">
        <v>0</v>
      </c>
    </row>
    <row r="658" spans="1:14" ht="15.75" thickTop="1">
      <c r="A658" s="847"/>
      <c r="B658" s="836"/>
      <c r="C658" s="828"/>
      <c r="D658" s="836"/>
      <c r="E658" s="838"/>
      <c r="F658" s="828"/>
      <c r="G658" s="824"/>
      <c r="H658" s="828"/>
      <c r="I658" s="868"/>
      <c r="J658" s="836"/>
      <c r="K658" s="838"/>
      <c r="L658" s="828"/>
      <c r="M658" s="825"/>
      <c r="N658" s="825"/>
    </row>
    <row r="659" spans="1:14" ht="15">
      <c r="A659" s="847" t="s">
        <v>2807</v>
      </c>
      <c r="B659" s="836"/>
      <c r="C659" s="828" t="s">
        <v>1136</v>
      </c>
      <c r="D659" s="836"/>
      <c r="E659" s="838">
        <v>123196.12</v>
      </c>
      <c r="F659" s="828"/>
      <c r="G659" s="824"/>
      <c r="H659" s="828"/>
      <c r="I659" s="838"/>
      <c r="J659" s="836"/>
      <c r="K659" s="838"/>
      <c r="L659" s="828"/>
      <c r="M659" s="825"/>
      <c r="N659" s="825"/>
    </row>
    <row r="660" spans="1:14" ht="15">
      <c r="A660" s="847" t="s">
        <v>2401</v>
      </c>
      <c r="B660" s="836"/>
      <c r="C660" s="828" t="s">
        <v>1057</v>
      </c>
      <c r="D660" s="836"/>
      <c r="E660" s="838">
        <v>-235</v>
      </c>
      <c r="F660" s="828"/>
      <c r="G660" s="824"/>
      <c r="H660" s="828"/>
      <c r="I660" s="838"/>
      <c r="J660" s="836"/>
      <c r="K660" s="838"/>
      <c r="L660" s="828"/>
      <c r="M660" s="825"/>
      <c r="N660" s="825"/>
    </row>
    <row r="661" spans="1:14" ht="30">
      <c r="A661" s="847"/>
      <c r="B661" s="836"/>
      <c r="C661" s="828"/>
      <c r="D661" s="836"/>
      <c r="E661" s="829"/>
      <c r="F661" s="828"/>
      <c r="G661" s="824"/>
      <c r="H661" s="828"/>
      <c r="I661" s="869" t="s">
        <v>2808</v>
      </c>
      <c r="J661" s="836"/>
      <c r="K661" s="838">
        <v>122961</v>
      </c>
      <c r="L661" s="828"/>
      <c r="M661" s="825" t="s">
        <v>2388</v>
      </c>
      <c r="N661" s="839"/>
    </row>
    <row r="662" spans="1:14" ht="15.75" thickBot="1">
      <c r="A662" s="847"/>
      <c r="B662" s="836"/>
      <c r="C662" s="828"/>
      <c r="D662" s="836"/>
      <c r="E662" s="840">
        <v>122961.12</v>
      </c>
      <c r="F662" s="828"/>
      <c r="G662" s="824" t="s">
        <v>2394</v>
      </c>
      <c r="H662" s="828"/>
      <c r="I662" s="838"/>
      <c r="J662" s="836"/>
      <c r="K662" s="840">
        <v>122961</v>
      </c>
      <c r="L662" s="828"/>
      <c r="M662" s="825"/>
      <c r="N662" s="839">
        <v>-0.11999999999534339</v>
      </c>
    </row>
    <row r="663" spans="1:14" ht="15.75" thickTop="1">
      <c r="A663" s="847"/>
      <c r="B663" s="836"/>
      <c r="C663" s="828"/>
      <c r="D663" s="836"/>
      <c r="E663" s="838"/>
      <c r="F663" s="828"/>
      <c r="G663" s="824"/>
      <c r="H663" s="828"/>
      <c r="I663" s="838"/>
      <c r="J663" s="836"/>
      <c r="K663" s="838"/>
      <c r="L663" s="828"/>
      <c r="M663" s="825"/>
      <c r="N663" s="825"/>
    </row>
    <row r="664" spans="1:14" ht="15">
      <c r="A664" s="847" t="s">
        <v>2809</v>
      </c>
      <c r="B664" s="836"/>
      <c r="C664" s="828" t="s">
        <v>2852</v>
      </c>
      <c r="D664" s="836"/>
      <c r="E664" s="838">
        <v>1260445.3700000001</v>
      </c>
      <c r="F664" s="828"/>
      <c r="G664" s="824">
        <v>145</v>
      </c>
      <c r="H664" s="828"/>
      <c r="I664" s="868" t="s">
        <v>2396</v>
      </c>
      <c r="J664" s="836"/>
      <c r="K664" s="838">
        <v>1260445</v>
      </c>
      <c r="L664" s="828"/>
      <c r="M664" s="825" t="s">
        <v>2388</v>
      </c>
      <c r="N664" s="839"/>
    </row>
    <row r="665" spans="1:14" ht="15.75" thickBot="1">
      <c r="A665" s="847"/>
      <c r="B665" s="836"/>
      <c r="C665" s="828"/>
      <c r="D665" s="836"/>
      <c r="E665" s="840">
        <v>1260445.3700000001</v>
      </c>
      <c r="F665" s="828"/>
      <c r="G665" s="824"/>
      <c r="H665" s="828"/>
      <c r="I665" s="868"/>
      <c r="J665" s="836"/>
      <c r="K665" s="840">
        <v>1260445</v>
      </c>
      <c r="L665" s="828"/>
      <c r="M665" s="825"/>
      <c r="N665" s="839">
        <v>-0.37000000011175871</v>
      </c>
    </row>
    <row r="666" spans="1:14" ht="15.75" thickTop="1">
      <c r="A666" s="847"/>
      <c r="B666" s="836"/>
      <c r="C666" s="828"/>
      <c r="D666" s="836"/>
      <c r="E666" s="838"/>
      <c r="F666" s="828"/>
      <c r="G666" s="824"/>
      <c r="H666" s="828"/>
      <c r="I666" s="868"/>
      <c r="J666" s="836"/>
      <c r="K666" s="838"/>
      <c r="L666" s="828"/>
      <c r="M666" s="825"/>
      <c r="N666" s="839"/>
    </row>
    <row r="667" spans="1:14" ht="15">
      <c r="A667" s="847" t="s">
        <v>2810</v>
      </c>
      <c r="B667" s="836"/>
      <c r="C667" s="828" t="s">
        <v>1058</v>
      </c>
      <c r="D667" s="836"/>
      <c r="E667" s="838">
        <v>2638</v>
      </c>
      <c r="F667" s="828"/>
      <c r="G667" s="824" t="s">
        <v>2397</v>
      </c>
      <c r="H667" s="828"/>
      <c r="I667" s="868" t="s">
        <v>2398</v>
      </c>
      <c r="J667" s="836"/>
      <c r="K667" s="838">
        <v>2638</v>
      </c>
      <c r="L667" s="828"/>
      <c r="M667" s="825" t="s">
        <v>2388</v>
      </c>
      <c r="N667" s="839"/>
    </row>
    <row r="668" spans="1:14" ht="15.75" thickBot="1">
      <c r="A668" s="847"/>
      <c r="B668" s="836"/>
      <c r="C668" s="828"/>
      <c r="D668" s="836"/>
      <c r="E668" s="840">
        <v>2638</v>
      </c>
      <c r="F668" s="828"/>
      <c r="G668" s="824"/>
      <c r="H668" s="828"/>
      <c r="I668" s="838"/>
      <c r="J668" s="836"/>
      <c r="K668" s="840">
        <v>2638</v>
      </c>
      <c r="L668" s="828"/>
      <c r="M668" s="825"/>
      <c r="N668" s="839">
        <v>0</v>
      </c>
    </row>
    <row r="669" spans="1:14" ht="15.75" thickTop="1">
      <c r="A669" s="847"/>
      <c r="B669" s="836"/>
      <c r="C669" s="828"/>
      <c r="D669" s="836"/>
      <c r="E669" s="838"/>
      <c r="F669" s="828"/>
      <c r="G669" s="824"/>
      <c r="H669" s="828"/>
      <c r="I669" s="838"/>
      <c r="J669" s="836"/>
      <c r="K669" s="838"/>
      <c r="L669" s="828"/>
      <c r="M669" s="825"/>
      <c r="N669" s="839"/>
    </row>
    <row r="670" spans="1:14" ht="15">
      <c r="A670" s="847" t="s">
        <v>2811</v>
      </c>
      <c r="B670" s="836"/>
      <c r="C670" s="828" t="s">
        <v>715</v>
      </c>
      <c r="D670" s="836"/>
      <c r="E670" s="838">
        <v>3250</v>
      </c>
      <c r="F670" s="828"/>
      <c r="G670" s="824">
        <v>132</v>
      </c>
      <c r="H670" s="828"/>
      <c r="I670" s="868" t="s">
        <v>2399</v>
      </c>
      <c r="J670" s="836"/>
      <c r="K670" s="838">
        <v>3250</v>
      </c>
      <c r="L670" s="828"/>
      <c r="M670" s="825"/>
      <c r="N670" s="825"/>
    </row>
    <row r="671" spans="1:14" ht="15.75" thickBot="1">
      <c r="A671" s="847"/>
      <c r="B671" s="836"/>
      <c r="C671" s="828"/>
      <c r="D671" s="836"/>
      <c r="E671" s="840">
        <v>3250</v>
      </c>
      <c r="F671" s="828"/>
      <c r="G671" s="824">
        <v>162</v>
      </c>
      <c r="H671" s="828"/>
      <c r="I671" s="868" t="s">
        <v>2400</v>
      </c>
      <c r="J671" s="836"/>
      <c r="K671" s="838">
        <v>0</v>
      </c>
      <c r="L671" s="828"/>
      <c r="M671" s="825" t="s">
        <v>2388</v>
      </c>
      <c r="N671" s="839"/>
    </row>
    <row r="672" spans="1:14" ht="15.75" thickTop="1">
      <c r="A672" s="847"/>
      <c r="B672" s="836"/>
      <c r="C672" s="828"/>
      <c r="D672" s="836"/>
      <c r="E672" s="838"/>
      <c r="F672" s="828"/>
      <c r="G672" s="824"/>
      <c r="H672" s="828"/>
      <c r="I672" s="838"/>
      <c r="J672" s="836"/>
      <c r="K672" s="838"/>
      <c r="L672" s="828"/>
      <c r="M672" s="825"/>
      <c r="N672" s="825"/>
    </row>
    <row r="673" spans="1:14" ht="15.75" thickBot="1">
      <c r="A673" s="847" t="s">
        <v>2405</v>
      </c>
      <c r="B673" s="836"/>
      <c r="C673" s="828" t="s">
        <v>716</v>
      </c>
      <c r="D673" s="836"/>
      <c r="E673" s="870">
        <v>1389294.4900000002</v>
      </c>
      <c r="F673" s="828"/>
      <c r="G673" s="824"/>
      <c r="H673" s="828"/>
      <c r="I673" s="871" t="s">
        <v>2402</v>
      </c>
      <c r="J673" s="844"/>
      <c r="K673" s="870">
        <v>1389294</v>
      </c>
      <c r="L673" s="828"/>
      <c r="M673" s="825"/>
      <c r="N673" s="839">
        <v>-0.49000000022351742</v>
      </c>
    </row>
    <row r="674" spans="1:14" ht="15.75" thickTop="1">
      <c r="A674" s="847"/>
      <c r="B674" s="836"/>
      <c r="C674" s="828"/>
      <c r="D674" s="836"/>
      <c r="E674" s="838"/>
      <c r="F674" s="828"/>
      <c r="G674" s="824"/>
      <c r="H674" s="828"/>
      <c r="I674" s="838"/>
      <c r="J674" s="836"/>
      <c r="K674" s="838"/>
      <c r="L674" s="828"/>
      <c r="M674" s="825"/>
      <c r="N674" s="825"/>
    </row>
    <row r="675" spans="1:14" ht="15">
      <c r="A675" s="847" t="s">
        <v>2407</v>
      </c>
      <c r="B675" s="836"/>
      <c r="C675" s="828" t="s">
        <v>1287</v>
      </c>
      <c r="D675" s="836"/>
      <c r="E675" s="838">
        <v>0</v>
      </c>
      <c r="F675" s="828"/>
      <c r="G675" s="824">
        <v>183</v>
      </c>
      <c r="H675" s="828"/>
      <c r="I675" s="868" t="s">
        <v>2403</v>
      </c>
      <c r="J675" s="836"/>
      <c r="K675" s="838">
        <v>0</v>
      </c>
      <c r="L675" s="828"/>
      <c r="M675" s="825" t="s">
        <v>2404</v>
      </c>
      <c r="N675" s="839"/>
    </row>
    <row r="676" spans="1:14" ht="15.75" thickBot="1">
      <c r="A676" s="847"/>
      <c r="B676" s="836"/>
      <c r="C676" s="828"/>
      <c r="D676" s="836"/>
      <c r="E676" s="840">
        <v>0</v>
      </c>
      <c r="F676" s="828"/>
      <c r="G676" s="824"/>
      <c r="H676" s="828"/>
      <c r="I676" s="838"/>
      <c r="J676" s="836"/>
      <c r="K676" s="840">
        <v>0</v>
      </c>
      <c r="L676" s="828"/>
      <c r="M676" s="825"/>
      <c r="N676" s="839">
        <v>0</v>
      </c>
    </row>
    <row r="677" spans="1:14" ht="15.75" thickTop="1">
      <c r="A677" s="847"/>
      <c r="B677" s="836"/>
      <c r="C677" s="828"/>
      <c r="D677" s="836"/>
      <c r="E677" s="838"/>
      <c r="F677" s="828"/>
      <c r="G677" s="824"/>
      <c r="H677" s="828"/>
      <c r="I677" s="838"/>
      <c r="J677" s="836"/>
      <c r="K677" s="838"/>
      <c r="L677" s="828"/>
      <c r="M677" s="825"/>
      <c r="N677" s="825"/>
    </row>
    <row r="678" spans="1:14" ht="15">
      <c r="A678" s="847" t="s">
        <v>2812</v>
      </c>
      <c r="B678" s="836"/>
      <c r="C678" s="828" t="s">
        <v>1288</v>
      </c>
      <c r="D678" s="836"/>
      <c r="E678" s="838">
        <v>0</v>
      </c>
      <c r="F678" s="828"/>
      <c r="G678" s="824"/>
      <c r="H678" s="828"/>
      <c r="I678" s="838"/>
      <c r="J678" s="836"/>
      <c r="K678" s="838"/>
      <c r="L678" s="828"/>
      <c r="M678" s="825"/>
      <c r="N678" s="825"/>
    </row>
    <row r="679" spans="1:14" ht="15">
      <c r="A679" s="847" t="s">
        <v>2813</v>
      </c>
      <c r="B679" s="836"/>
      <c r="C679" s="828" t="s">
        <v>1571</v>
      </c>
      <c r="D679" s="836"/>
      <c r="E679" s="838">
        <v>56783.409999999945</v>
      </c>
      <c r="F679" s="828"/>
      <c r="G679" s="824"/>
      <c r="H679" s="828"/>
      <c r="I679" s="838"/>
      <c r="J679" s="836"/>
      <c r="K679" s="838"/>
      <c r="L679" s="828"/>
      <c r="M679" s="825"/>
      <c r="N679" s="825"/>
    </row>
    <row r="680" spans="1:14" ht="15">
      <c r="A680" s="847" t="s">
        <v>2814</v>
      </c>
      <c r="B680" s="836"/>
      <c r="C680" s="828" t="s">
        <v>1572</v>
      </c>
      <c r="D680" s="836"/>
      <c r="E680" s="838">
        <v>0</v>
      </c>
      <c r="F680" s="828"/>
      <c r="G680" s="824">
        <v>186</v>
      </c>
      <c r="H680" s="828"/>
      <c r="I680" s="868" t="s">
        <v>2406</v>
      </c>
      <c r="J680" s="836"/>
      <c r="K680" s="838">
        <v>56783</v>
      </c>
      <c r="L680" s="828"/>
      <c r="M680" s="825" t="s">
        <v>2404</v>
      </c>
      <c r="N680" s="839"/>
    </row>
    <row r="681" spans="1:14" ht="15.75" thickBot="1">
      <c r="A681" s="847"/>
      <c r="B681" s="836"/>
      <c r="C681" s="828"/>
      <c r="D681" s="836"/>
      <c r="E681" s="840">
        <v>56783.409999999945</v>
      </c>
      <c r="F681" s="828"/>
      <c r="G681" s="824"/>
      <c r="H681" s="828"/>
      <c r="I681" s="838"/>
      <c r="J681" s="836"/>
      <c r="K681" s="840">
        <v>56783</v>
      </c>
      <c r="L681" s="828"/>
      <c r="M681" s="825"/>
      <c r="N681" s="839">
        <v>-0.4099999999452848</v>
      </c>
    </row>
    <row r="682" spans="1:14" ht="15.75" thickTop="1">
      <c r="A682" s="847"/>
      <c r="B682" s="836"/>
      <c r="C682" s="828"/>
      <c r="D682" s="836"/>
      <c r="E682" s="838"/>
      <c r="F682" s="828"/>
      <c r="G682" s="824"/>
      <c r="H682" s="828"/>
      <c r="I682" s="828"/>
      <c r="J682" s="828"/>
      <c r="K682" s="829"/>
      <c r="L682" s="828"/>
      <c r="M682" s="825"/>
      <c r="N682" s="825"/>
    </row>
    <row r="683" spans="1:14" ht="15">
      <c r="A683" s="847"/>
      <c r="B683" s="836"/>
      <c r="C683" s="836"/>
      <c r="D683" s="836"/>
      <c r="E683" s="838"/>
      <c r="F683" s="828"/>
      <c r="G683" s="824">
        <v>190</v>
      </c>
      <c r="H683" s="828"/>
      <c r="I683" s="838" t="s">
        <v>1624</v>
      </c>
      <c r="J683" s="836"/>
      <c r="K683" s="838">
        <v>0</v>
      </c>
      <c r="L683" s="828"/>
      <c r="M683" s="825"/>
      <c r="N683" s="839">
        <v>0</v>
      </c>
    </row>
    <row r="684" spans="1:14" ht="15">
      <c r="A684" s="847"/>
      <c r="B684" s="836"/>
      <c r="C684" s="836"/>
      <c r="D684" s="836"/>
      <c r="E684" s="838"/>
      <c r="F684" s="828"/>
      <c r="G684" s="824"/>
      <c r="H684" s="828"/>
      <c r="I684" s="828"/>
      <c r="J684" s="836"/>
      <c r="K684" s="838"/>
      <c r="L684" s="828"/>
      <c r="M684" s="825" t="s">
        <v>2404</v>
      </c>
      <c r="N684" s="825"/>
    </row>
    <row r="685" spans="1:14" ht="15.75" thickBot="1">
      <c r="A685" s="847"/>
      <c r="B685" s="836"/>
      <c r="C685" s="828"/>
      <c r="D685" s="836"/>
      <c r="E685" s="838"/>
      <c r="F685" s="828"/>
      <c r="G685" s="824"/>
      <c r="H685" s="828"/>
      <c r="I685" s="868" t="s">
        <v>2815</v>
      </c>
      <c r="J685" s="836"/>
      <c r="K685" s="840">
        <v>56783</v>
      </c>
      <c r="L685" s="828"/>
      <c r="M685" s="825"/>
      <c r="N685" s="839"/>
    </row>
    <row r="686" spans="1:14" ht="15.75" thickTop="1">
      <c r="A686" s="847" t="s">
        <v>2816</v>
      </c>
      <c r="B686" s="836"/>
      <c r="C686" s="828" t="s">
        <v>1575</v>
      </c>
      <c r="D686" s="836"/>
      <c r="E686" s="838"/>
      <c r="F686" s="828"/>
      <c r="G686" s="824"/>
      <c r="H686" s="828"/>
      <c r="I686" s="838"/>
      <c r="J686" s="836"/>
      <c r="K686" s="838"/>
      <c r="L686" s="828"/>
      <c r="M686" s="825"/>
      <c r="N686" s="839"/>
    </row>
    <row r="687" spans="1:14" ht="15.75" thickBot="1">
      <c r="A687" s="824"/>
      <c r="B687" s="836"/>
      <c r="C687" s="836"/>
      <c r="D687" s="836"/>
      <c r="E687" s="870">
        <v>4839596.2</v>
      </c>
      <c r="F687" s="828"/>
      <c r="G687" s="824"/>
      <c r="H687" s="828"/>
      <c r="I687" s="872" t="s">
        <v>2408</v>
      </c>
      <c r="J687" s="844"/>
      <c r="K687" s="870">
        <v>4839595</v>
      </c>
      <c r="L687" s="828"/>
      <c r="M687" s="825" t="s">
        <v>2404</v>
      </c>
      <c r="N687" s="839"/>
    </row>
    <row r="688" spans="1:14" ht="15.75" thickTop="1">
      <c r="A688" s="847"/>
      <c r="B688" s="836"/>
      <c r="C688" s="828"/>
      <c r="D688" s="836"/>
      <c r="E688" s="838"/>
      <c r="F688" s="828"/>
      <c r="G688" s="824"/>
      <c r="H688" s="828"/>
      <c r="I688" s="838"/>
      <c r="J688" s="836"/>
      <c r="K688" s="829"/>
      <c r="L688" s="828"/>
      <c r="M688" s="825"/>
      <c r="N688" s="825"/>
    </row>
    <row r="689" spans="1:14" ht="15">
      <c r="A689" s="824"/>
      <c r="B689" s="836"/>
      <c r="C689" s="836"/>
      <c r="D689" s="836"/>
      <c r="E689" s="838"/>
      <c r="F689" s="828"/>
      <c r="G689" s="824"/>
      <c r="H689" s="828"/>
      <c r="I689" s="828"/>
      <c r="J689" s="828"/>
      <c r="K689" s="829"/>
      <c r="L689" s="828"/>
      <c r="M689" s="825"/>
      <c r="N689" s="839"/>
    </row>
    <row r="690" spans="1:14" ht="15">
      <c r="A690" s="847" t="s">
        <v>2409</v>
      </c>
      <c r="B690" s="836"/>
      <c r="C690" s="828" t="s">
        <v>683</v>
      </c>
      <c r="D690" s="836"/>
      <c r="E690" s="838">
        <v>1000</v>
      </c>
      <c r="F690" s="828"/>
      <c r="G690" s="824">
        <v>201</v>
      </c>
      <c r="H690" s="828"/>
      <c r="I690" s="828" t="s">
        <v>683</v>
      </c>
      <c r="J690" s="836"/>
      <c r="K690" s="838">
        <v>1000</v>
      </c>
      <c r="L690" s="828"/>
      <c r="M690" s="825" t="s">
        <v>2410</v>
      </c>
      <c r="N690" s="839">
        <v>0</v>
      </c>
    </row>
    <row r="691" spans="1:14" ht="15">
      <c r="A691" s="847" t="s">
        <v>2411</v>
      </c>
      <c r="B691" s="836"/>
      <c r="C691" s="828" t="s">
        <v>1525</v>
      </c>
      <c r="D691" s="836"/>
      <c r="E691" s="838">
        <v>2669067.36</v>
      </c>
      <c r="F691" s="828"/>
      <c r="G691" s="824">
        <v>211</v>
      </c>
      <c r="H691" s="828"/>
      <c r="I691" s="828" t="s">
        <v>1525</v>
      </c>
      <c r="J691" s="836"/>
      <c r="K691" s="838">
        <v>2669067</v>
      </c>
      <c r="L691" s="828"/>
      <c r="M691" s="825" t="s">
        <v>2410</v>
      </c>
      <c r="N691" s="839">
        <v>0.35999999986961484</v>
      </c>
    </row>
    <row r="692" spans="1:14" ht="15">
      <c r="A692" s="847" t="s">
        <v>2412</v>
      </c>
      <c r="B692" s="836"/>
      <c r="C692" s="828" t="s">
        <v>1526</v>
      </c>
      <c r="D692" s="836"/>
      <c r="E692" s="838">
        <v>340538.97999999957</v>
      </c>
      <c r="F692" s="828"/>
      <c r="G692" s="850" t="s">
        <v>2413</v>
      </c>
      <c r="H692" s="828"/>
      <c r="I692" s="828" t="s">
        <v>1526</v>
      </c>
      <c r="J692" s="836"/>
      <c r="K692" s="838">
        <v>340539</v>
      </c>
      <c r="L692" s="828"/>
      <c r="M692" s="825" t="s">
        <v>2410</v>
      </c>
      <c r="N692" s="839">
        <v>-2.0000000426080078E-2</v>
      </c>
    </row>
    <row r="693" spans="1:14" ht="15">
      <c r="A693" s="828"/>
      <c r="B693" s="828"/>
      <c r="C693" s="828"/>
      <c r="D693" s="836"/>
      <c r="E693" s="838"/>
      <c r="F693" s="828"/>
      <c r="G693" s="824"/>
      <c r="H693" s="828"/>
      <c r="I693" s="828"/>
      <c r="J693" s="836"/>
      <c r="K693" s="838"/>
      <c r="L693" s="828"/>
      <c r="M693" s="825"/>
      <c r="N693" s="839">
        <v>0</v>
      </c>
    </row>
    <row r="694" spans="1:14" ht="15.75" thickBot="1">
      <c r="A694" s="847" t="s">
        <v>2817</v>
      </c>
      <c r="B694" s="836"/>
      <c r="C694" s="828" t="s">
        <v>1528</v>
      </c>
      <c r="D694" s="836"/>
      <c r="E694" s="840">
        <v>3010606.3399999994</v>
      </c>
      <c r="F694" s="828"/>
      <c r="G694" s="824"/>
      <c r="H694" s="828"/>
      <c r="I694" s="828" t="s">
        <v>1528</v>
      </c>
      <c r="J694" s="836"/>
      <c r="K694" s="840">
        <v>3010606</v>
      </c>
      <c r="L694" s="828"/>
      <c r="M694" s="825" t="s">
        <v>2410</v>
      </c>
      <c r="N694" s="839">
        <v>0.3399999993853271</v>
      </c>
    </row>
    <row r="695" spans="1:14" ht="15.75" thickTop="1">
      <c r="A695" s="847"/>
      <c r="B695" s="836"/>
      <c r="C695" s="828"/>
      <c r="D695" s="836"/>
      <c r="E695" s="838"/>
      <c r="F695" s="828"/>
      <c r="G695" s="824"/>
      <c r="H695" s="828"/>
      <c r="I695" s="838"/>
      <c r="J695" s="836"/>
      <c r="K695" s="838"/>
      <c r="L695" s="828"/>
      <c r="M695" s="825"/>
      <c r="N695" s="839">
        <v>0</v>
      </c>
    </row>
    <row r="696" spans="1:14" ht="15">
      <c r="A696" s="847" t="s">
        <v>2818</v>
      </c>
      <c r="B696" s="836"/>
      <c r="C696" s="828" t="s">
        <v>2414</v>
      </c>
      <c r="D696" s="836"/>
      <c r="E696" s="838">
        <v>1632874.76</v>
      </c>
      <c r="F696" s="828"/>
      <c r="G696" s="824">
        <v>223</v>
      </c>
      <c r="H696" s="828"/>
      <c r="I696" s="828" t="s">
        <v>2414</v>
      </c>
      <c r="J696" s="836"/>
      <c r="K696" s="838">
        <v>1632875</v>
      </c>
      <c r="L696" s="828"/>
      <c r="M696" s="825" t="s">
        <v>2410</v>
      </c>
      <c r="N696" s="839">
        <v>-0.23999999999068677</v>
      </c>
    </row>
    <row r="697" spans="1:14" ht="15.75" thickBot="1">
      <c r="A697" s="847"/>
      <c r="B697" s="836"/>
      <c r="C697" s="828"/>
      <c r="D697" s="836"/>
      <c r="E697" s="840">
        <v>1632874.76</v>
      </c>
      <c r="F697" s="828"/>
      <c r="G697" s="824"/>
      <c r="H697" s="828"/>
      <c r="I697" s="868"/>
      <c r="J697" s="836"/>
      <c r="K697" s="840">
        <v>1632875</v>
      </c>
      <c r="L697" s="828"/>
      <c r="M697" s="825"/>
      <c r="N697" s="839">
        <v>-0.23999999999068677</v>
      </c>
    </row>
    <row r="698" spans="1:14" ht="15.75" thickTop="1">
      <c r="A698" s="847"/>
      <c r="B698" s="836"/>
      <c r="C698" s="828"/>
      <c r="D698" s="836"/>
      <c r="E698" s="838"/>
      <c r="F698" s="828"/>
      <c r="G698" s="824"/>
      <c r="H698" s="828"/>
      <c r="I698" s="868"/>
      <c r="J698" s="836"/>
      <c r="K698" s="838"/>
      <c r="L698" s="828"/>
      <c r="M698" s="825"/>
      <c r="N698" s="839">
        <v>0</v>
      </c>
    </row>
    <row r="699" spans="1:14" ht="15">
      <c r="A699" s="847" t="s">
        <v>2416</v>
      </c>
      <c r="B699" s="836"/>
      <c r="C699" s="828" t="s">
        <v>916</v>
      </c>
      <c r="D699" s="836"/>
      <c r="E699" s="838">
        <v>26784.94</v>
      </c>
      <c r="F699" s="828"/>
      <c r="G699" s="824">
        <v>231</v>
      </c>
      <c r="H699" s="828"/>
      <c r="I699" s="828" t="s">
        <v>916</v>
      </c>
      <c r="J699" s="836"/>
      <c r="K699" s="838">
        <v>26785</v>
      </c>
      <c r="L699" s="828"/>
      <c r="M699" s="825" t="s">
        <v>2410</v>
      </c>
      <c r="N699" s="839">
        <v>-6.0000000001309672E-2</v>
      </c>
    </row>
    <row r="700" spans="1:14" ht="15">
      <c r="A700" s="847" t="s">
        <v>2417</v>
      </c>
      <c r="B700" s="836"/>
      <c r="C700" s="828" t="s">
        <v>2415</v>
      </c>
      <c r="D700" s="836"/>
      <c r="E700" s="838">
        <v>-1249541.1599999999</v>
      </c>
      <c r="F700" s="828"/>
      <c r="G700" s="824">
        <v>233</v>
      </c>
      <c r="H700" s="828"/>
      <c r="I700" s="828" t="s">
        <v>2415</v>
      </c>
      <c r="J700" s="836"/>
      <c r="K700" s="838">
        <v>-1249541</v>
      </c>
      <c r="L700" s="828"/>
      <c r="M700" s="825" t="s">
        <v>2410</v>
      </c>
      <c r="N700" s="839">
        <v>-0.15999999991618097</v>
      </c>
    </row>
    <row r="701" spans="1:14" ht="15">
      <c r="A701" s="847" t="s">
        <v>2819</v>
      </c>
      <c r="B701" s="836"/>
      <c r="C701" s="828" t="s">
        <v>1275</v>
      </c>
      <c r="D701" s="836"/>
      <c r="E701" s="838">
        <v>13623.21</v>
      </c>
      <c r="F701" s="828"/>
      <c r="G701" s="824">
        <v>235</v>
      </c>
      <c r="H701" s="828"/>
      <c r="I701" s="828" t="s">
        <v>1275</v>
      </c>
      <c r="J701" s="836"/>
      <c r="K701" s="838">
        <v>13623</v>
      </c>
      <c r="L701" s="828"/>
      <c r="M701" s="825" t="s">
        <v>2410</v>
      </c>
      <c r="N701" s="839">
        <v>0.20999999999912689</v>
      </c>
    </row>
    <row r="702" spans="1:14" ht="15">
      <c r="A702" s="847" t="s">
        <v>2419</v>
      </c>
      <c r="B702" s="836"/>
      <c r="C702" s="828" t="s">
        <v>1276</v>
      </c>
      <c r="D702" s="836"/>
      <c r="E702" s="838">
        <v>59044.92</v>
      </c>
      <c r="F702" s="828"/>
      <c r="G702" s="824">
        <v>236</v>
      </c>
      <c r="H702" s="828"/>
      <c r="I702" s="828" t="s">
        <v>1276</v>
      </c>
      <c r="J702" s="836"/>
      <c r="K702" s="838">
        <v>59045</v>
      </c>
      <c r="L702" s="828"/>
      <c r="M702" s="825" t="s">
        <v>2410</v>
      </c>
      <c r="N702" s="839">
        <v>-8.000000000174623E-2</v>
      </c>
    </row>
    <row r="703" spans="1:14" ht="15">
      <c r="A703" s="847" t="s">
        <v>2820</v>
      </c>
      <c r="B703" s="836"/>
      <c r="C703" s="828" t="s">
        <v>2418</v>
      </c>
      <c r="D703" s="836"/>
      <c r="E703" s="838">
        <v>1363.95</v>
      </c>
      <c r="F703" s="828"/>
      <c r="G703" s="824">
        <v>237</v>
      </c>
      <c r="H703" s="828"/>
      <c r="I703" s="828" t="s">
        <v>2418</v>
      </c>
      <c r="J703" s="836"/>
      <c r="K703" s="838">
        <v>1364</v>
      </c>
      <c r="L703" s="828"/>
      <c r="M703" s="825" t="s">
        <v>2410</v>
      </c>
      <c r="N703" s="839">
        <v>-4.9999999999954525E-2</v>
      </c>
    </row>
    <row r="704" spans="1:14" ht="15">
      <c r="A704" s="847" t="s">
        <v>2821</v>
      </c>
      <c r="B704" s="836"/>
      <c r="C704" s="828" t="s">
        <v>1129</v>
      </c>
      <c r="D704" s="836"/>
      <c r="E704" s="838">
        <v>0</v>
      </c>
      <c r="F704" s="828"/>
      <c r="G704" s="824">
        <v>241</v>
      </c>
      <c r="H704" s="828"/>
      <c r="I704" s="828" t="s">
        <v>1129</v>
      </c>
      <c r="J704" s="836"/>
      <c r="K704" s="838">
        <v>0</v>
      </c>
      <c r="L704" s="828"/>
      <c r="M704" s="825" t="s">
        <v>2410</v>
      </c>
      <c r="N704" s="839">
        <v>0</v>
      </c>
    </row>
    <row r="705" spans="1:14" ht="15.75" thickBot="1">
      <c r="A705" s="847"/>
      <c r="B705" s="836"/>
      <c r="C705" s="828" t="s">
        <v>1130</v>
      </c>
      <c r="D705" s="836"/>
      <c r="E705" s="840">
        <v>-1148724.1400000001</v>
      </c>
      <c r="F705" s="828"/>
      <c r="G705" s="824"/>
      <c r="H705" s="828"/>
      <c r="I705" s="828" t="s">
        <v>1130</v>
      </c>
      <c r="J705" s="836"/>
      <c r="K705" s="840">
        <v>-1148724</v>
      </c>
      <c r="L705" s="828"/>
      <c r="M705" s="825" t="s">
        <v>2410</v>
      </c>
      <c r="N705" s="839">
        <v>0.14000000013038516</v>
      </c>
    </row>
    <row r="706" spans="1:14" ht="15.75" thickTop="1">
      <c r="A706" s="847"/>
      <c r="B706" s="836"/>
      <c r="C706" s="828"/>
      <c r="D706" s="836"/>
      <c r="E706" s="838"/>
      <c r="F706" s="828"/>
      <c r="G706" s="824"/>
      <c r="H706" s="828"/>
      <c r="I706" s="828"/>
      <c r="J706" s="828"/>
      <c r="K706" s="828"/>
      <c r="L706" s="828"/>
      <c r="M706" s="825"/>
      <c r="N706" s="839"/>
    </row>
    <row r="707" spans="1:14" ht="15">
      <c r="A707" s="847"/>
      <c r="B707" s="836"/>
      <c r="C707" s="828"/>
      <c r="D707" s="836"/>
      <c r="E707" s="838"/>
      <c r="F707" s="828"/>
      <c r="G707" s="824"/>
      <c r="H707" s="828"/>
      <c r="I707" s="838"/>
      <c r="J707" s="836"/>
      <c r="K707" s="838"/>
      <c r="L707" s="828"/>
      <c r="M707" s="825"/>
      <c r="N707" s="825"/>
    </row>
    <row r="708" spans="1:14" ht="15">
      <c r="A708" s="847" t="s">
        <v>2822</v>
      </c>
      <c r="B708" s="836"/>
      <c r="C708" s="828" t="s">
        <v>2420</v>
      </c>
      <c r="D708" s="836"/>
      <c r="E708" s="838">
        <v>1918128.13</v>
      </c>
      <c r="F708" s="828"/>
      <c r="G708" s="824">
        <v>271</v>
      </c>
      <c r="H708" s="828"/>
      <c r="I708" s="828" t="s">
        <v>2420</v>
      </c>
      <c r="J708" s="836"/>
      <c r="K708" s="838">
        <v>1918128</v>
      </c>
      <c r="L708" s="828"/>
      <c r="M708" s="825" t="s">
        <v>2385</v>
      </c>
      <c r="N708" s="839">
        <v>-0.12999999988824129</v>
      </c>
    </row>
    <row r="709" spans="1:14" ht="15.75" thickBot="1">
      <c r="A709" s="847"/>
      <c r="B709" s="836"/>
      <c r="C709" s="828"/>
      <c r="D709" s="836"/>
      <c r="E709" s="840">
        <v>1918128.13</v>
      </c>
      <c r="F709" s="828"/>
      <c r="G709" s="824"/>
      <c r="H709" s="828"/>
      <c r="I709" s="868"/>
      <c r="J709" s="836"/>
      <c r="K709" s="840">
        <v>1918128</v>
      </c>
      <c r="L709" s="828"/>
      <c r="M709" s="825"/>
      <c r="N709" s="839"/>
    </row>
    <row r="710" spans="1:14" ht="15.75" thickTop="1">
      <c r="A710" s="847"/>
      <c r="B710" s="836"/>
      <c r="C710" s="828"/>
      <c r="D710" s="836"/>
      <c r="E710" s="838"/>
      <c r="F710" s="828"/>
      <c r="G710" s="824"/>
      <c r="H710" s="828"/>
      <c r="I710" s="868"/>
      <c r="J710" s="836"/>
      <c r="K710" s="838"/>
      <c r="L710" s="828"/>
      <c r="M710" s="825"/>
      <c r="N710" s="839"/>
    </row>
    <row r="711" spans="1:14" ht="15">
      <c r="A711" s="847" t="s">
        <v>2823</v>
      </c>
      <c r="B711" s="836"/>
      <c r="C711" s="828" t="s">
        <v>2421</v>
      </c>
      <c r="D711" s="836"/>
      <c r="E711" s="838">
        <v>-726363.62</v>
      </c>
      <c r="F711" s="828"/>
      <c r="G711" s="824">
        <v>272</v>
      </c>
      <c r="H711" s="828"/>
      <c r="I711" s="828" t="s">
        <v>2421</v>
      </c>
      <c r="J711" s="836"/>
      <c r="K711" s="838">
        <v>-726364</v>
      </c>
      <c r="L711" s="828"/>
      <c r="M711" s="825" t="s">
        <v>2385</v>
      </c>
      <c r="N711" s="839"/>
    </row>
    <row r="712" spans="1:14" ht="15.75" thickBot="1">
      <c r="A712" s="847"/>
      <c r="B712" s="836"/>
      <c r="C712" s="828"/>
      <c r="D712" s="836"/>
      <c r="E712" s="840">
        <v>-726363.62</v>
      </c>
      <c r="F712" s="828"/>
      <c r="G712" s="824"/>
      <c r="H712" s="828"/>
      <c r="I712" s="838"/>
      <c r="J712" s="836"/>
      <c r="K712" s="840">
        <v>-726364</v>
      </c>
      <c r="L712" s="828"/>
      <c r="M712" s="825"/>
      <c r="N712" s="839">
        <v>-0.38000000000465661</v>
      </c>
    </row>
    <row r="713" spans="1:14" ht="15.75" thickTop="1">
      <c r="A713" s="847"/>
      <c r="B713" s="836"/>
      <c r="C713" s="828"/>
      <c r="D713" s="836"/>
      <c r="E713" s="838"/>
      <c r="F713" s="828"/>
      <c r="G713" s="824"/>
      <c r="H713" s="828"/>
      <c r="I713" s="838"/>
      <c r="J713" s="836"/>
      <c r="K713" s="838"/>
      <c r="L713" s="828"/>
      <c r="M713" s="825"/>
      <c r="N713" s="839"/>
    </row>
    <row r="714" spans="1:14" ht="15">
      <c r="A714" s="847" t="s">
        <v>2824</v>
      </c>
      <c r="B714" s="836"/>
      <c r="C714" s="828" t="s">
        <v>1624</v>
      </c>
      <c r="D714" s="836"/>
      <c r="E714" s="838">
        <v>153074.73000000004</v>
      </c>
      <c r="F714" s="828"/>
      <c r="G714" s="824" t="s">
        <v>2422</v>
      </c>
      <c r="H714" s="828"/>
      <c r="I714" s="828" t="s">
        <v>1624</v>
      </c>
      <c r="J714" s="836"/>
      <c r="K714" s="838">
        <v>153075</v>
      </c>
      <c r="L714" s="828"/>
      <c r="M714" s="825" t="s">
        <v>2385</v>
      </c>
      <c r="N714" s="839"/>
    </row>
    <row r="715" spans="1:14" ht="15.75" thickBot="1">
      <c r="A715" s="847"/>
      <c r="B715" s="836"/>
      <c r="C715" s="828"/>
      <c r="D715" s="836"/>
      <c r="E715" s="840">
        <v>153074.73000000004</v>
      </c>
      <c r="F715" s="828"/>
      <c r="G715" s="824"/>
      <c r="H715" s="828"/>
      <c r="I715" s="838"/>
      <c r="J715" s="836"/>
      <c r="K715" s="840">
        <v>153075</v>
      </c>
      <c r="L715" s="828"/>
      <c r="M715" s="825"/>
      <c r="N715" s="839">
        <v>0.26999999996041879</v>
      </c>
    </row>
    <row r="716" spans="1:14" ht="15.75" thickTop="1">
      <c r="A716" s="847"/>
      <c r="B716" s="836"/>
      <c r="C716" s="828"/>
      <c r="D716" s="836"/>
      <c r="E716" s="838"/>
      <c r="F716" s="828"/>
      <c r="G716" s="824"/>
      <c r="H716" s="828"/>
      <c r="I716" s="838"/>
      <c r="J716" s="836"/>
      <c r="K716" s="838"/>
      <c r="L716" s="828"/>
      <c r="M716" s="825"/>
      <c r="N716" s="825"/>
    </row>
    <row r="717" spans="1:14" ht="15.75" thickBot="1">
      <c r="A717" s="847" t="s">
        <v>2405</v>
      </c>
      <c r="B717" s="836"/>
      <c r="C717" s="828" t="s">
        <v>2423</v>
      </c>
      <c r="D717" s="836"/>
      <c r="E717" s="870">
        <v>4839596.1999999993</v>
      </c>
      <c r="F717" s="828"/>
      <c r="G717" s="824"/>
      <c r="H717" s="828"/>
      <c r="I717" s="871" t="s">
        <v>2402</v>
      </c>
      <c r="J717" s="844"/>
      <c r="K717" s="870">
        <v>4839596</v>
      </c>
      <c r="L717" s="828"/>
      <c r="M717" s="825"/>
      <c r="N717" s="839">
        <v>-0.19999999925494194</v>
      </c>
    </row>
    <row r="718" spans="1:14" ht="15.75" thickTop="1">
      <c r="A718" s="847"/>
      <c r="B718" s="836"/>
      <c r="C718" s="828"/>
      <c r="D718" s="836"/>
      <c r="E718" s="838"/>
      <c r="F718" s="828"/>
      <c r="G718" s="824"/>
      <c r="H718" s="828"/>
      <c r="I718" s="838"/>
      <c r="J718" s="836"/>
      <c r="K718" s="838"/>
      <c r="L718" s="828"/>
      <c r="M718" s="825"/>
      <c r="N718" s="825"/>
    </row>
    <row r="719" spans="1:14" ht="15">
      <c r="A719" s="847"/>
      <c r="B719" s="836"/>
      <c r="C719" s="828"/>
      <c r="D719" s="836"/>
      <c r="E719" s="838"/>
      <c r="F719" s="828"/>
      <c r="G719" s="824"/>
      <c r="H719" s="828"/>
      <c r="I719" s="828"/>
      <c r="J719" s="828"/>
      <c r="K719" s="829"/>
      <c r="L719" s="828"/>
      <c r="M719" s="825"/>
      <c r="N719" s="825"/>
    </row>
    <row r="720" spans="1:14" ht="15">
      <c r="A720" s="824" t="s">
        <v>2825</v>
      </c>
      <c r="B720" s="836"/>
      <c r="C720" s="828" t="s">
        <v>2826</v>
      </c>
      <c r="D720" s="836"/>
      <c r="E720" s="838">
        <v>355788.70999999996</v>
      </c>
      <c r="F720" s="828"/>
      <c r="G720" s="824">
        <v>400</v>
      </c>
      <c r="H720" s="828"/>
      <c r="I720" s="828" t="s">
        <v>2827</v>
      </c>
      <c r="J720" s="828"/>
      <c r="K720" s="829">
        <v>355789</v>
      </c>
      <c r="L720" s="828"/>
      <c r="M720" s="825" t="s">
        <v>2828</v>
      </c>
      <c r="N720" s="839"/>
    </row>
    <row r="721" spans="1:15" ht="15.75" thickBot="1">
      <c r="A721" s="824"/>
      <c r="B721" s="836"/>
      <c r="C721" s="828"/>
      <c r="D721" s="836"/>
      <c r="E721" s="840">
        <v>355788.70999999996</v>
      </c>
      <c r="F721" s="828"/>
      <c r="G721" s="824"/>
      <c r="H721" s="828"/>
      <c r="I721" s="828"/>
      <c r="J721" s="828"/>
      <c r="K721" s="840">
        <v>355789</v>
      </c>
      <c r="L721" s="828"/>
      <c r="M721" s="825"/>
      <c r="N721" s="839">
        <v>-0.2900000000372529</v>
      </c>
    </row>
    <row r="722" spans="1:15" ht="15.75" thickTop="1">
      <c r="A722" s="824"/>
      <c r="B722" s="836"/>
      <c r="C722" s="828"/>
      <c r="D722" s="836"/>
      <c r="E722" s="838"/>
      <c r="F722" s="828"/>
      <c r="G722" s="824"/>
      <c r="H722" s="828"/>
      <c r="I722" s="828"/>
      <c r="J722" s="828"/>
      <c r="K722" s="829"/>
      <c r="L722" s="828"/>
      <c r="M722" s="825"/>
      <c r="N722" s="839"/>
    </row>
    <row r="723" spans="1:15" ht="15">
      <c r="A723" s="824" t="s">
        <v>2829</v>
      </c>
      <c r="B723" s="836"/>
      <c r="C723" s="828" t="s">
        <v>563</v>
      </c>
      <c r="D723" s="836"/>
      <c r="E723" s="838">
        <v>220069.40899000003</v>
      </c>
      <c r="F723" s="828"/>
      <c r="G723" s="824">
        <v>401</v>
      </c>
      <c r="H723" s="828"/>
      <c r="I723" s="828" t="s">
        <v>563</v>
      </c>
      <c r="J723" s="828"/>
      <c r="K723" s="829">
        <v>220069</v>
      </c>
      <c r="L723" s="828"/>
      <c r="M723" s="825" t="s">
        <v>2828</v>
      </c>
      <c r="N723" s="839"/>
    </row>
    <row r="724" spans="1:15" ht="15.75" thickBot="1">
      <c r="A724" s="824"/>
      <c r="B724" s="836"/>
      <c r="C724" s="828"/>
      <c r="D724" s="836"/>
      <c r="E724" s="840">
        <v>220069.40899000003</v>
      </c>
      <c r="F724" s="828"/>
      <c r="G724" s="824"/>
      <c r="H724" s="828"/>
      <c r="I724" s="828"/>
      <c r="J724" s="828"/>
      <c r="K724" s="840">
        <v>220069</v>
      </c>
      <c r="L724" s="828"/>
      <c r="M724" s="825"/>
      <c r="N724" s="839">
        <v>0.40899000002536923</v>
      </c>
    </row>
    <row r="725" spans="1:15" ht="15.75" thickTop="1">
      <c r="A725" s="824"/>
      <c r="B725" s="836"/>
      <c r="C725" s="828"/>
      <c r="D725" s="836"/>
      <c r="E725" s="838"/>
      <c r="F725" s="828"/>
      <c r="G725" s="824"/>
      <c r="H725" s="828"/>
      <c r="I725" s="828"/>
      <c r="J725" s="828"/>
      <c r="K725" s="829"/>
      <c r="L725" s="828"/>
      <c r="M725" s="825"/>
      <c r="N725" s="825"/>
    </row>
    <row r="726" spans="1:15" ht="15">
      <c r="A726" s="824" t="s">
        <v>2830</v>
      </c>
      <c r="B726" s="836"/>
      <c r="C726" s="828" t="s">
        <v>564</v>
      </c>
      <c r="D726" s="836"/>
      <c r="E726" s="838">
        <v>87381.970000000016</v>
      </c>
      <c r="F726" s="828"/>
      <c r="G726" s="824"/>
      <c r="H726" s="828"/>
      <c r="I726" s="828" t="s">
        <v>564</v>
      </c>
      <c r="J726" s="828"/>
      <c r="K726" s="829">
        <v>61721</v>
      </c>
      <c r="L726" s="828"/>
      <c r="M726" s="825" t="s">
        <v>2828</v>
      </c>
      <c r="N726" s="839"/>
    </row>
    <row r="727" spans="1:15" ht="15.75" thickBot="1">
      <c r="A727" s="824"/>
      <c r="B727" s="836"/>
      <c r="C727" s="828"/>
      <c r="D727" s="836"/>
      <c r="E727" s="840">
        <v>87381.970000000016</v>
      </c>
      <c r="F727" s="828"/>
      <c r="G727" s="824"/>
      <c r="H727" s="828"/>
      <c r="I727" s="828"/>
      <c r="J727" s="828"/>
      <c r="K727" s="840">
        <v>61721</v>
      </c>
      <c r="L727" s="828"/>
      <c r="M727" s="825"/>
      <c r="N727" s="839">
        <v>25660.970000000016</v>
      </c>
      <c r="O727" s="1219" t="s">
        <v>2854</v>
      </c>
    </row>
    <row r="728" spans="1:15" ht="15.75" thickTop="1">
      <c r="A728" s="824"/>
      <c r="B728" s="836"/>
      <c r="C728" s="828"/>
      <c r="D728" s="836"/>
      <c r="E728" s="838"/>
      <c r="F728" s="828"/>
      <c r="G728" s="824"/>
      <c r="H728" s="828"/>
      <c r="I728" s="828"/>
      <c r="J728" s="828"/>
      <c r="K728" s="838"/>
      <c r="L728" s="828"/>
      <c r="M728" s="825"/>
      <c r="N728" s="839"/>
    </row>
    <row r="729" spans="1:15" ht="15">
      <c r="A729" s="824" t="s">
        <v>2830</v>
      </c>
      <c r="B729" s="836"/>
      <c r="C729" s="828" t="s">
        <v>2853</v>
      </c>
      <c r="D729" s="836"/>
      <c r="E729" s="838">
        <v>-7536.96</v>
      </c>
      <c r="F729" s="828"/>
      <c r="G729" s="824"/>
      <c r="H729" s="828"/>
      <c r="I729" s="828" t="s">
        <v>2853</v>
      </c>
      <c r="J729" s="836"/>
      <c r="K729" s="838">
        <v>-7537</v>
      </c>
      <c r="L729" s="828"/>
      <c r="M729" s="825"/>
      <c r="N729" s="839"/>
    </row>
    <row r="730" spans="1:15" ht="15.75" thickBot="1">
      <c r="A730" s="824"/>
      <c r="B730" s="836"/>
      <c r="C730" s="828"/>
      <c r="D730" s="836"/>
      <c r="E730" s="840">
        <v>-7536.96</v>
      </c>
      <c r="F730" s="828"/>
      <c r="G730" s="824"/>
      <c r="H730" s="828"/>
      <c r="I730" s="828"/>
      <c r="J730" s="836"/>
      <c r="K730" s="840">
        <v>-7537</v>
      </c>
      <c r="L730" s="828"/>
      <c r="M730" s="825"/>
      <c r="N730" s="839">
        <v>3.999999999996362E-2</v>
      </c>
    </row>
    <row r="731" spans="1:15" ht="15.75" thickTop="1">
      <c r="A731" s="824"/>
      <c r="B731" s="836"/>
      <c r="C731" s="828"/>
      <c r="D731" s="836"/>
      <c r="E731" s="838"/>
      <c r="F731" s="828"/>
      <c r="G731" s="824"/>
      <c r="H731" s="828"/>
      <c r="I731" s="828"/>
      <c r="J731" s="828"/>
      <c r="K731" s="829"/>
      <c r="L731" s="828"/>
      <c r="M731" s="825"/>
      <c r="N731" s="825"/>
    </row>
    <row r="732" spans="1:15" ht="15">
      <c r="A732" s="824" t="s">
        <v>2831</v>
      </c>
      <c r="B732" s="836"/>
      <c r="C732" s="828" t="s">
        <v>566</v>
      </c>
      <c r="D732" s="836"/>
      <c r="E732" s="838">
        <v>35728.390000000007</v>
      </c>
      <c r="F732" s="828"/>
      <c r="G732" s="824">
        <v>408</v>
      </c>
      <c r="H732" s="828"/>
      <c r="I732" s="828" t="s">
        <v>566</v>
      </c>
      <c r="J732" s="828"/>
      <c r="K732" s="829">
        <v>35728</v>
      </c>
      <c r="L732" s="828"/>
      <c r="M732" s="825" t="s">
        <v>2828</v>
      </c>
      <c r="N732" s="839"/>
    </row>
    <row r="733" spans="1:15" ht="15.75" thickBot="1">
      <c r="A733" s="824"/>
      <c r="B733" s="836"/>
      <c r="C733" s="828"/>
      <c r="D733" s="836"/>
      <c r="E733" s="840">
        <v>35728.390000000007</v>
      </c>
      <c r="F733" s="828"/>
      <c r="G733" s="824"/>
      <c r="H733" s="828"/>
      <c r="I733" s="836"/>
      <c r="J733" s="828"/>
      <c r="K733" s="840">
        <v>35728</v>
      </c>
      <c r="L733" s="828"/>
      <c r="M733" s="825"/>
      <c r="N733" s="839">
        <v>0.39000000000669388</v>
      </c>
      <c r="O733" s="1260"/>
    </row>
    <row r="734" spans="1:15" ht="15.75" thickTop="1">
      <c r="A734" s="824"/>
      <c r="B734" s="836"/>
      <c r="C734" s="828"/>
      <c r="D734" s="836"/>
      <c r="E734" s="838"/>
      <c r="F734" s="828"/>
      <c r="G734" s="824"/>
      <c r="H734" s="828"/>
      <c r="I734" s="836"/>
      <c r="J734" s="828"/>
      <c r="K734" s="829"/>
      <c r="L734" s="828"/>
      <c r="M734" s="825"/>
      <c r="N734" s="825"/>
    </row>
    <row r="735" spans="1:15" ht="15">
      <c r="A735" s="827"/>
      <c r="B735" s="828"/>
      <c r="C735" s="828"/>
      <c r="D735" s="828"/>
      <c r="E735" s="829"/>
      <c r="F735" s="828"/>
      <c r="G735" s="824">
        <v>409.1</v>
      </c>
      <c r="H735" s="828"/>
      <c r="I735" s="873" t="s">
        <v>1506</v>
      </c>
      <c r="J735" s="828"/>
      <c r="K735" s="829">
        <v>2151</v>
      </c>
      <c r="L735" s="828"/>
      <c r="M735" s="825" t="s">
        <v>2828</v>
      </c>
      <c r="N735" s="839"/>
    </row>
    <row r="736" spans="1:15" ht="15">
      <c r="A736" s="827"/>
      <c r="B736" s="828"/>
      <c r="C736" s="828"/>
      <c r="D736" s="828"/>
      <c r="E736" s="829"/>
      <c r="F736" s="828"/>
      <c r="G736" s="824">
        <v>410.1</v>
      </c>
      <c r="H736" s="828"/>
      <c r="I736" s="873" t="s">
        <v>2429</v>
      </c>
      <c r="J736" s="828"/>
      <c r="K736" s="829">
        <v>8986</v>
      </c>
      <c r="L736" s="828"/>
      <c r="M736" s="825" t="s">
        <v>2828</v>
      </c>
      <c r="N736" s="839"/>
    </row>
    <row r="737" spans="1:15" ht="15">
      <c r="A737" s="824" t="s">
        <v>2832</v>
      </c>
      <c r="B737" s="836"/>
      <c r="C737" s="828" t="s">
        <v>569</v>
      </c>
      <c r="D737" s="836"/>
      <c r="E737" s="838">
        <v>14677.263449999999</v>
      </c>
      <c r="F737" s="828"/>
      <c r="G737" s="824">
        <v>410.11</v>
      </c>
      <c r="H737" s="828"/>
      <c r="I737" s="873" t="s">
        <v>2430</v>
      </c>
      <c r="J737" s="828"/>
      <c r="K737" s="829">
        <v>3541</v>
      </c>
      <c r="L737" s="828"/>
      <c r="M737" s="825" t="s">
        <v>2828</v>
      </c>
      <c r="N737" s="839"/>
    </row>
    <row r="738" spans="1:15" ht="15.75" thickBot="1">
      <c r="A738" s="827"/>
      <c r="B738" s="828"/>
      <c r="C738" s="828"/>
      <c r="D738" s="828"/>
      <c r="E738" s="840">
        <v>14677.263449999999</v>
      </c>
      <c r="F738" s="828"/>
      <c r="G738" s="824"/>
      <c r="H738" s="828"/>
      <c r="I738" s="836"/>
      <c r="J738" s="828"/>
      <c r="K738" s="840">
        <v>14678</v>
      </c>
      <c r="L738" s="828"/>
      <c r="M738" s="825"/>
      <c r="N738" s="839">
        <v>-0.73655000000144355</v>
      </c>
    </row>
    <row r="739" spans="1:15" ht="15.75" thickTop="1">
      <c r="A739" s="824"/>
      <c r="B739" s="836"/>
      <c r="C739" s="828"/>
      <c r="D739" s="836"/>
      <c r="E739" s="838"/>
      <c r="F739" s="828"/>
      <c r="G739" s="824"/>
      <c r="H739" s="828"/>
      <c r="I739" s="836"/>
      <c r="J739" s="828"/>
      <c r="K739" s="829"/>
      <c r="L739" s="828"/>
      <c r="M739" s="825"/>
      <c r="N739" s="825"/>
    </row>
    <row r="740" spans="1:15" ht="15">
      <c r="A740" s="824" t="s">
        <v>2424</v>
      </c>
      <c r="B740" s="836"/>
      <c r="C740" s="828" t="s">
        <v>2425</v>
      </c>
      <c r="D740" s="836"/>
      <c r="E740" s="838">
        <v>658167.12</v>
      </c>
      <c r="F740" s="836"/>
      <c r="G740" s="847">
        <v>400</v>
      </c>
      <c r="H740" s="836"/>
      <c r="I740" s="828" t="s">
        <v>2425</v>
      </c>
      <c r="J740" s="836"/>
      <c r="K740" s="838">
        <v>658167</v>
      </c>
      <c r="L740" s="836"/>
      <c r="M740" s="825" t="s">
        <v>2833</v>
      </c>
      <c r="N740" s="825"/>
    </row>
    <row r="741" spans="1:15" ht="15.75" thickBot="1">
      <c r="A741" s="824"/>
      <c r="B741" s="836"/>
      <c r="C741" s="828"/>
      <c r="D741" s="836"/>
      <c r="E741" s="840">
        <v>658167.12</v>
      </c>
      <c r="F741" s="836"/>
      <c r="G741" s="847"/>
      <c r="H741" s="836"/>
      <c r="I741" s="828"/>
      <c r="J741" s="836"/>
      <c r="K741" s="840">
        <v>658167</v>
      </c>
      <c r="L741" s="836"/>
      <c r="M741" s="855"/>
      <c r="N741" s="839">
        <v>0.11999999999534339</v>
      </c>
    </row>
    <row r="742" spans="1:15" ht="15.75" thickTop="1">
      <c r="A742" s="827"/>
      <c r="B742" s="836"/>
      <c r="C742" s="828"/>
      <c r="D742" s="836"/>
      <c r="E742" s="838"/>
      <c r="F742" s="836"/>
      <c r="G742" s="847"/>
      <c r="H742" s="836"/>
      <c r="I742" s="828"/>
      <c r="J742" s="836"/>
      <c r="K742" s="838"/>
      <c r="L742" s="836"/>
      <c r="M742" s="855"/>
      <c r="N742" s="825"/>
    </row>
    <row r="743" spans="1:15" ht="15">
      <c r="A743" s="824" t="s">
        <v>2427</v>
      </c>
      <c r="B743" s="836"/>
      <c r="C743" s="828" t="s">
        <v>563</v>
      </c>
      <c r="D743" s="836"/>
      <c r="E743" s="838">
        <v>298068.56101000006</v>
      </c>
      <c r="F743" s="836"/>
      <c r="G743" s="847">
        <v>401</v>
      </c>
      <c r="H743" s="836"/>
      <c r="I743" s="828" t="s">
        <v>563</v>
      </c>
      <c r="J743" s="836"/>
      <c r="K743" s="838">
        <v>298069</v>
      </c>
      <c r="L743" s="836"/>
      <c r="M743" s="825" t="s">
        <v>2833</v>
      </c>
      <c r="N743" s="839">
        <v>-0.43898999993689358</v>
      </c>
    </row>
    <row r="744" spans="1:15" ht="15.75" thickBot="1">
      <c r="A744" s="824"/>
      <c r="B744" s="836"/>
      <c r="C744" s="828"/>
      <c r="D744" s="836"/>
      <c r="E744" s="840">
        <v>298068.56101000006</v>
      </c>
      <c r="F744" s="836"/>
      <c r="G744" s="847"/>
      <c r="H744" s="836"/>
      <c r="I744" s="828"/>
      <c r="J744" s="836"/>
      <c r="K744" s="840">
        <v>298069</v>
      </c>
      <c r="L744" s="836"/>
      <c r="M744" s="855"/>
      <c r="N744" s="839"/>
    </row>
    <row r="745" spans="1:15" ht="15.75" thickTop="1">
      <c r="A745" s="827"/>
      <c r="B745" s="836"/>
      <c r="C745" s="828"/>
      <c r="D745" s="836"/>
      <c r="E745" s="838"/>
      <c r="F745" s="836"/>
      <c r="G745" s="847"/>
      <c r="H745" s="836"/>
      <c r="I745" s="828"/>
      <c r="J745" s="836"/>
      <c r="K745" s="838"/>
      <c r="L745" s="836"/>
      <c r="M745" s="855"/>
      <c r="N745" s="825"/>
    </row>
    <row r="746" spans="1:15" ht="15">
      <c r="A746" s="824" t="s">
        <v>2428</v>
      </c>
      <c r="B746" s="836"/>
      <c r="C746" s="828" t="s">
        <v>564</v>
      </c>
      <c r="D746" s="836"/>
      <c r="E746" s="838">
        <v>99349.909999999945</v>
      </c>
      <c r="F746" s="836"/>
      <c r="G746" s="847">
        <v>403</v>
      </c>
      <c r="H746" s="836"/>
      <c r="I746" s="828" t="s">
        <v>564</v>
      </c>
      <c r="J746" s="836"/>
      <c r="K746" s="838">
        <v>125011</v>
      </c>
      <c r="L746" s="836"/>
      <c r="M746" s="825" t="s">
        <v>2833</v>
      </c>
      <c r="N746" s="825"/>
    </row>
    <row r="747" spans="1:15" ht="15.75" thickBot="1">
      <c r="A747" s="824"/>
      <c r="B747" s="836"/>
      <c r="C747" s="828"/>
      <c r="D747" s="836"/>
      <c r="E747" s="840">
        <v>99349.909999999945</v>
      </c>
      <c r="F747" s="836"/>
      <c r="G747" s="847"/>
      <c r="H747" s="836"/>
      <c r="I747" s="828"/>
      <c r="J747" s="836"/>
      <c r="K747" s="840">
        <v>125011</v>
      </c>
      <c r="L747" s="836"/>
      <c r="M747" s="855"/>
      <c r="N747" s="839">
        <v>-25661.090000000055</v>
      </c>
      <c r="O747" s="1219" t="s">
        <v>2855</v>
      </c>
    </row>
    <row r="748" spans="1:15" ht="15.75" thickTop="1">
      <c r="A748" s="824"/>
      <c r="B748" s="836"/>
      <c r="C748" s="828"/>
      <c r="D748" s="836"/>
      <c r="E748" s="838"/>
      <c r="F748" s="836"/>
      <c r="G748" s="847"/>
      <c r="H748" s="836"/>
      <c r="I748" s="828"/>
      <c r="J748" s="836"/>
      <c r="K748" s="838"/>
      <c r="L748" s="836"/>
      <c r="M748" s="855"/>
      <c r="N748" s="825"/>
    </row>
    <row r="749" spans="1:15" ht="15">
      <c r="A749" s="824" t="s">
        <v>2834</v>
      </c>
      <c r="B749" s="836"/>
      <c r="C749" s="828" t="s">
        <v>566</v>
      </c>
      <c r="D749" s="836"/>
      <c r="E749" s="838">
        <v>33917.65</v>
      </c>
      <c r="F749" s="836"/>
      <c r="G749" s="847">
        <v>408</v>
      </c>
      <c r="H749" s="836"/>
      <c r="I749" s="828" t="s">
        <v>566</v>
      </c>
      <c r="J749" s="836"/>
      <c r="K749" s="838">
        <v>33918</v>
      </c>
      <c r="L749" s="836"/>
      <c r="M749" s="825" t="s">
        <v>2833</v>
      </c>
      <c r="N749" s="825"/>
    </row>
    <row r="750" spans="1:15" ht="15.75" thickBot="1">
      <c r="A750" s="824"/>
      <c r="B750" s="836"/>
      <c r="C750" s="828"/>
      <c r="D750" s="836"/>
      <c r="E750" s="840">
        <v>33917.65</v>
      </c>
      <c r="F750" s="836"/>
      <c r="G750" s="847"/>
      <c r="H750" s="836"/>
      <c r="I750" s="828"/>
      <c r="J750" s="836"/>
      <c r="K750" s="840">
        <v>33918</v>
      </c>
      <c r="L750" s="836"/>
      <c r="M750" s="855"/>
      <c r="N750" s="839">
        <v>-0.34999999999854481</v>
      </c>
      <c r="O750" s="1260"/>
    </row>
    <row r="751" spans="1:15" ht="15.75" thickTop="1">
      <c r="A751" s="827"/>
      <c r="B751" s="836"/>
      <c r="C751" s="828"/>
      <c r="D751" s="836"/>
      <c r="E751" s="838"/>
      <c r="F751" s="836"/>
      <c r="G751" s="847"/>
      <c r="H751" s="836"/>
      <c r="I751" s="828"/>
      <c r="J751" s="836"/>
      <c r="K751" s="838"/>
      <c r="L751" s="836"/>
      <c r="M751" s="855"/>
      <c r="N751" s="839"/>
    </row>
    <row r="752" spans="1:15" ht="15">
      <c r="A752" s="828"/>
      <c r="B752" s="828"/>
      <c r="C752" s="828"/>
      <c r="D752" s="828"/>
      <c r="E752" s="828"/>
      <c r="F752" s="836"/>
      <c r="G752" s="824">
        <v>409.1</v>
      </c>
      <c r="H752" s="836"/>
      <c r="I752" s="828" t="s">
        <v>1506</v>
      </c>
      <c r="J752" s="836"/>
      <c r="K752" s="838">
        <v>2042</v>
      </c>
      <c r="L752" s="836"/>
      <c r="M752" s="825" t="s">
        <v>2833</v>
      </c>
      <c r="N752" s="825"/>
    </row>
    <row r="753" spans="1:14" ht="15">
      <c r="A753" s="824"/>
      <c r="B753" s="836"/>
      <c r="C753" s="828"/>
      <c r="D753" s="836"/>
      <c r="E753" s="838"/>
      <c r="F753" s="836"/>
      <c r="G753" s="824">
        <v>410.1</v>
      </c>
      <c r="H753" s="836"/>
      <c r="I753" s="828" t="s">
        <v>2429</v>
      </c>
      <c r="J753" s="836"/>
      <c r="K753" s="838">
        <v>8530</v>
      </c>
      <c r="L753" s="836"/>
      <c r="M753" s="825" t="s">
        <v>2833</v>
      </c>
      <c r="N753" s="825"/>
    </row>
    <row r="754" spans="1:14" ht="15">
      <c r="A754" s="824" t="s">
        <v>2835</v>
      </c>
      <c r="B754" s="836"/>
      <c r="C754" s="828" t="s">
        <v>569</v>
      </c>
      <c r="D754" s="836"/>
      <c r="E754" s="838">
        <v>13933.386549999999</v>
      </c>
      <c r="F754" s="836"/>
      <c r="G754" s="824">
        <v>410.11</v>
      </c>
      <c r="H754" s="836"/>
      <c r="I754" s="828" t="s">
        <v>2430</v>
      </c>
      <c r="J754" s="836"/>
      <c r="K754" s="838">
        <v>3361</v>
      </c>
      <c r="L754" s="836"/>
      <c r="M754" s="825" t="s">
        <v>2833</v>
      </c>
      <c r="N754" s="825"/>
    </row>
    <row r="755" spans="1:14" ht="15.75" thickBot="1">
      <c r="A755" s="824"/>
      <c r="B755" s="836"/>
      <c r="C755" s="828"/>
      <c r="D755" s="836"/>
      <c r="E755" s="840">
        <v>13933.386549999999</v>
      </c>
      <c r="F755" s="836"/>
      <c r="G755" s="847"/>
      <c r="H755" s="836"/>
      <c r="I755" s="828"/>
      <c r="J755" s="836"/>
      <c r="K755" s="840">
        <v>13933</v>
      </c>
      <c r="L755" s="836"/>
      <c r="M755" s="855"/>
      <c r="N755" s="839">
        <v>0.38654999999926076</v>
      </c>
    </row>
    <row r="756" spans="1:14" ht="15.75" thickTop="1">
      <c r="A756" s="827"/>
      <c r="B756" s="836"/>
      <c r="C756" s="828"/>
      <c r="D756" s="836"/>
      <c r="E756" s="838"/>
      <c r="F756" s="836"/>
      <c r="G756" s="847"/>
      <c r="H756" s="836"/>
      <c r="I756" s="828"/>
      <c r="J756" s="836"/>
      <c r="K756" s="838"/>
      <c r="L756" s="836"/>
      <c r="M756" s="855"/>
      <c r="N756" s="825"/>
    </row>
    <row r="757" spans="1:14" ht="15">
      <c r="A757" s="847"/>
      <c r="B757" s="836"/>
      <c r="C757" s="828"/>
      <c r="D757" s="836"/>
      <c r="E757" s="838"/>
      <c r="F757" s="828"/>
      <c r="G757" s="824"/>
      <c r="H757" s="828"/>
      <c r="I757" s="828"/>
      <c r="J757" s="828"/>
      <c r="K757" s="829"/>
      <c r="L757" s="828"/>
      <c r="M757" s="825"/>
      <c r="N757" s="825"/>
    </row>
    <row r="758" spans="1:14" ht="15">
      <c r="A758" s="847" t="s">
        <v>2431</v>
      </c>
      <c r="B758" s="875"/>
      <c r="C758" s="884" t="s">
        <v>2432</v>
      </c>
      <c r="D758" s="875"/>
      <c r="E758" s="838"/>
      <c r="F758" s="876"/>
      <c r="G758" s="824">
        <v>414</v>
      </c>
      <c r="H758" s="828"/>
      <c r="I758" s="828" t="s">
        <v>2432</v>
      </c>
      <c r="J758" s="828"/>
      <c r="K758" s="829">
        <v>0</v>
      </c>
      <c r="L758" s="828"/>
      <c r="M758" s="825" t="s">
        <v>2426</v>
      </c>
      <c r="N758" s="825"/>
    </row>
    <row r="759" spans="1:14" ht="15.75" thickBot="1">
      <c r="A759" s="874"/>
      <c r="B759" s="875"/>
      <c r="C759" s="876"/>
      <c r="D759" s="875"/>
      <c r="E759" s="840">
        <v>0</v>
      </c>
      <c r="F759" s="876"/>
      <c r="G759" s="824"/>
      <c r="H759" s="828"/>
      <c r="I759" s="828"/>
      <c r="J759" s="828"/>
      <c r="K759" s="840">
        <v>0</v>
      </c>
      <c r="L759" s="828"/>
      <c r="M759" s="825"/>
      <c r="N759" s="839">
        <v>0</v>
      </c>
    </row>
    <row r="760" spans="1:14" ht="15.75" thickTop="1">
      <c r="A760" s="874"/>
      <c r="B760" s="875"/>
      <c r="C760" s="876"/>
      <c r="D760" s="875"/>
      <c r="E760" s="877"/>
      <c r="F760" s="876"/>
      <c r="G760" s="824"/>
      <c r="H760" s="828"/>
      <c r="I760" s="828"/>
      <c r="J760" s="828"/>
      <c r="K760" s="829"/>
      <c r="L760" s="828"/>
      <c r="M760" s="825"/>
      <c r="N760" s="825"/>
    </row>
    <row r="761" spans="1:14" ht="15">
      <c r="A761" s="824" t="s">
        <v>2433</v>
      </c>
      <c r="B761" s="828"/>
      <c r="C761" s="884" t="s">
        <v>637</v>
      </c>
      <c r="D761" s="875"/>
      <c r="E761" s="829">
        <v>165.04</v>
      </c>
      <c r="F761" s="876"/>
      <c r="G761" s="824">
        <v>420</v>
      </c>
      <c r="H761" s="828"/>
      <c r="I761" s="828" t="s">
        <v>2434</v>
      </c>
      <c r="J761" s="828"/>
      <c r="K761" s="829">
        <v>165</v>
      </c>
      <c r="L761" s="828"/>
      <c r="M761" s="825" t="s">
        <v>2426</v>
      </c>
      <c r="N761" s="825"/>
    </row>
    <row r="762" spans="1:14" ht="15.75" thickBot="1">
      <c r="A762" s="874"/>
      <c r="B762" s="875"/>
      <c r="C762" s="876"/>
      <c r="D762" s="875"/>
      <c r="E762" s="840">
        <v>165.04</v>
      </c>
      <c r="F762" s="876"/>
      <c r="G762" s="824"/>
      <c r="H762" s="828"/>
      <c r="I762" s="828"/>
      <c r="J762" s="828"/>
      <c r="K762" s="840">
        <v>165</v>
      </c>
      <c r="L762" s="828"/>
      <c r="M762" s="825"/>
      <c r="N762" s="839">
        <v>3.9999999999992042E-2</v>
      </c>
    </row>
    <row r="763" spans="1:14" ht="15.75" thickTop="1">
      <c r="A763" s="874"/>
      <c r="B763" s="875"/>
      <c r="C763" s="876"/>
      <c r="D763" s="875"/>
      <c r="E763" s="838"/>
      <c r="F763" s="876"/>
      <c r="G763" s="824"/>
      <c r="H763" s="828"/>
      <c r="I763" s="828"/>
      <c r="J763" s="828"/>
      <c r="K763" s="838"/>
      <c r="L763" s="828"/>
      <c r="M763" s="825"/>
      <c r="N763" s="839"/>
    </row>
    <row r="764" spans="1:14" ht="15">
      <c r="A764" s="824" t="s">
        <v>2435</v>
      </c>
      <c r="B764" s="828"/>
      <c r="C764" s="1261" t="s">
        <v>705</v>
      </c>
      <c r="D764" s="875"/>
      <c r="E764" s="829">
        <v>64867.77</v>
      </c>
      <c r="F764" s="876"/>
      <c r="G764" s="824"/>
      <c r="H764" s="828"/>
      <c r="I764" s="828"/>
      <c r="J764" s="828"/>
      <c r="K764" s="829"/>
      <c r="L764" s="828"/>
      <c r="M764" s="825"/>
      <c r="N764" s="825"/>
    </row>
    <row r="765" spans="1:14" ht="15">
      <c r="A765" s="824" t="s">
        <v>2435</v>
      </c>
      <c r="B765" s="828"/>
      <c r="C765" s="884" t="s">
        <v>1541</v>
      </c>
      <c r="D765" s="875"/>
      <c r="E765" s="829">
        <v>1102.3800000000001</v>
      </c>
      <c r="F765" s="876"/>
      <c r="G765" s="824">
        <v>427</v>
      </c>
      <c r="H765" s="828"/>
      <c r="I765" s="828" t="s">
        <v>1982</v>
      </c>
      <c r="J765" s="828"/>
      <c r="K765" s="838">
        <v>65970</v>
      </c>
      <c r="L765" s="828"/>
      <c r="M765" s="837" t="s">
        <v>2436</v>
      </c>
      <c r="N765" s="825"/>
    </row>
    <row r="766" spans="1:14" ht="15.75" thickBot="1">
      <c r="A766" s="874"/>
      <c r="B766" s="875"/>
      <c r="C766" s="876"/>
      <c r="D766" s="875"/>
      <c r="E766" s="840">
        <v>65970.149999999994</v>
      </c>
      <c r="F766" s="876"/>
      <c r="G766" s="824"/>
      <c r="H766" s="828"/>
      <c r="I766" s="828"/>
      <c r="J766" s="828"/>
      <c r="K766" s="840">
        <v>65970</v>
      </c>
      <c r="L766" s="828"/>
      <c r="M766" s="825"/>
      <c r="N766" s="839">
        <v>0.14999999999417923</v>
      </c>
    </row>
    <row r="767" spans="1:14" ht="15.75" thickTop="1">
      <c r="A767" s="874"/>
      <c r="B767" s="875"/>
      <c r="C767" s="876"/>
      <c r="D767" s="875"/>
      <c r="E767" s="877"/>
      <c r="F767" s="876"/>
      <c r="G767" s="824"/>
      <c r="H767" s="828"/>
      <c r="I767" s="828"/>
      <c r="J767" s="828"/>
      <c r="K767" s="829"/>
      <c r="L767" s="828"/>
      <c r="M767" s="825"/>
      <c r="N767" s="825"/>
    </row>
    <row r="768" spans="1:14" ht="15">
      <c r="A768" s="1212"/>
      <c r="B768" s="844"/>
      <c r="C768" s="842" t="s">
        <v>2437</v>
      </c>
      <c r="D768" s="844"/>
      <c r="E768" s="845"/>
      <c r="F768" s="842"/>
      <c r="G768" s="824"/>
      <c r="H768" s="842"/>
      <c r="I768" s="842"/>
      <c r="J768" s="842"/>
      <c r="K768" s="878"/>
      <c r="L768" s="842"/>
      <c r="M768" s="820"/>
      <c r="N768" s="846">
        <v>-3.4194176325190426</v>
      </c>
    </row>
  </sheetData>
  <pageMargins left="0.5" right="0.5" top="0.75" bottom="0.5" header="0.3" footer="0.3"/>
  <pageSetup scale="58" fitToHeight="15" orientation="landscape" horizontalDpi="4294967293" verticalDpi="4294967293" r:id="rId1"/>
  <headerFooter>
    <oddFooter>Page &amp;P of &amp;N</oddFooter>
  </headerFooter>
  <rowBreaks count="7" manualBreakCount="7">
    <brk id="57" max="14" man="1"/>
    <brk id="160" max="14" man="1"/>
    <brk id="209" max="14" man="1"/>
    <brk id="260" max="14" man="1"/>
    <brk id="362" max="14" man="1"/>
    <brk id="619" max="14" man="1"/>
    <brk id="669" max="14" man="1"/>
  </rowBreaks>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3"/>
  <dimension ref="A1:R149"/>
  <sheetViews>
    <sheetView view="pageBreakPreview" topLeftCell="A106" zoomScale="60" workbookViewId="0"/>
  </sheetViews>
  <sheetFormatPr defaultColWidth="8.85546875" defaultRowHeight="12.75"/>
  <cols>
    <col min="1" max="1" width="27.42578125" style="902" customWidth="1"/>
    <col min="2" max="2" width="8.140625" style="902" bestFit="1" customWidth="1"/>
    <col min="3" max="3" width="12" style="902" bestFit="1" customWidth="1"/>
    <col min="4" max="4" width="8.42578125" style="902" customWidth="1"/>
    <col min="5" max="5" width="9.5703125" style="902" customWidth="1"/>
    <col min="6" max="6" width="11.28515625" style="902" customWidth="1"/>
    <col min="7" max="8" width="8.140625" style="902" customWidth="1"/>
    <col min="9" max="9" width="9.7109375" style="902" bestFit="1" customWidth="1"/>
    <col min="10" max="11" width="11.28515625" style="902" customWidth="1"/>
    <col min="12" max="12" width="8.5703125" style="902" bestFit="1" customWidth="1"/>
    <col min="13" max="13" width="7.7109375" style="902" bestFit="1" customWidth="1"/>
    <col min="14" max="15" width="13.7109375" style="902" bestFit="1" customWidth="1"/>
    <col min="16" max="17" width="10.85546875" style="902" bestFit="1" customWidth="1"/>
    <col min="18" max="18" width="11.28515625" style="902" bestFit="1" customWidth="1"/>
    <col min="19" max="16384" width="8.85546875" style="902"/>
  </cols>
  <sheetData>
    <row r="1" spans="1:15">
      <c r="A1" s="885" t="s">
        <v>2873</v>
      </c>
      <c r="B1" s="1249"/>
      <c r="C1" s="1250"/>
      <c r="D1" s="1251"/>
      <c r="E1" s="885"/>
      <c r="F1" s="1249"/>
      <c r="G1" s="1250"/>
      <c r="H1" s="1250"/>
      <c r="I1" s="1250"/>
      <c r="J1" s="1251"/>
      <c r="K1" s="885"/>
    </row>
    <row r="2" spans="1:15">
      <c r="A2" s="885" t="s">
        <v>2874</v>
      </c>
      <c r="B2" s="1249"/>
      <c r="C2" s="1250"/>
      <c r="D2" s="1251"/>
      <c r="E2" s="885"/>
      <c r="F2" s="1249"/>
      <c r="G2" s="1250"/>
      <c r="H2" s="1250"/>
      <c r="I2" s="1250"/>
      <c r="J2" s="1251"/>
      <c r="K2" s="885"/>
    </row>
    <row r="3" spans="1:15">
      <c r="A3" s="886" t="s">
        <v>2875</v>
      </c>
      <c r="B3" s="1249"/>
      <c r="C3" s="1250"/>
      <c r="D3" s="1251"/>
      <c r="E3" s="885"/>
      <c r="F3" s="1249"/>
      <c r="G3" s="1250"/>
      <c r="H3" s="1250"/>
      <c r="I3" s="1250"/>
      <c r="J3" s="1251"/>
      <c r="K3" s="885"/>
    </row>
    <row r="4" spans="1:15">
      <c r="A4" s="885" t="s">
        <v>2876</v>
      </c>
      <c r="B4" s="1249"/>
      <c r="C4" s="1250"/>
      <c r="D4" s="1251"/>
      <c r="E4" s="885"/>
      <c r="F4" s="1249"/>
      <c r="G4" s="1250"/>
      <c r="H4" s="1250"/>
      <c r="I4" s="1250"/>
      <c r="J4" s="1251"/>
      <c r="K4" s="885"/>
    </row>
    <row r="5" spans="1:15">
      <c r="A5" s="885" t="s">
        <v>2877</v>
      </c>
      <c r="B5" s="1249"/>
      <c r="C5" s="1250"/>
      <c r="D5" s="1251"/>
      <c r="E5" s="885"/>
      <c r="F5" s="1249"/>
      <c r="G5" s="1250"/>
      <c r="H5" s="1250"/>
      <c r="I5" s="1250"/>
      <c r="J5" s="1251"/>
      <c r="K5" s="885"/>
    </row>
    <row r="6" spans="1:15" ht="12.75" customHeight="1">
      <c r="B6" s="1252" t="s">
        <v>2878</v>
      </c>
      <c r="C6" s="1252"/>
      <c r="D6" s="1252" t="s">
        <v>2879</v>
      </c>
      <c r="E6" s="1252"/>
      <c r="F6" s="1252" t="s">
        <v>2880</v>
      </c>
      <c r="G6" s="1252"/>
      <c r="H6" s="1219"/>
      <c r="I6" s="1219"/>
      <c r="J6" s="1252" t="s">
        <v>2881</v>
      </c>
      <c r="K6" s="1252"/>
    </row>
    <row r="7" spans="1:15">
      <c r="B7" s="1252"/>
      <c r="C7" s="1252"/>
      <c r="D7" s="1252"/>
      <c r="E7" s="1252"/>
      <c r="F7" s="1252"/>
      <c r="G7" s="1252"/>
      <c r="H7" s="1219" t="s">
        <v>2882</v>
      </c>
      <c r="I7" s="1219"/>
      <c r="J7" s="1252"/>
      <c r="K7" s="1252"/>
      <c r="O7" s="1219" t="s">
        <v>2883</v>
      </c>
    </row>
    <row r="8" spans="1:15">
      <c r="A8" s="913" t="s">
        <v>2884</v>
      </c>
      <c r="B8" s="910" t="s">
        <v>2885</v>
      </c>
      <c r="C8" s="911" t="s">
        <v>2886</v>
      </c>
      <c r="D8" s="912" t="s">
        <v>2885</v>
      </c>
      <c r="E8" s="913" t="s">
        <v>2886</v>
      </c>
      <c r="F8" s="910" t="s">
        <v>2885</v>
      </c>
      <c r="G8" s="911" t="s">
        <v>2886</v>
      </c>
      <c r="H8" s="911" t="s">
        <v>2887</v>
      </c>
      <c r="I8" s="911" t="s">
        <v>2886</v>
      </c>
      <c r="J8" s="912" t="s">
        <v>2888</v>
      </c>
      <c r="K8" s="913" t="s">
        <v>2886</v>
      </c>
      <c r="L8" s="913" t="s">
        <v>2889</v>
      </c>
      <c r="M8" s="913" t="s">
        <v>2890</v>
      </c>
      <c r="N8" s="913" t="s">
        <v>91</v>
      </c>
      <c r="O8" s="913" t="s">
        <v>91</v>
      </c>
    </row>
    <row r="9" spans="1:15">
      <c r="A9" s="887">
        <v>42011</v>
      </c>
      <c r="B9" s="891">
        <v>140</v>
      </c>
      <c r="C9" s="1253">
        <v>1.3</v>
      </c>
      <c r="D9" s="890"/>
      <c r="E9" s="916"/>
      <c r="F9" s="888"/>
      <c r="G9" s="889"/>
      <c r="H9" s="889"/>
      <c r="I9" s="889"/>
      <c r="J9" s="890"/>
      <c r="K9" s="916"/>
      <c r="L9" s="916"/>
      <c r="M9" s="916"/>
      <c r="N9" s="916">
        <v>182</v>
      </c>
      <c r="O9" s="916"/>
    </row>
    <row r="10" spans="1:15">
      <c r="A10" s="887">
        <v>42018</v>
      </c>
      <c r="B10" s="888">
        <v>145</v>
      </c>
      <c r="C10" s="889">
        <v>1.3</v>
      </c>
      <c r="D10" s="890"/>
      <c r="E10" s="916"/>
      <c r="F10" s="888"/>
      <c r="G10" s="889"/>
      <c r="H10" s="889"/>
      <c r="I10" s="889"/>
      <c r="J10" s="890"/>
      <c r="K10" s="916"/>
      <c r="L10" s="916"/>
      <c r="M10" s="916"/>
      <c r="N10" s="916">
        <v>188.5</v>
      </c>
      <c r="O10" s="916"/>
    </row>
    <row r="11" spans="1:15">
      <c r="A11" s="887">
        <v>42025</v>
      </c>
      <c r="B11" s="888">
        <v>145</v>
      </c>
      <c r="C11" s="889">
        <v>1.3</v>
      </c>
      <c r="D11" s="890"/>
      <c r="E11" s="916"/>
      <c r="F11" s="888"/>
      <c r="G11" s="889"/>
      <c r="H11" s="889"/>
      <c r="I11" s="889"/>
      <c r="J11" s="890"/>
      <c r="K11" s="916"/>
      <c r="L11" s="916"/>
      <c r="M11" s="916"/>
      <c r="N11" s="916">
        <v>188.5</v>
      </c>
      <c r="O11" s="916"/>
    </row>
    <row r="12" spans="1:15">
      <c r="A12" s="887">
        <v>42025</v>
      </c>
      <c r="B12" s="888"/>
      <c r="C12" s="889"/>
      <c r="D12" s="890">
        <v>125</v>
      </c>
      <c r="E12" s="916">
        <v>2.25</v>
      </c>
      <c r="F12" s="888"/>
      <c r="G12" s="889"/>
      <c r="H12" s="889"/>
      <c r="I12" s="889"/>
      <c r="J12" s="890"/>
      <c r="K12" s="916"/>
      <c r="L12" s="916"/>
      <c r="M12" s="916"/>
      <c r="N12" s="916">
        <v>196.75</v>
      </c>
      <c r="O12" s="916"/>
    </row>
    <row r="13" spans="1:15">
      <c r="A13" s="887">
        <v>42032</v>
      </c>
      <c r="B13" s="888">
        <v>125</v>
      </c>
      <c r="C13" s="889">
        <v>1.3</v>
      </c>
      <c r="D13" s="890"/>
      <c r="E13" s="916"/>
      <c r="F13" s="888"/>
      <c r="G13" s="889"/>
      <c r="H13" s="889"/>
      <c r="I13" s="889"/>
      <c r="J13" s="890"/>
      <c r="K13" s="916"/>
      <c r="L13" s="916"/>
      <c r="M13" s="916"/>
      <c r="N13" s="916">
        <v>162.5</v>
      </c>
      <c r="O13" s="916"/>
    </row>
    <row r="14" spans="1:15">
      <c r="A14" s="887">
        <v>42032</v>
      </c>
      <c r="B14" s="888"/>
      <c r="C14" s="889"/>
      <c r="D14" s="890">
        <v>60</v>
      </c>
      <c r="E14" s="916">
        <v>2.25</v>
      </c>
      <c r="F14" s="888"/>
      <c r="G14" s="889"/>
      <c r="H14" s="889"/>
      <c r="I14" s="889"/>
      <c r="J14" s="890"/>
      <c r="K14" s="916"/>
      <c r="L14" s="916"/>
      <c r="M14" s="916"/>
      <c r="N14" s="916">
        <v>135</v>
      </c>
      <c r="O14" s="916">
        <v>1053.25</v>
      </c>
    </row>
    <row r="15" spans="1:15">
      <c r="A15" s="887">
        <v>42039</v>
      </c>
      <c r="B15" s="888">
        <v>135</v>
      </c>
      <c r="C15" s="889">
        <v>1.3</v>
      </c>
      <c r="D15" s="890"/>
      <c r="E15" s="916"/>
      <c r="F15" s="888"/>
      <c r="G15" s="889"/>
      <c r="H15" s="889"/>
      <c r="I15" s="889"/>
      <c r="J15" s="890"/>
      <c r="K15" s="916"/>
      <c r="L15" s="916"/>
      <c r="M15" s="916"/>
      <c r="N15" s="916">
        <v>175.5</v>
      </c>
      <c r="O15" s="916"/>
    </row>
    <row r="16" spans="1:15">
      <c r="A16" s="887">
        <v>42046</v>
      </c>
      <c r="B16" s="891">
        <v>75</v>
      </c>
      <c r="C16" s="1253">
        <v>1.3</v>
      </c>
      <c r="D16" s="890"/>
      <c r="E16" s="916"/>
      <c r="F16" s="888"/>
      <c r="G16" s="889"/>
      <c r="H16" s="889"/>
      <c r="I16" s="889"/>
      <c r="J16" s="890"/>
      <c r="K16" s="916"/>
      <c r="L16" s="916"/>
      <c r="M16" s="916"/>
      <c r="N16" s="916">
        <v>97.5</v>
      </c>
      <c r="O16" s="916"/>
    </row>
    <row r="17" spans="1:15">
      <c r="A17" s="887">
        <v>42053</v>
      </c>
      <c r="B17" s="888">
        <v>120</v>
      </c>
      <c r="C17" s="889">
        <v>1.3</v>
      </c>
      <c r="D17" s="890"/>
      <c r="E17" s="916"/>
      <c r="F17" s="888"/>
      <c r="G17" s="889"/>
      <c r="H17" s="889"/>
      <c r="I17" s="889"/>
      <c r="J17" s="890"/>
      <c r="K17" s="916"/>
      <c r="L17" s="916"/>
      <c r="M17" s="916"/>
      <c r="N17" s="916">
        <v>156</v>
      </c>
      <c r="O17" s="916"/>
    </row>
    <row r="18" spans="1:15">
      <c r="A18" s="887">
        <v>42060</v>
      </c>
      <c r="B18" s="888">
        <v>90</v>
      </c>
      <c r="C18" s="889">
        <v>1.3</v>
      </c>
      <c r="D18" s="890"/>
      <c r="E18" s="916"/>
      <c r="F18" s="888"/>
      <c r="G18" s="889"/>
      <c r="H18" s="889"/>
      <c r="I18" s="889"/>
      <c r="J18" s="890"/>
      <c r="K18" s="916"/>
      <c r="L18" s="916"/>
      <c r="M18" s="916"/>
      <c r="N18" s="916">
        <v>117</v>
      </c>
      <c r="O18" s="916"/>
    </row>
    <row r="19" spans="1:15">
      <c r="A19" s="887">
        <v>42060</v>
      </c>
      <c r="B19" s="888"/>
      <c r="C19" s="889"/>
      <c r="D19" s="890">
        <v>50</v>
      </c>
      <c r="E19" s="916">
        <v>2.25</v>
      </c>
      <c r="F19" s="888"/>
      <c r="G19" s="889"/>
      <c r="H19" s="889"/>
      <c r="I19" s="889"/>
      <c r="J19" s="890"/>
      <c r="K19" s="916"/>
      <c r="L19" s="916"/>
      <c r="M19" s="916"/>
      <c r="N19" s="916">
        <v>112.5</v>
      </c>
      <c r="O19" s="916">
        <v>658.5</v>
      </c>
    </row>
    <row r="20" spans="1:15">
      <c r="A20" s="887">
        <v>42067</v>
      </c>
      <c r="B20" s="888">
        <v>100</v>
      </c>
      <c r="C20" s="889">
        <v>1.3</v>
      </c>
      <c r="D20" s="890"/>
      <c r="E20" s="916"/>
      <c r="F20" s="888"/>
      <c r="G20" s="889"/>
      <c r="H20" s="889"/>
      <c r="I20" s="889"/>
      <c r="J20" s="890"/>
      <c r="K20" s="916"/>
      <c r="L20" s="916"/>
      <c r="M20" s="916"/>
      <c r="N20" s="916">
        <v>130</v>
      </c>
      <c r="O20" s="916"/>
    </row>
    <row r="21" spans="1:15">
      <c r="A21" s="887">
        <v>42074</v>
      </c>
      <c r="B21" s="888">
        <v>125</v>
      </c>
      <c r="C21" s="889">
        <v>1.3</v>
      </c>
      <c r="D21" s="890"/>
      <c r="E21" s="916"/>
      <c r="F21" s="888"/>
      <c r="G21" s="889"/>
      <c r="H21" s="889"/>
      <c r="I21" s="889"/>
      <c r="J21" s="890"/>
      <c r="K21" s="916"/>
      <c r="L21" s="916"/>
      <c r="M21" s="916"/>
      <c r="N21" s="916">
        <v>162.5</v>
      </c>
      <c r="O21" s="916"/>
    </row>
    <row r="22" spans="1:15">
      <c r="A22" s="887">
        <v>42082</v>
      </c>
      <c r="B22" s="888">
        <v>150</v>
      </c>
      <c r="C22" s="889">
        <v>1.3</v>
      </c>
      <c r="D22" s="890"/>
      <c r="E22" s="916"/>
      <c r="F22" s="888"/>
      <c r="G22" s="889"/>
      <c r="H22" s="889"/>
      <c r="I22" s="889"/>
      <c r="J22" s="890"/>
      <c r="K22" s="916"/>
      <c r="L22" s="916"/>
      <c r="M22" s="916"/>
      <c r="N22" s="916">
        <v>195</v>
      </c>
      <c r="O22" s="916"/>
    </row>
    <row r="23" spans="1:15">
      <c r="A23" s="887">
        <v>42088</v>
      </c>
      <c r="B23" s="888">
        <v>95</v>
      </c>
      <c r="C23" s="889">
        <v>1.3</v>
      </c>
      <c r="D23" s="890">
        <v>80</v>
      </c>
      <c r="E23" s="916">
        <v>2.25</v>
      </c>
      <c r="F23" s="888"/>
      <c r="G23" s="889"/>
      <c r="H23" s="889"/>
      <c r="I23" s="889"/>
      <c r="J23" s="890"/>
      <c r="K23" s="916"/>
      <c r="L23" s="916"/>
      <c r="M23" s="916"/>
      <c r="N23" s="916">
        <v>303.5</v>
      </c>
      <c r="O23" s="916">
        <v>791</v>
      </c>
    </row>
    <row r="24" spans="1:15">
      <c r="A24" s="887">
        <v>42095</v>
      </c>
      <c r="B24" s="888">
        <v>105</v>
      </c>
      <c r="C24" s="889">
        <v>1.3</v>
      </c>
      <c r="D24" s="890"/>
      <c r="E24" s="916"/>
      <c r="F24" s="888"/>
      <c r="G24" s="889"/>
      <c r="H24" s="889"/>
      <c r="I24" s="889"/>
      <c r="J24" s="890"/>
      <c r="K24" s="916"/>
      <c r="L24" s="916"/>
      <c r="M24" s="916"/>
      <c r="N24" s="916">
        <v>136.5</v>
      </c>
      <c r="O24" s="916"/>
    </row>
    <row r="25" spans="1:15">
      <c r="A25" s="887">
        <v>42102</v>
      </c>
      <c r="B25" s="888">
        <v>125</v>
      </c>
      <c r="C25" s="889">
        <v>1.3</v>
      </c>
      <c r="D25" s="890"/>
      <c r="E25" s="916"/>
      <c r="F25" s="888"/>
      <c r="G25" s="889"/>
      <c r="H25" s="889"/>
      <c r="I25" s="889"/>
      <c r="J25" s="890"/>
      <c r="K25" s="916"/>
      <c r="L25" s="916"/>
      <c r="M25" s="916"/>
      <c r="N25" s="916">
        <v>162.5</v>
      </c>
      <c r="O25" s="916"/>
    </row>
    <row r="26" spans="1:15">
      <c r="A26" s="887">
        <v>42109</v>
      </c>
      <c r="B26" s="888">
        <v>140</v>
      </c>
      <c r="C26" s="889">
        <v>1.3</v>
      </c>
      <c r="D26" s="890"/>
      <c r="E26" s="916"/>
      <c r="F26" s="888"/>
      <c r="G26" s="889"/>
      <c r="H26" s="889"/>
      <c r="I26" s="889"/>
      <c r="J26" s="890"/>
      <c r="K26" s="916"/>
      <c r="L26" s="916"/>
      <c r="M26" s="916"/>
      <c r="N26" s="916">
        <v>182</v>
      </c>
      <c r="O26" s="916"/>
    </row>
    <row r="27" spans="1:15">
      <c r="A27" s="887">
        <v>42116</v>
      </c>
      <c r="B27" s="891">
        <v>110</v>
      </c>
      <c r="C27" s="1253">
        <v>1.3</v>
      </c>
      <c r="D27" s="890"/>
      <c r="E27" s="916"/>
      <c r="F27" s="888"/>
      <c r="G27" s="889"/>
      <c r="H27" s="889"/>
      <c r="I27" s="889"/>
      <c r="J27" s="890"/>
      <c r="K27" s="916"/>
      <c r="L27" s="916"/>
      <c r="M27" s="916"/>
      <c r="N27" s="916">
        <v>143</v>
      </c>
      <c r="O27" s="916"/>
    </row>
    <row r="28" spans="1:15">
      <c r="A28" s="887">
        <v>42116</v>
      </c>
      <c r="B28" s="888"/>
      <c r="C28" s="889"/>
      <c r="D28" s="890">
        <v>90</v>
      </c>
      <c r="E28" s="916">
        <v>2.25</v>
      </c>
      <c r="F28" s="888"/>
      <c r="G28" s="889"/>
      <c r="H28" s="889"/>
      <c r="I28" s="889"/>
      <c r="J28" s="890"/>
      <c r="K28" s="916"/>
      <c r="L28" s="916"/>
      <c r="M28" s="916"/>
      <c r="N28" s="916">
        <v>202.5</v>
      </c>
      <c r="O28" s="916"/>
    </row>
    <row r="29" spans="1:15">
      <c r="A29" s="887">
        <v>42123</v>
      </c>
      <c r="B29" s="888">
        <v>190</v>
      </c>
      <c r="C29" s="889">
        <v>1.3</v>
      </c>
      <c r="D29" s="890"/>
      <c r="E29" s="916"/>
      <c r="F29" s="888"/>
      <c r="G29" s="889"/>
      <c r="H29" s="889"/>
      <c r="I29" s="889"/>
      <c r="J29" s="890"/>
      <c r="K29" s="916"/>
      <c r="L29" s="916"/>
      <c r="M29" s="916"/>
      <c r="N29" s="916">
        <v>247</v>
      </c>
      <c r="O29" s="916">
        <v>1073.5</v>
      </c>
    </row>
    <row r="30" spans="1:15">
      <c r="A30" s="887">
        <v>42130</v>
      </c>
      <c r="B30" s="888">
        <v>85</v>
      </c>
      <c r="C30" s="889">
        <v>1.3</v>
      </c>
      <c r="D30" s="890"/>
      <c r="E30" s="916"/>
      <c r="F30" s="888"/>
      <c r="G30" s="889"/>
      <c r="H30" s="889"/>
      <c r="I30" s="889"/>
      <c r="J30" s="890"/>
      <c r="K30" s="916"/>
      <c r="L30" s="916"/>
      <c r="M30" s="916"/>
      <c r="N30" s="916">
        <v>110.5</v>
      </c>
      <c r="O30" s="916"/>
    </row>
    <row r="31" spans="1:15">
      <c r="A31" s="887">
        <v>42137</v>
      </c>
      <c r="B31" s="888">
        <v>150</v>
      </c>
      <c r="C31" s="889">
        <v>1.3</v>
      </c>
      <c r="D31" s="890"/>
      <c r="E31" s="916"/>
      <c r="F31" s="888"/>
      <c r="G31" s="889"/>
      <c r="H31" s="889"/>
      <c r="I31" s="889"/>
      <c r="J31" s="890"/>
      <c r="K31" s="916"/>
      <c r="L31" s="916"/>
      <c r="M31" s="916"/>
      <c r="N31" s="916">
        <v>195</v>
      </c>
      <c r="O31" s="916"/>
    </row>
    <row r="32" spans="1:15">
      <c r="A32" s="887">
        <v>42144</v>
      </c>
      <c r="B32" s="888">
        <v>100</v>
      </c>
      <c r="C32" s="889">
        <v>1.3</v>
      </c>
      <c r="D32" s="890"/>
      <c r="E32" s="916"/>
      <c r="F32" s="888"/>
      <c r="G32" s="889"/>
      <c r="H32" s="889"/>
      <c r="I32" s="889"/>
      <c r="J32" s="890"/>
      <c r="K32" s="916"/>
      <c r="L32" s="916"/>
      <c r="M32" s="916"/>
      <c r="N32" s="916">
        <v>130</v>
      </c>
      <c r="O32" s="916"/>
    </row>
    <row r="33" spans="1:15">
      <c r="A33" s="887">
        <v>42151</v>
      </c>
      <c r="B33" s="888">
        <v>100</v>
      </c>
      <c r="C33" s="889">
        <v>1.3</v>
      </c>
      <c r="D33" s="890"/>
      <c r="E33" s="916"/>
      <c r="F33" s="888"/>
      <c r="G33" s="889"/>
      <c r="H33" s="889"/>
      <c r="I33" s="889"/>
      <c r="J33" s="890"/>
      <c r="K33" s="916"/>
      <c r="L33" s="916"/>
      <c r="M33" s="916"/>
      <c r="N33" s="916">
        <v>130</v>
      </c>
      <c r="O33" s="916">
        <v>565.5</v>
      </c>
    </row>
    <row r="34" spans="1:15">
      <c r="A34" s="887">
        <v>42158</v>
      </c>
      <c r="B34" s="888">
        <v>150</v>
      </c>
      <c r="C34" s="889">
        <v>1.3</v>
      </c>
      <c r="D34" s="890"/>
      <c r="E34" s="916"/>
      <c r="F34" s="888"/>
      <c r="G34" s="889"/>
      <c r="H34" s="889"/>
      <c r="I34" s="889"/>
      <c r="J34" s="890"/>
      <c r="K34" s="916"/>
      <c r="L34" s="916"/>
      <c r="M34" s="916"/>
      <c r="N34" s="916">
        <v>195</v>
      </c>
      <c r="O34" s="916"/>
    </row>
    <row r="35" spans="1:15">
      <c r="A35" s="887">
        <v>42165</v>
      </c>
      <c r="B35" s="888">
        <v>115</v>
      </c>
      <c r="C35" s="889">
        <v>1.3</v>
      </c>
      <c r="D35" s="890"/>
      <c r="E35" s="916"/>
      <c r="F35" s="888"/>
      <c r="G35" s="889"/>
      <c r="H35" s="889"/>
      <c r="I35" s="889"/>
      <c r="J35" s="890"/>
      <c r="K35" s="916"/>
      <c r="L35" s="916"/>
      <c r="M35" s="916"/>
      <c r="N35" s="916">
        <v>149.5</v>
      </c>
      <c r="O35" s="916"/>
    </row>
    <row r="36" spans="1:15">
      <c r="A36" s="887">
        <v>42172</v>
      </c>
      <c r="B36" s="888">
        <v>165</v>
      </c>
      <c r="C36" s="889">
        <v>1.3</v>
      </c>
      <c r="D36" s="890"/>
      <c r="E36" s="916"/>
      <c r="F36" s="888"/>
      <c r="G36" s="889"/>
      <c r="H36" s="889"/>
      <c r="I36" s="889"/>
      <c r="J36" s="890"/>
      <c r="K36" s="916"/>
      <c r="L36" s="916"/>
      <c r="M36" s="916"/>
      <c r="N36" s="916">
        <v>214.5</v>
      </c>
      <c r="O36" s="916"/>
    </row>
    <row r="37" spans="1:15">
      <c r="A37" s="887">
        <v>42172</v>
      </c>
      <c r="B37" s="888"/>
      <c r="C37" s="889"/>
      <c r="D37" s="890">
        <v>50</v>
      </c>
      <c r="E37" s="916">
        <v>2.25</v>
      </c>
      <c r="F37" s="888"/>
      <c r="G37" s="889"/>
      <c r="H37" s="889"/>
      <c r="I37" s="889"/>
      <c r="J37" s="890"/>
      <c r="K37" s="916"/>
      <c r="L37" s="916"/>
      <c r="M37" s="916"/>
      <c r="N37" s="916">
        <v>112.5</v>
      </c>
      <c r="O37" s="916"/>
    </row>
    <row r="38" spans="1:15">
      <c r="A38" s="887">
        <v>42179</v>
      </c>
      <c r="B38" s="888">
        <v>125</v>
      </c>
      <c r="C38" s="889">
        <v>1.3</v>
      </c>
      <c r="D38" s="890"/>
      <c r="E38" s="916"/>
      <c r="F38" s="888"/>
      <c r="G38" s="889"/>
      <c r="H38" s="889"/>
      <c r="I38" s="889"/>
      <c r="J38" s="890"/>
      <c r="K38" s="916"/>
      <c r="L38" s="916"/>
      <c r="M38" s="916"/>
      <c r="N38" s="916">
        <v>162.5</v>
      </c>
      <c r="O38" s="916"/>
    </row>
    <row r="39" spans="1:15">
      <c r="A39" s="887">
        <v>42185</v>
      </c>
      <c r="B39" s="891">
        <v>75</v>
      </c>
      <c r="C39" s="1253">
        <v>1.3</v>
      </c>
      <c r="D39" s="890"/>
      <c r="E39" s="916"/>
      <c r="F39" s="888"/>
      <c r="G39" s="889"/>
      <c r="H39" s="889"/>
      <c r="I39" s="889"/>
      <c r="J39" s="890"/>
      <c r="K39" s="916"/>
      <c r="L39" s="916"/>
      <c r="M39" s="916"/>
      <c r="N39" s="916">
        <v>97.5</v>
      </c>
      <c r="O39" s="916">
        <v>931.5</v>
      </c>
    </row>
    <row r="40" spans="1:15">
      <c r="A40" s="887">
        <v>42193</v>
      </c>
      <c r="B40" s="888">
        <v>65</v>
      </c>
      <c r="C40" s="889">
        <v>1.3</v>
      </c>
      <c r="D40" s="890"/>
      <c r="E40" s="916"/>
      <c r="F40" s="888"/>
      <c r="G40" s="889"/>
      <c r="H40" s="889"/>
      <c r="I40" s="889"/>
      <c r="J40" s="890"/>
      <c r="K40" s="916"/>
      <c r="L40" s="916"/>
      <c r="M40" s="916"/>
      <c r="N40" s="916">
        <v>84.5</v>
      </c>
      <c r="O40" s="916"/>
    </row>
    <row r="41" spans="1:15">
      <c r="A41" s="887">
        <v>42200</v>
      </c>
      <c r="B41" s="888">
        <v>55</v>
      </c>
      <c r="C41" s="889">
        <v>1.3</v>
      </c>
      <c r="D41" s="890"/>
      <c r="E41" s="916"/>
      <c r="F41" s="888"/>
      <c r="G41" s="889"/>
      <c r="H41" s="889"/>
      <c r="I41" s="889"/>
      <c r="J41" s="890"/>
      <c r="K41" s="916"/>
      <c r="L41" s="916"/>
      <c r="M41" s="916"/>
      <c r="N41" s="916">
        <v>71.5</v>
      </c>
      <c r="O41" s="916"/>
    </row>
    <row r="42" spans="1:15">
      <c r="A42" s="887">
        <v>42206</v>
      </c>
      <c r="B42" s="888">
        <v>45</v>
      </c>
      <c r="C42" s="889">
        <v>1.3</v>
      </c>
      <c r="D42" s="890"/>
      <c r="E42" s="916"/>
      <c r="F42" s="888"/>
      <c r="G42" s="889"/>
      <c r="H42" s="889"/>
      <c r="I42" s="889"/>
      <c r="J42" s="890"/>
      <c r="K42" s="916"/>
      <c r="L42" s="916"/>
      <c r="M42" s="916"/>
      <c r="N42" s="916">
        <v>58.5</v>
      </c>
      <c r="O42" s="916"/>
    </row>
    <row r="43" spans="1:15">
      <c r="A43" s="887">
        <v>42214</v>
      </c>
      <c r="B43" s="888">
        <v>100</v>
      </c>
      <c r="C43" s="889">
        <v>1.3</v>
      </c>
      <c r="D43" s="890"/>
      <c r="E43" s="916"/>
      <c r="F43" s="888"/>
      <c r="G43" s="889"/>
      <c r="H43" s="889"/>
      <c r="I43" s="889"/>
      <c r="J43" s="890"/>
      <c r="K43" s="916"/>
      <c r="L43" s="916"/>
      <c r="M43" s="916"/>
      <c r="N43" s="916">
        <v>130</v>
      </c>
      <c r="O43" s="916">
        <v>344.5</v>
      </c>
    </row>
    <row r="44" spans="1:15">
      <c r="A44" s="887">
        <v>42221</v>
      </c>
      <c r="B44" s="888">
        <v>65</v>
      </c>
      <c r="C44" s="889">
        <v>1.3</v>
      </c>
      <c r="D44" s="890"/>
      <c r="E44" s="916"/>
      <c r="F44" s="888"/>
      <c r="G44" s="889"/>
      <c r="H44" s="889"/>
      <c r="I44" s="889"/>
      <c r="J44" s="890"/>
      <c r="K44" s="916"/>
      <c r="L44" s="916"/>
      <c r="M44" s="916"/>
      <c r="N44" s="916">
        <v>84.5</v>
      </c>
      <c r="O44" s="916"/>
    </row>
    <row r="45" spans="1:15">
      <c r="A45" s="887">
        <v>42228</v>
      </c>
      <c r="B45" s="888">
        <v>65</v>
      </c>
      <c r="C45" s="889">
        <v>1.3</v>
      </c>
      <c r="D45" s="890"/>
      <c r="E45" s="916"/>
      <c r="F45" s="888"/>
      <c r="G45" s="889"/>
      <c r="H45" s="889"/>
      <c r="I45" s="889"/>
      <c r="J45" s="890"/>
      <c r="K45" s="916"/>
      <c r="L45" s="916"/>
      <c r="M45" s="916"/>
      <c r="N45" s="916">
        <v>84.5</v>
      </c>
      <c r="O45" s="916"/>
    </row>
    <row r="46" spans="1:15">
      <c r="A46" s="887">
        <v>42228</v>
      </c>
      <c r="B46" s="888"/>
      <c r="C46" s="889"/>
      <c r="D46" s="890">
        <v>35</v>
      </c>
      <c r="E46" s="916">
        <v>2.25</v>
      </c>
      <c r="F46" s="888"/>
      <c r="G46" s="889"/>
      <c r="H46" s="889"/>
      <c r="I46" s="889"/>
      <c r="J46" s="890"/>
      <c r="K46" s="916"/>
      <c r="L46" s="916"/>
      <c r="M46" s="916"/>
      <c r="N46" s="916">
        <v>78.75</v>
      </c>
      <c r="O46" s="916"/>
    </row>
    <row r="47" spans="1:15">
      <c r="A47" s="887">
        <v>42235</v>
      </c>
      <c r="B47" s="888">
        <v>50</v>
      </c>
      <c r="C47" s="889">
        <v>1.3</v>
      </c>
      <c r="D47" s="890"/>
      <c r="E47" s="916"/>
      <c r="F47" s="888"/>
      <c r="G47" s="889"/>
      <c r="H47" s="889"/>
      <c r="I47" s="889"/>
      <c r="J47" s="890"/>
      <c r="K47" s="916"/>
      <c r="L47" s="916"/>
      <c r="M47" s="916"/>
      <c r="N47" s="916">
        <v>65</v>
      </c>
      <c r="O47" s="916"/>
    </row>
    <row r="48" spans="1:15">
      <c r="A48" s="887">
        <v>42242</v>
      </c>
      <c r="B48" s="888">
        <v>100</v>
      </c>
      <c r="C48" s="889">
        <v>1.3</v>
      </c>
      <c r="D48" s="890"/>
      <c r="E48" s="916"/>
      <c r="F48" s="888"/>
      <c r="G48" s="889"/>
      <c r="H48" s="889"/>
      <c r="I48" s="889"/>
      <c r="J48" s="890"/>
      <c r="K48" s="916"/>
      <c r="L48" s="916"/>
      <c r="M48" s="916"/>
      <c r="N48" s="916">
        <v>130</v>
      </c>
      <c r="O48" s="916">
        <v>442.75</v>
      </c>
    </row>
    <row r="49" spans="1:15">
      <c r="A49" s="887">
        <v>42249</v>
      </c>
      <c r="B49" s="888">
        <v>65</v>
      </c>
      <c r="C49" s="889">
        <v>1.3</v>
      </c>
      <c r="D49" s="890"/>
      <c r="E49" s="916"/>
      <c r="F49" s="888"/>
      <c r="G49" s="889"/>
      <c r="H49" s="889"/>
      <c r="I49" s="889"/>
      <c r="J49" s="890"/>
      <c r="K49" s="916"/>
      <c r="L49" s="916"/>
      <c r="M49" s="916"/>
      <c r="N49" s="916">
        <v>84.5</v>
      </c>
      <c r="O49" s="916"/>
    </row>
    <row r="50" spans="1:15">
      <c r="A50" s="887">
        <v>42256</v>
      </c>
      <c r="B50" s="888">
        <v>100</v>
      </c>
      <c r="C50" s="889">
        <v>1.3</v>
      </c>
      <c r="D50" s="890"/>
      <c r="E50" s="916"/>
      <c r="F50" s="888"/>
      <c r="G50" s="889"/>
      <c r="H50" s="889"/>
      <c r="I50" s="889"/>
      <c r="J50" s="890"/>
      <c r="K50" s="916"/>
      <c r="L50" s="916"/>
      <c r="M50" s="916"/>
      <c r="N50" s="916">
        <v>130</v>
      </c>
      <c r="O50" s="916"/>
    </row>
    <row r="51" spans="1:15">
      <c r="A51" s="887">
        <v>42262</v>
      </c>
      <c r="B51" s="888">
        <v>135</v>
      </c>
      <c r="C51" s="889">
        <v>1.3</v>
      </c>
      <c r="D51" s="890"/>
      <c r="E51" s="916"/>
      <c r="F51" s="888"/>
      <c r="G51" s="889"/>
      <c r="H51" s="889"/>
      <c r="I51" s="889"/>
      <c r="J51" s="890"/>
      <c r="K51" s="916"/>
      <c r="L51" s="916"/>
      <c r="M51" s="916"/>
      <c r="N51" s="916">
        <v>175.5</v>
      </c>
      <c r="O51" s="916"/>
    </row>
    <row r="52" spans="1:15">
      <c r="A52" s="887">
        <v>42271</v>
      </c>
      <c r="B52" s="888">
        <v>207</v>
      </c>
      <c r="C52" s="889">
        <v>1.3</v>
      </c>
      <c r="D52" s="890">
        <v>40</v>
      </c>
      <c r="E52" s="916">
        <v>2.25</v>
      </c>
      <c r="F52" s="888"/>
      <c r="G52" s="889"/>
      <c r="H52" s="889"/>
      <c r="I52" s="889"/>
      <c r="J52" s="890"/>
      <c r="K52" s="916"/>
      <c r="L52" s="916"/>
      <c r="M52" s="916"/>
      <c r="N52" s="916">
        <v>359.1</v>
      </c>
      <c r="O52" s="916"/>
    </row>
    <row r="53" spans="1:15">
      <c r="A53" s="887">
        <v>42277</v>
      </c>
      <c r="B53" s="888">
        <v>120</v>
      </c>
      <c r="C53" s="889">
        <v>1.3</v>
      </c>
      <c r="D53" s="890"/>
      <c r="E53" s="916"/>
      <c r="F53" s="888"/>
      <c r="G53" s="889"/>
      <c r="H53" s="889"/>
      <c r="I53" s="889"/>
      <c r="J53" s="890"/>
      <c r="K53" s="916"/>
      <c r="L53" s="916"/>
      <c r="M53" s="916"/>
      <c r="N53" s="916">
        <v>156</v>
      </c>
      <c r="O53" s="916"/>
    </row>
    <row r="54" spans="1:15">
      <c r="A54" s="887">
        <v>42277</v>
      </c>
      <c r="B54" s="888"/>
      <c r="C54" s="889"/>
      <c r="D54" s="890">
        <v>70</v>
      </c>
      <c r="E54" s="916">
        <v>2.25</v>
      </c>
      <c r="F54" s="888"/>
      <c r="G54" s="889"/>
      <c r="H54" s="889"/>
      <c r="I54" s="889"/>
      <c r="J54" s="890"/>
      <c r="K54" s="916"/>
      <c r="L54" s="916"/>
      <c r="M54" s="916"/>
      <c r="N54" s="916">
        <v>157.5</v>
      </c>
      <c r="O54" s="916">
        <v>1062.5999999999999</v>
      </c>
    </row>
    <row r="55" spans="1:15">
      <c r="A55" s="887">
        <v>42284</v>
      </c>
      <c r="B55" s="888">
        <v>150</v>
      </c>
      <c r="C55" s="889">
        <v>1.3</v>
      </c>
      <c r="D55" s="890"/>
      <c r="E55" s="916"/>
      <c r="F55" s="888"/>
      <c r="G55" s="889"/>
      <c r="H55" s="889"/>
      <c r="I55" s="889"/>
      <c r="J55" s="890"/>
      <c r="K55" s="916"/>
      <c r="L55" s="916"/>
      <c r="M55" s="916"/>
      <c r="N55" s="916">
        <v>195</v>
      </c>
      <c r="O55" s="916"/>
    </row>
    <row r="56" spans="1:15">
      <c r="A56" s="887">
        <v>42291</v>
      </c>
      <c r="B56" s="888">
        <v>100</v>
      </c>
      <c r="C56" s="889">
        <v>1.3</v>
      </c>
      <c r="D56" s="890"/>
      <c r="E56" s="916"/>
      <c r="F56" s="888"/>
      <c r="G56" s="889"/>
      <c r="H56" s="889"/>
      <c r="I56" s="889"/>
      <c r="J56" s="890"/>
      <c r="K56" s="916"/>
      <c r="L56" s="916"/>
      <c r="M56" s="916"/>
      <c r="N56" s="916">
        <v>130</v>
      </c>
      <c r="O56" s="916"/>
    </row>
    <row r="57" spans="1:15">
      <c r="A57" s="887">
        <v>42298</v>
      </c>
      <c r="B57" s="888">
        <v>80</v>
      </c>
      <c r="C57" s="889">
        <v>1.3</v>
      </c>
      <c r="D57" s="890"/>
      <c r="E57" s="916"/>
      <c r="F57" s="888"/>
      <c r="G57" s="889"/>
      <c r="H57" s="889"/>
      <c r="I57" s="889"/>
      <c r="J57" s="890"/>
      <c r="K57" s="916"/>
      <c r="L57" s="916"/>
      <c r="M57" s="916"/>
      <c r="N57" s="916">
        <v>104</v>
      </c>
      <c r="O57" s="916"/>
    </row>
    <row r="58" spans="1:15">
      <c r="A58" s="887">
        <v>42305</v>
      </c>
      <c r="B58" s="888">
        <v>90</v>
      </c>
      <c r="C58" s="889">
        <v>1.3</v>
      </c>
      <c r="D58" s="890"/>
      <c r="E58" s="916"/>
      <c r="F58" s="888"/>
      <c r="G58" s="889"/>
      <c r="H58" s="889"/>
      <c r="I58" s="889"/>
      <c r="J58" s="890"/>
      <c r="K58" s="916"/>
      <c r="L58" s="916"/>
      <c r="M58" s="916"/>
      <c r="N58" s="916">
        <v>117</v>
      </c>
      <c r="O58" s="916"/>
    </row>
    <row r="59" spans="1:15">
      <c r="A59" s="887">
        <v>42305</v>
      </c>
      <c r="B59" s="888"/>
      <c r="C59" s="889"/>
      <c r="D59" s="890">
        <v>95</v>
      </c>
      <c r="E59" s="916">
        <v>2.25</v>
      </c>
      <c r="F59" s="888"/>
      <c r="G59" s="889"/>
      <c r="H59" s="889"/>
      <c r="I59" s="889"/>
      <c r="J59" s="890"/>
      <c r="K59" s="916"/>
      <c r="L59" s="916"/>
      <c r="M59" s="916"/>
      <c r="N59" s="916">
        <v>213.75</v>
      </c>
      <c r="O59" s="916">
        <v>759.75</v>
      </c>
    </row>
    <row r="60" spans="1:15">
      <c r="A60" s="887">
        <v>42312</v>
      </c>
      <c r="B60" s="888">
        <v>80</v>
      </c>
      <c r="C60" s="889">
        <v>1.3</v>
      </c>
      <c r="D60" s="890"/>
      <c r="E60" s="916"/>
      <c r="F60" s="888"/>
      <c r="G60" s="889"/>
      <c r="H60" s="889"/>
      <c r="I60" s="889"/>
      <c r="J60" s="890"/>
      <c r="K60" s="916"/>
      <c r="L60" s="916"/>
      <c r="M60" s="916"/>
      <c r="N60" s="916">
        <v>104</v>
      </c>
      <c r="O60" s="916"/>
    </row>
    <row r="61" spans="1:15">
      <c r="A61" s="887">
        <v>42319</v>
      </c>
      <c r="B61" s="891">
        <v>90</v>
      </c>
      <c r="C61" s="1253">
        <v>1.3</v>
      </c>
      <c r="D61" s="890"/>
      <c r="E61" s="916"/>
      <c r="F61" s="888"/>
      <c r="G61" s="889"/>
      <c r="H61" s="889"/>
      <c r="I61" s="889"/>
      <c r="J61" s="890"/>
      <c r="K61" s="916"/>
      <c r="L61" s="916"/>
      <c r="M61" s="916"/>
      <c r="N61" s="916">
        <v>117</v>
      </c>
      <c r="O61" s="916"/>
    </row>
    <row r="62" spans="1:15">
      <c r="A62" s="887">
        <v>42319</v>
      </c>
      <c r="B62" s="891"/>
      <c r="C62" s="1253"/>
      <c r="D62" s="890">
        <v>40</v>
      </c>
      <c r="E62" s="916">
        <v>2.25</v>
      </c>
      <c r="F62" s="888"/>
      <c r="G62" s="889"/>
      <c r="H62" s="889"/>
      <c r="I62" s="889"/>
      <c r="J62" s="890"/>
      <c r="K62" s="916"/>
      <c r="L62" s="916"/>
      <c r="M62" s="916"/>
      <c r="N62" s="916">
        <v>90</v>
      </c>
      <c r="O62" s="916"/>
    </row>
    <row r="63" spans="1:15">
      <c r="A63" s="887">
        <v>42327</v>
      </c>
      <c r="B63" s="891">
        <v>60</v>
      </c>
      <c r="C63" s="1253">
        <v>1.3</v>
      </c>
      <c r="D63" s="890"/>
      <c r="E63" s="916"/>
      <c r="F63" s="888"/>
      <c r="G63" s="889"/>
      <c r="H63" s="889"/>
      <c r="I63" s="889"/>
      <c r="J63" s="890"/>
      <c r="K63" s="916"/>
      <c r="L63" s="916">
        <v>12</v>
      </c>
      <c r="M63" s="916"/>
      <c r="N63" s="916">
        <v>90</v>
      </c>
      <c r="O63" s="916"/>
    </row>
    <row r="64" spans="1:15">
      <c r="A64" s="887">
        <v>42332</v>
      </c>
      <c r="B64" s="891">
        <v>100</v>
      </c>
      <c r="C64" s="1253">
        <v>1.3</v>
      </c>
      <c r="D64" s="890"/>
      <c r="E64" s="916"/>
      <c r="F64" s="888"/>
      <c r="G64" s="889"/>
      <c r="H64" s="889"/>
      <c r="I64" s="889"/>
      <c r="J64" s="890"/>
      <c r="K64" s="916"/>
      <c r="L64" s="916">
        <v>12</v>
      </c>
      <c r="M64" s="916"/>
      <c r="N64" s="916">
        <v>142</v>
      </c>
      <c r="O64" s="916"/>
    </row>
    <row r="65" spans="1:16">
      <c r="A65" s="887">
        <v>42332</v>
      </c>
      <c r="B65" s="891"/>
      <c r="C65" s="1253"/>
      <c r="D65" s="890">
        <v>35</v>
      </c>
      <c r="E65" s="916">
        <v>2.25</v>
      </c>
      <c r="F65" s="888"/>
      <c r="G65" s="889"/>
      <c r="H65" s="889"/>
      <c r="I65" s="889"/>
      <c r="J65" s="890"/>
      <c r="K65" s="916"/>
      <c r="L65" s="916">
        <v>12</v>
      </c>
      <c r="M65" s="916"/>
      <c r="N65" s="916">
        <v>90.75</v>
      </c>
      <c r="O65" s="916">
        <v>633.75</v>
      </c>
    </row>
    <row r="66" spans="1:16">
      <c r="A66" s="887">
        <v>42340</v>
      </c>
      <c r="B66" s="891">
        <v>100</v>
      </c>
      <c r="C66" s="1253">
        <v>1.3</v>
      </c>
      <c r="D66" s="890"/>
      <c r="E66" s="916"/>
      <c r="F66" s="888"/>
      <c r="G66" s="889"/>
      <c r="H66" s="889"/>
      <c r="I66" s="889"/>
      <c r="J66" s="890"/>
      <c r="K66" s="916"/>
      <c r="L66" s="916"/>
      <c r="M66" s="916"/>
      <c r="N66" s="916">
        <v>130</v>
      </c>
      <c r="O66" s="916"/>
    </row>
    <row r="67" spans="1:16">
      <c r="A67" s="887">
        <v>42347</v>
      </c>
      <c r="B67" s="891">
        <v>90</v>
      </c>
      <c r="C67" s="1253">
        <v>1.3</v>
      </c>
      <c r="D67" s="890"/>
      <c r="E67" s="916"/>
      <c r="F67" s="888"/>
      <c r="G67" s="889"/>
      <c r="H67" s="889"/>
      <c r="I67" s="889"/>
      <c r="J67" s="890"/>
      <c r="K67" s="916"/>
      <c r="L67" s="916"/>
      <c r="M67" s="916"/>
      <c r="N67" s="916">
        <v>117</v>
      </c>
      <c r="O67" s="916"/>
    </row>
    <row r="68" spans="1:16">
      <c r="A68" s="887">
        <v>42354</v>
      </c>
      <c r="B68" s="891">
        <v>175</v>
      </c>
      <c r="C68" s="1253">
        <v>1.3</v>
      </c>
      <c r="D68" s="890"/>
      <c r="E68" s="916"/>
      <c r="F68" s="888"/>
      <c r="G68" s="889"/>
      <c r="H68" s="889"/>
      <c r="I68" s="889"/>
      <c r="J68" s="890"/>
      <c r="K68" s="916"/>
      <c r="L68" s="916">
        <v>12</v>
      </c>
      <c r="M68" s="916"/>
      <c r="N68" s="916">
        <v>239.5</v>
      </c>
      <c r="O68" s="916"/>
    </row>
    <row r="69" spans="1:16">
      <c r="A69" s="887">
        <v>42355</v>
      </c>
      <c r="B69" s="891"/>
      <c r="C69" s="1253"/>
      <c r="D69" s="890">
        <v>70</v>
      </c>
      <c r="E69" s="916">
        <v>2.25</v>
      </c>
      <c r="F69" s="888"/>
      <c r="G69" s="889"/>
      <c r="H69" s="889"/>
      <c r="I69" s="889"/>
      <c r="J69" s="890"/>
      <c r="K69" s="916"/>
      <c r="L69" s="916"/>
      <c r="M69" s="916"/>
      <c r="N69" s="916">
        <v>157.5</v>
      </c>
      <c r="O69" s="916"/>
    </row>
    <row r="70" spans="1:16">
      <c r="A70" s="887">
        <v>42361</v>
      </c>
      <c r="B70" s="891">
        <v>100</v>
      </c>
      <c r="C70" s="1253">
        <v>1.3</v>
      </c>
      <c r="D70" s="890"/>
      <c r="E70" s="916"/>
      <c r="F70" s="888"/>
      <c r="G70" s="889"/>
      <c r="H70" s="889"/>
      <c r="I70" s="889"/>
      <c r="J70" s="890"/>
      <c r="K70" s="916"/>
      <c r="L70" s="916"/>
      <c r="M70" s="916"/>
      <c r="N70" s="916">
        <v>130</v>
      </c>
      <c r="O70" s="916"/>
    </row>
    <row r="71" spans="1:16">
      <c r="A71" s="887">
        <v>42366</v>
      </c>
      <c r="B71" s="891">
        <v>190</v>
      </c>
      <c r="C71" s="1253">
        <v>1.3</v>
      </c>
      <c r="D71" s="890"/>
      <c r="E71" s="916"/>
      <c r="F71" s="888"/>
      <c r="G71" s="889"/>
      <c r="H71" s="889"/>
      <c r="I71" s="889"/>
      <c r="J71" s="890"/>
      <c r="K71" s="916"/>
      <c r="L71" s="916"/>
      <c r="M71" s="916"/>
      <c r="N71" s="916">
        <v>247</v>
      </c>
      <c r="O71" s="916"/>
      <c r="P71" s="1219" t="s">
        <v>2115</v>
      </c>
    </row>
    <row r="72" spans="1:16" ht="13.5" thickBot="1">
      <c r="A72" s="892">
        <v>42367</v>
      </c>
      <c r="B72" s="893"/>
      <c r="C72" s="894"/>
      <c r="D72" s="895">
        <v>60</v>
      </c>
      <c r="E72" s="917">
        <v>2.25</v>
      </c>
      <c r="F72" s="896"/>
      <c r="G72" s="897"/>
      <c r="H72" s="897"/>
      <c r="I72" s="897"/>
      <c r="J72" s="895"/>
      <c r="K72" s="917"/>
      <c r="L72" s="917"/>
      <c r="M72" s="917"/>
      <c r="N72" s="917">
        <v>135</v>
      </c>
      <c r="O72" s="917">
        <v>1156</v>
      </c>
      <c r="P72" s="759">
        <v>9472.6</v>
      </c>
    </row>
    <row r="73" spans="1:16">
      <c r="A73" s="887">
        <v>41996</v>
      </c>
      <c r="B73" s="888"/>
      <c r="C73" s="889"/>
      <c r="D73" s="890"/>
      <c r="E73" s="916"/>
      <c r="F73" s="888"/>
      <c r="G73" s="889"/>
      <c r="H73" s="889">
        <v>450</v>
      </c>
      <c r="I73" s="889">
        <v>1.72</v>
      </c>
      <c r="J73" s="890"/>
      <c r="K73" s="916"/>
      <c r="L73" s="916"/>
      <c r="M73" s="916">
        <v>50.31</v>
      </c>
      <c r="N73" s="916">
        <v>824.31</v>
      </c>
      <c r="O73" s="916"/>
    </row>
    <row r="74" spans="1:16">
      <c r="A74" s="887">
        <v>42011</v>
      </c>
      <c r="B74" s="888"/>
      <c r="C74" s="889"/>
      <c r="D74" s="890"/>
      <c r="E74" s="916"/>
      <c r="F74" s="888">
        <v>190</v>
      </c>
      <c r="G74" s="889">
        <v>1.3</v>
      </c>
      <c r="H74" s="889"/>
      <c r="I74" s="889"/>
      <c r="J74" s="890"/>
      <c r="K74" s="916"/>
      <c r="L74" s="916"/>
      <c r="M74" s="916"/>
      <c r="N74" s="916">
        <v>247</v>
      </c>
      <c r="O74" s="916"/>
    </row>
    <row r="75" spans="1:16">
      <c r="A75" s="887">
        <v>42018</v>
      </c>
      <c r="B75" s="888"/>
      <c r="C75" s="889"/>
      <c r="D75" s="890"/>
      <c r="E75" s="916"/>
      <c r="F75" s="888">
        <v>190</v>
      </c>
      <c r="G75" s="889">
        <v>1.3</v>
      </c>
      <c r="H75" s="889"/>
      <c r="I75" s="889"/>
      <c r="J75" s="890"/>
      <c r="K75" s="916"/>
      <c r="L75" s="916"/>
      <c r="M75" s="916"/>
      <c r="N75" s="916">
        <v>247</v>
      </c>
      <c r="O75" s="916"/>
    </row>
    <row r="76" spans="1:16">
      <c r="A76" s="887">
        <v>42018</v>
      </c>
      <c r="B76" s="888"/>
      <c r="C76" s="889"/>
      <c r="D76" s="890"/>
      <c r="E76" s="916"/>
      <c r="F76" s="888"/>
      <c r="G76" s="889"/>
      <c r="H76" s="889"/>
      <c r="I76" s="889"/>
      <c r="J76" s="890">
        <v>1</v>
      </c>
      <c r="K76" s="916">
        <v>175</v>
      </c>
      <c r="L76" s="916"/>
      <c r="M76" s="916"/>
      <c r="N76" s="916">
        <v>175</v>
      </c>
      <c r="O76" s="916"/>
    </row>
    <row r="77" spans="1:16">
      <c r="A77" s="887">
        <v>42025</v>
      </c>
      <c r="B77" s="888"/>
      <c r="C77" s="889"/>
      <c r="D77" s="890"/>
      <c r="E77" s="916"/>
      <c r="F77" s="888">
        <v>175</v>
      </c>
      <c r="G77" s="889">
        <v>1.3</v>
      </c>
      <c r="H77" s="889"/>
      <c r="I77" s="889"/>
      <c r="J77" s="890"/>
      <c r="K77" s="916"/>
      <c r="L77" s="916"/>
      <c r="M77" s="916"/>
      <c r="N77" s="916">
        <v>227.5</v>
      </c>
      <c r="O77" s="916"/>
    </row>
    <row r="78" spans="1:16">
      <c r="A78" s="887">
        <v>42032</v>
      </c>
      <c r="B78" s="888"/>
      <c r="C78" s="889"/>
      <c r="D78" s="890"/>
      <c r="E78" s="916"/>
      <c r="F78" s="888">
        <v>165</v>
      </c>
      <c r="G78" s="889">
        <v>1.3</v>
      </c>
      <c r="H78" s="889"/>
      <c r="I78" s="889"/>
      <c r="J78" s="890"/>
      <c r="K78" s="916"/>
      <c r="L78" s="916"/>
      <c r="M78" s="916"/>
      <c r="N78" s="916">
        <v>214.5</v>
      </c>
      <c r="O78" s="916">
        <v>1935.31</v>
      </c>
    </row>
    <row r="79" spans="1:16">
      <c r="A79" s="887">
        <v>42039</v>
      </c>
      <c r="B79" s="888"/>
      <c r="C79" s="889"/>
      <c r="D79" s="890"/>
      <c r="E79" s="916"/>
      <c r="F79" s="888">
        <v>175</v>
      </c>
      <c r="G79" s="889">
        <v>1.3</v>
      </c>
      <c r="H79" s="889"/>
      <c r="I79" s="889"/>
      <c r="J79" s="890"/>
      <c r="K79" s="916"/>
      <c r="L79" s="916"/>
      <c r="M79" s="916"/>
      <c r="N79" s="916">
        <v>227.5</v>
      </c>
      <c r="O79" s="916"/>
    </row>
    <row r="80" spans="1:16">
      <c r="A80" s="887">
        <v>42046</v>
      </c>
      <c r="B80" s="888"/>
      <c r="C80" s="889"/>
      <c r="D80" s="890"/>
      <c r="E80" s="916"/>
      <c r="F80" s="888">
        <v>185</v>
      </c>
      <c r="G80" s="889">
        <v>1.3</v>
      </c>
      <c r="H80" s="889"/>
      <c r="I80" s="889"/>
      <c r="J80" s="890"/>
      <c r="K80" s="916"/>
      <c r="L80" s="916"/>
      <c r="M80" s="916"/>
      <c r="N80" s="916">
        <v>240.5</v>
      </c>
      <c r="O80" s="916"/>
    </row>
    <row r="81" spans="1:15">
      <c r="A81" s="887">
        <v>42053</v>
      </c>
      <c r="B81" s="888"/>
      <c r="C81" s="889"/>
      <c r="D81" s="890"/>
      <c r="E81" s="916"/>
      <c r="F81" s="888">
        <v>165</v>
      </c>
      <c r="G81" s="889">
        <v>1.3</v>
      </c>
      <c r="H81" s="889"/>
      <c r="I81" s="889"/>
      <c r="J81" s="890"/>
      <c r="K81" s="916"/>
      <c r="L81" s="916"/>
      <c r="M81" s="916"/>
      <c r="N81" s="916">
        <v>214.5</v>
      </c>
      <c r="O81" s="916"/>
    </row>
    <row r="82" spans="1:15">
      <c r="A82" s="887">
        <v>42060</v>
      </c>
      <c r="B82" s="888"/>
      <c r="C82" s="889"/>
      <c r="D82" s="890"/>
      <c r="E82" s="916"/>
      <c r="F82" s="888">
        <v>185</v>
      </c>
      <c r="G82" s="889">
        <v>1.3</v>
      </c>
      <c r="H82" s="889"/>
      <c r="I82" s="889"/>
      <c r="J82" s="890"/>
      <c r="K82" s="916"/>
      <c r="L82" s="916"/>
      <c r="M82" s="916"/>
      <c r="N82" s="916">
        <v>240.5</v>
      </c>
      <c r="O82" s="916">
        <v>923</v>
      </c>
    </row>
    <row r="83" spans="1:15">
      <c r="A83" s="887">
        <v>42067</v>
      </c>
      <c r="B83" s="888"/>
      <c r="C83" s="889"/>
      <c r="D83" s="890"/>
      <c r="E83" s="916"/>
      <c r="F83" s="888">
        <v>180</v>
      </c>
      <c r="G83" s="889">
        <v>1.3</v>
      </c>
      <c r="H83" s="889"/>
      <c r="I83" s="889"/>
      <c r="J83" s="890"/>
      <c r="K83" s="916"/>
      <c r="L83" s="916"/>
      <c r="M83" s="916"/>
      <c r="N83" s="916">
        <v>234</v>
      </c>
      <c r="O83" s="916"/>
    </row>
    <row r="84" spans="1:15">
      <c r="A84" s="887">
        <v>42074</v>
      </c>
      <c r="B84" s="888"/>
      <c r="C84" s="889"/>
      <c r="D84" s="890"/>
      <c r="E84" s="916"/>
      <c r="F84" s="888">
        <v>100</v>
      </c>
      <c r="G84" s="889">
        <v>1.3</v>
      </c>
      <c r="H84" s="889"/>
      <c r="I84" s="889"/>
      <c r="J84" s="890"/>
      <c r="K84" s="916"/>
      <c r="L84" s="916"/>
      <c r="M84" s="916"/>
      <c r="N84" s="916">
        <v>130</v>
      </c>
      <c r="O84" s="916"/>
    </row>
    <row r="85" spans="1:15">
      <c r="A85" s="887">
        <v>42081</v>
      </c>
      <c r="B85" s="888"/>
      <c r="C85" s="889"/>
      <c r="D85" s="890"/>
      <c r="E85" s="916"/>
      <c r="F85" s="888">
        <v>130</v>
      </c>
      <c r="G85" s="889">
        <v>1.3</v>
      </c>
      <c r="H85" s="889"/>
      <c r="I85" s="889"/>
      <c r="J85" s="890">
        <v>2</v>
      </c>
      <c r="K85" s="916">
        <v>175</v>
      </c>
      <c r="L85" s="916"/>
      <c r="M85" s="916"/>
      <c r="N85" s="916">
        <v>519</v>
      </c>
      <c r="O85" s="916"/>
    </row>
    <row r="86" spans="1:15">
      <c r="A86" s="887">
        <v>42082</v>
      </c>
      <c r="B86" s="888"/>
      <c r="C86" s="889"/>
      <c r="D86" s="890"/>
      <c r="E86" s="916"/>
      <c r="F86" s="888"/>
      <c r="G86" s="889"/>
      <c r="H86" s="889">
        <v>450</v>
      </c>
      <c r="I86" s="889">
        <v>1.72</v>
      </c>
      <c r="J86" s="890"/>
      <c r="K86" s="916"/>
      <c r="L86" s="916"/>
      <c r="M86" s="916">
        <v>50.31</v>
      </c>
      <c r="N86" s="916">
        <v>824.31</v>
      </c>
      <c r="O86" s="916"/>
    </row>
    <row r="87" spans="1:15">
      <c r="A87" s="887">
        <v>42088</v>
      </c>
      <c r="B87" s="888"/>
      <c r="C87" s="889"/>
      <c r="D87" s="890"/>
      <c r="E87" s="916"/>
      <c r="F87" s="888">
        <v>170</v>
      </c>
      <c r="G87" s="889">
        <v>1.3</v>
      </c>
      <c r="H87" s="889"/>
      <c r="I87" s="889"/>
      <c r="J87" s="890"/>
      <c r="K87" s="916"/>
      <c r="L87" s="916"/>
      <c r="M87" s="916"/>
      <c r="N87" s="916">
        <v>221</v>
      </c>
      <c r="O87" s="916">
        <v>1928.31</v>
      </c>
    </row>
    <row r="88" spans="1:15">
      <c r="A88" s="887">
        <v>42095</v>
      </c>
      <c r="B88" s="888"/>
      <c r="C88" s="889"/>
      <c r="D88" s="890"/>
      <c r="E88" s="916"/>
      <c r="F88" s="888">
        <v>175</v>
      </c>
      <c r="G88" s="889">
        <v>1.3</v>
      </c>
      <c r="H88" s="889"/>
      <c r="I88" s="889"/>
      <c r="J88" s="890"/>
      <c r="K88" s="916"/>
      <c r="L88" s="916"/>
      <c r="M88" s="916"/>
      <c r="N88" s="916">
        <v>227.5</v>
      </c>
      <c r="O88" s="916"/>
    </row>
    <row r="89" spans="1:15">
      <c r="A89" s="887">
        <v>42102</v>
      </c>
      <c r="B89" s="888"/>
      <c r="C89" s="889"/>
      <c r="D89" s="890"/>
      <c r="E89" s="916"/>
      <c r="F89" s="888">
        <v>172</v>
      </c>
      <c r="G89" s="889">
        <v>1.3</v>
      </c>
      <c r="H89" s="889"/>
      <c r="I89" s="889"/>
      <c r="J89" s="890"/>
      <c r="K89" s="916"/>
      <c r="L89" s="916"/>
      <c r="M89" s="916"/>
      <c r="N89" s="916">
        <v>223.6</v>
      </c>
      <c r="O89" s="916"/>
    </row>
    <row r="90" spans="1:15">
      <c r="A90" s="887">
        <v>42109</v>
      </c>
      <c r="B90" s="888"/>
      <c r="C90" s="889"/>
      <c r="D90" s="890"/>
      <c r="E90" s="916"/>
      <c r="F90" s="888">
        <v>225</v>
      </c>
      <c r="G90" s="889">
        <v>1.3</v>
      </c>
      <c r="H90" s="889"/>
      <c r="I90" s="889"/>
      <c r="J90" s="890"/>
      <c r="K90" s="916"/>
      <c r="L90" s="916"/>
      <c r="M90" s="916"/>
      <c r="N90" s="916">
        <v>292.5</v>
      </c>
      <c r="O90" s="916"/>
    </row>
    <row r="91" spans="1:15">
      <c r="A91" s="887">
        <v>42116</v>
      </c>
      <c r="B91" s="888"/>
      <c r="C91" s="889"/>
      <c r="D91" s="890"/>
      <c r="E91" s="916"/>
      <c r="F91" s="888">
        <v>215</v>
      </c>
      <c r="G91" s="889">
        <v>1.3</v>
      </c>
      <c r="H91" s="889"/>
      <c r="I91" s="889"/>
      <c r="J91" s="890"/>
      <c r="K91" s="916"/>
      <c r="L91" s="916"/>
      <c r="M91" s="916"/>
      <c r="N91" s="916">
        <v>279.5</v>
      </c>
      <c r="O91" s="916"/>
    </row>
    <row r="92" spans="1:15">
      <c r="A92" s="887">
        <v>42123</v>
      </c>
      <c r="B92" s="888"/>
      <c r="C92" s="889"/>
      <c r="D92" s="890"/>
      <c r="E92" s="916"/>
      <c r="F92" s="888">
        <v>200</v>
      </c>
      <c r="G92" s="889">
        <v>1.3</v>
      </c>
      <c r="H92" s="889"/>
      <c r="I92" s="889"/>
      <c r="J92" s="890"/>
      <c r="K92" s="916"/>
      <c r="L92" s="916"/>
      <c r="M92" s="916"/>
      <c r="N92" s="916">
        <v>260</v>
      </c>
      <c r="O92" s="916">
        <v>1283.0999999999999</v>
      </c>
    </row>
    <row r="93" spans="1:15">
      <c r="A93" s="887">
        <v>42129</v>
      </c>
      <c r="B93" s="888"/>
      <c r="C93" s="889"/>
      <c r="D93" s="890"/>
      <c r="E93" s="916"/>
      <c r="F93" s="888"/>
      <c r="G93" s="889"/>
      <c r="H93" s="889">
        <v>450</v>
      </c>
      <c r="I93" s="889">
        <v>1.72</v>
      </c>
      <c r="J93" s="890"/>
      <c r="K93" s="916"/>
      <c r="L93" s="916"/>
      <c r="M93" s="916">
        <v>50.31</v>
      </c>
      <c r="N93" s="916">
        <v>824.31</v>
      </c>
      <c r="O93" s="916"/>
    </row>
    <row r="94" spans="1:15">
      <c r="A94" s="887">
        <v>42130</v>
      </c>
      <c r="B94" s="888"/>
      <c r="C94" s="889"/>
      <c r="D94" s="890"/>
      <c r="E94" s="916"/>
      <c r="F94" s="888">
        <v>200</v>
      </c>
      <c r="G94" s="889">
        <v>1.3</v>
      </c>
      <c r="H94" s="889"/>
      <c r="I94" s="889"/>
      <c r="J94" s="890"/>
      <c r="K94" s="916"/>
      <c r="L94" s="916"/>
      <c r="M94" s="916"/>
      <c r="N94" s="916">
        <v>260</v>
      </c>
      <c r="O94" s="916"/>
    </row>
    <row r="95" spans="1:15">
      <c r="A95" s="887">
        <v>42137</v>
      </c>
      <c r="B95" s="888"/>
      <c r="C95" s="889"/>
      <c r="D95" s="890"/>
      <c r="E95" s="916"/>
      <c r="F95" s="888">
        <v>175</v>
      </c>
      <c r="G95" s="889">
        <v>1.3</v>
      </c>
      <c r="H95" s="889"/>
      <c r="I95" s="889"/>
      <c r="J95" s="890">
        <v>1</v>
      </c>
      <c r="K95" s="916">
        <v>175</v>
      </c>
      <c r="L95" s="916"/>
      <c r="M95" s="916"/>
      <c r="N95" s="916">
        <v>402.5</v>
      </c>
      <c r="O95" s="916"/>
    </row>
    <row r="96" spans="1:15">
      <c r="A96" s="887">
        <v>42144</v>
      </c>
      <c r="B96" s="891"/>
      <c r="C96" s="1253"/>
      <c r="D96" s="890"/>
      <c r="E96" s="916"/>
      <c r="F96" s="888">
        <v>210</v>
      </c>
      <c r="G96" s="889">
        <v>1.3</v>
      </c>
      <c r="H96" s="889"/>
      <c r="I96" s="889"/>
      <c r="J96" s="890"/>
      <c r="K96" s="916"/>
      <c r="L96" s="916"/>
      <c r="M96" s="916"/>
      <c r="N96" s="916">
        <v>273</v>
      </c>
      <c r="O96" s="916"/>
    </row>
    <row r="97" spans="1:15">
      <c r="A97" s="887">
        <v>42151</v>
      </c>
      <c r="B97" s="888"/>
      <c r="C97" s="889"/>
      <c r="D97" s="890"/>
      <c r="E97" s="916"/>
      <c r="F97" s="888">
        <v>160</v>
      </c>
      <c r="G97" s="889">
        <v>1.3</v>
      </c>
      <c r="H97" s="889"/>
      <c r="I97" s="889"/>
      <c r="J97" s="890"/>
      <c r="K97" s="916"/>
      <c r="L97" s="916"/>
      <c r="M97" s="916"/>
      <c r="N97" s="916">
        <v>208</v>
      </c>
      <c r="O97" s="916">
        <v>1967.81</v>
      </c>
    </row>
    <row r="98" spans="1:15">
      <c r="A98" s="887">
        <v>42158</v>
      </c>
      <c r="B98" s="888"/>
      <c r="C98" s="889"/>
      <c r="D98" s="890"/>
      <c r="E98" s="916"/>
      <c r="F98" s="888">
        <v>150</v>
      </c>
      <c r="G98" s="889">
        <v>1.3</v>
      </c>
      <c r="H98" s="889"/>
      <c r="I98" s="889"/>
      <c r="J98" s="890"/>
      <c r="K98" s="916"/>
      <c r="L98" s="916"/>
      <c r="M98" s="916"/>
      <c r="N98" s="916">
        <v>195</v>
      </c>
      <c r="O98" s="916"/>
    </row>
    <row r="99" spans="1:15">
      <c r="A99" s="887">
        <v>42165</v>
      </c>
      <c r="B99" s="888"/>
      <c r="C99" s="889"/>
      <c r="D99" s="890"/>
      <c r="E99" s="916"/>
      <c r="F99" s="888">
        <v>175</v>
      </c>
      <c r="G99" s="889">
        <v>1.3</v>
      </c>
      <c r="H99" s="889"/>
      <c r="I99" s="889"/>
      <c r="J99" s="890"/>
      <c r="K99" s="916"/>
      <c r="L99" s="916"/>
      <c r="M99" s="916"/>
      <c r="N99" s="916">
        <v>227.5</v>
      </c>
      <c r="O99" s="916"/>
    </row>
    <row r="100" spans="1:15">
      <c r="A100" s="887">
        <v>42172</v>
      </c>
      <c r="B100" s="888"/>
      <c r="C100" s="889"/>
      <c r="D100" s="890"/>
      <c r="E100" s="916"/>
      <c r="F100" s="888">
        <v>180</v>
      </c>
      <c r="G100" s="889">
        <v>1.3</v>
      </c>
      <c r="H100" s="889"/>
      <c r="I100" s="889"/>
      <c r="J100" s="890"/>
      <c r="K100" s="916"/>
      <c r="L100" s="916"/>
      <c r="M100" s="916"/>
      <c r="N100" s="916">
        <v>234</v>
      </c>
      <c r="O100" s="916"/>
    </row>
    <row r="101" spans="1:15">
      <c r="A101" s="887">
        <v>42179</v>
      </c>
      <c r="B101" s="888"/>
      <c r="C101" s="889"/>
      <c r="D101" s="890"/>
      <c r="E101" s="916"/>
      <c r="F101" s="888">
        <v>165</v>
      </c>
      <c r="G101" s="889">
        <v>1.3</v>
      </c>
      <c r="H101" s="889"/>
      <c r="I101" s="889"/>
      <c r="J101" s="890"/>
      <c r="K101" s="916"/>
      <c r="L101" s="916"/>
      <c r="M101" s="916"/>
      <c r="N101" s="916">
        <v>214.5</v>
      </c>
      <c r="O101" s="916"/>
    </row>
    <row r="102" spans="1:15">
      <c r="A102" s="887">
        <v>42185</v>
      </c>
      <c r="B102" s="888"/>
      <c r="C102" s="889"/>
      <c r="D102" s="890"/>
      <c r="E102" s="916"/>
      <c r="F102" s="888">
        <v>140</v>
      </c>
      <c r="G102" s="889">
        <v>1.3</v>
      </c>
      <c r="H102" s="889"/>
      <c r="I102" s="889"/>
      <c r="J102" s="890"/>
      <c r="K102" s="916"/>
      <c r="L102" s="916"/>
      <c r="M102" s="916"/>
      <c r="N102" s="916">
        <v>182</v>
      </c>
      <c r="O102" s="916">
        <v>1053</v>
      </c>
    </row>
    <row r="103" spans="1:15">
      <c r="A103" s="887">
        <v>42193</v>
      </c>
      <c r="B103" s="888"/>
      <c r="C103" s="889"/>
      <c r="D103" s="890"/>
      <c r="E103" s="916"/>
      <c r="F103" s="888">
        <v>215</v>
      </c>
      <c r="G103" s="889">
        <v>1.3</v>
      </c>
      <c r="H103" s="889"/>
      <c r="I103" s="889"/>
      <c r="J103" s="890"/>
      <c r="K103" s="916"/>
      <c r="L103" s="916"/>
      <c r="M103" s="916"/>
      <c r="N103" s="916">
        <v>279.5</v>
      </c>
      <c r="O103" s="916"/>
    </row>
    <row r="104" spans="1:15">
      <c r="A104" s="887">
        <v>42200</v>
      </c>
      <c r="B104" s="888"/>
      <c r="C104" s="889"/>
      <c r="D104" s="890"/>
      <c r="E104" s="916"/>
      <c r="F104" s="888">
        <v>200</v>
      </c>
      <c r="G104" s="889">
        <v>1.3</v>
      </c>
      <c r="H104" s="889"/>
      <c r="I104" s="889"/>
      <c r="J104" s="890"/>
      <c r="K104" s="916"/>
      <c r="L104" s="916"/>
      <c r="M104" s="916"/>
      <c r="N104" s="916">
        <v>260</v>
      </c>
      <c r="O104" s="916"/>
    </row>
    <row r="105" spans="1:15">
      <c r="A105" s="887">
        <v>42206</v>
      </c>
      <c r="B105" s="888"/>
      <c r="C105" s="889"/>
      <c r="D105" s="890"/>
      <c r="E105" s="916"/>
      <c r="F105" s="888">
        <v>165</v>
      </c>
      <c r="G105" s="889">
        <v>1.3</v>
      </c>
      <c r="H105" s="889"/>
      <c r="I105" s="889"/>
      <c r="J105" s="890"/>
      <c r="K105" s="916"/>
      <c r="L105" s="916"/>
      <c r="M105" s="916"/>
      <c r="N105" s="916">
        <v>214.5</v>
      </c>
      <c r="O105" s="916"/>
    </row>
    <row r="106" spans="1:15">
      <c r="A106" s="887">
        <v>42214</v>
      </c>
      <c r="B106" s="888"/>
      <c r="C106" s="889"/>
      <c r="D106" s="890"/>
      <c r="E106" s="916"/>
      <c r="F106" s="888">
        <v>165</v>
      </c>
      <c r="G106" s="889">
        <v>1.3</v>
      </c>
      <c r="H106" s="889"/>
      <c r="I106" s="889"/>
      <c r="J106" s="890"/>
      <c r="K106" s="916"/>
      <c r="L106" s="916"/>
      <c r="M106" s="916"/>
      <c r="N106" s="916">
        <v>214.5</v>
      </c>
      <c r="O106" s="916">
        <v>968.5</v>
      </c>
    </row>
    <row r="107" spans="1:15">
      <c r="A107" s="887">
        <v>42221</v>
      </c>
      <c r="B107" s="888"/>
      <c r="C107" s="889"/>
      <c r="D107" s="890"/>
      <c r="E107" s="916"/>
      <c r="F107" s="888">
        <v>165</v>
      </c>
      <c r="G107" s="889">
        <v>1.3</v>
      </c>
      <c r="H107" s="889"/>
      <c r="I107" s="889"/>
      <c r="J107" s="890"/>
      <c r="K107" s="916"/>
      <c r="L107" s="916"/>
      <c r="M107" s="916"/>
      <c r="N107" s="916">
        <v>214.5</v>
      </c>
      <c r="O107" s="916"/>
    </row>
    <row r="108" spans="1:15">
      <c r="A108" s="887">
        <v>42228</v>
      </c>
      <c r="B108" s="891"/>
      <c r="C108" s="1253"/>
      <c r="D108" s="890"/>
      <c r="E108" s="916"/>
      <c r="F108" s="888">
        <v>135</v>
      </c>
      <c r="G108" s="889">
        <v>1.3</v>
      </c>
      <c r="H108" s="889"/>
      <c r="I108" s="889"/>
      <c r="J108" s="890"/>
      <c r="K108" s="916"/>
      <c r="L108" s="916"/>
      <c r="M108" s="916"/>
      <c r="N108" s="916">
        <v>175.5</v>
      </c>
      <c r="O108" s="916"/>
    </row>
    <row r="109" spans="1:15">
      <c r="A109" s="887">
        <v>42235</v>
      </c>
      <c r="B109" s="888"/>
      <c r="C109" s="889"/>
      <c r="D109" s="890"/>
      <c r="E109" s="916"/>
      <c r="F109" s="888">
        <v>165</v>
      </c>
      <c r="G109" s="889">
        <v>1.3</v>
      </c>
      <c r="H109" s="889"/>
      <c r="I109" s="889"/>
      <c r="J109" s="890"/>
      <c r="K109" s="916"/>
      <c r="L109" s="916"/>
      <c r="M109" s="916"/>
      <c r="N109" s="916">
        <v>214.5</v>
      </c>
      <c r="O109" s="916"/>
    </row>
    <row r="110" spans="1:15">
      <c r="A110" s="887">
        <v>42242</v>
      </c>
      <c r="B110" s="888"/>
      <c r="C110" s="889"/>
      <c r="D110" s="890"/>
      <c r="E110" s="916"/>
      <c r="F110" s="888">
        <v>135</v>
      </c>
      <c r="G110" s="889">
        <v>1.3</v>
      </c>
      <c r="H110" s="889"/>
      <c r="I110" s="889"/>
      <c r="J110" s="890"/>
      <c r="K110" s="916"/>
      <c r="L110" s="916"/>
      <c r="M110" s="916"/>
      <c r="N110" s="916">
        <v>175.5</v>
      </c>
      <c r="O110" s="916">
        <v>780</v>
      </c>
    </row>
    <row r="111" spans="1:15">
      <c r="A111" s="887">
        <v>42249</v>
      </c>
      <c r="B111" s="888"/>
      <c r="C111" s="889"/>
      <c r="D111" s="890"/>
      <c r="E111" s="916"/>
      <c r="F111" s="888">
        <v>165</v>
      </c>
      <c r="G111" s="889">
        <v>1.3</v>
      </c>
      <c r="H111" s="889"/>
      <c r="I111" s="889"/>
      <c r="J111" s="890"/>
      <c r="K111" s="916"/>
      <c r="L111" s="916"/>
      <c r="M111" s="916"/>
      <c r="N111" s="916">
        <v>214.5</v>
      </c>
      <c r="O111" s="916"/>
    </row>
    <row r="112" spans="1:15">
      <c r="A112" s="887">
        <v>42256</v>
      </c>
      <c r="B112" s="888"/>
      <c r="C112" s="889"/>
      <c r="D112" s="890"/>
      <c r="E112" s="916"/>
      <c r="F112" s="888">
        <v>135</v>
      </c>
      <c r="G112" s="889">
        <v>1.3</v>
      </c>
      <c r="H112" s="889"/>
      <c r="I112" s="889"/>
      <c r="J112" s="890"/>
      <c r="K112" s="916"/>
      <c r="L112" s="916"/>
      <c r="M112" s="916"/>
      <c r="N112" s="916">
        <v>175.5</v>
      </c>
      <c r="O112" s="916"/>
    </row>
    <row r="113" spans="1:15">
      <c r="A113" s="887">
        <v>42256</v>
      </c>
      <c r="B113" s="888"/>
      <c r="C113" s="889"/>
      <c r="D113" s="890"/>
      <c r="E113" s="916"/>
      <c r="F113" s="888"/>
      <c r="G113" s="889"/>
      <c r="H113" s="889"/>
      <c r="I113" s="889"/>
      <c r="J113" s="890">
        <v>1</v>
      </c>
      <c r="K113" s="916">
        <v>175</v>
      </c>
      <c r="L113" s="916"/>
      <c r="M113" s="916"/>
      <c r="N113" s="916">
        <v>175</v>
      </c>
      <c r="O113" s="916"/>
    </row>
    <row r="114" spans="1:15">
      <c r="A114" s="887">
        <v>42262</v>
      </c>
      <c r="B114" s="891"/>
      <c r="C114" s="1253"/>
      <c r="D114" s="890"/>
      <c r="E114" s="916"/>
      <c r="F114" s="888">
        <v>140</v>
      </c>
      <c r="G114" s="889">
        <v>1.3</v>
      </c>
      <c r="H114" s="889"/>
      <c r="I114" s="889"/>
      <c r="J114" s="890"/>
      <c r="K114" s="916"/>
      <c r="L114" s="916"/>
      <c r="M114" s="916"/>
      <c r="N114" s="916">
        <v>182</v>
      </c>
      <c r="O114" s="916"/>
    </row>
    <row r="115" spans="1:15">
      <c r="A115" s="887">
        <v>42271</v>
      </c>
      <c r="B115" s="888"/>
      <c r="C115" s="889"/>
      <c r="D115" s="890"/>
      <c r="E115" s="916"/>
      <c r="F115" s="888">
        <v>195</v>
      </c>
      <c r="G115" s="889">
        <v>1.3</v>
      </c>
      <c r="H115" s="889"/>
      <c r="I115" s="889"/>
      <c r="J115" s="890"/>
      <c r="K115" s="916"/>
      <c r="L115" s="916"/>
      <c r="M115" s="916"/>
      <c r="N115" s="916">
        <v>253.5</v>
      </c>
      <c r="O115" s="916"/>
    </row>
    <row r="116" spans="1:15">
      <c r="A116" s="887">
        <v>42277</v>
      </c>
      <c r="B116" s="888"/>
      <c r="C116" s="889"/>
      <c r="D116" s="890"/>
      <c r="E116" s="916"/>
      <c r="F116" s="888">
        <v>125</v>
      </c>
      <c r="G116" s="889">
        <v>1.3</v>
      </c>
      <c r="H116" s="889"/>
      <c r="I116" s="889"/>
      <c r="J116" s="890"/>
      <c r="K116" s="916"/>
      <c r="L116" s="916"/>
      <c r="M116" s="916"/>
      <c r="N116" s="916">
        <v>162.5</v>
      </c>
      <c r="O116" s="916">
        <v>1163</v>
      </c>
    </row>
    <row r="117" spans="1:15">
      <c r="A117" s="887">
        <v>42284</v>
      </c>
      <c r="B117" s="888"/>
      <c r="C117" s="889"/>
      <c r="D117" s="890"/>
      <c r="E117" s="916"/>
      <c r="F117" s="888">
        <v>150</v>
      </c>
      <c r="G117" s="889">
        <v>1.3</v>
      </c>
      <c r="H117" s="889"/>
      <c r="I117" s="889"/>
      <c r="J117" s="890"/>
      <c r="K117" s="916"/>
      <c r="L117" s="916"/>
      <c r="M117" s="916"/>
      <c r="N117" s="916">
        <v>195</v>
      </c>
      <c r="O117" s="916"/>
    </row>
    <row r="118" spans="1:15">
      <c r="A118" s="887">
        <v>42289</v>
      </c>
      <c r="B118" s="891"/>
      <c r="C118" s="1253"/>
      <c r="D118" s="890"/>
      <c r="E118" s="916"/>
      <c r="F118" s="888"/>
      <c r="G118" s="889"/>
      <c r="H118" s="889">
        <v>450</v>
      </c>
      <c r="I118" s="889">
        <v>1.72</v>
      </c>
      <c r="J118" s="890"/>
      <c r="K118" s="916"/>
      <c r="L118" s="916"/>
      <c r="M118" s="916">
        <v>50.31</v>
      </c>
      <c r="N118" s="916">
        <v>824.31</v>
      </c>
      <c r="O118" s="916"/>
    </row>
    <row r="119" spans="1:15">
      <c r="A119" s="887">
        <v>42291</v>
      </c>
      <c r="B119" s="888"/>
      <c r="C119" s="889"/>
      <c r="D119" s="890"/>
      <c r="E119" s="916"/>
      <c r="F119" s="888">
        <v>135</v>
      </c>
      <c r="G119" s="889">
        <v>1.3</v>
      </c>
      <c r="H119" s="889"/>
      <c r="I119" s="889"/>
      <c r="J119" s="890"/>
      <c r="K119" s="916"/>
      <c r="L119" s="916"/>
      <c r="M119" s="916"/>
      <c r="N119" s="916">
        <v>175.5</v>
      </c>
      <c r="O119" s="916"/>
    </row>
    <row r="120" spans="1:15">
      <c r="A120" s="887">
        <v>42298</v>
      </c>
      <c r="B120" s="888"/>
      <c r="C120" s="889"/>
      <c r="D120" s="890"/>
      <c r="E120" s="916"/>
      <c r="F120" s="888">
        <v>160</v>
      </c>
      <c r="G120" s="889">
        <v>1.3</v>
      </c>
      <c r="H120" s="889"/>
      <c r="I120" s="889"/>
      <c r="J120" s="890"/>
      <c r="K120" s="916"/>
      <c r="L120" s="916"/>
      <c r="M120" s="916"/>
      <c r="N120" s="916">
        <v>208</v>
      </c>
      <c r="O120" s="916"/>
    </row>
    <row r="121" spans="1:15">
      <c r="A121" s="887">
        <v>42305</v>
      </c>
      <c r="B121" s="888"/>
      <c r="C121" s="889"/>
      <c r="D121" s="890"/>
      <c r="E121" s="916"/>
      <c r="F121" s="888">
        <v>210</v>
      </c>
      <c r="G121" s="889">
        <v>1.3</v>
      </c>
      <c r="H121" s="889"/>
      <c r="I121" s="889"/>
      <c r="J121" s="890"/>
      <c r="K121" s="916"/>
      <c r="L121" s="916"/>
      <c r="M121" s="916"/>
      <c r="N121" s="916">
        <v>273</v>
      </c>
      <c r="O121" s="916">
        <v>1675.81</v>
      </c>
    </row>
    <row r="122" spans="1:15">
      <c r="A122" s="887">
        <v>42312</v>
      </c>
      <c r="B122" s="888"/>
      <c r="C122" s="889"/>
      <c r="D122" s="890"/>
      <c r="E122" s="916"/>
      <c r="F122" s="888">
        <v>180</v>
      </c>
      <c r="G122" s="889">
        <v>1.3</v>
      </c>
      <c r="H122" s="889"/>
      <c r="I122" s="889"/>
      <c r="J122" s="890"/>
      <c r="K122" s="916"/>
      <c r="L122" s="916"/>
      <c r="M122" s="916"/>
      <c r="N122" s="916">
        <v>234</v>
      </c>
      <c r="O122" s="916"/>
    </row>
    <row r="123" spans="1:15">
      <c r="A123" s="887">
        <v>42319</v>
      </c>
      <c r="B123" s="891"/>
      <c r="C123" s="1253"/>
      <c r="D123" s="890"/>
      <c r="E123" s="916"/>
      <c r="F123" s="888">
        <v>220</v>
      </c>
      <c r="G123" s="889">
        <v>1.3</v>
      </c>
      <c r="H123" s="889"/>
      <c r="I123" s="889"/>
      <c r="J123" s="890"/>
      <c r="K123" s="916"/>
      <c r="L123" s="916"/>
      <c r="M123" s="916"/>
      <c r="N123" s="916">
        <v>286</v>
      </c>
      <c r="O123" s="916"/>
    </row>
    <row r="124" spans="1:15">
      <c r="A124" s="887">
        <v>42327</v>
      </c>
      <c r="B124" s="891"/>
      <c r="C124" s="1253"/>
      <c r="D124" s="890"/>
      <c r="E124" s="916"/>
      <c r="F124" s="888">
        <v>235</v>
      </c>
      <c r="G124" s="889">
        <v>1.3</v>
      </c>
      <c r="H124" s="889"/>
      <c r="I124" s="889"/>
      <c r="J124" s="890"/>
      <c r="K124" s="916"/>
      <c r="L124" s="916">
        <v>12</v>
      </c>
      <c r="M124" s="916"/>
      <c r="N124" s="916">
        <v>317.5</v>
      </c>
      <c r="O124" s="916"/>
    </row>
    <row r="125" spans="1:15">
      <c r="A125" s="887">
        <v>42332</v>
      </c>
      <c r="B125" s="891"/>
      <c r="C125" s="1253"/>
      <c r="D125" s="890"/>
      <c r="E125" s="916"/>
      <c r="F125" s="888">
        <v>150</v>
      </c>
      <c r="G125" s="889">
        <v>1.3</v>
      </c>
      <c r="H125" s="889"/>
      <c r="I125" s="889"/>
      <c r="J125" s="890"/>
      <c r="K125" s="916"/>
      <c r="L125" s="916">
        <v>12</v>
      </c>
      <c r="M125" s="916"/>
      <c r="N125" s="916">
        <v>207</v>
      </c>
      <c r="O125" s="916">
        <v>1044.5</v>
      </c>
    </row>
    <row r="126" spans="1:15">
      <c r="A126" s="887">
        <v>42340</v>
      </c>
      <c r="B126" s="891"/>
      <c r="C126" s="1253"/>
      <c r="D126" s="890"/>
      <c r="E126" s="916"/>
      <c r="F126" s="888">
        <v>110</v>
      </c>
      <c r="G126" s="889">
        <v>1.3</v>
      </c>
      <c r="H126" s="889"/>
      <c r="I126" s="889"/>
      <c r="J126" s="890"/>
      <c r="K126" s="916"/>
      <c r="L126" s="916"/>
      <c r="M126" s="916"/>
      <c r="N126" s="916">
        <v>143</v>
      </c>
      <c r="O126" s="916"/>
    </row>
    <row r="127" spans="1:15">
      <c r="A127" s="887">
        <v>42347</v>
      </c>
      <c r="B127" s="891"/>
      <c r="C127" s="1253"/>
      <c r="D127" s="890"/>
      <c r="E127" s="916"/>
      <c r="F127" s="888">
        <v>175</v>
      </c>
      <c r="G127" s="889">
        <v>1.3</v>
      </c>
      <c r="H127" s="889"/>
      <c r="I127" s="889"/>
      <c r="J127" s="890"/>
      <c r="K127" s="916"/>
      <c r="L127" s="916"/>
      <c r="M127" s="916"/>
      <c r="N127" s="916">
        <v>227.5</v>
      </c>
      <c r="O127" s="916"/>
    </row>
    <row r="128" spans="1:15">
      <c r="A128" s="887">
        <v>42354</v>
      </c>
      <c r="B128" s="891"/>
      <c r="C128" s="1253"/>
      <c r="D128" s="890"/>
      <c r="E128" s="916"/>
      <c r="F128" s="888">
        <v>175</v>
      </c>
      <c r="G128" s="889">
        <v>1.3</v>
      </c>
      <c r="H128" s="889"/>
      <c r="I128" s="889"/>
      <c r="J128" s="890"/>
      <c r="K128" s="916"/>
      <c r="L128" s="916">
        <v>12</v>
      </c>
      <c r="M128" s="916"/>
      <c r="N128" s="916">
        <v>239.5</v>
      </c>
      <c r="O128" s="916"/>
    </row>
    <row r="129" spans="1:18">
      <c r="A129" s="887">
        <v>42354</v>
      </c>
      <c r="B129" s="891"/>
      <c r="C129" s="1253"/>
      <c r="D129" s="890"/>
      <c r="E129" s="916"/>
      <c r="F129" s="888"/>
      <c r="G129" s="889"/>
      <c r="H129" s="889"/>
      <c r="I129" s="889"/>
      <c r="J129" s="890">
        <v>1</v>
      </c>
      <c r="K129" s="916">
        <v>200</v>
      </c>
      <c r="L129" s="916"/>
      <c r="M129" s="916"/>
      <c r="N129" s="916">
        <v>200</v>
      </c>
      <c r="O129" s="916"/>
    </row>
    <row r="130" spans="1:18">
      <c r="A130" s="887">
        <v>42361</v>
      </c>
      <c r="B130" s="891"/>
      <c r="C130" s="1253"/>
      <c r="D130" s="890"/>
      <c r="E130" s="916"/>
      <c r="F130" s="888">
        <v>50</v>
      </c>
      <c r="G130" s="889">
        <v>1.3</v>
      </c>
      <c r="H130" s="889"/>
      <c r="I130" s="889"/>
      <c r="J130" s="890"/>
      <c r="K130" s="916"/>
      <c r="L130" s="916"/>
      <c r="M130" s="916"/>
      <c r="N130" s="916">
        <v>65</v>
      </c>
      <c r="O130" s="916"/>
    </row>
    <row r="131" spans="1:18">
      <c r="A131" s="887">
        <v>42367</v>
      </c>
      <c r="B131" s="891"/>
      <c r="C131" s="1253"/>
      <c r="D131" s="890"/>
      <c r="E131" s="916"/>
      <c r="F131" s="888">
        <v>45</v>
      </c>
      <c r="G131" s="889">
        <v>1.3</v>
      </c>
      <c r="H131" s="889"/>
      <c r="I131" s="889"/>
      <c r="J131" s="890"/>
      <c r="K131" s="916"/>
      <c r="L131" s="916"/>
      <c r="M131" s="916"/>
      <c r="N131" s="916">
        <v>58.5</v>
      </c>
      <c r="O131" s="916">
        <v>933.5</v>
      </c>
    </row>
    <row r="132" spans="1:18" ht="13.5" thickBot="1">
      <c r="A132" s="892">
        <v>42395</v>
      </c>
      <c r="B132" s="893"/>
      <c r="C132" s="894"/>
      <c r="D132" s="895"/>
      <c r="E132" s="917"/>
      <c r="F132" s="896"/>
      <c r="G132" s="897"/>
      <c r="H132" s="897">
        <v>450</v>
      </c>
      <c r="I132" s="897">
        <v>1.72</v>
      </c>
      <c r="J132" s="895"/>
      <c r="K132" s="917"/>
      <c r="L132" s="917"/>
      <c r="M132" s="917">
        <v>50.31</v>
      </c>
      <c r="N132" s="918" t="s">
        <v>1048</v>
      </c>
      <c r="O132" s="918" t="s">
        <v>1048</v>
      </c>
      <c r="P132" s="1219" t="s">
        <v>2116</v>
      </c>
      <c r="R132" s="902" t="s">
        <v>1516</v>
      </c>
    </row>
    <row r="133" spans="1:18" ht="15">
      <c r="A133" s="1254" t="s">
        <v>890</v>
      </c>
      <c r="B133" s="909"/>
      <c r="C133" s="1255"/>
      <c r="D133" s="1256"/>
      <c r="E133" s="1257"/>
      <c r="F133" s="1258"/>
      <c r="G133" s="1255"/>
      <c r="H133" s="1255"/>
      <c r="I133" s="1255"/>
      <c r="J133" s="1256"/>
      <c r="K133" s="1257"/>
      <c r="L133" s="1257"/>
      <c r="M133" s="1257"/>
      <c r="N133" s="919">
        <v>25128.44</v>
      </c>
      <c r="O133" s="919">
        <v>25128.440000000002</v>
      </c>
      <c r="P133" s="759">
        <v>15655.839999999998</v>
      </c>
      <c r="Q133" s="759">
        <v>25128.44</v>
      </c>
      <c r="R133" s="1259">
        <v>25460</v>
      </c>
    </row>
    <row r="134" spans="1:18">
      <c r="A134" s="898" t="s">
        <v>2891</v>
      </c>
      <c r="B134" s="899">
        <v>5757</v>
      </c>
      <c r="C134" s="900"/>
      <c r="D134" s="901">
        <v>900</v>
      </c>
      <c r="F134" s="899">
        <v>8652</v>
      </c>
      <c r="G134" s="900"/>
      <c r="H134" s="900"/>
      <c r="I134" s="900"/>
      <c r="J134" s="901">
        <v>6</v>
      </c>
    </row>
    <row r="135" spans="1:18">
      <c r="A135" s="903" t="s">
        <v>2892</v>
      </c>
      <c r="B135" s="904" t="s">
        <v>2893</v>
      </c>
      <c r="C135" s="905"/>
      <c r="D135" s="906"/>
      <c r="E135" s="903"/>
      <c r="F135" s="904" t="s">
        <v>2893</v>
      </c>
      <c r="G135" s="905"/>
      <c r="H135" s="905" t="s">
        <v>2887</v>
      </c>
      <c r="I135" s="905"/>
      <c r="J135" s="907" t="s">
        <v>2888</v>
      </c>
      <c r="K135" s="903"/>
    </row>
    <row r="136" spans="1:18">
      <c r="A136" s="903" t="s">
        <v>2894</v>
      </c>
      <c r="B136" s="908"/>
      <c r="C136" s="908">
        <v>1.2999999999999987</v>
      </c>
      <c r="D136" s="908"/>
      <c r="E136" s="908">
        <v>2.25</v>
      </c>
      <c r="F136" s="908"/>
      <c r="G136" s="908">
        <v>1.2999999999999987</v>
      </c>
      <c r="H136" s="908"/>
      <c r="I136" s="908"/>
      <c r="J136" s="908"/>
      <c r="K136" s="908">
        <v>180</v>
      </c>
      <c r="L136" s="908"/>
      <c r="M136" s="908"/>
      <c r="N136" s="908"/>
      <c r="O136" s="908"/>
    </row>
    <row r="137" spans="1:18">
      <c r="A137" s="903" t="s">
        <v>2895</v>
      </c>
      <c r="B137" s="1216" t="s">
        <v>603</v>
      </c>
      <c r="C137" s="1216"/>
      <c r="D137" s="1216" t="s">
        <v>603</v>
      </c>
      <c r="E137" s="1216"/>
      <c r="F137" s="1216" t="s">
        <v>784</v>
      </c>
      <c r="G137" s="1216"/>
      <c r="H137" s="1216" t="s">
        <v>784</v>
      </c>
      <c r="I137" s="1216"/>
      <c r="J137" s="1216" t="s">
        <v>784</v>
      </c>
      <c r="K137" s="1216"/>
      <c r="L137" s="1216"/>
      <c r="M137" s="1216"/>
      <c r="N137" s="1216"/>
      <c r="O137" s="1216"/>
    </row>
    <row r="138" spans="1:18">
      <c r="A138" s="903"/>
      <c r="B138" s="909"/>
      <c r="C138" s="900"/>
      <c r="D138" s="906"/>
      <c r="F138" s="909"/>
      <c r="G138" s="900"/>
      <c r="H138" s="900"/>
      <c r="I138" s="900"/>
      <c r="J138" s="906"/>
    </row>
    <row r="139" spans="1:18">
      <c r="A139" s="903" t="s">
        <v>2896</v>
      </c>
      <c r="B139" s="1219" t="s">
        <v>2897</v>
      </c>
      <c r="C139" s="1219"/>
      <c r="D139" s="1219" t="s">
        <v>2897</v>
      </c>
      <c r="E139" s="1219"/>
      <c r="F139" s="1219" t="s">
        <v>2897</v>
      </c>
      <c r="G139" s="1219"/>
      <c r="H139" s="1219" t="s">
        <v>2898</v>
      </c>
      <c r="I139" s="1219"/>
      <c r="J139" s="1219" t="s">
        <v>2899</v>
      </c>
      <c r="K139" s="1219"/>
    </row>
    <row r="140" spans="1:18">
      <c r="A140" s="903"/>
      <c r="B140" s="910"/>
      <c r="C140" s="911"/>
      <c r="D140" s="912"/>
      <c r="E140" s="913"/>
      <c r="F140" s="910"/>
      <c r="G140" s="911"/>
      <c r="H140" s="911"/>
      <c r="I140" s="911"/>
      <c r="J140" s="912"/>
      <c r="K140" s="913"/>
    </row>
    <row r="141" spans="1:18">
      <c r="A141" s="903" t="s">
        <v>2900</v>
      </c>
      <c r="B141" s="1217">
        <v>5757</v>
      </c>
      <c r="C141" s="1217"/>
      <c r="D141" s="1220">
        <v>900</v>
      </c>
      <c r="E141" s="1218"/>
      <c r="F141" s="1217">
        <v>50</v>
      </c>
      <c r="G141" s="1217"/>
      <c r="H141" s="1217"/>
      <c r="I141" s="1217"/>
      <c r="J141" s="1218"/>
      <c r="K141" s="1218"/>
    </row>
    <row r="142" spans="1:18">
      <c r="A142" s="903" t="s">
        <v>2901</v>
      </c>
      <c r="B142" s="1214">
        <v>8.7928032501450968</v>
      </c>
      <c r="C142" s="1214"/>
      <c r="D142" s="1221">
        <v>6.5980389162110145</v>
      </c>
      <c r="E142" s="1221"/>
      <c r="F142" s="1214">
        <v>0.13743437508589648</v>
      </c>
      <c r="G142" s="1214"/>
      <c r="H142" s="1213" t="s">
        <v>1016</v>
      </c>
      <c r="I142" s="1213"/>
      <c r="J142" s="1213" t="s">
        <v>1016</v>
      </c>
      <c r="K142" s="1213"/>
      <c r="L142" s="914"/>
      <c r="M142" s="914"/>
      <c r="N142" s="914"/>
      <c r="O142" s="914"/>
    </row>
    <row r="143" spans="1:18">
      <c r="A143" s="903" t="s">
        <v>2902</v>
      </c>
      <c r="B143" s="1215">
        <v>65.474000000000004</v>
      </c>
      <c r="C143" s="1215"/>
      <c r="D143" s="1216">
        <v>65.474000000000004</v>
      </c>
      <c r="E143" s="1216"/>
      <c r="F143" s="1215">
        <v>36.381</v>
      </c>
      <c r="G143" s="1215"/>
      <c r="H143" s="1215"/>
      <c r="I143" s="1215"/>
      <c r="J143" s="1216"/>
      <c r="K143" s="1216"/>
    </row>
    <row r="144" spans="1:18">
      <c r="B144" s="909"/>
      <c r="C144" s="900"/>
      <c r="D144" s="906"/>
      <c r="F144" s="909"/>
      <c r="G144" s="900"/>
      <c r="H144" s="900"/>
      <c r="I144" s="900"/>
      <c r="J144" s="906"/>
    </row>
    <row r="145" spans="1:15">
      <c r="A145" s="903" t="s">
        <v>2903</v>
      </c>
      <c r="B145" s="1217"/>
      <c r="C145" s="1217"/>
      <c r="D145" s="1217"/>
      <c r="E145" s="1217"/>
      <c r="F145" s="1217">
        <v>8652</v>
      </c>
      <c r="G145" s="1217"/>
      <c r="H145" s="1217"/>
      <c r="I145" s="1217"/>
      <c r="J145" s="1218"/>
      <c r="K145" s="1218"/>
    </row>
    <row r="146" spans="1:15">
      <c r="A146" s="903" t="s">
        <v>2904</v>
      </c>
      <c r="B146" s="1213" t="s">
        <v>1016</v>
      </c>
      <c r="C146" s="1213"/>
      <c r="D146" s="1213" t="s">
        <v>1016</v>
      </c>
      <c r="E146" s="1213"/>
      <c r="F146" s="1214">
        <v>23.78164426486353</v>
      </c>
      <c r="G146" s="1214"/>
      <c r="H146" s="1213" t="s">
        <v>1016</v>
      </c>
      <c r="I146" s="1213"/>
      <c r="J146" s="1213" t="s">
        <v>1016</v>
      </c>
      <c r="K146" s="1213"/>
      <c r="L146" s="914"/>
      <c r="M146" s="914"/>
      <c r="N146" s="914"/>
      <c r="O146" s="914"/>
    </row>
    <row r="147" spans="1:15">
      <c r="A147" s="903" t="s">
        <v>2902</v>
      </c>
      <c r="B147" s="1215"/>
      <c r="C147" s="1215"/>
      <c r="D147" s="1215"/>
      <c r="E147" s="1215"/>
      <c r="F147" s="1215">
        <v>36.381</v>
      </c>
      <c r="G147" s="1215"/>
      <c r="H147" s="1215"/>
      <c r="I147" s="1215"/>
      <c r="J147" s="1216"/>
      <c r="K147" s="1216"/>
    </row>
    <row r="148" spans="1:15">
      <c r="B148" s="909"/>
      <c r="C148" s="900"/>
      <c r="D148" s="906"/>
      <c r="F148" s="909"/>
      <c r="G148" s="900"/>
      <c r="H148" s="900"/>
      <c r="I148" s="900"/>
      <c r="J148" s="906"/>
    </row>
    <row r="149" spans="1:15">
      <c r="A149" s="915" t="s">
        <v>2905</v>
      </c>
      <c r="B149" s="909"/>
      <c r="C149" s="900"/>
      <c r="D149" s="906"/>
      <c r="F149" s="909"/>
      <c r="G149" s="900"/>
      <c r="H149" s="900"/>
      <c r="I149" s="900"/>
      <c r="J149" s="906"/>
    </row>
  </sheetData>
  <pageMargins left="0.7" right="0.7" top="0.75" bottom="0.75" header="0.3" footer="0.3"/>
  <pageSetup orientation="portrait" r:id="rId1"/>
  <legacy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C496"/>
  <sheetViews>
    <sheetView view="pageBreakPreview" topLeftCell="A4" zoomScale="60" workbookViewId="0">
      <selection activeCell="T33" sqref="T33"/>
    </sheetView>
  </sheetViews>
  <sheetFormatPr defaultColWidth="8.85546875" defaultRowHeight="12.75"/>
  <cols>
    <col min="1" max="1" width="22.5703125" style="902" customWidth="1"/>
    <col min="2" max="14" width="14" style="902" customWidth="1"/>
    <col min="15" max="15" width="11.42578125" style="902" customWidth="1"/>
    <col min="16" max="16" width="9.85546875" style="902" bestFit="1" customWidth="1"/>
    <col min="17" max="17" width="10" style="902" customWidth="1"/>
    <col min="18" max="28" width="8.85546875" style="902"/>
    <col min="29" max="29" width="10.28515625" style="902" bestFit="1" customWidth="1"/>
    <col min="30" max="16384" width="8.85546875" style="902"/>
  </cols>
  <sheetData>
    <row r="1" spans="1:14">
      <c r="A1" s="1219"/>
    </row>
    <row r="2" spans="1:14">
      <c r="A2" s="1219"/>
    </row>
    <row r="3" spans="1:14" ht="13.5" thickBot="1">
      <c r="A3" s="902" t="s">
        <v>2191</v>
      </c>
      <c r="B3" s="902" t="s">
        <v>2192</v>
      </c>
    </row>
    <row r="4" spans="1:14" ht="16.5" thickTop="1" thickBot="1">
      <c r="A4" s="1828" t="s">
        <v>2193</v>
      </c>
      <c r="B4" s="1829">
        <v>41974</v>
      </c>
      <c r="C4" s="1829">
        <v>42005</v>
      </c>
      <c r="D4" s="1829">
        <v>42036</v>
      </c>
      <c r="E4" s="1829">
        <v>42064</v>
      </c>
      <c r="F4" s="1829">
        <v>42095</v>
      </c>
      <c r="G4" s="1829">
        <v>42125</v>
      </c>
      <c r="H4" s="1829">
        <v>42156</v>
      </c>
      <c r="I4" s="1829">
        <v>42186</v>
      </c>
      <c r="J4" s="1829">
        <v>42217</v>
      </c>
      <c r="K4" s="1829">
        <v>42248</v>
      </c>
      <c r="L4" s="1829">
        <v>42278</v>
      </c>
      <c r="M4" s="1829">
        <v>42309</v>
      </c>
      <c r="N4" s="1829">
        <v>42339</v>
      </c>
    </row>
    <row r="5" spans="1:14" ht="13.5" thickTop="1">
      <c r="A5" s="1219">
        <v>1020</v>
      </c>
      <c r="B5" s="759">
        <v>-34044.1</v>
      </c>
      <c r="C5" s="759">
        <v>-34044.1</v>
      </c>
      <c r="D5" s="759">
        <v>-34044.1</v>
      </c>
      <c r="E5" s="759">
        <v>-34044.1</v>
      </c>
      <c r="F5" s="759">
        <v>-34044.1</v>
      </c>
      <c r="G5" s="759">
        <v>-34044.1</v>
      </c>
      <c r="H5" s="759">
        <v>-34044.1</v>
      </c>
      <c r="I5" s="759">
        <v>-34044.1</v>
      </c>
      <c r="J5" s="759">
        <v>-34044.1</v>
      </c>
      <c r="K5" s="759">
        <v>-34044.1</v>
      </c>
      <c r="L5" s="759">
        <v>-34044.1</v>
      </c>
      <c r="M5" s="759">
        <v>-34044.1</v>
      </c>
      <c r="N5" s="759">
        <v>-34044.1</v>
      </c>
    </row>
    <row r="6" spans="1:14">
      <c r="A6" s="1219">
        <v>1025</v>
      </c>
      <c r="B6" s="759">
        <v>37813.879999999997</v>
      </c>
      <c r="C6" s="759">
        <v>37813.85</v>
      </c>
      <c r="D6" s="759">
        <v>37813.78</v>
      </c>
      <c r="E6" s="759">
        <v>37813.72</v>
      </c>
      <c r="F6" s="759">
        <v>37813.56</v>
      </c>
      <c r="G6" s="759">
        <v>37813.800000000003</v>
      </c>
      <c r="H6" s="759">
        <v>37813.85</v>
      </c>
      <c r="I6" s="759">
        <v>37813.760000000002</v>
      </c>
      <c r="J6" s="759">
        <v>37813.839999999997</v>
      </c>
      <c r="K6" s="759">
        <v>37813.85</v>
      </c>
      <c r="L6" s="759">
        <v>37814.18</v>
      </c>
      <c r="M6" s="759">
        <v>37814.36</v>
      </c>
      <c r="N6" s="759">
        <v>37814.31</v>
      </c>
    </row>
    <row r="7" spans="1:14">
      <c r="A7" s="1219">
        <v>1045</v>
      </c>
      <c r="B7" s="759">
        <v>1360.42</v>
      </c>
      <c r="C7" s="759">
        <v>1360.3</v>
      </c>
      <c r="D7" s="759">
        <v>1352.26</v>
      </c>
      <c r="E7" s="759">
        <v>1353.38</v>
      </c>
      <c r="F7" s="759">
        <v>1354.66</v>
      </c>
      <c r="G7" s="759">
        <v>1357.64</v>
      </c>
      <c r="H7" s="759">
        <v>1359</v>
      </c>
      <c r="I7" s="759">
        <v>1357.29</v>
      </c>
      <c r="J7" s="759">
        <v>1358.23</v>
      </c>
      <c r="K7" s="759">
        <v>1351.16</v>
      </c>
      <c r="L7" s="759">
        <v>1355.08</v>
      </c>
      <c r="M7" s="759">
        <v>1357.28</v>
      </c>
      <c r="N7" s="759">
        <v>1356.29</v>
      </c>
    </row>
    <row r="8" spans="1:14">
      <c r="A8" s="1219">
        <v>1050</v>
      </c>
      <c r="B8" s="759">
        <v>66360.17</v>
      </c>
      <c r="C8" s="759">
        <v>66360.17</v>
      </c>
      <c r="D8" s="759">
        <v>66360.17</v>
      </c>
      <c r="E8" s="759">
        <v>66360.17</v>
      </c>
      <c r="F8" s="759">
        <v>66360.17</v>
      </c>
      <c r="G8" s="759">
        <v>66360.17</v>
      </c>
      <c r="H8" s="759">
        <v>66360.17</v>
      </c>
      <c r="I8" s="759">
        <v>66360.17</v>
      </c>
      <c r="J8" s="759">
        <v>66360.17</v>
      </c>
      <c r="K8" s="759">
        <v>66360.17</v>
      </c>
      <c r="L8" s="759">
        <v>66360.17</v>
      </c>
      <c r="M8" s="759">
        <v>66360.17</v>
      </c>
      <c r="N8" s="759">
        <v>66360.17</v>
      </c>
    </row>
    <row r="9" spans="1:14">
      <c r="A9" s="1219">
        <v>1055</v>
      </c>
      <c r="B9" s="759">
        <v>33303.919999999998</v>
      </c>
      <c r="C9" s="759">
        <v>33303.919999999998</v>
      </c>
      <c r="D9" s="759">
        <v>33381.74</v>
      </c>
      <c r="E9" s="759">
        <v>33381.74</v>
      </c>
      <c r="F9" s="759">
        <v>33381.74</v>
      </c>
      <c r="G9" s="759">
        <v>33381.74</v>
      </c>
      <c r="H9" s="759">
        <v>33381.74</v>
      </c>
      <c r="I9" s="759">
        <v>33381.74</v>
      </c>
      <c r="J9" s="759">
        <v>33381.74</v>
      </c>
      <c r="K9" s="759">
        <v>33381.74</v>
      </c>
      <c r="L9" s="759">
        <v>33381.74</v>
      </c>
      <c r="M9" s="759">
        <v>33381.74</v>
      </c>
      <c r="N9" s="759">
        <v>33381.74</v>
      </c>
    </row>
    <row r="10" spans="1:14">
      <c r="A10" s="1219">
        <v>1060</v>
      </c>
      <c r="B10" s="759">
        <v>4499.6499999999996</v>
      </c>
      <c r="C10" s="759">
        <v>4499.6499999999996</v>
      </c>
      <c r="D10" s="759">
        <v>4499.6499999999996</v>
      </c>
      <c r="E10" s="759">
        <v>4499.6499999999996</v>
      </c>
      <c r="F10" s="759">
        <v>4499.6499999999996</v>
      </c>
      <c r="G10" s="759">
        <v>4499.6499999999996</v>
      </c>
      <c r="H10" s="759">
        <v>4499.6499999999996</v>
      </c>
      <c r="I10" s="759">
        <v>4499.6499999999996</v>
      </c>
      <c r="J10" s="759">
        <v>4499.6499999999996</v>
      </c>
      <c r="K10" s="759">
        <v>4499.6499999999996</v>
      </c>
      <c r="L10" s="759">
        <v>4499.6499999999996</v>
      </c>
      <c r="M10" s="759">
        <v>4499.6499999999996</v>
      </c>
      <c r="N10" s="759">
        <v>4499.6499999999996</v>
      </c>
    </row>
    <row r="11" spans="1:14">
      <c r="A11" s="1219">
        <v>1065</v>
      </c>
      <c r="B11" s="759">
        <v>15699.71</v>
      </c>
      <c r="C11" s="759">
        <v>15699.71</v>
      </c>
      <c r="D11" s="759">
        <v>15699.71</v>
      </c>
      <c r="E11" s="759">
        <v>15699.71</v>
      </c>
      <c r="F11" s="759">
        <v>15699.71</v>
      </c>
      <c r="G11" s="759">
        <v>15699.71</v>
      </c>
      <c r="H11" s="759">
        <v>15699.71</v>
      </c>
      <c r="I11" s="759">
        <v>15699.71</v>
      </c>
      <c r="J11" s="759">
        <v>15699.71</v>
      </c>
      <c r="K11" s="759">
        <v>15699.71</v>
      </c>
      <c r="L11" s="759">
        <v>15699.71</v>
      </c>
      <c r="M11" s="759">
        <v>15699.71</v>
      </c>
      <c r="N11" s="759">
        <v>15699.71</v>
      </c>
    </row>
    <row r="12" spans="1:14">
      <c r="A12" s="1219">
        <v>1080</v>
      </c>
      <c r="B12" s="759">
        <v>60586.64</v>
      </c>
      <c r="C12" s="759">
        <v>60807.49</v>
      </c>
      <c r="D12" s="759">
        <v>60807.49</v>
      </c>
      <c r="E12" s="759">
        <v>60807.49</v>
      </c>
      <c r="F12" s="759">
        <v>60807.49</v>
      </c>
      <c r="G12" s="759">
        <v>60807.49</v>
      </c>
      <c r="H12" s="759">
        <v>60807.49</v>
      </c>
      <c r="I12" s="759">
        <v>60807.49</v>
      </c>
      <c r="J12" s="759">
        <v>60807.49</v>
      </c>
      <c r="K12" s="759">
        <v>60807.49</v>
      </c>
      <c r="L12" s="759">
        <v>60807.49</v>
      </c>
      <c r="M12" s="759">
        <v>60807.49</v>
      </c>
      <c r="N12" s="759">
        <v>60807.49</v>
      </c>
    </row>
    <row r="13" spans="1:14">
      <c r="A13" s="1219">
        <v>1090</v>
      </c>
      <c r="B13" s="759">
        <v>36929.370000000003</v>
      </c>
      <c r="C13" s="759">
        <v>36929.370000000003</v>
      </c>
      <c r="D13" s="759">
        <v>36929.370000000003</v>
      </c>
      <c r="E13" s="759">
        <v>36929.370000000003</v>
      </c>
      <c r="F13" s="759">
        <v>36929.370000000003</v>
      </c>
      <c r="G13" s="759">
        <v>36929.370000000003</v>
      </c>
      <c r="H13" s="759">
        <v>36929.370000000003</v>
      </c>
      <c r="I13" s="759">
        <v>36929.370000000003</v>
      </c>
      <c r="J13" s="759">
        <v>36929.370000000003</v>
      </c>
      <c r="K13" s="759">
        <v>36929.370000000003</v>
      </c>
      <c r="L13" s="759">
        <v>36929.370000000003</v>
      </c>
      <c r="M13" s="759">
        <v>36929.370000000003</v>
      </c>
      <c r="N13" s="759">
        <v>36929.370000000003</v>
      </c>
    </row>
    <row r="14" spans="1:14">
      <c r="A14" s="1219">
        <v>1095</v>
      </c>
      <c r="B14" s="759">
        <v>643.52</v>
      </c>
      <c r="C14" s="759">
        <v>643.52</v>
      </c>
      <c r="D14" s="759">
        <v>643.52</v>
      </c>
      <c r="E14" s="759">
        <v>643.52</v>
      </c>
      <c r="F14" s="759">
        <v>643.52</v>
      </c>
      <c r="G14" s="759">
        <v>643.52</v>
      </c>
      <c r="H14" s="759">
        <v>643.52</v>
      </c>
      <c r="I14" s="759">
        <v>643.52</v>
      </c>
      <c r="J14" s="759">
        <v>643.52</v>
      </c>
      <c r="K14" s="759">
        <v>643.52</v>
      </c>
      <c r="L14" s="759">
        <v>643.52</v>
      </c>
      <c r="M14" s="759">
        <v>643.52</v>
      </c>
      <c r="N14" s="759">
        <v>643.52</v>
      </c>
    </row>
    <row r="15" spans="1:14">
      <c r="A15" s="1219">
        <v>1105</v>
      </c>
      <c r="B15" s="759">
        <v>169174.17</v>
      </c>
      <c r="C15" s="759">
        <v>169174.17</v>
      </c>
      <c r="D15" s="759">
        <v>169174.17</v>
      </c>
      <c r="E15" s="759">
        <v>169174.17</v>
      </c>
      <c r="F15" s="759">
        <v>169174.17</v>
      </c>
      <c r="G15" s="759">
        <v>169174.17</v>
      </c>
      <c r="H15" s="759">
        <v>169174.17</v>
      </c>
      <c r="I15" s="759">
        <v>169174.17</v>
      </c>
      <c r="J15" s="759">
        <v>169174.17</v>
      </c>
      <c r="K15" s="759">
        <v>169174.17</v>
      </c>
      <c r="L15" s="759">
        <v>169174.17</v>
      </c>
      <c r="M15" s="759">
        <v>169174.17</v>
      </c>
      <c r="N15" s="759">
        <v>169174.17</v>
      </c>
    </row>
    <row r="16" spans="1:14">
      <c r="A16" s="1219">
        <v>1110</v>
      </c>
      <c r="B16" s="759">
        <v>236.16</v>
      </c>
      <c r="C16" s="759">
        <v>236.16</v>
      </c>
      <c r="D16" s="759">
        <v>236.16</v>
      </c>
      <c r="E16" s="759">
        <v>236.16</v>
      </c>
      <c r="F16" s="759">
        <v>236.16</v>
      </c>
      <c r="G16" s="759">
        <v>236.16</v>
      </c>
      <c r="H16" s="759">
        <v>236.16</v>
      </c>
      <c r="I16" s="759">
        <v>236.16</v>
      </c>
      <c r="J16" s="759">
        <v>236.16</v>
      </c>
      <c r="K16" s="759">
        <v>236.16</v>
      </c>
      <c r="L16" s="759">
        <v>236.16</v>
      </c>
      <c r="M16" s="759">
        <v>236.16</v>
      </c>
      <c r="N16" s="759">
        <v>236.16</v>
      </c>
    </row>
    <row r="17" spans="1:14">
      <c r="A17" s="1219">
        <v>1115</v>
      </c>
      <c r="B17" s="759">
        <v>33079.879999999997</v>
      </c>
      <c r="C17" s="759">
        <v>33079.879999999997</v>
      </c>
      <c r="D17" s="759">
        <v>33373.300000000003</v>
      </c>
      <c r="E17" s="759">
        <v>33373.300000000003</v>
      </c>
      <c r="F17" s="759">
        <v>33373.300000000003</v>
      </c>
      <c r="G17" s="759">
        <v>33373.300000000003</v>
      </c>
      <c r="H17" s="759">
        <v>33373.300000000003</v>
      </c>
      <c r="I17" s="759">
        <v>33373.300000000003</v>
      </c>
      <c r="J17" s="759">
        <v>33373.300000000003</v>
      </c>
      <c r="K17" s="759">
        <v>33373.300000000003</v>
      </c>
      <c r="L17" s="759">
        <v>33373.300000000003</v>
      </c>
      <c r="M17" s="759">
        <v>33373.300000000003</v>
      </c>
      <c r="N17" s="759">
        <v>33373.300000000003</v>
      </c>
    </row>
    <row r="18" spans="1:14">
      <c r="A18" s="1219">
        <v>1120</v>
      </c>
      <c r="B18" s="759">
        <v>73150.570000000007</v>
      </c>
      <c r="C18" s="759">
        <v>73150.570000000007</v>
      </c>
      <c r="D18" s="759">
        <v>73150.570000000007</v>
      </c>
      <c r="E18" s="759">
        <v>73150.570000000007</v>
      </c>
      <c r="F18" s="759">
        <v>78493.31</v>
      </c>
      <c r="G18" s="759">
        <v>78493.31</v>
      </c>
      <c r="H18" s="759">
        <v>78493.31</v>
      </c>
      <c r="I18" s="759">
        <v>78581.11</v>
      </c>
      <c r="J18" s="759">
        <v>78581.11</v>
      </c>
      <c r="K18" s="759">
        <v>78581.11</v>
      </c>
      <c r="L18" s="759">
        <v>78581.11</v>
      </c>
      <c r="M18" s="759">
        <v>78581.11</v>
      </c>
      <c r="N18" s="759">
        <v>78581.11</v>
      </c>
    </row>
    <row r="19" spans="1:14">
      <c r="A19" s="1219">
        <v>1125</v>
      </c>
      <c r="B19" s="759">
        <v>626627.51</v>
      </c>
      <c r="C19" s="759">
        <v>626627.51</v>
      </c>
      <c r="D19" s="759">
        <v>626627.51</v>
      </c>
      <c r="E19" s="759">
        <v>626627.51</v>
      </c>
      <c r="F19" s="759">
        <v>626627.51</v>
      </c>
      <c r="G19" s="759">
        <v>626627.51</v>
      </c>
      <c r="H19" s="759">
        <v>626627.51</v>
      </c>
      <c r="I19" s="759">
        <v>626627.51</v>
      </c>
      <c r="J19" s="759">
        <v>626627.51</v>
      </c>
      <c r="K19" s="759">
        <v>626627.51</v>
      </c>
      <c r="L19" s="759">
        <v>626627.51</v>
      </c>
      <c r="M19" s="759">
        <v>626627.51</v>
      </c>
      <c r="N19" s="759">
        <v>626627.51</v>
      </c>
    </row>
    <row r="20" spans="1:14">
      <c r="A20" s="1219">
        <v>1130</v>
      </c>
      <c r="B20" s="759">
        <v>295717.08</v>
      </c>
      <c r="C20" s="759">
        <v>295966.06</v>
      </c>
      <c r="D20" s="759">
        <v>298183.15000000002</v>
      </c>
      <c r="E20" s="759">
        <v>298243.75</v>
      </c>
      <c r="F20" s="759">
        <v>298243.75</v>
      </c>
      <c r="G20" s="759">
        <v>298243.75</v>
      </c>
      <c r="H20" s="759">
        <v>298243.75</v>
      </c>
      <c r="I20" s="759">
        <v>298928.68</v>
      </c>
      <c r="J20" s="759">
        <v>300084.78999999998</v>
      </c>
      <c r="K20" s="759">
        <v>300084.78999999998</v>
      </c>
      <c r="L20" s="759">
        <v>300084.78999999998</v>
      </c>
      <c r="M20" s="759">
        <v>300084.78999999998</v>
      </c>
      <c r="N20" s="759">
        <v>300084.78999999998</v>
      </c>
    </row>
    <row r="21" spans="1:14">
      <c r="A21" s="1219">
        <v>1135</v>
      </c>
      <c r="B21" s="759">
        <v>151162.57999999999</v>
      </c>
      <c r="C21" s="759">
        <v>152824.72</v>
      </c>
      <c r="D21" s="759">
        <v>152824.72</v>
      </c>
      <c r="E21" s="759">
        <v>154154.28</v>
      </c>
      <c r="F21" s="759">
        <v>154538.35</v>
      </c>
      <c r="G21" s="759">
        <v>156736.81</v>
      </c>
      <c r="H21" s="759">
        <v>158191.9</v>
      </c>
      <c r="I21" s="759">
        <v>158191.9</v>
      </c>
      <c r="J21" s="759">
        <v>158191.9</v>
      </c>
      <c r="K21" s="759">
        <v>158191.9</v>
      </c>
      <c r="L21" s="759">
        <v>158191.9</v>
      </c>
      <c r="M21" s="759">
        <v>158191.9</v>
      </c>
      <c r="N21" s="759">
        <v>159189.18</v>
      </c>
    </row>
    <row r="22" spans="1:14">
      <c r="A22" s="1219">
        <v>1140</v>
      </c>
      <c r="B22" s="759">
        <v>23509.45</v>
      </c>
      <c r="C22" s="759">
        <v>23670.41</v>
      </c>
      <c r="D22" s="759">
        <v>24438.01</v>
      </c>
      <c r="E22" s="759">
        <v>25427.81</v>
      </c>
      <c r="F22" s="759">
        <v>25709.84</v>
      </c>
      <c r="G22" s="759">
        <v>26616.37</v>
      </c>
      <c r="H22" s="759">
        <v>26696.95</v>
      </c>
      <c r="I22" s="759">
        <v>27039.42</v>
      </c>
      <c r="J22" s="759">
        <v>27261.02</v>
      </c>
      <c r="K22" s="759">
        <v>27261.02</v>
      </c>
      <c r="L22" s="759">
        <v>28167.55</v>
      </c>
      <c r="M22" s="759">
        <v>28449.58</v>
      </c>
      <c r="N22" s="759">
        <v>28570.45</v>
      </c>
    </row>
    <row r="23" spans="1:14">
      <c r="A23" s="1219">
        <v>1145</v>
      </c>
      <c r="B23" s="759">
        <v>98102.59</v>
      </c>
      <c r="C23" s="759">
        <v>98102.59</v>
      </c>
      <c r="D23" s="759">
        <v>98102.59</v>
      </c>
      <c r="E23" s="759">
        <v>98102.59</v>
      </c>
      <c r="F23" s="759">
        <v>98102.59</v>
      </c>
      <c r="G23" s="759">
        <v>98102.59</v>
      </c>
      <c r="H23" s="759">
        <v>98102.59</v>
      </c>
      <c r="I23" s="759">
        <v>98102.59</v>
      </c>
      <c r="J23" s="759">
        <v>98102.59</v>
      </c>
      <c r="K23" s="759">
        <v>98102.59</v>
      </c>
      <c r="L23" s="759">
        <v>98102.59</v>
      </c>
      <c r="M23" s="759">
        <v>98102.59</v>
      </c>
      <c r="N23" s="759">
        <v>98102.59</v>
      </c>
    </row>
    <row r="24" spans="1:14">
      <c r="A24" s="1219">
        <v>1150</v>
      </c>
      <c r="B24" s="759">
        <v>621.24</v>
      </c>
      <c r="C24" s="759">
        <v>621.24</v>
      </c>
      <c r="D24" s="759">
        <v>621.24</v>
      </c>
      <c r="E24" s="759">
        <v>621.24</v>
      </c>
      <c r="F24" s="759">
        <v>621.24</v>
      </c>
      <c r="G24" s="759">
        <v>621.24</v>
      </c>
      <c r="H24" s="759">
        <v>621.24</v>
      </c>
      <c r="I24" s="759">
        <v>621.24</v>
      </c>
      <c r="J24" s="759">
        <v>621.24</v>
      </c>
      <c r="K24" s="759">
        <v>621.24</v>
      </c>
      <c r="L24" s="759">
        <v>3302.88</v>
      </c>
      <c r="M24" s="759">
        <v>3302.88</v>
      </c>
      <c r="N24" s="759">
        <v>3302.88</v>
      </c>
    </row>
    <row r="25" spans="1:14">
      <c r="A25" s="1219">
        <v>1175</v>
      </c>
      <c r="B25" s="759">
        <v>63356.97</v>
      </c>
      <c r="C25" s="759">
        <v>63335.11</v>
      </c>
      <c r="D25" s="759">
        <v>63053.279999999999</v>
      </c>
      <c r="E25" s="759">
        <v>63160.17</v>
      </c>
      <c r="F25" s="759">
        <v>63123.97</v>
      </c>
      <c r="G25" s="759">
        <v>63336.04</v>
      </c>
      <c r="H25" s="759">
        <v>63520.42</v>
      </c>
      <c r="I25" s="759">
        <v>63662.52</v>
      </c>
      <c r="J25" s="759">
        <v>63756.63</v>
      </c>
      <c r="K25" s="759">
        <v>63586.11</v>
      </c>
      <c r="L25" s="759">
        <v>63870.92</v>
      </c>
      <c r="M25" s="759">
        <v>64290.47</v>
      </c>
      <c r="N25" s="759">
        <v>64397.38</v>
      </c>
    </row>
    <row r="26" spans="1:14">
      <c r="A26" s="1219">
        <v>1180</v>
      </c>
      <c r="B26" s="759">
        <v>21466.65</v>
      </c>
      <c r="C26" s="759">
        <v>21501.23</v>
      </c>
      <c r="D26" s="759">
        <v>21392.46</v>
      </c>
      <c r="E26" s="759">
        <v>21414.74</v>
      </c>
      <c r="F26" s="759">
        <v>21417.78</v>
      </c>
      <c r="G26" s="759">
        <v>21621.59</v>
      </c>
      <c r="H26" s="759">
        <v>21702.81</v>
      </c>
      <c r="I26" s="759">
        <v>21690</v>
      </c>
      <c r="J26" s="759">
        <v>21713.33</v>
      </c>
      <c r="K26" s="759">
        <v>21588.69</v>
      </c>
      <c r="L26" s="759">
        <v>21708.16</v>
      </c>
      <c r="M26" s="759">
        <v>21767.99</v>
      </c>
      <c r="N26" s="759">
        <v>21829.66</v>
      </c>
    </row>
    <row r="27" spans="1:14">
      <c r="A27" s="1219">
        <v>1190</v>
      </c>
      <c r="B27" s="759">
        <v>44122.69</v>
      </c>
      <c r="C27" s="759">
        <v>44118.57</v>
      </c>
      <c r="D27" s="759">
        <v>44109.69</v>
      </c>
      <c r="E27" s="759">
        <v>45173.05</v>
      </c>
      <c r="F27" s="759">
        <v>45160.02</v>
      </c>
      <c r="G27" s="759">
        <v>45187.15</v>
      </c>
      <c r="H27" s="759">
        <v>45193.03</v>
      </c>
      <c r="I27" s="759">
        <v>45618.720000000001</v>
      </c>
      <c r="J27" s="759">
        <v>45627.91</v>
      </c>
      <c r="K27" s="759">
        <v>45627.03</v>
      </c>
      <c r="L27" s="759">
        <v>45664.32</v>
      </c>
      <c r="M27" s="759">
        <v>45684.61</v>
      </c>
      <c r="N27" s="759">
        <v>45678.73</v>
      </c>
    </row>
    <row r="28" spans="1:14">
      <c r="A28" s="1219">
        <v>1195</v>
      </c>
      <c r="B28" s="759">
        <v>6519.09</v>
      </c>
      <c r="C28" s="759">
        <v>6519.09</v>
      </c>
      <c r="D28" s="759">
        <v>6519.09</v>
      </c>
      <c r="E28" s="759">
        <v>6519.09</v>
      </c>
      <c r="F28" s="759">
        <v>6519.09</v>
      </c>
      <c r="G28" s="759">
        <v>6519.09</v>
      </c>
      <c r="H28" s="759">
        <v>6519.09</v>
      </c>
      <c r="I28" s="759">
        <v>6519.09</v>
      </c>
      <c r="J28" s="759">
        <v>6519.09</v>
      </c>
      <c r="K28" s="759">
        <v>6519.09</v>
      </c>
      <c r="L28" s="759">
        <v>6519.09</v>
      </c>
      <c r="M28" s="759">
        <v>6519.09</v>
      </c>
      <c r="N28" s="759">
        <v>6519.09</v>
      </c>
    </row>
    <row r="29" spans="1:14">
      <c r="A29" s="1219">
        <v>1200</v>
      </c>
      <c r="B29" s="759">
        <v>165.77</v>
      </c>
      <c r="C29" s="759">
        <v>165.77</v>
      </c>
      <c r="D29" s="759">
        <v>165.77</v>
      </c>
      <c r="E29" s="759">
        <v>165.77</v>
      </c>
      <c r="F29" s="759">
        <v>165.77</v>
      </c>
      <c r="G29" s="759">
        <v>165.77</v>
      </c>
      <c r="H29" s="759">
        <v>165.77</v>
      </c>
      <c r="I29" s="759">
        <v>165.77</v>
      </c>
      <c r="J29" s="759">
        <v>165.77</v>
      </c>
      <c r="K29" s="759">
        <v>165.77</v>
      </c>
      <c r="L29" s="759">
        <v>165.77</v>
      </c>
      <c r="M29" s="759">
        <v>165.77</v>
      </c>
      <c r="N29" s="759">
        <v>165.77</v>
      </c>
    </row>
    <row r="30" spans="1:14">
      <c r="A30" s="1219">
        <v>1205</v>
      </c>
      <c r="B30" s="759">
        <v>3179.81</v>
      </c>
      <c r="C30" s="759">
        <v>3179.35</v>
      </c>
      <c r="D30" s="759">
        <v>3149.35</v>
      </c>
      <c r="E30" s="759">
        <v>3153.51</v>
      </c>
      <c r="F30" s="759">
        <v>3158.31</v>
      </c>
      <c r="G30" s="759">
        <v>3169.41</v>
      </c>
      <c r="H30" s="759">
        <v>3174.5</v>
      </c>
      <c r="I30" s="759">
        <v>3168.13</v>
      </c>
      <c r="J30" s="759">
        <v>3171.64</v>
      </c>
      <c r="K30" s="759">
        <v>3145.23</v>
      </c>
      <c r="L30" s="759">
        <v>3159.89</v>
      </c>
      <c r="M30" s="759">
        <v>3168.08</v>
      </c>
      <c r="N30" s="759">
        <v>3164.38</v>
      </c>
    </row>
    <row r="31" spans="1:14">
      <c r="A31" s="1219">
        <v>1245</v>
      </c>
      <c r="B31" s="759">
        <v>0.39</v>
      </c>
      <c r="C31" s="759">
        <v>0.39</v>
      </c>
      <c r="D31" s="759">
        <v>0.39</v>
      </c>
      <c r="E31" s="759">
        <v>0.39</v>
      </c>
      <c r="F31" s="759">
        <v>0</v>
      </c>
      <c r="G31" s="759">
        <v>0</v>
      </c>
      <c r="H31" s="759">
        <v>0</v>
      </c>
      <c r="I31" s="759">
        <v>0</v>
      </c>
      <c r="J31" s="759">
        <v>0</v>
      </c>
      <c r="K31" s="759">
        <v>0</v>
      </c>
      <c r="L31" s="759">
        <v>0</v>
      </c>
      <c r="M31" s="759">
        <v>0</v>
      </c>
      <c r="N31" s="759">
        <v>0</v>
      </c>
    </row>
    <row r="32" spans="1:14">
      <c r="A32" s="1219">
        <v>1250</v>
      </c>
      <c r="B32" s="759">
        <v>-0.61</v>
      </c>
      <c r="C32" s="759">
        <v>-0.61</v>
      </c>
      <c r="D32" s="759">
        <v>-0.61</v>
      </c>
      <c r="E32" s="759">
        <v>-0.61</v>
      </c>
      <c r="F32" s="759">
        <v>0</v>
      </c>
      <c r="G32" s="759">
        <v>0</v>
      </c>
      <c r="H32" s="759">
        <v>0</v>
      </c>
      <c r="I32" s="759">
        <v>0</v>
      </c>
      <c r="J32" s="759">
        <v>0</v>
      </c>
      <c r="K32" s="759">
        <v>0</v>
      </c>
      <c r="L32" s="759">
        <v>0</v>
      </c>
      <c r="M32" s="759">
        <v>0</v>
      </c>
      <c r="N32" s="759">
        <v>0</v>
      </c>
    </row>
    <row r="33" spans="1:14">
      <c r="A33" s="1219">
        <v>1285</v>
      </c>
      <c r="B33" s="759">
        <v>2610</v>
      </c>
      <c r="C33" s="759">
        <v>2610</v>
      </c>
      <c r="D33" s="759">
        <v>2610</v>
      </c>
      <c r="E33" s="759">
        <v>2610</v>
      </c>
      <c r="F33" s="759">
        <v>2610</v>
      </c>
      <c r="G33" s="759">
        <v>2610</v>
      </c>
      <c r="H33" s="759">
        <v>2610</v>
      </c>
      <c r="I33" s="759">
        <v>2610</v>
      </c>
      <c r="J33" s="759">
        <v>2610</v>
      </c>
      <c r="K33" s="759">
        <v>2610</v>
      </c>
      <c r="L33" s="759">
        <v>2610</v>
      </c>
      <c r="M33" s="759">
        <v>2610</v>
      </c>
      <c r="N33" s="759">
        <v>2610</v>
      </c>
    </row>
    <row r="34" spans="1:14">
      <c r="A34" s="1219">
        <v>1290</v>
      </c>
      <c r="B34" s="759">
        <v>269.06</v>
      </c>
      <c r="C34" s="759">
        <v>269.06</v>
      </c>
      <c r="D34" s="759">
        <v>269.06</v>
      </c>
      <c r="E34" s="759">
        <v>269.06</v>
      </c>
      <c r="F34" s="759">
        <v>269.06</v>
      </c>
      <c r="G34" s="759">
        <v>269.06</v>
      </c>
      <c r="H34" s="759">
        <v>269.06</v>
      </c>
      <c r="I34" s="759">
        <v>269.06</v>
      </c>
      <c r="J34" s="759">
        <v>269.06</v>
      </c>
      <c r="K34" s="759">
        <v>269.06</v>
      </c>
      <c r="L34" s="759">
        <v>269.06</v>
      </c>
      <c r="M34" s="759">
        <v>269.06</v>
      </c>
      <c r="N34" s="759">
        <v>269.06</v>
      </c>
    </row>
    <row r="35" spans="1:14">
      <c r="A35" s="1219">
        <v>1295</v>
      </c>
      <c r="B35" s="759">
        <v>101731.45</v>
      </c>
      <c r="C35" s="759">
        <v>101401.45</v>
      </c>
      <c r="D35" s="759">
        <v>101401.45</v>
      </c>
      <c r="E35" s="759">
        <v>101643.85</v>
      </c>
      <c r="F35" s="759">
        <v>101643.85</v>
      </c>
      <c r="G35" s="759">
        <v>102041.5</v>
      </c>
      <c r="H35" s="759">
        <v>102041.5</v>
      </c>
      <c r="I35" s="759">
        <v>102041.5</v>
      </c>
      <c r="J35" s="759">
        <v>102041.5</v>
      </c>
      <c r="K35" s="759">
        <v>102041.5</v>
      </c>
      <c r="L35" s="759">
        <v>102041.5</v>
      </c>
      <c r="M35" s="759">
        <v>102041.5</v>
      </c>
      <c r="N35" s="759">
        <v>102041.5</v>
      </c>
    </row>
    <row r="36" spans="1:14">
      <c r="A36" s="1219">
        <v>1300</v>
      </c>
      <c r="B36" s="759">
        <v>137629.82999999999</v>
      </c>
      <c r="C36" s="759">
        <v>137959.82999999999</v>
      </c>
      <c r="D36" s="759">
        <v>138121.25</v>
      </c>
      <c r="E36" s="759">
        <v>138121.25</v>
      </c>
      <c r="F36" s="759">
        <v>138121.25</v>
      </c>
      <c r="G36" s="759">
        <v>138121.25</v>
      </c>
      <c r="H36" s="759">
        <v>138121.25</v>
      </c>
      <c r="I36" s="759">
        <v>138121.25</v>
      </c>
      <c r="J36" s="759">
        <v>138121.25</v>
      </c>
      <c r="K36" s="759">
        <v>138121.25</v>
      </c>
      <c r="L36" s="759">
        <v>138121.25</v>
      </c>
      <c r="M36" s="759">
        <v>138121.25</v>
      </c>
      <c r="N36" s="759">
        <v>138121.25</v>
      </c>
    </row>
    <row r="37" spans="1:14">
      <c r="A37" s="1219">
        <v>1310</v>
      </c>
      <c r="B37" s="759">
        <v>1390.7</v>
      </c>
      <c r="C37" s="759">
        <v>1390.7</v>
      </c>
      <c r="D37" s="759">
        <v>1390.7</v>
      </c>
      <c r="E37" s="759">
        <v>1390.7</v>
      </c>
      <c r="F37" s="759">
        <v>1390.7</v>
      </c>
      <c r="G37" s="759">
        <v>1390.7</v>
      </c>
      <c r="H37" s="759">
        <v>1390.7</v>
      </c>
      <c r="I37" s="759">
        <v>1390.7</v>
      </c>
      <c r="J37" s="759">
        <v>1390.7</v>
      </c>
      <c r="K37" s="759">
        <v>1390.7</v>
      </c>
      <c r="L37" s="759">
        <v>1390.7</v>
      </c>
      <c r="M37" s="759">
        <v>1390.7</v>
      </c>
      <c r="N37" s="759">
        <v>1390.7</v>
      </c>
    </row>
    <row r="38" spans="1:14">
      <c r="A38" s="1219">
        <v>1315</v>
      </c>
      <c r="B38" s="759">
        <v>1698469.69</v>
      </c>
      <c r="C38" s="759">
        <v>1698469.69</v>
      </c>
      <c r="D38" s="759">
        <v>1698469.69</v>
      </c>
      <c r="E38" s="759">
        <v>1698469.69</v>
      </c>
      <c r="F38" s="759">
        <v>1698631.29</v>
      </c>
      <c r="G38" s="759">
        <v>1698631.29</v>
      </c>
      <c r="H38" s="759">
        <v>1698631.29</v>
      </c>
      <c r="I38" s="759">
        <v>1698631.29</v>
      </c>
      <c r="J38" s="759">
        <v>1698631.29</v>
      </c>
      <c r="K38" s="759">
        <v>1705434.12</v>
      </c>
      <c r="L38" s="759">
        <v>1705434.12</v>
      </c>
      <c r="M38" s="759">
        <v>1705434.12</v>
      </c>
      <c r="N38" s="759">
        <v>1700434.12</v>
      </c>
    </row>
    <row r="39" spans="1:14">
      <c r="A39" s="1219">
        <v>1330</v>
      </c>
      <c r="B39" s="759">
        <v>81514.92</v>
      </c>
      <c r="C39" s="759">
        <v>81514.92</v>
      </c>
      <c r="D39" s="759">
        <v>81514.92</v>
      </c>
      <c r="E39" s="759">
        <v>81514.92</v>
      </c>
      <c r="F39" s="759">
        <v>81514.92</v>
      </c>
      <c r="G39" s="759">
        <v>81514.92</v>
      </c>
      <c r="H39" s="759">
        <v>81514.92</v>
      </c>
      <c r="I39" s="759">
        <v>81514.92</v>
      </c>
      <c r="J39" s="759">
        <v>81514.92</v>
      </c>
      <c r="K39" s="759">
        <v>81514.92</v>
      </c>
      <c r="L39" s="759">
        <v>81514.92</v>
      </c>
      <c r="M39" s="759">
        <v>81514.92</v>
      </c>
      <c r="N39" s="759">
        <v>81514.92</v>
      </c>
    </row>
    <row r="40" spans="1:14">
      <c r="A40" s="1219">
        <v>1345</v>
      </c>
      <c r="B40" s="759">
        <v>418833.27</v>
      </c>
      <c r="C40" s="759">
        <v>418833.27</v>
      </c>
      <c r="D40" s="759">
        <v>418833.27</v>
      </c>
      <c r="E40" s="759">
        <v>418833.27</v>
      </c>
      <c r="F40" s="759">
        <v>419071.28</v>
      </c>
      <c r="G40" s="759">
        <v>419323.35</v>
      </c>
      <c r="H40" s="759">
        <v>419323.35</v>
      </c>
      <c r="I40" s="759">
        <v>419323.35</v>
      </c>
      <c r="J40" s="759">
        <v>419323.35</v>
      </c>
      <c r="K40" s="759">
        <v>419323.35</v>
      </c>
      <c r="L40" s="759">
        <v>419323.35</v>
      </c>
      <c r="M40" s="759">
        <v>419323.35</v>
      </c>
      <c r="N40" s="759">
        <v>419323.35</v>
      </c>
    </row>
    <row r="41" spans="1:14">
      <c r="A41" s="1219">
        <v>1350</v>
      </c>
      <c r="B41" s="759">
        <v>776326.24</v>
      </c>
      <c r="C41" s="759">
        <v>776326.24</v>
      </c>
      <c r="D41" s="759">
        <v>776326.24</v>
      </c>
      <c r="E41" s="759">
        <v>777043.62</v>
      </c>
      <c r="F41" s="759">
        <v>777158.6</v>
      </c>
      <c r="G41" s="759">
        <v>777158.6</v>
      </c>
      <c r="H41" s="759">
        <v>777158.6</v>
      </c>
      <c r="I41" s="759">
        <v>777158.6</v>
      </c>
      <c r="J41" s="759">
        <v>777158.6</v>
      </c>
      <c r="K41" s="759">
        <v>777158.6</v>
      </c>
      <c r="L41" s="759">
        <v>777158.6</v>
      </c>
      <c r="M41" s="759">
        <v>777158.6</v>
      </c>
      <c r="N41" s="759">
        <v>777158.6</v>
      </c>
    </row>
    <row r="42" spans="1:14">
      <c r="A42" s="1219">
        <v>1353</v>
      </c>
      <c r="B42" s="759">
        <v>396888.51</v>
      </c>
      <c r="C42" s="759">
        <v>396888.51</v>
      </c>
      <c r="D42" s="759">
        <v>396888.51</v>
      </c>
      <c r="E42" s="759">
        <v>396888.51</v>
      </c>
      <c r="F42" s="759">
        <v>396888.51</v>
      </c>
      <c r="G42" s="759">
        <v>396888.51</v>
      </c>
      <c r="H42" s="759">
        <v>396888.51</v>
      </c>
      <c r="I42" s="759">
        <v>396888.51</v>
      </c>
      <c r="J42" s="759">
        <v>396888.51</v>
      </c>
      <c r="K42" s="759">
        <v>396888.51</v>
      </c>
      <c r="L42" s="759">
        <v>396888.51</v>
      </c>
      <c r="M42" s="759">
        <v>396888.51</v>
      </c>
      <c r="N42" s="759">
        <v>396888.51</v>
      </c>
    </row>
    <row r="43" spans="1:14">
      <c r="A43" s="1219">
        <v>1360</v>
      </c>
      <c r="B43" s="759"/>
      <c r="C43" s="759"/>
      <c r="D43" s="759"/>
      <c r="E43" s="759"/>
      <c r="F43" s="759">
        <v>1335</v>
      </c>
      <c r="G43" s="759">
        <v>1335</v>
      </c>
      <c r="H43" s="759">
        <v>1335</v>
      </c>
      <c r="I43" s="759">
        <v>1335</v>
      </c>
      <c r="J43" s="759">
        <v>1335</v>
      </c>
      <c r="K43" s="759">
        <v>1335</v>
      </c>
      <c r="L43" s="759">
        <v>1335</v>
      </c>
      <c r="M43" s="759">
        <v>1335</v>
      </c>
      <c r="N43" s="759">
        <v>1335</v>
      </c>
    </row>
    <row r="44" spans="1:14">
      <c r="A44" s="1219">
        <v>1380</v>
      </c>
      <c r="B44" s="759">
        <v>180890.61</v>
      </c>
      <c r="C44" s="759">
        <v>180890.61</v>
      </c>
      <c r="D44" s="759">
        <v>180890.61</v>
      </c>
      <c r="E44" s="759">
        <v>180890.61</v>
      </c>
      <c r="F44" s="759">
        <v>208450.61</v>
      </c>
      <c r="G44" s="759">
        <v>207679.49</v>
      </c>
      <c r="H44" s="759">
        <v>209209.49</v>
      </c>
      <c r="I44" s="759">
        <v>210206.82</v>
      </c>
      <c r="J44" s="759">
        <v>210327.69</v>
      </c>
      <c r="K44" s="759">
        <v>211043.23</v>
      </c>
      <c r="L44" s="759">
        <v>210690</v>
      </c>
      <c r="M44" s="759">
        <v>211140</v>
      </c>
      <c r="N44" s="759">
        <v>213437.1</v>
      </c>
    </row>
    <row r="45" spans="1:14">
      <c r="A45" s="1219">
        <v>1395</v>
      </c>
      <c r="B45" s="759">
        <v>889.06</v>
      </c>
      <c r="C45" s="759">
        <v>889.06</v>
      </c>
      <c r="D45" s="759">
        <v>889.06</v>
      </c>
      <c r="E45" s="759">
        <v>889.06</v>
      </c>
      <c r="F45" s="759">
        <v>889.06</v>
      </c>
      <c r="G45" s="759">
        <v>889.06</v>
      </c>
      <c r="H45" s="759">
        <v>889.06</v>
      </c>
      <c r="I45" s="759">
        <v>889.06</v>
      </c>
      <c r="J45" s="759">
        <v>889.06</v>
      </c>
      <c r="K45" s="759">
        <v>889.06</v>
      </c>
      <c r="L45" s="759">
        <v>889.06</v>
      </c>
      <c r="M45" s="759">
        <v>889.06</v>
      </c>
      <c r="N45" s="759">
        <v>889.06</v>
      </c>
    </row>
    <row r="46" spans="1:14">
      <c r="A46" s="1219">
        <v>1400</v>
      </c>
      <c r="B46" s="759">
        <v>322172.77</v>
      </c>
      <c r="C46" s="759">
        <v>322213.08</v>
      </c>
      <c r="D46" s="759">
        <v>325190.13</v>
      </c>
      <c r="E46" s="759">
        <v>325594.13</v>
      </c>
      <c r="F46" s="759">
        <v>326482.71000000002</v>
      </c>
      <c r="G46" s="759">
        <v>326521.88</v>
      </c>
      <c r="H46" s="759">
        <v>345652.84</v>
      </c>
      <c r="I46" s="759">
        <v>345894.58</v>
      </c>
      <c r="J46" s="759">
        <v>346468.73</v>
      </c>
      <c r="K46" s="759">
        <v>346710.47</v>
      </c>
      <c r="L46" s="759">
        <v>346863.38</v>
      </c>
      <c r="M46" s="759">
        <v>385807.83</v>
      </c>
      <c r="N46" s="759">
        <v>385807.83</v>
      </c>
    </row>
    <row r="47" spans="1:14">
      <c r="A47" s="1219">
        <v>1410</v>
      </c>
      <c r="B47" s="759">
        <v>20434.259999999998</v>
      </c>
      <c r="C47" s="759">
        <v>20434.259999999998</v>
      </c>
      <c r="D47" s="759">
        <v>24274.63</v>
      </c>
      <c r="E47" s="759">
        <v>24274.63</v>
      </c>
      <c r="F47" s="759">
        <v>28514.63</v>
      </c>
      <c r="G47" s="759">
        <v>28849.86</v>
      </c>
      <c r="H47" s="759">
        <v>28849.86</v>
      </c>
      <c r="I47" s="759">
        <v>30992.48</v>
      </c>
      <c r="J47" s="759">
        <v>25381.33</v>
      </c>
      <c r="K47" s="759">
        <v>25381.33</v>
      </c>
      <c r="L47" s="759">
        <v>25381.33</v>
      </c>
      <c r="M47" s="759">
        <v>25553.22</v>
      </c>
      <c r="N47" s="759">
        <v>25553.22</v>
      </c>
    </row>
    <row r="48" spans="1:14">
      <c r="A48" s="1219">
        <v>1435</v>
      </c>
      <c r="B48" s="759">
        <v>1367.52</v>
      </c>
      <c r="C48" s="759">
        <v>1367.52</v>
      </c>
      <c r="D48" s="759">
        <v>1367.52</v>
      </c>
      <c r="E48" s="759">
        <v>1367.52</v>
      </c>
      <c r="F48" s="759">
        <v>1367.52</v>
      </c>
      <c r="G48" s="759">
        <v>1367.52</v>
      </c>
      <c r="H48" s="759">
        <v>1367.52</v>
      </c>
      <c r="I48" s="759">
        <v>1367.52</v>
      </c>
      <c r="J48" s="759">
        <v>1367.52</v>
      </c>
      <c r="K48" s="759">
        <v>1367.52</v>
      </c>
      <c r="L48" s="759">
        <v>1367.52</v>
      </c>
      <c r="M48" s="759">
        <v>1367.52</v>
      </c>
      <c r="N48" s="759">
        <v>1367.52</v>
      </c>
    </row>
    <row r="49" spans="1:15">
      <c r="A49" s="1219">
        <v>1440</v>
      </c>
      <c r="B49" s="759">
        <v>1812.7</v>
      </c>
      <c r="C49" s="759">
        <v>1812.7</v>
      </c>
      <c r="D49" s="759">
        <v>1812.7</v>
      </c>
      <c r="E49" s="759">
        <v>1812.7</v>
      </c>
      <c r="F49" s="759">
        <v>1812.7</v>
      </c>
      <c r="G49" s="759">
        <v>1812.7</v>
      </c>
      <c r="H49" s="759">
        <v>1812.7</v>
      </c>
      <c r="I49" s="759">
        <v>1812.7</v>
      </c>
      <c r="J49" s="759">
        <v>1812.7</v>
      </c>
      <c r="K49" s="759">
        <v>1812.7</v>
      </c>
      <c r="L49" s="759">
        <v>1812.7</v>
      </c>
      <c r="M49" s="759">
        <v>1812.7</v>
      </c>
      <c r="N49" s="759">
        <v>1812.7</v>
      </c>
    </row>
    <row r="50" spans="1:15">
      <c r="A50" s="1219">
        <v>1460</v>
      </c>
      <c r="B50" s="759">
        <v>820.06</v>
      </c>
      <c r="C50" s="759">
        <v>820.06</v>
      </c>
      <c r="D50" s="759">
        <v>820.06</v>
      </c>
      <c r="E50" s="759">
        <v>820.06</v>
      </c>
      <c r="F50" s="759">
        <v>820.06</v>
      </c>
      <c r="G50" s="759">
        <v>820.06</v>
      </c>
      <c r="H50" s="759">
        <v>820.06</v>
      </c>
      <c r="I50" s="759">
        <v>820.06</v>
      </c>
      <c r="J50" s="759">
        <v>820.06</v>
      </c>
      <c r="K50" s="759">
        <v>820.06</v>
      </c>
      <c r="L50" s="759">
        <v>820.06</v>
      </c>
      <c r="M50" s="759">
        <v>820.06</v>
      </c>
      <c r="N50" s="759">
        <v>820.06</v>
      </c>
    </row>
    <row r="51" spans="1:15">
      <c r="A51" s="1219">
        <v>1470</v>
      </c>
      <c r="B51" s="759">
        <v>4599.8599999999997</v>
      </c>
      <c r="C51" s="759">
        <v>4599.8599999999997</v>
      </c>
      <c r="D51" s="759">
        <v>6417.77</v>
      </c>
      <c r="E51" s="759">
        <v>6417.76</v>
      </c>
      <c r="F51" s="759">
        <v>6417.73</v>
      </c>
      <c r="G51" s="759">
        <v>6417.78</v>
      </c>
      <c r="H51" s="759">
        <v>6417.79</v>
      </c>
      <c r="I51" s="759">
        <v>6417.77</v>
      </c>
      <c r="J51" s="759">
        <v>6417.79</v>
      </c>
      <c r="K51" s="759">
        <v>6417.79</v>
      </c>
      <c r="L51" s="759">
        <v>6417.85</v>
      </c>
      <c r="M51" s="759">
        <v>6570.13</v>
      </c>
      <c r="N51" s="759">
        <v>6570.12</v>
      </c>
    </row>
    <row r="52" spans="1:15">
      <c r="A52" s="1219">
        <v>1475</v>
      </c>
      <c r="B52" s="759">
        <v>6941.7</v>
      </c>
      <c r="C52" s="759">
        <v>6941.7</v>
      </c>
      <c r="D52" s="759">
        <v>6941.7</v>
      </c>
      <c r="E52" s="759">
        <v>6941.7</v>
      </c>
      <c r="F52" s="759">
        <v>6941.7</v>
      </c>
      <c r="G52" s="759">
        <v>6941.7</v>
      </c>
      <c r="H52" s="759">
        <v>6941.7</v>
      </c>
      <c r="I52" s="759">
        <v>6941.7</v>
      </c>
      <c r="J52" s="759">
        <v>6941.7</v>
      </c>
      <c r="K52" s="759">
        <v>6941.7</v>
      </c>
      <c r="L52" s="759">
        <v>6941.7</v>
      </c>
      <c r="M52" s="759">
        <v>6941.7</v>
      </c>
      <c r="N52" s="759">
        <v>6941.7</v>
      </c>
    </row>
    <row r="53" spans="1:15">
      <c r="A53" s="1219">
        <v>1480</v>
      </c>
      <c r="B53" s="759"/>
      <c r="C53" s="759"/>
      <c r="D53" s="759"/>
      <c r="E53" s="759"/>
      <c r="F53" s="759"/>
      <c r="G53" s="759"/>
      <c r="H53" s="759"/>
      <c r="I53" s="759"/>
      <c r="J53" s="759"/>
      <c r="K53" s="759"/>
      <c r="L53" s="759"/>
      <c r="M53" s="759">
        <v>812.18</v>
      </c>
      <c r="N53" s="759">
        <v>812.18</v>
      </c>
    </row>
    <row r="54" spans="1:15">
      <c r="A54" s="1219">
        <v>1485</v>
      </c>
      <c r="B54" s="759">
        <v>2875</v>
      </c>
      <c r="C54" s="759">
        <v>2875</v>
      </c>
      <c r="D54" s="759">
        <v>2875</v>
      </c>
      <c r="E54" s="759">
        <v>2875</v>
      </c>
      <c r="F54" s="759">
        <v>2875</v>
      </c>
      <c r="G54" s="759">
        <v>2875</v>
      </c>
      <c r="H54" s="759">
        <v>2875</v>
      </c>
      <c r="I54" s="759">
        <v>2875</v>
      </c>
      <c r="J54" s="759">
        <v>2875</v>
      </c>
      <c r="K54" s="759">
        <v>2875</v>
      </c>
      <c r="L54" s="759">
        <v>2875</v>
      </c>
      <c r="M54" s="759">
        <v>2875</v>
      </c>
      <c r="N54" s="759">
        <v>2875</v>
      </c>
    </row>
    <row r="55" spans="1:15">
      <c r="A55" s="1219">
        <v>1535</v>
      </c>
      <c r="B55" s="759">
        <v>449.29</v>
      </c>
      <c r="C55" s="759">
        <v>449.29</v>
      </c>
      <c r="D55" s="759">
        <v>449.29</v>
      </c>
      <c r="E55" s="759">
        <v>449.29</v>
      </c>
      <c r="F55" s="759">
        <v>449.29</v>
      </c>
      <c r="G55" s="759">
        <v>449.29</v>
      </c>
      <c r="H55" s="759">
        <v>449.29</v>
      </c>
      <c r="I55" s="759">
        <v>449.29</v>
      </c>
      <c r="J55" s="759">
        <v>449.29</v>
      </c>
      <c r="K55" s="759">
        <v>449.29</v>
      </c>
      <c r="L55" s="759">
        <v>449.29</v>
      </c>
      <c r="M55" s="759">
        <v>449.29</v>
      </c>
      <c r="N55" s="759">
        <v>449.29</v>
      </c>
    </row>
    <row r="56" spans="1:15">
      <c r="A56" s="1219">
        <v>1540</v>
      </c>
      <c r="B56" s="759">
        <v>3721.89</v>
      </c>
      <c r="C56" s="759">
        <v>3721.89</v>
      </c>
      <c r="D56" s="759">
        <v>3721.89</v>
      </c>
      <c r="E56" s="759">
        <v>3721.89</v>
      </c>
      <c r="F56" s="759">
        <v>3721.89</v>
      </c>
      <c r="G56" s="759">
        <v>3721.89</v>
      </c>
      <c r="H56" s="759">
        <v>3721.89</v>
      </c>
      <c r="I56" s="759">
        <v>3721.89</v>
      </c>
      <c r="J56" s="759">
        <v>3721.89</v>
      </c>
      <c r="K56" s="759">
        <v>3721.89</v>
      </c>
      <c r="L56" s="759">
        <v>3721.89</v>
      </c>
      <c r="M56" s="759">
        <v>3721.89</v>
      </c>
      <c r="N56" s="759">
        <v>3721.89</v>
      </c>
    </row>
    <row r="57" spans="1:15">
      <c r="A57" s="1219">
        <v>1555</v>
      </c>
      <c r="B57" s="759">
        <v>109728.26</v>
      </c>
      <c r="C57" s="759">
        <v>109678.5</v>
      </c>
      <c r="D57" s="759">
        <v>109581.67</v>
      </c>
      <c r="E57" s="759">
        <v>116900.39</v>
      </c>
      <c r="F57" s="759">
        <v>115599.16</v>
      </c>
      <c r="G57" s="759">
        <v>115972.15</v>
      </c>
      <c r="H57" s="759">
        <v>116358.62</v>
      </c>
      <c r="I57" s="759">
        <v>113064.24</v>
      </c>
      <c r="J57" s="759">
        <v>112976.55</v>
      </c>
      <c r="K57" s="759">
        <v>114458.56</v>
      </c>
      <c r="L57" s="759">
        <v>114966.14</v>
      </c>
      <c r="M57" s="759">
        <v>115260.77</v>
      </c>
      <c r="N57" s="759">
        <v>115182.44</v>
      </c>
    </row>
    <row r="58" spans="1:15">
      <c r="A58" s="1219">
        <v>1580</v>
      </c>
      <c r="B58" s="759">
        <v>10524.8</v>
      </c>
      <c r="C58" s="759">
        <v>10523</v>
      </c>
      <c r="D58" s="759">
        <v>10430.450000000001</v>
      </c>
      <c r="E58" s="759">
        <v>10442.6</v>
      </c>
      <c r="F58" s="759">
        <v>10455.59</v>
      </c>
      <c r="G58" s="759">
        <v>10492.1</v>
      </c>
      <c r="H58" s="759">
        <v>10508.2</v>
      </c>
      <c r="I58" s="759">
        <v>10490.95</v>
      </c>
      <c r="J58" s="759">
        <v>10502.54</v>
      </c>
      <c r="K58" s="759">
        <v>10421.700000000001</v>
      </c>
      <c r="L58" s="759">
        <v>10470.07</v>
      </c>
      <c r="M58" s="759">
        <v>10497.06</v>
      </c>
      <c r="N58" s="759">
        <v>10485.18</v>
      </c>
    </row>
    <row r="59" spans="1:15">
      <c r="A59" s="1219">
        <v>1585</v>
      </c>
      <c r="B59" s="759">
        <v>46203.6</v>
      </c>
      <c r="C59" s="759">
        <v>45991.6</v>
      </c>
      <c r="D59" s="759">
        <v>45860.83</v>
      </c>
      <c r="E59" s="759">
        <v>46270.13</v>
      </c>
      <c r="F59" s="759">
        <v>46498.2</v>
      </c>
      <c r="G59" s="759">
        <v>46753.120000000003</v>
      </c>
      <c r="H59" s="759">
        <v>48095.26</v>
      </c>
      <c r="I59" s="759">
        <v>48676.12</v>
      </c>
      <c r="J59" s="759">
        <v>49831.48</v>
      </c>
      <c r="K59" s="759">
        <v>49858.11</v>
      </c>
      <c r="L59" s="759">
        <v>50101.15</v>
      </c>
      <c r="M59" s="759">
        <v>50264.06</v>
      </c>
      <c r="N59" s="759">
        <v>50787.71</v>
      </c>
    </row>
    <row r="60" spans="1:15">
      <c r="A60" s="1219">
        <v>1590</v>
      </c>
      <c r="B60" s="759">
        <v>224250.54</v>
      </c>
      <c r="C60" s="759">
        <v>224217.63</v>
      </c>
      <c r="D60" s="759">
        <v>222258.84</v>
      </c>
      <c r="E60" s="759">
        <v>222610.23</v>
      </c>
      <c r="F60" s="759">
        <v>222943.76</v>
      </c>
      <c r="G60" s="759">
        <v>223767.65</v>
      </c>
      <c r="H60" s="759">
        <v>224130.08</v>
      </c>
      <c r="I60" s="759">
        <v>223759.56</v>
      </c>
      <c r="J60" s="759">
        <v>224075.19</v>
      </c>
      <c r="K60" s="759">
        <v>222400.51</v>
      </c>
      <c r="L60" s="759">
        <v>223436.72</v>
      </c>
      <c r="M60" s="759">
        <v>224015.93</v>
      </c>
      <c r="N60" s="759">
        <v>223754.75</v>
      </c>
    </row>
    <row r="61" spans="1:15">
      <c r="A61" s="1830">
        <v>1595</v>
      </c>
      <c r="B61" s="1831">
        <v>5731.32</v>
      </c>
      <c r="C61" s="1831">
        <v>5730.25</v>
      </c>
      <c r="D61" s="1831">
        <v>5682.12</v>
      </c>
      <c r="E61" s="1831">
        <v>5688.18</v>
      </c>
      <c r="F61" s="1831">
        <v>5694.28</v>
      </c>
      <c r="G61" s="1831">
        <v>5714.08</v>
      </c>
      <c r="H61" s="1831">
        <v>5722.61</v>
      </c>
      <c r="I61" s="1831">
        <v>5711.71</v>
      </c>
      <c r="J61" s="1831">
        <v>5718.01</v>
      </c>
      <c r="K61" s="1831">
        <v>5676.21</v>
      </c>
      <c r="L61" s="1831">
        <v>5702.49</v>
      </c>
      <c r="M61" s="1831">
        <v>5717.13</v>
      </c>
      <c r="N61" s="1831">
        <v>5710.79</v>
      </c>
      <c r="O61" s="1830" t="s">
        <v>2200</v>
      </c>
    </row>
    <row r="62" spans="1:15">
      <c r="A62" s="1219">
        <v>1665</v>
      </c>
      <c r="B62" s="759">
        <v>855.22</v>
      </c>
      <c r="C62" s="759">
        <v>855.22</v>
      </c>
      <c r="D62" s="759">
        <v>855.22</v>
      </c>
      <c r="E62" s="759">
        <v>855.22</v>
      </c>
      <c r="F62" s="759">
        <v>855.22</v>
      </c>
      <c r="G62" s="759">
        <v>855.22</v>
      </c>
      <c r="H62" s="759">
        <v>855.22</v>
      </c>
      <c r="I62" s="759">
        <v>855.22</v>
      </c>
      <c r="J62" s="759">
        <v>855.22</v>
      </c>
      <c r="K62" s="759">
        <v>855.22</v>
      </c>
      <c r="L62" s="759">
        <v>855.22</v>
      </c>
      <c r="M62" s="759">
        <v>855.22</v>
      </c>
      <c r="N62" s="759">
        <v>855.22</v>
      </c>
    </row>
    <row r="63" spans="1:15">
      <c r="A63" s="1219">
        <v>1666</v>
      </c>
      <c r="B63" s="759">
        <v>844.49</v>
      </c>
      <c r="C63" s="759">
        <v>844.49</v>
      </c>
      <c r="D63" s="759">
        <v>844.49</v>
      </c>
      <c r="E63" s="759">
        <v>844.49</v>
      </c>
      <c r="F63" s="759">
        <v>844.49</v>
      </c>
      <c r="G63" s="759">
        <v>844.49</v>
      </c>
      <c r="H63" s="759">
        <v>844.49</v>
      </c>
      <c r="I63" s="759">
        <v>844.49</v>
      </c>
      <c r="J63" s="759">
        <v>844.49</v>
      </c>
      <c r="K63" s="759">
        <v>844.49</v>
      </c>
      <c r="L63" s="759">
        <v>844.49</v>
      </c>
      <c r="M63" s="759">
        <v>844.49</v>
      </c>
      <c r="N63" s="759">
        <v>844.49</v>
      </c>
    </row>
    <row r="64" spans="1:15">
      <c r="A64" s="1219">
        <v>1667</v>
      </c>
      <c r="B64" s="759">
        <v>14000</v>
      </c>
      <c r="C64" s="759">
        <v>14000</v>
      </c>
      <c r="D64" s="759">
        <v>14000</v>
      </c>
      <c r="E64" s="759">
        <v>14000</v>
      </c>
      <c r="F64" s="759">
        <v>14000</v>
      </c>
      <c r="G64" s="759">
        <v>14000</v>
      </c>
      <c r="H64" s="759">
        <v>14000</v>
      </c>
      <c r="I64" s="759">
        <v>14000</v>
      </c>
      <c r="J64" s="759">
        <v>14000</v>
      </c>
      <c r="K64" s="759">
        <v>14000</v>
      </c>
      <c r="L64" s="759">
        <v>14000</v>
      </c>
      <c r="M64" s="759">
        <v>14000</v>
      </c>
      <c r="N64" s="759">
        <v>14000</v>
      </c>
    </row>
    <row r="65" spans="1:14">
      <c r="A65" s="1219">
        <v>1699</v>
      </c>
      <c r="B65" s="759">
        <v>-15699.71</v>
      </c>
      <c r="C65" s="759">
        <v>-15699.71</v>
      </c>
      <c r="D65" s="759">
        <v>-15699.71</v>
      </c>
      <c r="E65" s="759">
        <v>-15699.71</v>
      </c>
      <c r="F65" s="759">
        <v>-15699.71</v>
      </c>
      <c r="G65" s="759">
        <v>-15699.71</v>
      </c>
      <c r="H65" s="759">
        <v>-15699.71</v>
      </c>
      <c r="I65" s="759">
        <v>-15699.71</v>
      </c>
      <c r="J65" s="759">
        <v>-15699.71</v>
      </c>
      <c r="K65" s="759">
        <v>-15699.71</v>
      </c>
      <c r="L65" s="759">
        <v>-15699.71</v>
      </c>
      <c r="M65" s="759">
        <v>-15699.71</v>
      </c>
      <c r="N65" s="759">
        <v>-15699.71</v>
      </c>
    </row>
    <row r="66" spans="1:14">
      <c r="A66" s="1219">
        <v>1705</v>
      </c>
      <c r="B66" s="759">
        <v>31554.85</v>
      </c>
      <c r="C66" s="759">
        <v>31554.85</v>
      </c>
      <c r="D66" s="759">
        <v>31554.85</v>
      </c>
      <c r="E66" s="759">
        <v>31554.85</v>
      </c>
      <c r="F66" s="759">
        <v>31554.85</v>
      </c>
      <c r="G66" s="759">
        <v>31554.85</v>
      </c>
      <c r="H66" s="759">
        <v>31554.85</v>
      </c>
      <c r="I66" s="759">
        <v>31554.85</v>
      </c>
      <c r="J66" s="759">
        <v>31554.85</v>
      </c>
      <c r="K66" s="759">
        <v>31554.85</v>
      </c>
      <c r="L66" s="759">
        <v>31554.85</v>
      </c>
      <c r="M66" s="759">
        <v>31554.85</v>
      </c>
      <c r="N66" s="759">
        <v>31554.85</v>
      </c>
    </row>
    <row r="67" spans="1:14">
      <c r="A67" s="1219">
        <v>1706</v>
      </c>
      <c r="B67" s="759">
        <v>11869.58</v>
      </c>
      <c r="C67" s="759">
        <v>11869.58</v>
      </c>
      <c r="D67" s="759">
        <v>11869.58</v>
      </c>
      <c r="E67" s="759">
        <v>11869.58</v>
      </c>
      <c r="F67" s="759">
        <v>11869.58</v>
      </c>
      <c r="G67" s="759">
        <v>11869.58</v>
      </c>
      <c r="H67" s="759">
        <v>11869.58</v>
      </c>
      <c r="I67" s="759">
        <v>11869.58</v>
      </c>
      <c r="J67" s="759">
        <v>11869.58</v>
      </c>
      <c r="K67" s="759">
        <v>11869.58</v>
      </c>
      <c r="L67" s="759">
        <v>11869.58</v>
      </c>
      <c r="M67" s="759">
        <v>11869.58</v>
      </c>
      <c r="N67" s="759">
        <v>11869.58</v>
      </c>
    </row>
    <row r="68" spans="1:14">
      <c r="A68" s="1219">
        <v>1707</v>
      </c>
      <c r="B68" s="759">
        <v>120771</v>
      </c>
      <c r="C68" s="759">
        <v>120771</v>
      </c>
      <c r="D68" s="759">
        <v>120771</v>
      </c>
      <c r="E68" s="759">
        <v>120771</v>
      </c>
      <c r="F68" s="759">
        <v>120771</v>
      </c>
      <c r="G68" s="759">
        <v>120771</v>
      </c>
      <c r="H68" s="759">
        <v>120771</v>
      </c>
      <c r="I68" s="759">
        <v>120771</v>
      </c>
      <c r="J68" s="759">
        <v>120771</v>
      </c>
      <c r="K68" s="759">
        <v>120771</v>
      </c>
      <c r="L68" s="759">
        <v>120771</v>
      </c>
      <c r="M68" s="759">
        <v>120771</v>
      </c>
      <c r="N68" s="759">
        <v>120771</v>
      </c>
    </row>
    <row r="69" spans="1:14">
      <c r="A69" s="1219">
        <v>1708</v>
      </c>
      <c r="B69" s="759">
        <v>40859.599999999999</v>
      </c>
      <c r="C69" s="759">
        <v>40859.599999999999</v>
      </c>
      <c r="D69" s="759">
        <v>40859.599999999999</v>
      </c>
      <c r="E69" s="759">
        <v>40859.599999999999</v>
      </c>
      <c r="F69" s="759">
        <v>40859.599999999999</v>
      </c>
      <c r="G69" s="759">
        <v>40859.599999999999</v>
      </c>
      <c r="H69" s="759">
        <v>40859.599999999999</v>
      </c>
      <c r="I69" s="759">
        <v>40859.599999999999</v>
      </c>
      <c r="J69" s="759">
        <v>40859.599999999999</v>
      </c>
      <c r="K69" s="759">
        <v>40859.599999999999</v>
      </c>
      <c r="L69" s="759">
        <v>40859.599999999999</v>
      </c>
      <c r="M69" s="759">
        <v>40859.599999999999</v>
      </c>
      <c r="N69" s="759">
        <v>40859.599999999999</v>
      </c>
    </row>
    <row r="70" spans="1:14">
      <c r="A70" s="1219">
        <v>1709</v>
      </c>
      <c r="B70" s="759">
        <v>195000</v>
      </c>
      <c r="C70" s="759">
        <v>195000</v>
      </c>
      <c r="D70" s="759">
        <v>195000</v>
      </c>
      <c r="E70" s="759">
        <v>195000</v>
      </c>
      <c r="F70" s="759">
        <v>195000</v>
      </c>
      <c r="G70" s="759">
        <v>195000</v>
      </c>
      <c r="H70" s="759">
        <v>195000</v>
      </c>
      <c r="I70" s="759">
        <v>195000</v>
      </c>
      <c r="J70" s="759">
        <v>195000</v>
      </c>
      <c r="K70" s="759">
        <v>195000</v>
      </c>
      <c r="L70" s="759">
        <v>195000</v>
      </c>
      <c r="M70" s="759">
        <v>195000</v>
      </c>
      <c r="N70" s="759">
        <v>195000</v>
      </c>
    </row>
    <row r="71" spans="1:14">
      <c r="A71" s="1219">
        <v>1710</v>
      </c>
      <c r="B71" s="759">
        <v>150000</v>
      </c>
      <c r="C71" s="759">
        <v>150000</v>
      </c>
      <c r="D71" s="759">
        <v>150000</v>
      </c>
      <c r="E71" s="759">
        <v>150000</v>
      </c>
      <c r="F71" s="759">
        <v>150000</v>
      </c>
      <c r="G71" s="759">
        <v>150000</v>
      </c>
      <c r="H71" s="759">
        <v>150000</v>
      </c>
      <c r="I71" s="759">
        <v>150000</v>
      </c>
      <c r="J71" s="759">
        <v>150000</v>
      </c>
      <c r="K71" s="759">
        <v>150000</v>
      </c>
      <c r="L71" s="759">
        <v>150000</v>
      </c>
      <c r="M71" s="759">
        <v>150000</v>
      </c>
      <c r="N71" s="759">
        <v>150000</v>
      </c>
    </row>
    <row r="72" spans="1:14">
      <c r="A72" s="1219">
        <v>1711</v>
      </c>
      <c r="B72" s="759">
        <v>70000</v>
      </c>
      <c r="C72" s="759">
        <v>70000</v>
      </c>
      <c r="D72" s="759">
        <v>70000</v>
      </c>
      <c r="E72" s="759">
        <v>70000</v>
      </c>
      <c r="F72" s="759">
        <v>70000</v>
      </c>
      <c r="G72" s="759">
        <v>70000</v>
      </c>
      <c r="H72" s="759">
        <v>70000</v>
      </c>
      <c r="I72" s="759">
        <v>70000</v>
      </c>
      <c r="J72" s="759">
        <v>70000</v>
      </c>
      <c r="K72" s="759">
        <v>70000</v>
      </c>
      <c r="L72" s="759">
        <v>70000</v>
      </c>
      <c r="M72" s="759">
        <v>70000</v>
      </c>
      <c r="N72" s="759">
        <v>70000</v>
      </c>
    </row>
    <row r="73" spans="1:14">
      <c r="A73" s="1219">
        <v>1712</v>
      </c>
      <c r="B73" s="759">
        <v>90000</v>
      </c>
      <c r="C73" s="759">
        <v>90000</v>
      </c>
      <c r="D73" s="759">
        <v>90000</v>
      </c>
      <c r="E73" s="759">
        <v>90000</v>
      </c>
      <c r="F73" s="759">
        <v>90000</v>
      </c>
      <c r="G73" s="759">
        <v>90000</v>
      </c>
      <c r="H73" s="759">
        <v>90000</v>
      </c>
      <c r="I73" s="759">
        <v>90000</v>
      </c>
      <c r="J73" s="759">
        <v>90000</v>
      </c>
      <c r="K73" s="759">
        <v>90000</v>
      </c>
      <c r="L73" s="759">
        <v>90000</v>
      </c>
      <c r="M73" s="759">
        <v>90000</v>
      </c>
      <c r="N73" s="759">
        <v>90000</v>
      </c>
    </row>
    <row r="74" spans="1:14">
      <c r="A74" s="1219">
        <v>1713</v>
      </c>
      <c r="B74" s="759">
        <v>20000</v>
      </c>
      <c r="C74" s="759">
        <v>20000</v>
      </c>
      <c r="D74" s="759">
        <v>20000</v>
      </c>
      <c r="E74" s="759">
        <v>20000</v>
      </c>
      <c r="F74" s="759">
        <v>20000</v>
      </c>
      <c r="G74" s="759">
        <v>20000</v>
      </c>
      <c r="H74" s="759">
        <v>20000</v>
      </c>
      <c r="I74" s="759">
        <v>20000</v>
      </c>
      <c r="J74" s="759">
        <v>20000</v>
      </c>
      <c r="K74" s="759">
        <v>20000</v>
      </c>
      <c r="L74" s="759">
        <v>20000</v>
      </c>
      <c r="M74" s="759">
        <v>20000</v>
      </c>
      <c r="N74" s="759">
        <v>20000</v>
      </c>
    </row>
    <row r="75" spans="1:14">
      <c r="A75" s="1219">
        <v>1715</v>
      </c>
      <c r="B75" s="759">
        <v>140000</v>
      </c>
      <c r="C75" s="759">
        <v>140000</v>
      </c>
      <c r="D75" s="759">
        <v>140000</v>
      </c>
      <c r="E75" s="759">
        <v>140000</v>
      </c>
      <c r="F75" s="759">
        <v>140000</v>
      </c>
      <c r="G75" s="759">
        <v>140000</v>
      </c>
      <c r="H75" s="759">
        <v>140000</v>
      </c>
      <c r="I75" s="759">
        <v>140000</v>
      </c>
      <c r="J75" s="759">
        <v>140000</v>
      </c>
      <c r="K75" s="759">
        <v>140000</v>
      </c>
      <c r="L75" s="759">
        <v>140000</v>
      </c>
      <c r="M75" s="759">
        <v>140000</v>
      </c>
      <c r="N75" s="759">
        <v>140000</v>
      </c>
    </row>
    <row r="76" spans="1:14">
      <c r="A76" s="1219">
        <v>1719</v>
      </c>
      <c r="B76" s="759">
        <v>50000</v>
      </c>
      <c r="C76" s="759">
        <v>50000</v>
      </c>
      <c r="D76" s="759">
        <v>50000</v>
      </c>
      <c r="E76" s="759">
        <v>50000</v>
      </c>
      <c r="F76" s="759">
        <v>50000</v>
      </c>
      <c r="G76" s="759">
        <v>50000</v>
      </c>
      <c r="H76" s="759">
        <v>50000</v>
      </c>
      <c r="I76" s="759">
        <v>50000</v>
      </c>
      <c r="J76" s="759">
        <v>50000</v>
      </c>
      <c r="K76" s="759">
        <v>50000</v>
      </c>
      <c r="L76" s="759">
        <v>50000</v>
      </c>
      <c r="M76" s="759">
        <v>50000</v>
      </c>
      <c r="N76" s="759">
        <v>50000</v>
      </c>
    </row>
    <row r="77" spans="1:14">
      <c r="A77" s="1219">
        <v>1722</v>
      </c>
      <c r="B77" s="759">
        <v>25000</v>
      </c>
      <c r="C77" s="759">
        <v>25000</v>
      </c>
      <c r="D77" s="759">
        <v>25000</v>
      </c>
      <c r="E77" s="759">
        <v>25000</v>
      </c>
      <c r="F77" s="759">
        <v>25000</v>
      </c>
      <c r="G77" s="759">
        <v>25000</v>
      </c>
      <c r="H77" s="759">
        <v>25000</v>
      </c>
      <c r="I77" s="759">
        <v>25000</v>
      </c>
      <c r="J77" s="759">
        <v>25000</v>
      </c>
      <c r="K77" s="759">
        <v>25000</v>
      </c>
      <c r="L77" s="759">
        <v>25000</v>
      </c>
      <c r="M77" s="759">
        <v>25000</v>
      </c>
      <c r="N77" s="759">
        <v>25000</v>
      </c>
    </row>
    <row r="78" spans="1:14">
      <c r="A78" s="1219">
        <v>1726</v>
      </c>
      <c r="B78" s="759">
        <v>85000</v>
      </c>
      <c r="C78" s="759">
        <v>85000</v>
      </c>
      <c r="D78" s="759">
        <v>85000</v>
      </c>
      <c r="E78" s="759">
        <v>85000</v>
      </c>
      <c r="F78" s="759">
        <v>85000</v>
      </c>
      <c r="G78" s="759">
        <v>85000</v>
      </c>
      <c r="H78" s="759">
        <v>85000</v>
      </c>
      <c r="I78" s="759">
        <v>85000</v>
      </c>
      <c r="J78" s="759">
        <v>85000</v>
      </c>
      <c r="K78" s="759">
        <v>85000</v>
      </c>
      <c r="L78" s="759">
        <v>85000</v>
      </c>
      <c r="M78" s="759">
        <v>85000</v>
      </c>
      <c r="N78" s="759">
        <v>85000</v>
      </c>
    </row>
    <row r="79" spans="1:14">
      <c r="A79" s="1219">
        <v>1739</v>
      </c>
      <c r="B79" s="759">
        <v>-1030055.03</v>
      </c>
      <c r="C79" s="759">
        <v>-1030055.03</v>
      </c>
      <c r="D79" s="759">
        <v>-1030055.03</v>
      </c>
      <c r="E79" s="759">
        <v>-1030055.03</v>
      </c>
      <c r="F79" s="759">
        <v>-1030055.03</v>
      </c>
      <c r="G79" s="759">
        <v>-1030055.03</v>
      </c>
      <c r="H79" s="759">
        <v>-1030055.03</v>
      </c>
      <c r="I79" s="759">
        <v>-1030055.03</v>
      </c>
      <c r="J79" s="759">
        <v>-1030055.03</v>
      </c>
      <c r="K79" s="759">
        <v>-1030055.03</v>
      </c>
      <c r="L79" s="759">
        <v>-1030055.03</v>
      </c>
      <c r="M79" s="759">
        <v>-1030055.03</v>
      </c>
      <c r="N79" s="759">
        <v>-1030055.03</v>
      </c>
    </row>
    <row r="80" spans="1:14">
      <c r="A80" s="1219">
        <v>1745</v>
      </c>
      <c r="B80" s="759">
        <v>27.52</v>
      </c>
      <c r="C80" s="759">
        <v>27.5</v>
      </c>
      <c r="D80" s="759">
        <v>27.48</v>
      </c>
      <c r="E80" s="759">
        <v>45.8</v>
      </c>
      <c r="F80" s="759">
        <v>45.7</v>
      </c>
      <c r="G80" s="759">
        <v>12.22</v>
      </c>
      <c r="H80" s="759">
        <v>12.22</v>
      </c>
      <c r="I80" s="759">
        <v>12.21</v>
      </c>
      <c r="J80" s="759">
        <v>12.22</v>
      </c>
      <c r="K80" s="759">
        <v>12.22</v>
      </c>
      <c r="L80" s="759">
        <v>12.28</v>
      </c>
      <c r="M80" s="759">
        <v>12.31</v>
      </c>
      <c r="N80" s="759">
        <v>12.3</v>
      </c>
    </row>
    <row r="81" spans="1:15">
      <c r="A81" s="1219">
        <v>1775</v>
      </c>
      <c r="B81" s="759">
        <v>7467.59</v>
      </c>
      <c r="C81" s="759">
        <v>7467.59</v>
      </c>
      <c r="D81" s="759">
        <v>7467.59</v>
      </c>
      <c r="E81" s="759">
        <v>7467.59</v>
      </c>
      <c r="F81" s="759">
        <v>7467.59</v>
      </c>
      <c r="G81" s="759">
        <v>7467.59</v>
      </c>
      <c r="H81" s="759">
        <v>7467.59</v>
      </c>
      <c r="I81" s="759">
        <v>7467.59</v>
      </c>
      <c r="J81" s="759">
        <v>7467.59</v>
      </c>
      <c r="K81" s="759">
        <v>7467.59</v>
      </c>
      <c r="L81" s="759">
        <v>7467.59</v>
      </c>
      <c r="M81" s="759">
        <v>7467.59</v>
      </c>
      <c r="N81" s="759">
        <v>7467.59</v>
      </c>
    </row>
    <row r="82" spans="1:15">
      <c r="A82" s="1219">
        <v>1776</v>
      </c>
      <c r="B82" s="759">
        <v>9132.49</v>
      </c>
      <c r="C82" s="759">
        <v>9132.49</v>
      </c>
      <c r="D82" s="759">
        <v>9132.49</v>
      </c>
      <c r="E82" s="759">
        <v>9132.49</v>
      </c>
      <c r="F82" s="759">
        <v>9132.49</v>
      </c>
      <c r="G82" s="759">
        <v>9132.49</v>
      </c>
      <c r="H82" s="759">
        <v>9132.49</v>
      </c>
      <c r="I82" s="759">
        <v>9132.49</v>
      </c>
      <c r="J82" s="759">
        <v>9132.49</v>
      </c>
      <c r="K82" s="759">
        <v>9132.49</v>
      </c>
      <c r="L82" s="759">
        <v>9132.49</v>
      </c>
      <c r="M82" s="759">
        <v>9132.49</v>
      </c>
      <c r="N82" s="759">
        <v>9132.49</v>
      </c>
    </row>
    <row r="83" spans="1:15">
      <c r="A83" s="1219">
        <v>1787</v>
      </c>
      <c r="B83" s="759">
        <v>103109.91</v>
      </c>
      <c r="C83" s="759">
        <v>103109.91</v>
      </c>
      <c r="D83" s="759">
        <v>103109.91</v>
      </c>
      <c r="E83" s="759">
        <v>103109.91</v>
      </c>
      <c r="F83" s="759">
        <v>103109.91</v>
      </c>
      <c r="G83" s="759">
        <v>103109.91</v>
      </c>
      <c r="H83" s="759">
        <v>103109.91</v>
      </c>
      <c r="I83" s="759">
        <v>103109.91</v>
      </c>
      <c r="J83" s="759">
        <v>103109.91</v>
      </c>
      <c r="K83" s="759">
        <v>103109.91</v>
      </c>
      <c r="L83" s="759">
        <v>103109.91</v>
      </c>
      <c r="M83" s="759">
        <v>103109.91</v>
      </c>
      <c r="N83" s="759">
        <v>103109.91</v>
      </c>
    </row>
    <row r="84" spans="1:15">
      <c r="A84" s="1219">
        <v>1799</v>
      </c>
      <c r="B84" s="759">
        <v>-119709.99</v>
      </c>
      <c r="C84" s="759">
        <v>-119709.99</v>
      </c>
      <c r="D84" s="759">
        <v>-119709.99</v>
      </c>
      <c r="E84" s="759">
        <v>-119709.99</v>
      </c>
      <c r="F84" s="759">
        <v>-119709.99</v>
      </c>
      <c r="G84" s="759">
        <v>-119709.99</v>
      </c>
      <c r="H84" s="759">
        <v>-119709.99</v>
      </c>
      <c r="I84" s="759">
        <v>-119709.99</v>
      </c>
      <c r="J84" s="759">
        <v>-119709.99</v>
      </c>
      <c r="K84" s="759">
        <v>-119709.99</v>
      </c>
      <c r="L84" s="759">
        <v>-119709.99</v>
      </c>
      <c r="M84" s="759">
        <v>-119709.99</v>
      </c>
      <c r="N84" s="759">
        <v>-119709.99</v>
      </c>
      <c r="O84" s="902" t="s">
        <v>2203</v>
      </c>
    </row>
    <row r="85" spans="1:15">
      <c r="A85" s="1213">
        <v>1810</v>
      </c>
      <c r="B85" s="1832">
        <v>197504</v>
      </c>
      <c r="C85" s="1832">
        <v>197504</v>
      </c>
      <c r="D85" s="1832">
        <v>197504</v>
      </c>
      <c r="E85" s="1832">
        <v>197504</v>
      </c>
      <c r="F85" s="1832">
        <v>197504</v>
      </c>
      <c r="G85" s="1832">
        <v>197504</v>
      </c>
      <c r="H85" s="1832">
        <v>197504</v>
      </c>
      <c r="I85" s="1832">
        <v>197504</v>
      </c>
      <c r="J85" s="1832">
        <v>197504</v>
      </c>
      <c r="K85" s="1832">
        <v>197504</v>
      </c>
      <c r="L85" s="1832">
        <v>197504</v>
      </c>
      <c r="M85" s="1832">
        <v>197504</v>
      </c>
      <c r="N85" s="1832">
        <v>197504</v>
      </c>
      <c r="O85" s="914" t="s">
        <v>2204</v>
      </c>
    </row>
    <row r="86" spans="1:15">
      <c r="A86" s="1219">
        <v>1835</v>
      </c>
      <c r="B86" s="759">
        <v>11158.93</v>
      </c>
      <c r="C86" s="759">
        <v>11229.86</v>
      </c>
      <c r="D86" s="759">
        <v>11300.79</v>
      </c>
      <c r="E86" s="759">
        <v>11371.72</v>
      </c>
      <c r="F86" s="759">
        <v>11442.65</v>
      </c>
      <c r="G86" s="759">
        <v>11513.58</v>
      </c>
      <c r="H86" s="759">
        <v>11584.51</v>
      </c>
      <c r="I86" s="759">
        <v>11655.44</v>
      </c>
      <c r="J86" s="759">
        <v>11726.37</v>
      </c>
      <c r="K86" s="759">
        <v>11797.3</v>
      </c>
      <c r="L86" s="759">
        <v>11868.23</v>
      </c>
      <c r="M86" s="759">
        <v>11939.16</v>
      </c>
      <c r="N86" s="759">
        <v>12010.09</v>
      </c>
    </row>
    <row r="87" spans="1:15">
      <c r="A87" s="1219">
        <v>1840</v>
      </c>
      <c r="B87" s="759">
        <v>-5453.32</v>
      </c>
      <c r="C87" s="759">
        <v>-5532.1</v>
      </c>
      <c r="D87" s="759">
        <v>-5610.87</v>
      </c>
      <c r="E87" s="759">
        <v>-5689.65</v>
      </c>
      <c r="F87" s="759">
        <v>-5768.41</v>
      </c>
      <c r="G87" s="759">
        <v>-5847.24</v>
      </c>
      <c r="H87" s="759">
        <v>-5926.03</v>
      </c>
      <c r="I87" s="759">
        <v>-6004.8</v>
      </c>
      <c r="J87" s="759">
        <v>-6083.61</v>
      </c>
      <c r="K87" s="759">
        <v>-6162.39</v>
      </c>
      <c r="L87" s="759">
        <v>-6241.25</v>
      </c>
      <c r="M87" s="759">
        <v>-6320.07</v>
      </c>
      <c r="N87" s="759">
        <v>-6398.85</v>
      </c>
    </row>
    <row r="88" spans="1:15">
      <c r="A88" s="1219">
        <v>1845</v>
      </c>
      <c r="B88" s="759">
        <v>-49111.48</v>
      </c>
      <c r="C88" s="759">
        <v>-49284.75</v>
      </c>
      <c r="D88" s="759">
        <v>-49458.02</v>
      </c>
      <c r="E88" s="759">
        <v>-49631.29</v>
      </c>
      <c r="F88" s="759">
        <v>-49804.56</v>
      </c>
      <c r="G88" s="759">
        <v>-49977.83</v>
      </c>
      <c r="H88" s="759">
        <v>-50151.1</v>
      </c>
      <c r="I88" s="759">
        <v>-50324.37</v>
      </c>
      <c r="J88" s="759">
        <v>-50497.64</v>
      </c>
      <c r="K88" s="759">
        <v>-50670.91</v>
      </c>
      <c r="L88" s="759">
        <v>-50844.18</v>
      </c>
      <c r="M88" s="759">
        <v>-51017.45</v>
      </c>
      <c r="N88" s="759">
        <v>-51190.720000000001</v>
      </c>
    </row>
    <row r="89" spans="1:15">
      <c r="A89" s="1219">
        <v>1850</v>
      </c>
      <c r="B89" s="759">
        <v>17373.09</v>
      </c>
      <c r="C89" s="759">
        <v>17286.14</v>
      </c>
      <c r="D89" s="759">
        <v>17756.86</v>
      </c>
      <c r="E89" s="759">
        <v>17669.7</v>
      </c>
      <c r="F89" s="759">
        <v>17582.54</v>
      </c>
      <c r="G89" s="759">
        <v>17495.38</v>
      </c>
      <c r="H89" s="759">
        <v>17408.22</v>
      </c>
      <c r="I89" s="759">
        <v>17321.060000000001</v>
      </c>
      <c r="J89" s="759">
        <v>17233.900000000001</v>
      </c>
      <c r="K89" s="759">
        <v>17146.740000000002</v>
      </c>
      <c r="L89" s="759">
        <v>17059.580000000002</v>
      </c>
      <c r="M89" s="759">
        <v>16972.419999999998</v>
      </c>
      <c r="N89" s="759">
        <v>16885.259999999998</v>
      </c>
    </row>
    <row r="90" spans="1:15">
      <c r="A90" s="1219">
        <v>1855</v>
      </c>
      <c r="B90" s="759">
        <v>-566.72</v>
      </c>
      <c r="C90" s="759">
        <v>-578.47</v>
      </c>
      <c r="D90" s="759">
        <v>-590.22</v>
      </c>
      <c r="E90" s="759">
        <v>-601.97</v>
      </c>
      <c r="F90" s="759">
        <v>-613.72</v>
      </c>
      <c r="G90" s="759">
        <v>-625.47</v>
      </c>
      <c r="H90" s="759">
        <v>-637.22</v>
      </c>
      <c r="I90" s="759">
        <v>-648.97</v>
      </c>
      <c r="J90" s="759">
        <v>-660.72</v>
      </c>
      <c r="K90" s="759">
        <v>-672.47</v>
      </c>
      <c r="L90" s="759">
        <v>-684.22</v>
      </c>
      <c r="M90" s="759">
        <v>-695.97</v>
      </c>
      <c r="N90" s="759">
        <v>-707.72</v>
      </c>
    </row>
    <row r="91" spans="1:15">
      <c r="A91" s="1219">
        <v>1860</v>
      </c>
      <c r="B91" s="759">
        <v>-3362.62</v>
      </c>
      <c r="C91" s="759">
        <v>-3403.61</v>
      </c>
      <c r="D91" s="759">
        <v>-3444.6</v>
      </c>
      <c r="E91" s="759">
        <v>-3485.59</v>
      </c>
      <c r="F91" s="759">
        <v>-3526.58</v>
      </c>
      <c r="G91" s="759">
        <v>-3567.57</v>
      </c>
      <c r="H91" s="759">
        <v>-3608.56</v>
      </c>
      <c r="I91" s="759">
        <v>-3649.55</v>
      </c>
      <c r="J91" s="759">
        <v>-3690.54</v>
      </c>
      <c r="K91" s="759">
        <v>-3731.53</v>
      </c>
      <c r="L91" s="759">
        <v>-3772.52</v>
      </c>
      <c r="M91" s="759">
        <v>-3813.51</v>
      </c>
      <c r="N91" s="759">
        <v>-3854.5</v>
      </c>
    </row>
    <row r="92" spans="1:15">
      <c r="A92" s="1219">
        <v>1875</v>
      </c>
      <c r="B92" s="759">
        <v>-43928.51</v>
      </c>
      <c r="C92" s="759">
        <v>-44097.42</v>
      </c>
      <c r="D92" s="759">
        <v>-44266.33</v>
      </c>
      <c r="E92" s="759">
        <v>-44435.24</v>
      </c>
      <c r="F92" s="759">
        <v>-44604.15</v>
      </c>
      <c r="G92" s="759">
        <v>-44773.06</v>
      </c>
      <c r="H92" s="759">
        <v>-44941.97</v>
      </c>
      <c r="I92" s="759">
        <v>-45110.879999999997</v>
      </c>
      <c r="J92" s="759">
        <v>-45279.79</v>
      </c>
      <c r="K92" s="759">
        <v>-45448.7</v>
      </c>
      <c r="L92" s="759">
        <v>-45617.61</v>
      </c>
      <c r="M92" s="759">
        <v>-45786.52</v>
      </c>
      <c r="N92" s="759">
        <v>-45955.43</v>
      </c>
    </row>
    <row r="93" spans="1:15">
      <c r="A93" s="1219">
        <v>1885</v>
      </c>
      <c r="B93" s="759">
        <v>-6546.87</v>
      </c>
      <c r="C93" s="759">
        <v>-6634.8</v>
      </c>
      <c r="D93" s="759">
        <v>-6722.73</v>
      </c>
      <c r="E93" s="759">
        <v>-6810.66</v>
      </c>
      <c r="F93" s="759">
        <v>-6898.59</v>
      </c>
      <c r="G93" s="759">
        <v>-6986.52</v>
      </c>
      <c r="H93" s="759">
        <v>-7074.45</v>
      </c>
      <c r="I93" s="759">
        <v>-7162.38</v>
      </c>
      <c r="J93" s="759">
        <v>-7250.31</v>
      </c>
      <c r="K93" s="759">
        <v>-7338.24</v>
      </c>
      <c r="L93" s="759">
        <v>-7426.17</v>
      </c>
      <c r="M93" s="759">
        <v>-7514.1</v>
      </c>
      <c r="N93" s="759">
        <v>-7602.03</v>
      </c>
    </row>
    <row r="94" spans="1:15">
      <c r="A94" s="1219">
        <v>1890</v>
      </c>
      <c r="B94" s="759">
        <v>-181.05</v>
      </c>
      <c r="C94" s="759">
        <v>-183.73</v>
      </c>
      <c r="D94" s="759">
        <v>-186.41</v>
      </c>
      <c r="E94" s="759">
        <v>-189.09</v>
      </c>
      <c r="F94" s="759">
        <v>-191.77</v>
      </c>
      <c r="G94" s="759">
        <v>-194.45</v>
      </c>
      <c r="H94" s="759">
        <v>-197.13</v>
      </c>
      <c r="I94" s="759">
        <v>-199.81</v>
      </c>
      <c r="J94" s="759">
        <v>-202.49</v>
      </c>
      <c r="K94" s="759">
        <v>-205.17</v>
      </c>
      <c r="L94" s="759">
        <v>-207.85</v>
      </c>
      <c r="M94" s="759">
        <v>-210.53</v>
      </c>
      <c r="N94" s="759">
        <v>-213.21</v>
      </c>
    </row>
    <row r="95" spans="1:15">
      <c r="A95" s="1219">
        <v>1895</v>
      </c>
      <c r="B95" s="759">
        <v>-4296.66</v>
      </c>
      <c r="C95" s="759">
        <v>-4296.66</v>
      </c>
      <c r="D95" s="759">
        <v>-4296.66</v>
      </c>
      <c r="E95" s="759">
        <v>-4296.66</v>
      </c>
      <c r="F95" s="759">
        <v>-4296.66</v>
      </c>
      <c r="G95" s="759">
        <v>-4296.66</v>
      </c>
      <c r="H95" s="759">
        <v>-4296.66</v>
      </c>
      <c r="I95" s="759">
        <v>-4296.66</v>
      </c>
      <c r="J95" s="759">
        <v>-4296.66</v>
      </c>
      <c r="K95" s="759">
        <v>-4296.66</v>
      </c>
      <c r="L95" s="759">
        <v>-4296.66</v>
      </c>
      <c r="M95" s="759">
        <v>-4296.66</v>
      </c>
      <c r="N95" s="759">
        <v>-4296.66</v>
      </c>
    </row>
    <row r="96" spans="1:15">
      <c r="A96" s="1219">
        <v>1900</v>
      </c>
      <c r="B96" s="759">
        <v>-143759.6</v>
      </c>
      <c r="C96" s="759">
        <v>-144464.49</v>
      </c>
      <c r="D96" s="759">
        <v>-145169.38</v>
      </c>
      <c r="E96" s="759">
        <v>-145874.26999999999</v>
      </c>
      <c r="F96" s="759">
        <v>-146579.16</v>
      </c>
      <c r="G96" s="759">
        <v>-147284.04999999999</v>
      </c>
      <c r="H96" s="759">
        <v>-147988.94</v>
      </c>
      <c r="I96" s="759">
        <v>-148693.82999999999</v>
      </c>
      <c r="J96" s="759">
        <v>-149398.72</v>
      </c>
      <c r="K96" s="759">
        <v>-150103.60999999999</v>
      </c>
      <c r="L96" s="759">
        <v>-150808.5</v>
      </c>
      <c r="M96" s="759">
        <v>-151513.39000000001</v>
      </c>
      <c r="N96" s="759">
        <v>-152218.28</v>
      </c>
    </row>
    <row r="97" spans="1:14">
      <c r="A97" s="1219">
        <v>1905</v>
      </c>
      <c r="B97" s="759">
        <v>-53.9</v>
      </c>
      <c r="C97" s="759">
        <v>-54.88</v>
      </c>
      <c r="D97" s="759">
        <v>-55.86</v>
      </c>
      <c r="E97" s="759">
        <v>-56.84</v>
      </c>
      <c r="F97" s="759">
        <v>-57.82</v>
      </c>
      <c r="G97" s="759">
        <v>-58.8</v>
      </c>
      <c r="H97" s="759">
        <v>-59.78</v>
      </c>
      <c r="I97" s="759">
        <v>-60.76</v>
      </c>
      <c r="J97" s="759">
        <v>-61.74</v>
      </c>
      <c r="K97" s="759">
        <v>-62.72</v>
      </c>
      <c r="L97" s="759">
        <v>-63.7</v>
      </c>
      <c r="M97" s="759">
        <v>-64.680000000000007</v>
      </c>
      <c r="N97" s="759">
        <v>-65.66</v>
      </c>
    </row>
    <row r="98" spans="1:14">
      <c r="A98" s="1219">
        <v>1910</v>
      </c>
      <c r="B98" s="759">
        <v>-12333.55</v>
      </c>
      <c r="C98" s="759">
        <v>-12458.86</v>
      </c>
      <c r="D98" s="759">
        <v>-12585.28</v>
      </c>
      <c r="E98" s="759">
        <v>-12711.7</v>
      </c>
      <c r="F98" s="759">
        <v>-12838.12</v>
      </c>
      <c r="G98" s="759">
        <v>-12964.54</v>
      </c>
      <c r="H98" s="759">
        <v>-13090.96</v>
      </c>
      <c r="I98" s="759">
        <v>-13217.38</v>
      </c>
      <c r="J98" s="759">
        <v>-13343.8</v>
      </c>
      <c r="K98" s="759">
        <v>-13470.22</v>
      </c>
      <c r="L98" s="759">
        <v>-13596.64</v>
      </c>
      <c r="M98" s="759">
        <v>-13723.06</v>
      </c>
      <c r="N98" s="759">
        <v>-13849.48</v>
      </c>
    </row>
    <row r="99" spans="1:14">
      <c r="A99" s="1219">
        <v>1915</v>
      </c>
      <c r="B99" s="759">
        <v>-28018.19</v>
      </c>
      <c r="C99" s="759">
        <v>-28182.94</v>
      </c>
      <c r="D99" s="759">
        <v>-28347.69</v>
      </c>
      <c r="E99" s="759">
        <v>-28512.44</v>
      </c>
      <c r="F99" s="759">
        <v>-34019.93</v>
      </c>
      <c r="G99" s="759">
        <v>-34196.720000000001</v>
      </c>
      <c r="H99" s="759">
        <v>-34373.51</v>
      </c>
      <c r="I99" s="759">
        <v>-34550.5</v>
      </c>
      <c r="J99" s="759">
        <v>-34727.49</v>
      </c>
      <c r="K99" s="759">
        <v>-34904.480000000003</v>
      </c>
      <c r="L99" s="759">
        <v>-35081.47</v>
      </c>
      <c r="M99" s="759">
        <v>-35258.46</v>
      </c>
      <c r="N99" s="759">
        <v>-35435.449999999997</v>
      </c>
    </row>
    <row r="100" spans="1:14">
      <c r="A100" s="1219">
        <v>1920</v>
      </c>
      <c r="B100" s="759">
        <v>-238904.63</v>
      </c>
      <c r="C100" s="759">
        <v>-240121.38</v>
      </c>
      <c r="D100" s="759">
        <v>-241338.13</v>
      </c>
      <c r="E100" s="759">
        <v>-242554.88</v>
      </c>
      <c r="F100" s="759">
        <v>-243771.63</v>
      </c>
      <c r="G100" s="759">
        <v>-244988.38</v>
      </c>
      <c r="H100" s="759">
        <v>-246205.13</v>
      </c>
      <c r="I100" s="759">
        <v>-247421.88</v>
      </c>
      <c r="J100" s="759">
        <v>-248638.63</v>
      </c>
      <c r="K100" s="759">
        <v>-249855.38</v>
      </c>
      <c r="L100" s="759">
        <v>-251072.13</v>
      </c>
      <c r="M100" s="759">
        <v>-252288.88</v>
      </c>
      <c r="N100" s="759">
        <v>-253505.63</v>
      </c>
    </row>
    <row r="101" spans="1:14">
      <c r="A101" s="1219">
        <v>1925</v>
      </c>
      <c r="B101" s="759">
        <v>-113747.8</v>
      </c>
      <c r="C101" s="759">
        <v>-114364.4</v>
      </c>
      <c r="D101" s="759">
        <v>-112941.97</v>
      </c>
      <c r="E101" s="759">
        <v>-113563.31</v>
      </c>
      <c r="F101" s="759">
        <v>-114184.65</v>
      </c>
      <c r="G101" s="759">
        <v>-114805.99</v>
      </c>
      <c r="H101" s="759">
        <v>-115427.33</v>
      </c>
      <c r="I101" s="759">
        <v>-116050.1</v>
      </c>
      <c r="J101" s="759">
        <v>-115218.25</v>
      </c>
      <c r="K101" s="759">
        <v>-115843.43</v>
      </c>
      <c r="L101" s="759">
        <v>-116468.61</v>
      </c>
      <c r="M101" s="759">
        <v>-117093.79</v>
      </c>
      <c r="N101" s="759">
        <v>-117718.97</v>
      </c>
    </row>
    <row r="102" spans="1:14">
      <c r="A102" s="1219">
        <v>1930</v>
      </c>
      <c r="B102" s="759">
        <v>-96458.55</v>
      </c>
      <c r="C102" s="759">
        <v>-97095.33</v>
      </c>
      <c r="D102" s="759">
        <v>-97732.11</v>
      </c>
      <c r="E102" s="759">
        <v>-98374.43</v>
      </c>
      <c r="F102" s="759">
        <v>-99018.35</v>
      </c>
      <c r="G102" s="759">
        <v>-99671.43</v>
      </c>
      <c r="H102" s="759">
        <v>-100330.57</v>
      </c>
      <c r="I102" s="759">
        <v>-100989.71</v>
      </c>
      <c r="J102" s="759">
        <v>-101648.85</v>
      </c>
      <c r="K102" s="759">
        <v>-102307.99</v>
      </c>
      <c r="L102" s="759">
        <v>-102967.13</v>
      </c>
      <c r="M102" s="759">
        <v>-103626.27</v>
      </c>
      <c r="N102" s="759">
        <v>-104289.56</v>
      </c>
    </row>
    <row r="103" spans="1:14">
      <c r="A103" s="1219">
        <v>1935</v>
      </c>
      <c r="B103" s="759">
        <v>-9496.4500000000007</v>
      </c>
      <c r="C103" s="759">
        <v>-9595.06</v>
      </c>
      <c r="D103" s="759">
        <v>-9696.8700000000008</v>
      </c>
      <c r="E103" s="759">
        <v>-9802.7999999999993</v>
      </c>
      <c r="F103" s="759">
        <v>-9909.91</v>
      </c>
      <c r="G103" s="759">
        <v>-10020.790000000001</v>
      </c>
      <c r="H103" s="759">
        <v>-10132.01</v>
      </c>
      <c r="I103" s="759">
        <v>-10244.66</v>
      </c>
      <c r="J103" s="759">
        <v>-10358.23</v>
      </c>
      <c r="K103" s="759">
        <v>-10471.799999999999</v>
      </c>
      <c r="L103" s="759">
        <v>-10589.15</v>
      </c>
      <c r="M103" s="759">
        <v>-10707.67</v>
      </c>
      <c r="N103" s="759">
        <v>-10826.69</v>
      </c>
    </row>
    <row r="104" spans="1:14">
      <c r="A104" s="1219">
        <v>1940</v>
      </c>
      <c r="B104" s="759">
        <v>-39345.42</v>
      </c>
      <c r="C104" s="759">
        <v>-39526.76</v>
      </c>
      <c r="D104" s="759">
        <v>-39708.1</v>
      </c>
      <c r="E104" s="759">
        <v>-39889.440000000002</v>
      </c>
      <c r="F104" s="759">
        <v>-40070.78</v>
      </c>
      <c r="G104" s="759">
        <v>-40252.120000000003</v>
      </c>
      <c r="H104" s="759">
        <v>-40433.46</v>
      </c>
      <c r="I104" s="759">
        <v>-40614.800000000003</v>
      </c>
      <c r="J104" s="759">
        <v>-40796.14</v>
      </c>
      <c r="K104" s="759">
        <v>-40977.480000000003</v>
      </c>
      <c r="L104" s="759">
        <v>-41158.82</v>
      </c>
      <c r="M104" s="759">
        <v>-41340.160000000003</v>
      </c>
      <c r="N104" s="759">
        <v>-41521.5</v>
      </c>
    </row>
    <row r="105" spans="1:14">
      <c r="A105" s="1219">
        <v>1945</v>
      </c>
      <c r="B105" s="759">
        <v>479.88</v>
      </c>
      <c r="C105" s="759">
        <v>476.43</v>
      </c>
      <c r="D105" s="759">
        <v>472.98</v>
      </c>
      <c r="E105" s="759">
        <v>469.53</v>
      </c>
      <c r="F105" s="759">
        <v>466.08</v>
      </c>
      <c r="G105" s="759">
        <v>462.63</v>
      </c>
      <c r="H105" s="759">
        <v>459.18</v>
      </c>
      <c r="I105" s="759">
        <v>455.73</v>
      </c>
      <c r="J105" s="759">
        <v>452.28</v>
      </c>
      <c r="K105" s="759">
        <v>448.83</v>
      </c>
      <c r="L105" s="759">
        <v>430.48</v>
      </c>
      <c r="M105" s="759">
        <v>412.13</v>
      </c>
      <c r="N105" s="759">
        <v>393.78</v>
      </c>
    </row>
    <row r="106" spans="1:14">
      <c r="A106" s="1219">
        <v>1970</v>
      </c>
      <c r="B106" s="759">
        <v>-26728.799999999999</v>
      </c>
      <c r="C106" s="759">
        <v>-26829.41</v>
      </c>
      <c r="D106" s="759">
        <v>-26797.97</v>
      </c>
      <c r="E106" s="759">
        <v>-26914.44</v>
      </c>
      <c r="F106" s="759">
        <v>-27015.09</v>
      </c>
      <c r="G106" s="759">
        <v>-27214.53</v>
      </c>
      <c r="H106" s="759">
        <v>-27354.82</v>
      </c>
      <c r="I106" s="759">
        <v>-27420.73</v>
      </c>
      <c r="J106" s="759">
        <v>-27560.17</v>
      </c>
      <c r="K106" s="759">
        <v>-27555.17</v>
      </c>
      <c r="L106" s="759">
        <v>-27789.18</v>
      </c>
      <c r="M106" s="759">
        <v>-27968.44</v>
      </c>
      <c r="N106" s="759">
        <v>-28053.33</v>
      </c>
    </row>
    <row r="107" spans="1:14">
      <c r="A107" s="1219">
        <v>1975</v>
      </c>
      <c r="B107" s="759">
        <v>-18425.13</v>
      </c>
      <c r="C107" s="759">
        <v>-18488.060000000001</v>
      </c>
      <c r="D107" s="759">
        <v>-18444.93</v>
      </c>
      <c r="E107" s="759">
        <v>-18521.78</v>
      </c>
      <c r="F107" s="759">
        <v>-18590.71</v>
      </c>
      <c r="G107" s="759">
        <v>-18721.46</v>
      </c>
      <c r="H107" s="759">
        <v>-18813.16</v>
      </c>
      <c r="I107" s="759">
        <v>-18851</v>
      </c>
      <c r="J107" s="759">
        <v>-18940.38</v>
      </c>
      <c r="K107" s="759">
        <v>-18916.310000000001</v>
      </c>
      <c r="L107" s="759">
        <v>-19070.330000000002</v>
      </c>
      <c r="M107" s="759">
        <v>-19186.79</v>
      </c>
      <c r="N107" s="759">
        <v>-19238.21</v>
      </c>
    </row>
    <row r="108" spans="1:14">
      <c r="A108" s="1219">
        <v>1985</v>
      </c>
      <c r="B108" s="759">
        <v>-32296.31</v>
      </c>
      <c r="C108" s="759">
        <v>-32520.67</v>
      </c>
      <c r="D108" s="759">
        <v>-32740.09</v>
      </c>
      <c r="E108" s="759">
        <v>-32967.61</v>
      </c>
      <c r="F108" s="759">
        <v>-33182.69</v>
      </c>
      <c r="G108" s="759">
        <v>-33446.93</v>
      </c>
      <c r="H108" s="759">
        <v>-33688</v>
      </c>
      <c r="I108" s="759">
        <v>-33913.71</v>
      </c>
      <c r="J108" s="759">
        <v>-34160.79</v>
      </c>
      <c r="K108" s="759">
        <v>-34396.97</v>
      </c>
      <c r="L108" s="759">
        <v>-34675.74</v>
      </c>
      <c r="M108" s="759">
        <v>-34935.74</v>
      </c>
      <c r="N108" s="759">
        <v>-35166.300000000003</v>
      </c>
    </row>
    <row r="109" spans="1:14">
      <c r="A109" s="1219">
        <v>1990</v>
      </c>
      <c r="B109" s="759">
        <v>-4541.87</v>
      </c>
      <c r="C109" s="759">
        <v>-4578.08</v>
      </c>
      <c r="D109" s="759">
        <v>-4614.29</v>
      </c>
      <c r="E109" s="759">
        <v>-4650.5</v>
      </c>
      <c r="F109" s="759">
        <v>-4686.71</v>
      </c>
      <c r="G109" s="759">
        <v>-4722.92</v>
      </c>
      <c r="H109" s="759">
        <v>-4759.13</v>
      </c>
      <c r="I109" s="759">
        <v>-4795.34</v>
      </c>
      <c r="J109" s="759">
        <v>-4831.55</v>
      </c>
      <c r="K109" s="759">
        <v>-4867.76</v>
      </c>
      <c r="L109" s="759">
        <v>-4903.97</v>
      </c>
      <c r="M109" s="759">
        <v>-4940.18</v>
      </c>
      <c r="N109" s="759">
        <v>-4976.3900000000003</v>
      </c>
    </row>
    <row r="110" spans="1:14">
      <c r="A110" s="1219">
        <v>1995</v>
      </c>
      <c r="B110" s="759">
        <v>-188.77</v>
      </c>
      <c r="C110" s="759">
        <v>-189.92</v>
      </c>
      <c r="D110" s="759">
        <v>-191.07</v>
      </c>
      <c r="E110" s="759">
        <v>-192.22</v>
      </c>
      <c r="F110" s="759">
        <v>-193.37</v>
      </c>
      <c r="G110" s="759">
        <v>-194.52</v>
      </c>
      <c r="H110" s="759">
        <v>-195.67</v>
      </c>
      <c r="I110" s="759">
        <v>-196.82</v>
      </c>
      <c r="J110" s="759">
        <v>-197.97</v>
      </c>
      <c r="K110" s="759">
        <v>-199.12</v>
      </c>
      <c r="L110" s="759">
        <v>-200.27</v>
      </c>
      <c r="M110" s="759">
        <v>-201.42</v>
      </c>
      <c r="N110" s="759">
        <v>-202.57</v>
      </c>
    </row>
    <row r="111" spans="1:14">
      <c r="A111" s="1219">
        <v>2000</v>
      </c>
      <c r="B111" s="759">
        <v>-1540.84</v>
      </c>
      <c r="C111" s="759">
        <v>-1567.11</v>
      </c>
      <c r="D111" s="759">
        <v>-1578.57</v>
      </c>
      <c r="E111" s="759">
        <v>-1606.94</v>
      </c>
      <c r="F111" s="759">
        <v>-1635.7</v>
      </c>
      <c r="G111" s="759">
        <v>-1667.86</v>
      </c>
      <c r="H111" s="759">
        <v>-1697</v>
      </c>
      <c r="I111" s="759">
        <v>-1719.99</v>
      </c>
      <c r="J111" s="759">
        <v>-1748.33</v>
      </c>
      <c r="K111" s="759">
        <v>-1759.98</v>
      </c>
      <c r="L111" s="759">
        <v>-1794.51</v>
      </c>
      <c r="M111" s="759">
        <v>-1825.57</v>
      </c>
      <c r="N111" s="759">
        <v>-1849.8</v>
      </c>
    </row>
    <row r="112" spans="1:14">
      <c r="A112" s="1219">
        <v>2030</v>
      </c>
      <c r="B112" s="759">
        <v>3667.96</v>
      </c>
      <c r="C112" s="759">
        <v>3667.96</v>
      </c>
      <c r="D112" s="759">
        <v>3667.96</v>
      </c>
      <c r="E112" s="759">
        <v>3667.96</v>
      </c>
      <c r="F112" s="759">
        <v>3668.35</v>
      </c>
      <c r="G112" s="759">
        <v>3668.35</v>
      </c>
      <c r="H112" s="759">
        <v>3668.35</v>
      </c>
      <c r="I112" s="759">
        <v>3668.35</v>
      </c>
      <c r="J112" s="759">
        <v>3668.35</v>
      </c>
      <c r="K112" s="759">
        <v>3668.35</v>
      </c>
      <c r="L112" s="759">
        <v>3668.35</v>
      </c>
      <c r="M112" s="759">
        <v>3668.35</v>
      </c>
      <c r="N112" s="759">
        <v>3668.35</v>
      </c>
    </row>
    <row r="113" spans="1:14">
      <c r="A113" s="1219">
        <v>2040</v>
      </c>
      <c r="B113" s="759">
        <v>-356.2</v>
      </c>
      <c r="C113" s="759">
        <v>-356.2</v>
      </c>
      <c r="D113" s="759">
        <v>-356.2</v>
      </c>
      <c r="E113" s="759">
        <v>-356.2</v>
      </c>
      <c r="F113" s="759">
        <v>-356.81</v>
      </c>
      <c r="G113" s="759">
        <v>-356.81</v>
      </c>
      <c r="H113" s="759">
        <v>-356.81</v>
      </c>
      <c r="I113" s="759">
        <v>-356.81</v>
      </c>
      <c r="J113" s="759">
        <v>-356.81</v>
      </c>
      <c r="K113" s="759">
        <v>-356.81</v>
      </c>
      <c r="L113" s="759">
        <v>-356.81</v>
      </c>
      <c r="M113" s="759">
        <v>-356.81</v>
      </c>
      <c r="N113" s="759">
        <v>-356.81</v>
      </c>
    </row>
    <row r="114" spans="1:14">
      <c r="A114" s="1219">
        <v>2050</v>
      </c>
      <c r="B114" s="759">
        <v>9072.02</v>
      </c>
      <c r="C114" s="759">
        <v>9071.32</v>
      </c>
      <c r="D114" s="759">
        <v>9070.6200000000008</v>
      </c>
      <c r="E114" s="759">
        <v>9069.92</v>
      </c>
      <c r="F114" s="759">
        <v>9069.2199999999993</v>
      </c>
      <c r="G114" s="759">
        <v>9068.52</v>
      </c>
      <c r="H114" s="759">
        <v>9067.82</v>
      </c>
      <c r="I114" s="759">
        <v>9067.1200000000008</v>
      </c>
      <c r="J114" s="759">
        <v>9066.42</v>
      </c>
      <c r="K114" s="759">
        <v>9065.7199999999993</v>
      </c>
      <c r="L114" s="759">
        <v>9065.02</v>
      </c>
      <c r="M114" s="759">
        <v>9064.32</v>
      </c>
      <c r="N114" s="759">
        <v>9063.6200000000008</v>
      </c>
    </row>
    <row r="115" spans="1:14">
      <c r="A115" s="1219">
        <v>2055</v>
      </c>
      <c r="B115" s="759">
        <v>-120107.64</v>
      </c>
      <c r="C115" s="759">
        <v>-120445.64</v>
      </c>
      <c r="D115" s="759">
        <v>-120783.64</v>
      </c>
      <c r="E115" s="759">
        <v>-121122.45</v>
      </c>
      <c r="F115" s="759">
        <v>-121461.26</v>
      </c>
      <c r="G115" s="759">
        <v>-121289.59</v>
      </c>
      <c r="H115" s="759">
        <v>-121629.72</v>
      </c>
      <c r="I115" s="759">
        <v>-121969.85</v>
      </c>
      <c r="J115" s="759">
        <v>-122309.98</v>
      </c>
      <c r="K115" s="759">
        <v>-122650.11</v>
      </c>
      <c r="L115" s="759">
        <v>-122990.24</v>
      </c>
      <c r="M115" s="759">
        <v>-123330.37</v>
      </c>
      <c r="N115" s="759">
        <v>-123670.5</v>
      </c>
    </row>
    <row r="116" spans="1:14">
      <c r="A116" s="1219">
        <v>2060</v>
      </c>
      <c r="B116" s="759">
        <v>73558.649999999994</v>
      </c>
      <c r="C116" s="759">
        <v>73198.44</v>
      </c>
      <c r="D116" s="759">
        <v>72837.81</v>
      </c>
      <c r="E116" s="759">
        <v>72477.179999999993</v>
      </c>
      <c r="F116" s="759">
        <v>72116.55</v>
      </c>
      <c r="G116" s="759">
        <v>71755.92</v>
      </c>
      <c r="H116" s="759">
        <v>71395.289999999994</v>
      </c>
      <c r="I116" s="759">
        <v>71034.66</v>
      </c>
      <c r="J116" s="759">
        <v>70674.03</v>
      </c>
      <c r="K116" s="759">
        <v>70313.399999999994</v>
      </c>
      <c r="L116" s="759">
        <v>69952.77</v>
      </c>
      <c r="M116" s="759">
        <v>69592.14</v>
      </c>
      <c r="N116" s="759">
        <v>69231.509999999995</v>
      </c>
    </row>
    <row r="117" spans="1:14">
      <c r="A117" s="1219">
        <v>2070</v>
      </c>
      <c r="B117" s="759">
        <v>-67.02</v>
      </c>
      <c r="C117" s="759">
        <v>-70.650000000000006</v>
      </c>
      <c r="D117" s="759">
        <v>-74.28</v>
      </c>
      <c r="E117" s="759">
        <v>-77.91</v>
      </c>
      <c r="F117" s="759">
        <v>-81.540000000000006</v>
      </c>
      <c r="G117" s="759">
        <v>-85.17</v>
      </c>
      <c r="H117" s="759">
        <v>-88.8</v>
      </c>
      <c r="I117" s="759">
        <v>-92.43</v>
      </c>
      <c r="J117" s="759">
        <v>-96.06</v>
      </c>
      <c r="K117" s="759">
        <v>-99.69</v>
      </c>
      <c r="L117" s="759">
        <v>-103.32</v>
      </c>
      <c r="M117" s="759">
        <v>-106.95</v>
      </c>
      <c r="N117" s="759">
        <v>-110.58</v>
      </c>
    </row>
    <row r="118" spans="1:14">
      <c r="A118" s="1219">
        <v>2075</v>
      </c>
      <c r="B118" s="759">
        <v>-783776.97</v>
      </c>
      <c r="C118" s="759">
        <v>-788211.62</v>
      </c>
      <c r="D118" s="759">
        <v>-792646.27</v>
      </c>
      <c r="E118" s="759">
        <v>-797080.92</v>
      </c>
      <c r="F118" s="759">
        <v>-801515.99</v>
      </c>
      <c r="G118" s="759">
        <v>-805951.06</v>
      </c>
      <c r="H118" s="759">
        <v>-810386.13</v>
      </c>
      <c r="I118" s="759">
        <v>-814821.2</v>
      </c>
      <c r="J118" s="759">
        <v>-819256.27</v>
      </c>
      <c r="K118" s="759">
        <v>-817653.78</v>
      </c>
      <c r="L118" s="759">
        <v>-822106.61</v>
      </c>
      <c r="M118" s="759">
        <v>-826559.44</v>
      </c>
      <c r="N118" s="759">
        <v>-830999.22</v>
      </c>
    </row>
    <row r="119" spans="1:14">
      <c r="A119" s="1219">
        <v>2090</v>
      </c>
      <c r="B119" s="759">
        <v>-17065.62</v>
      </c>
      <c r="C119" s="759">
        <v>-17405.27</v>
      </c>
      <c r="D119" s="759">
        <v>-17744.919999999998</v>
      </c>
      <c r="E119" s="759">
        <v>-18084.57</v>
      </c>
      <c r="F119" s="759">
        <v>-18424.22</v>
      </c>
      <c r="G119" s="759">
        <v>-18763.87</v>
      </c>
      <c r="H119" s="759">
        <v>-19103.52</v>
      </c>
      <c r="I119" s="759">
        <v>-19443.169999999998</v>
      </c>
      <c r="J119" s="759">
        <v>-19782.82</v>
      </c>
      <c r="K119" s="759">
        <v>-20122.47</v>
      </c>
      <c r="L119" s="759">
        <v>-20462.12</v>
      </c>
      <c r="M119" s="759">
        <v>-20801.77</v>
      </c>
      <c r="N119" s="759">
        <v>-21141.42</v>
      </c>
    </row>
    <row r="120" spans="1:14">
      <c r="A120" s="1219">
        <v>2105</v>
      </c>
      <c r="B120" s="759">
        <v>-234573.12</v>
      </c>
      <c r="C120" s="759">
        <v>-235736.54</v>
      </c>
      <c r="D120" s="759">
        <v>-236899.96</v>
      </c>
      <c r="E120" s="759">
        <v>-238063.38</v>
      </c>
      <c r="F120" s="759">
        <v>-239227.46</v>
      </c>
      <c r="G120" s="759">
        <v>-240392.24</v>
      </c>
      <c r="H120" s="759">
        <v>-241557.02</v>
      </c>
      <c r="I120" s="759">
        <v>-242721.8</v>
      </c>
      <c r="J120" s="759">
        <v>-243886.58</v>
      </c>
      <c r="K120" s="759">
        <v>-245051.36</v>
      </c>
      <c r="L120" s="759">
        <v>-246216.14</v>
      </c>
      <c r="M120" s="759">
        <v>-247380.92</v>
      </c>
      <c r="N120" s="759">
        <v>-248545.7</v>
      </c>
    </row>
    <row r="121" spans="1:14">
      <c r="A121" s="1219">
        <v>2110</v>
      </c>
      <c r="B121" s="759">
        <v>-329950.5</v>
      </c>
      <c r="C121" s="759">
        <v>-331385.5</v>
      </c>
      <c r="D121" s="759">
        <v>-332820.5</v>
      </c>
      <c r="E121" s="759">
        <v>-333355.07</v>
      </c>
      <c r="F121" s="759">
        <v>-334906.37</v>
      </c>
      <c r="G121" s="759">
        <v>-336342.91</v>
      </c>
      <c r="H121" s="759">
        <v>-337779.45</v>
      </c>
      <c r="I121" s="759">
        <v>-339215.99</v>
      </c>
      <c r="J121" s="759">
        <v>-340652.53</v>
      </c>
      <c r="K121" s="759">
        <v>-342089.07</v>
      </c>
      <c r="L121" s="759">
        <v>-343525.61</v>
      </c>
      <c r="M121" s="759">
        <v>-344962.15</v>
      </c>
      <c r="N121" s="759">
        <v>-346398.69</v>
      </c>
    </row>
    <row r="122" spans="1:14">
      <c r="A122" s="1219">
        <v>2113</v>
      </c>
      <c r="B122" s="759">
        <v>-198868.46</v>
      </c>
      <c r="C122" s="759">
        <v>-199602.08</v>
      </c>
      <c r="D122" s="759">
        <v>-200335.7</v>
      </c>
      <c r="E122" s="759">
        <v>-201069.32</v>
      </c>
      <c r="F122" s="759">
        <v>-201802.94</v>
      </c>
      <c r="G122" s="759">
        <v>-202536.56</v>
      </c>
      <c r="H122" s="759">
        <v>-203270.18</v>
      </c>
      <c r="I122" s="759">
        <v>-204003.8</v>
      </c>
      <c r="J122" s="759">
        <v>-204737.42</v>
      </c>
      <c r="K122" s="759">
        <v>-205471.04</v>
      </c>
      <c r="L122" s="759">
        <v>-206204.66</v>
      </c>
      <c r="M122" s="759">
        <v>-206938.28</v>
      </c>
      <c r="N122" s="759">
        <v>-207671.9</v>
      </c>
    </row>
    <row r="123" spans="1:14">
      <c r="A123" s="1219">
        <v>2120</v>
      </c>
      <c r="B123" s="759"/>
      <c r="C123" s="759"/>
      <c r="D123" s="759"/>
      <c r="E123" s="759"/>
      <c r="F123" s="759">
        <v>-2.93</v>
      </c>
      <c r="G123" s="759">
        <v>-5.86</v>
      </c>
      <c r="H123" s="759">
        <v>-8.7899999999999991</v>
      </c>
      <c r="I123" s="759">
        <v>-11.72</v>
      </c>
      <c r="J123" s="759">
        <v>-14.65</v>
      </c>
      <c r="K123" s="759">
        <v>-17.579999999999998</v>
      </c>
      <c r="L123" s="759">
        <v>-20.51</v>
      </c>
      <c r="M123" s="759">
        <v>-23.44</v>
      </c>
      <c r="N123" s="759">
        <v>-26.37</v>
      </c>
    </row>
    <row r="124" spans="1:14">
      <c r="A124" s="1219">
        <v>2140</v>
      </c>
      <c r="B124" s="759">
        <v>1534.42</v>
      </c>
      <c r="C124" s="759">
        <v>696.96</v>
      </c>
      <c r="D124" s="759">
        <v>-140.5</v>
      </c>
      <c r="E124" s="759">
        <v>-977.96</v>
      </c>
      <c r="F124" s="759">
        <v>-1943.01</v>
      </c>
      <c r="G124" s="759">
        <v>-228.99</v>
      </c>
      <c r="H124" s="759">
        <v>-1197.55</v>
      </c>
      <c r="I124" s="759">
        <v>-1060.43</v>
      </c>
      <c r="J124" s="759">
        <v>-2034.17</v>
      </c>
      <c r="K124" s="759">
        <v>-3011.22</v>
      </c>
      <c r="L124" s="759">
        <v>-3635.04</v>
      </c>
      <c r="M124" s="759">
        <v>-4612.54</v>
      </c>
      <c r="N124" s="759">
        <v>-5590.04</v>
      </c>
    </row>
    <row r="125" spans="1:14">
      <c r="A125" s="1219">
        <v>2155</v>
      </c>
      <c r="B125" s="759">
        <v>890.08</v>
      </c>
      <c r="C125" s="759">
        <v>885.96</v>
      </c>
      <c r="D125" s="759">
        <v>881.84</v>
      </c>
      <c r="E125" s="759">
        <v>877.72</v>
      </c>
      <c r="F125" s="759">
        <v>873.6</v>
      </c>
      <c r="G125" s="759">
        <v>869.48</v>
      </c>
      <c r="H125" s="759">
        <v>865.36</v>
      </c>
      <c r="I125" s="759">
        <v>861.24</v>
      </c>
      <c r="J125" s="759">
        <v>857.12</v>
      </c>
      <c r="K125" s="759">
        <v>853</v>
      </c>
      <c r="L125" s="759">
        <v>848.88</v>
      </c>
      <c r="M125" s="759">
        <v>844.76</v>
      </c>
      <c r="N125" s="759">
        <v>840.64</v>
      </c>
    </row>
    <row r="126" spans="1:14">
      <c r="A126" s="1219">
        <v>2160</v>
      </c>
      <c r="B126" s="759">
        <v>-4468.72</v>
      </c>
      <c r="C126" s="759">
        <v>-5960.47</v>
      </c>
      <c r="D126" s="759">
        <v>-7466</v>
      </c>
      <c r="E126" s="759">
        <v>-8973.4</v>
      </c>
      <c r="F126" s="759">
        <v>-10484.92</v>
      </c>
      <c r="G126" s="759">
        <v>-11773.56</v>
      </c>
      <c r="H126" s="759">
        <v>-13373.82</v>
      </c>
      <c r="I126" s="759">
        <v>-14975.2</v>
      </c>
      <c r="J126" s="759">
        <v>-16579.240000000002</v>
      </c>
      <c r="K126" s="759">
        <v>-18184.400000000001</v>
      </c>
      <c r="L126" s="759">
        <v>-18919.439999999999</v>
      </c>
      <c r="M126" s="759">
        <v>-20705.61</v>
      </c>
      <c r="N126" s="759">
        <v>-22491.78</v>
      </c>
    </row>
    <row r="127" spans="1:14">
      <c r="A127" s="1219">
        <v>2170</v>
      </c>
      <c r="B127" s="759">
        <v>9965.52</v>
      </c>
      <c r="C127" s="759">
        <v>9916.8700000000008</v>
      </c>
      <c r="D127" s="759">
        <v>10206.01</v>
      </c>
      <c r="E127" s="759">
        <v>10148.209999999999</v>
      </c>
      <c r="F127" s="759">
        <v>10080.32</v>
      </c>
      <c r="G127" s="759">
        <v>11384.72</v>
      </c>
      <c r="H127" s="759">
        <v>11316.03</v>
      </c>
      <c r="I127" s="759">
        <v>11759.31</v>
      </c>
      <c r="J127" s="759">
        <v>12373.56</v>
      </c>
      <c r="K127" s="759">
        <v>12313.13</v>
      </c>
      <c r="L127" s="759">
        <v>12252.7</v>
      </c>
      <c r="M127" s="759">
        <v>12585.95</v>
      </c>
      <c r="N127" s="759">
        <v>12525.11</v>
      </c>
    </row>
    <row r="128" spans="1:14">
      <c r="A128" s="1219">
        <v>2195</v>
      </c>
      <c r="B128" s="759">
        <v>-380.32</v>
      </c>
      <c r="C128" s="759">
        <v>-386.65</v>
      </c>
      <c r="D128" s="759">
        <v>-392.98</v>
      </c>
      <c r="E128" s="759">
        <v>-399.31</v>
      </c>
      <c r="F128" s="759">
        <v>-405.64</v>
      </c>
      <c r="G128" s="759">
        <v>-411.97</v>
      </c>
      <c r="H128" s="759">
        <v>-418.3</v>
      </c>
      <c r="I128" s="759">
        <v>-424.63</v>
      </c>
      <c r="J128" s="759">
        <v>-430.96</v>
      </c>
      <c r="K128" s="759">
        <v>-437.29</v>
      </c>
      <c r="L128" s="759">
        <v>-443.62</v>
      </c>
      <c r="M128" s="759">
        <v>-449.95</v>
      </c>
      <c r="N128" s="759">
        <v>-456.28</v>
      </c>
    </row>
    <row r="129" spans="1:15">
      <c r="A129" s="1219">
        <v>2200</v>
      </c>
      <c r="B129" s="759">
        <v>-423.53</v>
      </c>
      <c r="C129" s="759">
        <v>-431.92</v>
      </c>
      <c r="D129" s="759">
        <v>-440.31</v>
      </c>
      <c r="E129" s="759">
        <v>-448.7</v>
      </c>
      <c r="F129" s="759">
        <v>-457.09</v>
      </c>
      <c r="G129" s="759">
        <v>-465.48</v>
      </c>
      <c r="H129" s="759">
        <v>-473.87</v>
      </c>
      <c r="I129" s="759">
        <v>-482.26</v>
      </c>
      <c r="J129" s="759">
        <v>-490.65</v>
      </c>
      <c r="K129" s="759">
        <v>-499.04</v>
      </c>
      <c r="L129" s="759">
        <v>-507.43</v>
      </c>
      <c r="M129" s="759">
        <v>-515.82000000000005</v>
      </c>
      <c r="N129" s="759">
        <v>-524.21</v>
      </c>
    </row>
    <row r="130" spans="1:15">
      <c r="A130" s="1219">
        <v>2220</v>
      </c>
      <c r="B130" s="759">
        <v>-296.43</v>
      </c>
      <c r="C130" s="759">
        <v>-300.23</v>
      </c>
      <c r="D130" s="759">
        <v>-304.79000000000002</v>
      </c>
      <c r="E130" s="759">
        <v>-309.35000000000002</v>
      </c>
      <c r="F130" s="759">
        <v>-313.91000000000003</v>
      </c>
      <c r="G130" s="759">
        <v>-318.47000000000003</v>
      </c>
      <c r="H130" s="759">
        <v>-323.02999999999997</v>
      </c>
      <c r="I130" s="759">
        <v>-327.58999999999997</v>
      </c>
      <c r="J130" s="759">
        <v>-332.15</v>
      </c>
      <c r="K130" s="759">
        <v>-336.71</v>
      </c>
      <c r="L130" s="759">
        <v>-341.27</v>
      </c>
      <c r="M130" s="759">
        <v>-345.83</v>
      </c>
      <c r="N130" s="759">
        <v>-350.39</v>
      </c>
    </row>
    <row r="131" spans="1:15">
      <c r="A131" s="1219">
        <v>2230</v>
      </c>
      <c r="B131" s="759">
        <v>-3762.22</v>
      </c>
      <c r="C131" s="759">
        <v>-3766.31</v>
      </c>
      <c r="D131" s="759">
        <v>-3779.87</v>
      </c>
      <c r="E131" s="759">
        <v>-3793.42</v>
      </c>
      <c r="F131" s="759">
        <v>-3806.96</v>
      </c>
      <c r="G131" s="759">
        <v>-3820.55</v>
      </c>
      <c r="H131" s="759">
        <v>-3834.11</v>
      </c>
      <c r="I131" s="759">
        <v>-3847.66</v>
      </c>
      <c r="J131" s="759">
        <v>-3861.23</v>
      </c>
      <c r="K131" s="759">
        <v>-3874.79</v>
      </c>
      <c r="L131" s="759">
        <v>-3888.39</v>
      </c>
      <c r="M131" s="759">
        <v>-3902.76</v>
      </c>
      <c r="N131" s="759">
        <v>-3917.1</v>
      </c>
    </row>
    <row r="132" spans="1:15">
      <c r="A132" s="1219">
        <v>2235</v>
      </c>
      <c r="B132" s="759">
        <v>-5409.23</v>
      </c>
      <c r="C132" s="759">
        <v>-5447.8</v>
      </c>
      <c r="D132" s="759">
        <v>-5486.37</v>
      </c>
      <c r="E132" s="759">
        <v>-5524.94</v>
      </c>
      <c r="F132" s="759">
        <v>-5563.51</v>
      </c>
      <c r="G132" s="759">
        <v>-5602.08</v>
      </c>
      <c r="H132" s="759">
        <v>-5640.65</v>
      </c>
      <c r="I132" s="759">
        <v>-5679.22</v>
      </c>
      <c r="J132" s="759">
        <v>-5717.79</v>
      </c>
      <c r="K132" s="759">
        <v>-5756.36</v>
      </c>
      <c r="L132" s="759">
        <v>-5794.93</v>
      </c>
      <c r="M132" s="759">
        <v>-5833.5</v>
      </c>
      <c r="N132" s="759">
        <v>-5872.07</v>
      </c>
    </row>
    <row r="133" spans="1:15">
      <c r="A133" s="1219">
        <v>2240</v>
      </c>
      <c r="B133" s="759"/>
      <c r="C133" s="759"/>
      <c r="D133" s="759"/>
      <c r="E133" s="759"/>
      <c r="F133" s="759"/>
      <c r="G133" s="759"/>
      <c r="H133" s="759"/>
      <c r="I133" s="759"/>
      <c r="J133" s="759"/>
      <c r="K133" s="759"/>
      <c r="L133" s="759"/>
      <c r="M133" s="759">
        <v>-5.64</v>
      </c>
      <c r="N133" s="759">
        <v>-11.28</v>
      </c>
    </row>
    <row r="134" spans="1:15">
      <c r="A134" s="1219">
        <v>2245</v>
      </c>
      <c r="B134" s="759">
        <v>-2875</v>
      </c>
      <c r="C134" s="759">
        <v>-2875</v>
      </c>
      <c r="D134" s="759">
        <v>-2875</v>
      </c>
      <c r="E134" s="759">
        <v>-2875</v>
      </c>
      <c r="F134" s="759">
        <v>-2875</v>
      </c>
      <c r="G134" s="759">
        <v>-2875</v>
      </c>
      <c r="H134" s="759">
        <v>-2875</v>
      </c>
      <c r="I134" s="759">
        <v>-2875</v>
      </c>
      <c r="J134" s="759">
        <v>-2875</v>
      </c>
      <c r="K134" s="759">
        <v>-2875</v>
      </c>
      <c r="L134" s="759">
        <v>-2875</v>
      </c>
      <c r="M134" s="759">
        <v>-2875</v>
      </c>
      <c r="N134" s="759">
        <v>-2875</v>
      </c>
    </row>
    <row r="135" spans="1:15">
      <c r="A135" s="1219">
        <v>2280</v>
      </c>
      <c r="B135" s="759">
        <v>-43.71</v>
      </c>
      <c r="C135" s="759">
        <v>-44.72</v>
      </c>
      <c r="D135" s="759">
        <v>-45.73</v>
      </c>
      <c r="E135" s="759">
        <v>-46.74</v>
      </c>
      <c r="F135" s="759">
        <v>-47.75</v>
      </c>
      <c r="G135" s="759">
        <v>-48.76</v>
      </c>
      <c r="H135" s="759">
        <v>-49.77</v>
      </c>
      <c r="I135" s="759">
        <v>-50.78</v>
      </c>
      <c r="J135" s="759">
        <v>-51.79</v>
      </c>
      <c r="K135" s="759">
        <v>-52.8</v>
      </c>
      <c r="L135" s="759">
        <v>-53.81</v>
      </c>
      <c r="M135" s="759">
        <v>-54.82</v>
      </c>
      <c r="N135" s="759">
        <v>-55.83</v>
      </c>
    </row>
    <row r="136" spans="1:15">
      <c r="A136" s="1219">
        <v>2285</v>
      </c>
      <c r="B136" s="759">
        <v>-457.12</v>
      </c>
      <c r="C136" s="759">
        <v>-464.34</v>
      </c>
      <c r="D136" s="759">
        <v>-471.56</v>
      </c>
      <c r="E136" s="759">
        <v>-478.78</v>
      </c>
      <c r="F136" s="759">
        <v>-486</v>
      </c>
      <c r="G136" s="759">
        <v>-493.22</v>
      </c>
      <c r="H136" s="759">
        <v>-500.44</v>
      </c>
      <c r="I136" s="759">
        <v>-507.66</v>
      </c>
      <c r="J136" s="759">
        <v>-514.88</v>
      </c>
      <c r="K136" s="759">
        <v>-522.1</v>
      </c>
      <c r="L136" s="759">
        <v>-529.32000000000005</v>
      </c>
      <c r="M136" s="759">
        <v>-536.54</v>
      </c>
      <c r="N136" s="759">
        <v>-543.76</v>
      </c>
    </row>
    <row r="137" spans="1:15">
      <c r="A137" s="1219">
        <v>2300</v>
      </c>
      <c r="B137" s="759">
        <v>-88238.11</v>
      </c>
      <c r="C137" s="759">
        <v>-89401.81</v>
      </c>
      <c r="D137" s="759">
        <v>-89938.31</v>
      </c>
      <c r="E137" s="759">
        <v>-94056.94</v>
      </c>
      <c r="F137" s="759">
        <v>-93550.37</v>
      </c>
      <c r="G137" s="759">
        <v>-94614.64</v>
      </c>
      <c r="H137" s="759">
        <v>-95440.1</v>
      </c>
      <c r="I137" s="759">
        <v>-85712.960000000006</v>
      </c>
      <c r="J137" s="759">
        <v>-86577.42</v>
      </c>
      <c r="K137" s="759">
        <v>-87428.38</v>
      </c>
      <c r="L137" s="759">
        <v>-88713.84</v>
      </c>
      <c r="M137" s="759">
        <v>-89747.54</v>
      </c>
      <c r="N137" s="759">
        <v>-90636.75</v>
      </c>
    </row>
    <row r="138" spans="1:15">
      <c r="A138" s="1219">
        <v>2320</v>
      </c>
      <c r="B138" s="759">
        <v>-10510.04</v>
      </c>
      <c r="C138" s="759">
        <v>-10509.23</v>
      </c>
      <c r="D138" s="759">
        <v>-10417.780000000001</v>
      </c>
      <c r="E138" s="759">
        <v>-10430.89</v>
      </c>
      <c r="F138" s="759">
        <v>-10444.84</v>
      </c>
      <c r="G138" s="759">
        <v>-10482.299999999999</v>
      </c>
      <c r="H138" s="759">
        <v>-10499.37</v>
      </c>
      <c r="I138" s="759">
        <v>-10480</v>
      </c>
      <c r="J138" s="759">
        <v>-10492.62</v>
      </c>
      <c r="K138" s="759">
        <v>-10412.89</v>
      </c>
      <c r="L138" s="759">
        <v>-10462.25</v>
      </c>
      <c r="M138" s="759">
        <v>-10490.26</v>
      </c>
      <c r="N138" s="759">
        <v>-10479.42</v>
      </c>
    </row>
    <row r="139" spans="1:15">
      <c r="A139" s="1219">
        <v>2325</v>
      </c>
      <c r="B139" s="759">
        <v>-34102.589999999997</v>
      </c>
      <c r="C139" s="759">
        <v>-34482.620000000003</v>
      </c>
      <c r="D139" s="759">
        <v>-34718.14</v>
      </c>
      <c r="E139" s="759">
        <v>-35158.93</v>
      </c>
      <c r="F139" s="759">
        <v>-35546.94</v>
      </c>
      <c r="G139" s="759">
        <v>-36099.54</v>
      </c>
      <c r="H139" s="759">
        <v>-36609.699999999997</v>
      </c>
      <c r="I139" s="759">
        <v>-37028.14</v>
      </c>
      <c r="J139" s="759">
        <v>-37580.1</v>
      </c>
      <c r="K139" s="759">
        <v>-37918.93</v>
      </c>
      <c r="L139" s="759">
        <v>-38605.870000000003</v>
      </c>
      <c r="M139" s="759">
        <v>-39219.730000000003</v>
      </c>
      <c r="N139" s="759">
        <v>-39714.58</v>
      </c>
    </row>
    <row r="140" spans="1:15">
      <c r="A140" s="1219">
        <v>2330</v>
      </c>
      <c r="B140" s="759">
        <v>-182059.48</v>
      </c>
      <c r="C140" s="759">
        <v>-184347.79</v>
      </c>
      <c r="D140" s="759">
        <v>-184913.73</v>
      </c>
      <c r="E140" s="759">
        <v>-187455.35999999999</v>
      </c>
      <c r="F140" s="759">
        <v>-190377.89</v>
      </c>
      <c r="G140" s="759">
        <v>-193384.56</v>
      </c>
      <c r="H140" s="759">
        <v>-195827.38</v>
      </c>
      <c r="I140" s="759">
        <v>-197794.88</v>
      </c>
      <c r="J140" s="759">
        <v>-200420.49</v>
      </c>
      <c r="K140" s="759">
        <v>-201116.91</v>
      </c>
      <c r="L140" s="759">
        <v>-204418.25</v>
      </c>
      <c r="M140" s="759">
        <v>-207318.6</v>
      </c>
      <c r="N140" s="759">
        <v>-209309.83</v>
      </c>
    </row>
    <row r="141" spans="1:15">
      <c r="A141" s="1830">
        <v>2335</v>
      </c>
      <c r="B141" s="1831">
        <v>-5731.32</v>
      </c>
      <c r="C141" s="1831">
        <v>-5730.25</v>
      </c>
      <c r="D141" s="1831">
        <v>-5682.12</v>
      </c>
      <c r="E141" s="1831">
        <v>-5688.18</v>
      </c>
      <c r="F141" s="1831">
        <v>-5694.28</v>
      </c>
      <c r="G141" s="1831">
        <v>-5714.08</v>
      </c>
      <c r="H141" s="1831">
        <v>-5722.61</v>
      </c>
      <c r="I141" s="1831">
        <v>-5711.71</v>
      </c>
      <c r="J141" s="1831">
        <v>-5718.01</v>
      </c>
      <c r="K141" s="1831">
        <v>-5676.21</v>
      </c>
      <c r="L141" s="1831">
        <v>-5702.49</v>
      </c>
      <c r="M141" s="1831">
        <v>-5717.13</v>
      </c>
      <c r="N141" s="1831">
        <v>-5710.79</v>
      </c>
      <c r="O141" s="1833" t="s">
        <v>2205</v>
      </c>
    </row>
    <row r="142" spans="1:15">
      <c r="A142" s="1219">
        <v>2400</v>
      </c>
      <c r="B142" s="759">
        <v>-395060.85</v>
      </c>
      <c r="C142" s="759">
        <v>-395060.85</v>
      </c>
      <c r="D142" s="759">
        <v>-395060.85</v>
      </c>
      <c r="E142" s="759">
        <v>-395060.85</v>
      </c>
      <c r="F142" s="759">
        <v>-395060.85</v>
      </c>
      <c r="G142" s="759">
        <v>-395060.85</v>
      </c>
      <c r="H142" s="759">
        <v>-395060.85</v>
      </c>
      <c r="I142" s="759">
        <v>-395060.85</v>
      </c>
      <c r="J142" s="759">
        <v>-395060.85</v>
      </c>
      <c r="K142" s="759">
        <v>-395060.85</v>
      </c>
      <c r="L142" s="759">
        <v>-395060.85</v>
      </c>
      <c r="M142" s="759">
        <v>-395060.85</v>
      </c>
      <c r="N142" s="759">
        <v>-395060.85</v>
      </c>
    </row>
    <row r="143" spans="1:15">
      <c r="A143" s="1219">
        <v>2420</v>
      </c>
      <c r="B143" s="759">
        <v>34993.919999999998</v>
      </c>
      <c r="C143" s="759">
        <v>35622</v>
      </c>
      <c r="D143" s="759">
        <v>36250.080000000002</v>
      </c>
      <c r="E143" s="759">
        <v>36878.160000000003</v>
      </c>
      <c r="F143" s="759">
        <v>37506.239999999998</v>
      </c>
      <c r="G143" s="759">
        <v>38134.32</v>
      </c>
      <c r="H143" s="759">
        <v>38762.400000000001</v>
      </c>
      <c r="I143" s="759">
        <v>39390.480000000003</v>
      </c>
      <c r="J143" s="759">
        <v>40018.559999999998</v>
      </c>
      <c r="K143" s="759">
        <v>40646.639999999999</v>
      </c>
      <c r="L143" s="759">
        <v>41274.720000000001</v>
      </c>
      <c r="M143" s="759">
        <v>41902.800000000003</v>
      </c>
      <c r="N143" s="759">
        <v>42530.879999999997</v>
      </c>
    </row>
    <row r="144" spans="1:15">
      <c r="A144" s="1219">
        <v>2675</v>
      </c>
      <c r="B144" s="759">
        <v>7221.41</v>
      </c>
      <c r="C144" s="759">
        <v>21820.880000000001</v>
      </c>
      <c r="D144" s="759">
        <v>36807.29</v>
      </c>
      <c r="E144" s="759">
        <v>10691.52</v>
      </c>
      <c r="F144" s="759">
        <v>47418.75</v>
      </c>
      <c r="G144" s="759">
        <v>42075.55</v>
      </c>
      <c r="H144" s="759">
        <v>43307.73</v>
      </c>
      <c r="I144" s="759">
        <v>41147.620000000003</v>
      </c>
      <c r="J144" s="759">
        <v>33971.589999999997</v>
      </c>
      <c r="K144" s="759">
        <v>46244.47</v>
      </c>
      <c r="L144" s="759">
        <v>48670.75</v>
      </c>
      <c r="M144" s="759">
        <v>46657.2</v>
      </c>
      <c r="N144" s="759">
        <v>46059.12</v>
      </c>
    </row>
    <row r="145" spans="1:14">
      <c r="A145" s="1219">
        <v>2680</v>
      </c>
      <c r="B145" s="759">
        <v>69479</v>
      </c>
      <c r="C145" s="759">
        <v>64417</v>
      </c>
      <c r="D145" s="759">
        <v>60699</v>
      </c>
      <c r="E145" s="759">
        <v>75349</v>
      </c>
      <c r="F145" s="759">
        <v>71559</v>
      </c>
      <c r="G145" s="759">
        <v>76780</v>
      </c>
      <c r="H145" s="759">
        <v>69954</v>
      </c>
      <c r="I145" s="759">
        <v>52879</v>
      </c>
      <c r="J145" s="759">
        <v>66906</v>
      </c>
      <c r="K145" s="759">
        <v>75354</v>
      </c>
      <c r="L145" s="759">
        <v>59008</v>
      </c>
      <c r="M145" s="759">
        <v>69479</v>
      </c>
      <c r="N145" s="759">
        <v>77137</v>
      </c>
    </row>
    <row r="146" spans="1:14">
      <c r="A146" s="1219">
        <v>2685</v>
      </c>
      <c r="B146" s="759">
        <v>-110.27</v>
      </c>
      <c r="C146" s="759">
        <v>-110.27</v>
      </c>
      <c r="D146" s="759">
        <v>-110.27</v>
      </c>
      <c r="E146" s="759">
        <v>-110.27</v>
      </c>
      <c r="F146" s="759">
        <v>-110.27</v>
      </c>
      <c r="G146" s="759">
        <v>-110.27</v>
      </c>
      <c r="H146" s="759">
        <v>-110.27</v>
      </c>
      <c r="I146" s="759">
        <v>0</v>
      </c>
      <c r="J146" s="759">
        <v>0</v>
      </c>
      <c r="K146" s="759">
        <v>0</v>
      </c>
      <c r="L146" s="759">
        <v>0</v>
      </c>
      <c r="M146" s="759">
        <v>0</v>
      </c>
      <c r="N146" s="759">
        <v>0</v>
      </c>
    </row>
    <row r="147" spans="1:14">
      <c r="A147" s="1219">
        <v>2690</v>
      </c>
      <c r="B147" s="759">
        <v>-74</v>
      </c>
      <c r="C147" s="759">
        <v>-139</v>
      </c>
      <c r="D147" s="759">
        <v>-216</v>
      </c>
      <c r="E147" s="759">
        <v>-208</v>
      </c>
      <c r="F147" s="759">
        <v>-326</v>
      </c>
      <c r="G147" s="759">
        <v>-358</v>
      </c>
      <c r="H147" s="759">
        <v>-391</v>
      </c>
      <c r="I147" s="759">
        <v>-315</v>
      </c>
      <c r="J147" s="759">
        <v>-167</v>
      </c>
      <c r="K147" s="759">
        <v>-146</v>
      </c>
      <c r="L147" s="759">
        <v>-189</v>
      </c>
      <c r="M147" s="759">
        <v>-213</v>
      </c>
      <c r="N147" s="759">
        <v>-235</v>
      </c>
    </row>
    <row r="148" spans="1:14">
      <c r="A148" s="1219">
        <v>2710</v>
      </c>
      <c r="B148" s="759">
        <v>1081306.83</v>
      </c>
      <c r="C148" s="759">
        <v>1060774.49</v>
      </c>
      <c r="D148" s="759">
        <v>1078161.73</v>
      </c>
      <c r="E148" s="759">
        <v>1119693.28</v>
      </c>
      <c r="F148" s="759">
        <v>1106625.54</v>
      </c>
      <c r="G148" s="759">
        <v>1149483.92</v>
      </c>
      <c r="H148" s="759">
        <v>1169399.47</v>
      </c>
      <c r="I148" s="759">
        <v>1155197.8899999999</v>
      </c>
      <c r="J148" s="759">
        <v>1196977.72</v>
      </c>
      <c r="K148" s="759">
        <v>1194979.04</v>
      </c>
      <c r="L148" s="759">
        <v>1235589.03</v>
      </c>
      <c r="M148" s="759">
        <v>1268634.22</v>
      </c>
      <c r="N148" s="759">
        <v>1260445.3700000001</v>
      </c>
    </row>
    <row r="149" spans="1:14">
      <c r="A149" s="1219">
        <v>2755</v>
      </c>
      <c r="B149" s="759">
        <v>3139</v>
      </c>
      <c r="C149" s="759">
        <v>3139</v>
      </c>
      <c r="D149" s="759">
        <v>3139</v>
      </c>
      <c r="E149" s="759">
        <v>3139</v>
      </c>
      <c r="F149" s="759">
        <v>3139</v>
      </c>
      <c r="G149" s="759">
        <v>3139</v>
      </c>
      <c r="H149" s="759">
        <v>3139</v>
      </c>
      <c r="I149" s="759">
        <v>3139</v>
      </c>
      <c r="J149" s="759">
        <v>3139</v>
      </c>
      <c r="K149" s="759">
        <v>3139</v>
      </c>
      <c r="L149" s="759">
        <v>3139</v>
      </c>
      <c r="M149" s="759">
        <v>3139</v>
      </c>
      <c r="N149" s="759">
        <v>2638</v>
      </c>
    </row>
    <row r="150" spans="1:14">
      <c r="A150" s="1219">
        <v>2775</v>
      </c>
      <c r="B150" s="759">
        <v>3250</v>
      </c>
      <c r="C150" s="759">
        <v>3250</v>
      </c>
      <c r="D150" s="759">
        <v>3250</v>
      </c>
      <c r="E150" s="759">
        <v>3250</v>
      </c>
      <c r="F150" s="759">
        <v>3250</v>
      </c>
      <c r="G150" s="759">
        <v>3250</v>
      </c>
      <c r="H150" s="759">
        <v>3250</v>
      </c>
      <c r="I150" s="759">
        <v>3250</v>
      </c>
      <c r="J150" s="759">
        <v>3250</v>
      </c>
      <c r="K150" s="759">
        <v>3250</v>
      </c>
      <c r="L150" s="759">
        <v>3250</v>
      </c>
      <c r="M150" s="759">
        <v>3250</v>
      </c>
      <c r="N150" s="759">
        <v>3250</v>
      </c>
    </row>
    <row r="151" spans="1:14">
      <c r="A151" s="1219">
        <v>2906</v>
      </c>
      <c r="B151" s="759">
        <v>97706.39</v>
      </c>
      <c r="C151" s="759">
        <v>97706.39</v>
      </c>
      <c r="D151" s="759">
        <v>97706.39</v>
      </c>
      <c r="E151" s="759">
        <v>97706.39</v>
      </c>
      <c r="F151" s="759">
        <v>97706.39</v>
      </c>
      <c r="G151" s="759">
        <v>97706.39</v>
      </c>
      <c r="H151" s="759">
        <v>97706.39</v>
      </c>
      <c r="I151" s="759">
        <v>97706.39</v>
      </c>
      <c r="J151" s="759">
        <v>97706.39</v>
      </c>
      <c r="K151" s="759">
        <v>97706.39</v>
      </c>
      <c r="L151" s="759">
        <v>97706.39</v>
      </c>
      <c r="M151" s="759">
        <v>97706.39</v>
      </c>
      <c r="N151" s="759">
        <v>97706.39</v>
      </c>
    </row>
    <row r="152" spans="1:14">
      <c r="A152" s="1219">
        <v>2907</v>
      </c>
      <c r="B152" s="759">
        <v>82753.789999999994</v>
      </c>
      <c r="C152" s="759">
        <v>82753.789999999994</v>
      </c>
      <c r="D152" s="759">
        <v>82753.789999999994</v>
      </c>
      <c r="E152" s="759">
        <v>82753.790000000008</v>
      </c>
      <c r="F152" s="759">
        <v>82753.789999999994</v>
      </c>
      <c r="G152" s="759">
        <v>82753.789999999994</v>
      </c>
      <c r="H152" s="759">
        <v>82753.789999999994</v>
      </c>
      <c r="I152" s="759">
        <v>82753.789999999994</v>
      </c>
      <c r="J152" s="759">
        <v>82753.789999999994</v>
      </c>
      <c r="K152" s="759">
        <v>82753.789999999994</v>
      </c>
      <c r="L152" s="759">
        <v>82753.789999999994</v>
      </c>
      <c r="M152" s="759">
        <v>82753.789999999994</v>
      </c>
      <c r="N152" s="759">
        <v>82753.789999999994</v>
      </c>
    </row>
    <row r="153" spans="1:14">
      <c r="A153" s="1219">
        <v>2908</v>
      </c>
      <c r="B153" s="759">
        <v>5548.04</v>
      </c>
      <c r="C153" s="759">
        <v>5548.04</v>
      </c>
      <c r="D153" s="759">
        <v>5548.04</v>
      </c>
      <c r="E153" s="759">
        <v>5548.0400000000009</v>
      </c>
      <c r="F153" s="759">
        <v>5548.04</v>
      </c>
      <c r="G153" s="759">
        <v>5548.04</v>
      </c>
      <c r="H153" s="759">
        <v>5548.04</v>
      </c>
      <c r="I153" s="759">
        <v>5548.04</v>
      </c>
      <c r="J153" s="759">
        <v>5548.04</v>
      </c>
      <c r="K153" s="759">
        <v>5548.04</v>
      </c>
      <c r="L153" s="759">
        <v>5548.04</v>
      </c>
      <c r="M153" s="759">
        <v>5548.04</v>
      </c>
      <c r="N153" s="759">
        <v>5548.04</v>
      </c>
    </row>
    <row r="154" spans="1:14">
      <c r="A154" s="1219">
        <v>2910</v>
      </c>
      <c r="B154" s="759">
        <v>34232.5</v>
      </c>
      <c r="C154" s="759">
        <v>34232.5</v>
      </c>
      <c r="D154" s="759">
        <v>34232.5</v>
      </c>
      <c r="E154" s="759">
        <v>34232.5</v>
      </c>
      <c r="F154" s="759">
        <v>34232.5</v>
      </c>
      <c r="G154" s="759">
        <v>34232.5</v>
      </c>
      <c r="H154" s="759">
        <v>34232.5</v>
      </c>
      <c r="I154" s="759">
        <v>34232.5</v>
      </c>
      <c r="J154" s="759">
        <v>34232.5</v>
      </c>
      <c r="K154" s="759">
        <v>34232.5</v>
      </c>
      <c r="L154" s="759">
        <v>34232.5</v>
      </c>
      <c r="M154" s="759">
        <v>34232.5</v>
      </c>
      <c r="N154" s="759">
        <v>34232.5</v>
      </c>
    </row>
    <row r="155" spans="1:14">
      <c r="A155" s="1219">
        <v>2914</v>
      </c>
      <c r="B155" s="759">
        <v>-220240.72000000003</v>
      </c>
      <c r="C155" s="759">
        <v>-220240.72000000003</v>
      </c>
      <c r="D155" s="759">
        <v>-220240.72000000003</v>
      </c>
      <c r="E155" s="759">
        <v>-220240.72</v>
      </c>
      <c r="F155" s="759">
        <v>-220240.72000000003</v>
      </c>
      <c r="G155" s="759">
        <v>-220240.72000000003</v>
      </c>
      <c r="H155" s="759">
        <v>-220240.72000000003</v>
      </c>
      <c r="I155" s="759">
        <v>-220240.72000000003</v>
      </c>
      <c r="J155" s="759">
        <v>-220240.72000000003</v>
      </c>
      <c r="K155" s="759">
        <v>-220240.72000000003</v>
      </c>
      <c r="L155" s="759">
        <v>-220240.72000000003</v>
      </c>
      <c r="M155" s="759">
        <v>-220240.72000000003</v>
      </c>
      <c r="N155" s="759">
        <v>-220240.72000000003</v>
      </c>
    </row>
    <row r="156" spans="1:14">
      <c r="A156" s="1219">
        <v>2915</v>
      </c>
      <c r="B156" s="759">
        <v>1954.39</v>
      </c>
      <c r="C156" s="759">
        <v>1953.42</v>
      </c>
      <c r="D156" s="759">
        <v>1951.75</v>
      </c>
      <c r="E156" s="759">
        <v>1950.22</v>
      </c>
      <c r="F156" s="759">
        <v>1945.96</v>
      </c>
      <c r="G156" s="759">
        <v>1952.22</v>
      </c>
      <c r="H156" s="759">
        <v>1953.53</v>
      </c>
      <c r="I156" s="759">
        <v>1951.23</v>
      </c>
      <c r="J156" s="759">
        <v>1953.35</v>
      </c>
      <c r="K156" s="759">
        <v>1953.51</v>
      </c>
      <c r="L156" s="759">
        <v>1962.11</v>
      </c>
      <c r="M156" s="759">
        <v>1966.8</v>
      </c>
      <c r="N156" s="759">
        <v>1965.46</v>
      </c>
    </row>
    <row r="157" spans="1:14">
      <c r="A157" s="1219">
        <v>2920</v>
      </c>
      <c r="B157" s="759">
        <v>268592.23</v>
      </c>
      <c r="C157" s="759">
        <v>268592.23</v>
      </c>
      <c r="D157" s="759">
        <v>268592.23</v>
      </c>
      <c r="E157" s="759">
        <v>268592.23</v>
      </c>
      <c r="F157" s="759">
        <v>268592.23</v>
      </c>
      <c r="G157" s="759">
        <v>268592.23</v>
      </c>
      <c r="H157" s="759">
        <v>268592.23</v>
      </c>
      <c r="I157" s="759">
        <v>268592.23</v>
      </c>
      <c r="J157" s="759">
        <v>268592.23</v>
      </c>
      <c r="K157" s="759">
        <v>268592.23</v>
      </c>
      <c r="L157" s="759">
        <v>268592.23</v>
      </c>
      <c r="M157" s="759">
        <v>268592.23</v>
      </c>
      <c r="N157" s="759">
        <v>268592.23</v>
      </c>
    </row>
    <row r="158" spans="1:14">
      <c r="A158" s="1219">
        <v>2930</v>
      </c>
      <c r="B158" s="759">
        <v>-184156.21</v>
      </c>
      <c r="C158" s="759">
        <v>-186622.49</v>
      </c>
      <c r="D158" s="759">
        <v>-189088.07</v>
      </c>
      <c r="E158" s="759">
        <v>-191553.79</v>
      </c>
      <c r="F158" s="759">
        <v>-194016.78</v>
      </c>
      <c r="G158" s="759">
        <v>-196490.29</v>
      </c>
      <c r="H158" s="759">
        <v>-198958.85</v>
      </c>
      <c r="I158" s="759">
        <v>-201423.8</v>
      </c>
      <c r="J158" s="759">
        <v>-203893.17</v>
      </c>
      <c r="K158" s="759">
        <v>-206360.58</v>
      </c>
      <c r="L158" s="759">
        <v>-208836.43</v>
      </c>
      <c r="M158" s="759">
        <v>-211308.37</v>
      </c>
      <c r="N158" s="759">
        <v>-213774.28</v>
      </c>
    </row>
    <row r="159" spans="1:14">
      <c r="A159" s="1219">
        <v>3000</v>
      </c>
      <c r="B159" s="759">
        <v>25000</v>
      </c>
      <c r="C159" s="759">
        <v>25000</v>
      </c>
      <c r="D159" s="759">
        <v>25000</v>
      </c>
      <c r="E159" s="759">
        <v>25000</v>
      </c>
      <c r="F159" s="759">
        <v>25000</v>
      </c>
      <c r="G159" s="759">
        <v>25000</v>
      </c>
      <c r="H159" s="759">
        <v>25000</v>
      </c>
      <c r="I159" s="759">
        <v>25000</v>
      </c>
      <c r="J159" s="759">
        <v>25000</v>
      </c>
      <c r="K159" s="759">
        <v>25000</v>
      </c>
      <c r="L159" s="759">
        <v>25000</v>
      </c>
      <c r="M159" s="759">
        <v>25000</v>
      </c>
      <c r="N159" s="759">
        <v>25000</v>
      </c>
    </row>
    <row r="160" spans="1:14">
      <c r="A160" s="1219">
        <v>3005</v>
      </c>
      <c r="B160" s="759">
        <v>643</v>
      </c>
      <c r="C160" s="759">
        <v>643</v>
      </c>
      <c r="D160" s="759">
        <v>643</v>
      </c>
      <c r="E160" s="759">
        <v>643</v>
      </c>
      <c r="F160" s="759">
        <v>643</v>
      </c>
      <c r="G160" s="759">
        <v>643</v>
      </c>
      <c r="H160" s="759">
        <v>643</v>
      </c>
      <c r="I160" s="759">
        <v>643</v>
      </c>
      <c r="J160" s="759">
        <v>643</v>
      </c>
      <c r="K160" s="759">
        <v>643</v>
      </c>
      <c r="L160" s="759">
        <v>643</v>
      </c>
      <c r="M160" s="759">
        <v>643</v>
      </c>
      <c r="N160" s="759">
        <v>643</v>
      </c>
    </row>
    <row r="161" spans="1:14">
      <c r="A161" s="1219">
        <v>3040</v>
      </c>
      <c r="B161" s="759">
        <v>9504.44</v>
      </c>
      <c r="C161" s="759">
        <v>9504.44</v>
      </c>
      <c r="D161" s="759">
        <v>9504.44</v>
      </c>
      <c r="E161" s="759">
        <v>9504.44</v>
      </c>
      <c r="F161" s="759">
        <v>9504.44</v>
      </c>
      <c r="G161" s="759">
        <v>9504.44</v>
      </c>
      <c r="H161" s="759">
        <v>9504.44</v>
      </c>
      <c r="I161" s="759">
        <v>9504.44</v>
      </c>
      <c r="J161" s="759">
        <v>9504.44</v>
      </c>
      <c r="K161" s="759">
        <v>9504.44</v>
      </c>
      <c r="L161" s="759">
        <v>9504.44</v>
      </c>
      <c r="M161" s="759">
        <v>9504.44</v>
      </c>
      <c r="N161" s="759">
        <v>9504.44</v>
      </c>
    </row>
    <row r="162" spans="1:14">
      <c r="A162" s="1219">
        <v>3155</v>
      </c>
      <c r="B162" s="759">
        <v>-25000</v>
      </c>
      <c r="C162" s="759">
        <v>-25000</v>
      </c>
      <c r="D162" s="759">
        <v>-25000</v>
      </c>
      <c r="E162" s="759">
        <v>-25000</v>
      </c>
      <c r="F162" s="759">
        <v>-25000</v>
      </c>
      <c r="G162" s="759">
        <v>-25000</v>
      </c>
      <c r="H162" s="759">
        <v>-25000</v>
      </c>
      <c r="I162" s="759">
        <v>-25000</v>
      </c>
      <c r="J162" s="759">
        <v>-25000</v>
      </c>
      <c r="K162" s="759">
        <v>-25000</v>
      </c>
      <c r="L162" s="759">
        <v>-25000</v>
      </c>
      <c r="M162" s="759">
        <v>-25000</v>
      </c>
      <c r="N162" s="759">
        <v>-25000</v>
      </c>
    </row>
    <row r="163" spans="1:14">
      <c r="A163" s="1219">
        <v>3160</v>
      </c>
      <c r="B163" s="759">
        <v>-643</v>
      </c>
      <c r="C163" s="759">
        <v>-643</v>
      </c>
      <c r="D163" s="759">
        <v>-643</v>
      </c>
      <c r="E163" s="759">
        <v>-643</v>
      </c>
      <c r="F163" s="759">
        <v>-643</v>
      </c>
      <c r="G163" s="759">
        <v>-643</v>
      </c>
      <c r="H163" s="759">
        <v>-643</v>
      </c>
      <c r="I163" s="759">
        <v>-643</v>
      </c>
      <c r="J163" s="759">
        <v>-643</v>
      </c>
      <c r="K163" s="759">
        <v>-643</v>
      </c>
      <c r="L163" s="759">
        <v>-643</v>
      </c>
      <c r="M163" s="759">
        <v>-643</v>
      </c>
      <c r="N163" s="759">
        <v>-643</v>
      </c>
    </row>
    <row r="164" spans="1:14">
      <c r="A164" s="1219">
        <v>3195</v>
      </c>
      <c r="B164" s="759">
        <v>-9504.44</v>
      </c>
      <c r="C164" s="759">
        <v>-9504.44</v>
      </c>
      <c r="D164" s="759">
        <v>-9504.44</v>
      </c>
      <c r="E164" s="759">
        <v>-9504.44</v>
      </c>
      <c r="F164" s="759">
        <v>-9504.44</v>
      </c>
      <c r="G164" s="759">
        <v>-9504.44</v>
      </c>
      <c r="H164" s="759">
        <v>-9504.44</v>
      </c>
      <c r="I164" s="759">
        <v>-9504.44</v>
      </c>
      <c r="J164" s="759">
        <v>-9504.44</v>
      </c>
      <c r="K164" s="759">
        <v>-9504.44</v>
      </c>
      <c r="L164" s="759">
        <v>-9504.44</v>
      </c>
      <c r="M164" s="759">
        <v>-9504.44</v>
      </c>
      <c r="N164" s="759">
        <v>-9504.44</v>
      </c>
    </row>
    <row r="165" spans="1:14">
      <c r="A165" s="1219">
        <v>3265</v>
      </c>
      <c r="B165" s="759">
        <v>-12432.47</v>
      </c>
      <c r="C165" s="759">
        <v>-12432.47</v>
      </c>
      <c r="D165" s="759">
        <v>-12432.47</v>
      </c>
      <c r="E165" s="759">
        <v>-12432.47</v>
      </c>
      <c r="F165" s="759">
        <v>-12432.47</v>
      </c>
      <c r="G165" s="759">
        <v>-12432.47</v>
      </c>
      <c r="H165" s="759">
        <v>-12432.47</v>
      </c>
      <c r="I165" s="759">
        <v>-12432.47</v>
      </c>
      <c r="J165" s="759">
        <v>-12432.47</v>
      </c>
      <c r="K165" s="759">
        <v>-12432.47</v>
      </c>
      <c r="L165" s="759">
        <v>-12432.47</v>
      </c>
      <c r="M165" s="759">
        <v>-12432.47</v>
      </c>
      <c r="N165" s="759">
        <v>-12432.47</v>
      </c>
    </row>
    <row r="166" spans="1:14">
      <c r="A166" s="1219">
        <v>3270</v>
      </c>
      <c r="B166" s="759">
        <v>-9.77</v>
      </c>
      <c r="C166" s="759">
        <v>-9.77</v>
      </c>
      <c r="D166" s="759">
        <v>-9.77</v>
      </c>
      <c r="E166" s="759">
        <v>-9.77</v>
      </c>
      <c r="F166" s="759">
        <v>-9.77</v>
      </c>
      <c r="G166" s="759">
        <v>-9.77</v>
      </c>
      <c r="H166" s="759">
        <v>-9.77</v>
      </c>
      <c r="I166" s="759">
        <v>-9.77</v>
      </c>
      <c r="J166" s="759">
        <v>-9.77</v>
      </c>
      <c r="K166" s="759">
        <v>-9.77</v>
      </c>
      <c r="L166" s="759">
        <v>-9.77</v>
      </c>
      <c r="M166" s="759">
        <v>-9.77</v>
      </c>
      <c r="N166" s="759">
        <v>-9.77</v>
      </c>
    </row>
    <row r="167" spans="1:14">
      <c r="A167" s="1219">
        <v>3295</v>
      </c>
      <c r="B167" s="759">
        <v>-11006.44</v>
      </c>
      <c r="C167" s="759">
        <v>-11006.44</v>
      </c>
      <c r="D167" s="759">
        <v>-11006.44</v>
      </c>
      <c r="E167" s="759">
        <v>-11006.44</v>
      </c>
      <c r="F167" s="759">
        <v>-11006.44</v>
      </c>
      <c r="G167" s="759">
        <v>-11006.44</v>
      </c>
      <c r="H167" s="759">
        <v>-11006.44</v>
      </c>
      <c r="I167" s="759">
        <v>-11006.44</v>
      </c>
      <c r="J167" s="759">
        <v>-11006.44</v>
      </c>
      <c r="K167" s="759">
        <v>-11006.44</v>
      </c>
      <c r="L167" s="759">
        <v>-11006.44</v>
      </c>
      <c r="M167" s="759">
        <v>-11006.44</v>
      </c>
      <c r="N167" s="759">
        <v>-11006.44</v>
      </c>
    </row>
    <row r="168" spans="1:14">
      <c r="A168" s="1219">
        <v>3315</v>
      </c>
      <c r="B168" s="759">
        <v>-30350.84</v>
      </c>
      <c r="C168" s="759">
        <v>-30350.84</v>
      </c>
      <c r="D168" s="759">
        <v>-30350.84</v>
      </c>
      <c r="E168" s="759">
        <v>-30350.84</v>
      </c>
      <c r="F168" s="759">
        <v>-30350.84</v>
      </c>
      <c r="G168" s="759">
        <v>-30350.84</v>
      </c>
      <c r="H168" s="759">
        <v>-30350.84</v>
      </c>
      <c r="I168" s="759">
        <v>-30350.84</v>
      </c>
      <c r="J168" s="759">
        <v>-30350.84</v>
      </c>
      <c r="K168" s="759">
        <v>-30350.84</v>
      </c>
      <c r="L168" s="759">
        <v>-30350.84</v>
      </c>
      <c r="M168" s="759">
        <v>-30350.84</v>
      </c>
      <c r="N168" s="759">
        <v>-30350.84</v>
      </c>
    </row>
    <row r="169" spans="1:14">
      <c r="A169" s="1219">
        <v>3330</v>
      </c>
      <c r="B169" s="759">
        <v>-9396.74</v>
      </c>
      <c r="C169" s="759">
        <v>-9396.74</v>
      </c>
      <c r="D169" s="759">
        <v>-9396.74</v>
      </c>
      <c r="E169" s="759">
        <v>-9396.74</v>
      </c>
      <c r="F169" s="759">
        <v>-9396.74</v>
      </c>
      <c r="G169" s="759">
        <v>-9396.74</v>
      </c>
      <c r="H169" s="759">
        <v>-9396.74</v>
      </c>
      <c r="I169" s="759">
        <v>-9396.74</v>
      </c>
      <c r="J169" s="759">
        <v>-9396.74</v>
      </c>
      <c r="K169" s="759">
        <v>-9396.74</v>
      </c>
      <c r="L169" s="759">
        <v>-9396.74</v>
      </c>
      <c r="M169" s="759">
        <v>-9396.74</v>
      </c>
      <c r="N169" s="759">
        <v>-9396.74</v>
      </c>
    </row>
    <row r="170" spans="1:14">
      <c r="A170" s="1219">
        <v>3335</v>
      </c>
      <c r="B170" s="759">
        <v>-13941.94</v>
      </c>
      <c r="C170" s="759">
        <v>-13941.94</v>
      </c>
      <c r="D170" s="759">
        <v>-13941.94</v>
      </c>
      <c r="E170" s="759">
        <v>-13941.94</v>
      </c>
      <c r="F170" s="759">
        <v>-13941.94</v>
      </c>
      <c r="G170" s="759">
        <v>-13941.94</v>
      </c>
      <c r="H170" s="759">
        <v>-13941.94</v>
      </c>
      <c r="I170" s="759">
        <v>-13941.94</v>
      </c>
      <c r="J170" s="759">
        <v>-13941.94</v>
      </c>
      <c r="K170" s="759">
        <v>-13941.94</v>
      </c>
      <c r="L170" s="759">
        <v>-13941.94</v>
      </c>
      <c r="M170" s="759">
        <v>-13941.94</v>
      </c>
      <c r="N170" s="759">
        <v>-13941.94</v>
      </c>
    </row>
    <row r="171" spans="1:14">
      <c r="A171" s="1219">
        <v>3340</v>
      </c>
      <c r="B171" s="759">
        <v>-227697.72</v>
      </c>
      <c r="C171" s="759">
        <v>-227697.72</v>
      </c>
      <c r="D171" s="759">
        <v>-227697.72</v>
      </c>
      <c r="E171" s="759">
        <v>-227697.72</v>
      </c>
      <c r="F171" s="759">
        <v>-227697.72</v>
      </c>
      <c r="G171" s="759">
        <v>-227697.72</v>
      </c>
      <c r="H171" s="759">
        <v>-227697.72</v>
      </c>
      <c r="I171" s="759">
        <v>-227697.72</v>
      </c>
      <c r="J171" s="759">
        <v>-227697.72</v>
      </c>
      <c r="K171" s="759">
        <v>-227697.72</v>
      </c>
      <c r="L171" s="759">
        <v>-227697.72</v>
      </c>
      <c r="M171" s="759">
        <v>-227697.72</v>
      </c>
      <c r="N171" s="759">
        <v>-227697.72</v>
      </c>
    </row>
    <row r="172" spans="1:14">
      <c r="A172" s="1219">
        <v>3345</v>
      </c>
      <c r="B172" s="759">
        <v>-86541.91</v>
      </c>
      <c r="C172" s="759">
        <v>-86541.91</v>
      </c>
      <c r="D172" s="759">
        <v>-86541.91</v>
      </c>
      <c r="E172" s="759">
        <v>-86541.91</v>
      </c>
      <c r="F172" s="759">
        <v>-86541.91</v>
      </c>
      <c r="G172" s="759">
        <v>-86541.91</v>
      </c>
      <c r="H172" s="759">
        <v>-86541.91</v>
      </c>
      <c r="I172" s="759">
        <v>-86541.91</v>
      </c>
      <c r="J172" s="759">
        <v>-86541.91</v>
      </c>
      <c r="K172" s="759">
        <v>-86541.91</v>
      </c>
      <c r="L172" s="759">
        <v>-86541.91</v>
      </c>
      <c r="M172" s="759">
        <v>-86541.91</v>
      </c>
      <c r="N172" s="759">
        <v>-86541.91</v>
      </c>
    </row>
    <row r="173" spans="1:14">
      <c r="A173" s="1219">
        <v>3350</v>
      </c>
      <c r="B173" s="759">
        <v>-23402.17</v>
      </c>
      <c r="C173" s="759">
        <v>-23402.17</v>
      </c>
      <c r="D173" s="759">
        <v>-23402.17</v>
      </c>
      <c r="E173" s="759">
        <v>-23402.17</v>
      </c>
      <c r="F173" s="759">
        <v>-23402.17</v>
      </c>
      <c r="G173" s="759">
        <v>-23402.17</v>
      </c>
      <c r="H173" s="759">
        <v>-23402.17</v>
      </c>
      <c r="I173" s="759">
        <v>-23402.17</v>
      </c>
      <c r="J173" s="759">
        <v>-23402.17</v>
      </c>
      <c r="K173" s="759">
        <v>-23402.17</v>
      </c>
      <c r="L173" s="759">
        <v>-23402.17</v>
      </c>
      <c r="M173" s="759">
        <v>-23402.17</v>
      </c>
      <c r="N173" s="759">
        <v>-23402.17</v>
      </c>
    </row>
    <row r="174" spans="1:14">
      <c r="A174" s="1219">
        <v>3355</v>
      </c>
      <c r="B174" s="759">
        <v>-102.78</v>
      </c>
      <c r="C174" s="759">
        <v>-102.78</v>
      </c>
      <c r="D174" s="759">
        <v>-102.78</v>
      </c>
      <c r="E174" s="759">
        <v>-102.78</v>
      </c>
      <c r="F174" s="759">
        <v>-102.78</v>
      </c>
      <c r="G174" s="759">
        <v>-102.78</v>
      </c>
      <c r="H174" s="759">
        <v>-102.78</v>
      </c>
      <c r="I174" s="759">
        <v>-102.78</v>
      </c>
      <c r="J174" s="759">
        <v>-102.78</v>
      </c>
      <c r="K174" s="759">
        <v>-102.78</v>
      </c>
      <c r="L174" s="759">
        <v>-102.78</v>
      </c>
      <c r="M174" s="759">
        <v>-102.78</v>
      </c>
      <c r="N174" s="759">
        <v>-102.78</v>
      </c>
    </row>
    <row r="175" spans="1:14">
      <c r="A175" s="1219">
        <v>3360</v>
      </c>
      <c r="B175" s="759">
        <v>-25546.51</v>
      </c>
      <c r="C175" s="759">
        <v>-25546.51</v>
      </c>
      <c r="D175" s="759">
        <v>-25546.51</v>
      </c>
      <c r="E175" s="759">
        <v>-25546.51</v>
      </c>
      <c r="F175" s="759">
        <v>-25546.51</v>
      </c>
      <c r="G175" s="759">
        <v>-25546.51</v>
      </c>
      <c r="H175" s="759">
        <v>-25546.51</v>
      </c>
      <c r="I175" s="759">
        <v>-25546.51</v>
      </c>
      <c r="J175" s="759">
        <v>-25546.51</v>
      </c>
      <c r="K175" s="759">
        <v>-25546.51</v>
      </c>
      <c r="L175" s="759">
        <v>-25546.51</v>
      </c>
      <c r="M175" s="759">
        <v>-25546.51</v>
      </c>
      <c r="N175" s="759">
        <v>-25546.51</v>
      </c>
    </row>
    <row r="176" spans="1:14">
      <c r="A176" s="1219">
        <v>3430</v>
      </c>
      <c r="B176" s="759">
        <v>-27758.59</v>
      </c>
      <c r="C176" s="759">
        <v>-27758.59</v>
      </c>
      <c r="D176" s="759">
        <v>-27758.59</v>
      </c>
      <c r="E176" s="759">
        <v>-27758.59</v>
      </c>
      <c r="F176" s="759">
        <v>-27758.59</v>
      </c>
      <c r="G176" s="759">
        <v>-27758.59</v>
      </c>
      <c r="H176" s="759">
        <v>-27758.59</v>
      </c>
      <c r="I176" s="759">
        <v>-27758.59</v>
      </c>
      <c r="J176" s="759">
        <v>-27758.59</v>
      </c>
      <c r="K176" s="759">
        <v>-27758.59</v>
      </c>
      <c r="L176" s="759">
        <v>-27758.59</v>
      </c>
      <c r="M176" s="759">
        <v>-27758.59</v>
      </c>
      <c r="N176" s="759">
        <v>-27758.59</v>
      </c>
    </row>
    <row r="177" spans="1:14">
      <c r="A177" s="1219">
        <v>3435</v>
      </c>
      <c r="B177" s="759">
        <v>-95135</v>
      </c>
      <c r="C177" s="759">
        <v>-95135</v>
      </c>
      <c r="D177" s="759">
        <v>-96240</v>
      </c>
      <c r="E177" s="759">
        <v>-99555</v>
      </c>
      <c r="F177" s="759">
        <v>-100660</v>
      </c>
      <c r="G177" s="759">
        <v>-105080</v>
      </c>
      <c r="H177" s="759">
        <v>-106185</v>
      </c>
      <c r="I177" s="759">
        <v>-106185</v>
      </c>
      <c r="J177" s="759">
        <v>-113920</v>
      </c>
      <c r="K177" s="759">
        <v>-118340</v>
      </c>
      <c r="L177" s="759">
        <v>-121655</v>
      </c>
      <c r="M177" s="759">
        <v>-123865</v>
      </c>
      <c r="N177" s="759">
        <v>-128285</v>
      </c>
    </row>
    <row r="178" spans="1:14">
      <c r="A178" s="1219">
        <v>3455</v>
      </c>
      <c r="B178" s="759">
        <v>-1415</v>
      </c>
      <c r="C178" s="759">
        <v>-1415</v>
      </c>
      <c r="D178" s="759">
        <v>-1415</v>
      </c>
      <c r="E178" s="759">
        <v>-1415</v>
      </c>
      <c r="F178" s="759">
        <v>-1415</v>
      </c>
      <c r="G178" s="759">
        <v>-1415</v>
      </c>
      <c r="H178" s="759">
        <v>-1415</v>
      </c>
      <c r="I178" s="759">
        <v>-1415</v>
      </c>
      <c r="J178" s="759">
        <v>-1415</v>
      </c>
      <c r="K178" s="759">
        <v>-1415</v>
      </c>
      <c r="L178" s="759">
        <v>-1415</v>
      </c>
      <c r="M178" s="759">
        <v>-1690</v>
      </c>
      <c r="N178" s="759">
        <v>-2190</v>
      </c>
    </row>
    <row r="179" spans="1:14">
      <c r="A179" s="1219">
        <v>3500</v>
      </c>
      <c r="B179" s="759">
        <v>-160769.24</v>
      </c>
      <c r="C179" s="759">
        <v>-160769.24</v>
      </c>
      <c r="D179" s="759">
        <v>-160769.24</v>
      </c>
      <c r="E179" s="759">
        <v>-160769.24</v>
      </c>
      <c r="F179" s="759">
        <v>-160769.24</v>
      </c>
      <c r="G179" s="759">
        <v>-160769.24</v>
      </c>
      <c r="H179" s="759">
        <v>-160769.24</v>
      </c>
      <c r="I179" s="759">
        <v>-160769.24</v>
      </c>
      <c r="J179" s="759">
        <v>-160769.24</v>
      </c>
      <c r="K179" s="759">
        <v>-160769.24</v>
      </c>
      <c r="L179" s="759">
        <v>-160769.24</v>
      </c>
      <c r="M179" s="759">
        <v>-160769.24</v>
      </c>
      <c r="N179" s="759">
        <v>-160769.24</v>
      </c>
    </row>
    <row r="180" spans="1:14">
      <c r="A180" s="1219">
        <v>3520</v>
      </c>
      <c r="B180" s="759">
        <v>-286487.8</v>
      </c>
      <c r="C180" s="759">
        <v>-286487.8</v>
      </c>
      <c r="D180" s="759">
        <v>-286487.8</v>
      </c>
      <c r="E180" s="759">
        <v>-286487.8</v>
      </c>
      <c r="F180" s="759">
        <v>-286487.8</v>
      </c>
      <c r="G180" s="759">
        <v>-286487.8</v>
      </c>
      <c r="H180" s="759">
        <v>-286487.8</v>
      </c>
      <c r="I180" s="759">
        <v>-286487.8</v>
      </c>
      <c r="J180" s="759">
        <v>-286487.8</v>
      </c>
      <c r="K180" s="759">
        <v>-286487.8</v>
      </c>
      <c r="L180" s="759">
        <v>-286487.8</v>
      </c>
      <c r="M180" s="759">
        <v>-286487.8</v>
      </c>
      <c r="N180" s="759">
        <v>-286487.8</v>
      </c>
    </row>
    <row r="181" spans="1:14">
      <c r="A181" s="1219">
        <v>3550</v>
      </c>
      <c r="B181" s="759">
        <v>-161653.29999999999</v>
      </c>
      <c r="C181" s="759">
        <v>-161653.29999999999</v>
      </c>
      <c r="D181" s="759">
        <v>-161653.29999999999</v>
      </c>
      <c r="E181" s="759">
        <v>-161653.29999999999</v>
      </c>
      <c r="F181" s="759">
        <v>-161653.29999999999</v>
      </c>
      <c r="G181" s="759">
        <v>-161653.29999999999</v>
      </c>
      <c r="H181" s="759">
        <v>-161653.29999999999</v>
      </c>
      <c r="I181" s="759">
        <v>-161653.29999999999</v>
      </c>
      <c r="J181" s="759">
        <v>-161653.29999999999</v>
      </c>
      <c r="K181" s="759">
        <v>-161653.29999999999</v>
      </c>
      <c r="L181" s="759">
        <v>-161653.29999999999</v>
      </c>
      <c r="M181" s="759">
        <v>-161653.29999999999</v>
      </c>
      <c r="N181" s="759">
        <v>-161653.29999999999</v>
      </c>
    </row>
    <row r="182" spans="1:14">
      <c r="A182" s="1219">
        <v>3555</v>
      </c>
      <c r="B182" s="759">
        <v>-515108.08</v>
      </c>
      <c r="C182" s="759">
        <v>-515108.08</v>
      </c>
      <c r="D182" s="759">
        <v>-515108.08</v>
      </c>
      <c r="E182" s="759">
        <v>-515108.08</v>
      </c>
      <c r="F182" s="759">
        <v>-515108.08</v>
      </c>
      <c r="G182" s="759">
        <v>-515108.08</v>
      </c>
      <c r="H182" s="759">
        <v>-515108.08</v>
      </c>
      <c r="I182" s="759">
        <v>-515108.08</v>
      </c>
      <c r="J182" s="759">
        <v>-515108.08</v>
      </c>
      <c r="K182" s="759">
        <v>-515108.08</v>
      </c>
      <c r="L182" s="759">
        <v>-515108.08</v>
      </c>
      <c r="M182" s="759">
        <v>-515108.08</v>
      </c>
      <c r="N182" s="759">
        <v>-515108.08</v>
      </c>
    </row>
    <row r="183" spans="1:14">
      <c r="A183" s="1219">
        <v>3600</v>
      </c>
      <c r="B183" s="759">
        <v>-10.16</v>
      </c>
      <c r="C183" s="759">
        <v>-10.16</v>
      </c>
      <c r="D183" s="759">
        <v>-10.16</v>
      </c>
      <c r="E183" s="759">
        <v>-10.16</v>
      </c>
      <c r="F183" s="759">
        <v>-10.16</v>
      </c>
      <c r="G183" s="759">
        <v>-10.16</v>
      </c>
      <c r="H183" s="759">
        <v>-10.16</v>
      </c>
      <c r="I183" s="759">
        <v>-10.16</v>
      </c>
      <c r="J183" s="759">
        <v>-10.16</v>
      </c>
      <c r="K183" s="759">
        <v>-10.16</v>
      </c>
      <c r="L183" s="759">
        <v>-10.16</v>
      </c>
      <c r="M183" s="759">
        <v>-10.16</v>
      </c>
      <c r="N183" s="759">
        <v>-10.16</v>
      </c>
    </row>
    <row r="184" spans="1:14">
      <c r="A184" s="1219">
        <v>3605</v>
      </c>
      <c r="B184" s="759">
        <v>-50556.67</v>
      </c>
      <c r="C184" s="759">
        <v>-50556.67</v>
      </c>
      <c r="D184" s="759">
        <v>-50556.67</v>
      </c>
      <c r="E184" s="759">
        <v>-50556.67</v>
      </c>
      <c r="F184" s="759">
        <v>-50556.67</v>
      </c>
      <c r="G184" s="759">
        <v>-50556.67</v>
      </c>
      <c r="H184" s="759">
        <v>-50556.67</v>
      </c>
      <c r="I184" s="759">
        <v>-50556.67</v>
      </c>
      <c r="J184" s="759">
        <v>-50556.67</v>
      </c>
      <c r="K184" s="759">
        <v>-50556.67</v>
      </c>
      <c r="L184" s="759">
        <v>-50556.67</v>
      </c>
      <c r="M184" s="759">
        <v>-50556.67</v>
      </c>
      <c r="N184" s="759">
        <v>-50556.67</v>
      </c>
    </row>
    <row r="185" spans="1:14">
      <c r="A185" s="1219">
        <v>3705</v>
      </c>
      <c r="B185" s="759">
        <v>-144880</v>
      </c>
      <c r="C185" s="759">
        <v>-144880</v>
      </c>
      <c r="D185" s="759">
        <v>-144880</v>
      </c>
      <c r="E185" s="759">
        <v>-144880</v>
      </c>
      <c r="F185" s="759">
        <v>-144880</v>
      </c>
      <c r="G185" s="759">
        <v>-144880</v>
      </c>
      <c r="H185" s="759">
        <v>-144880</v>
      </c>
      <c r="I185" s="759">
        <v>-144880</v>
      </c>
      <c r="J185" s="759">
        <v>-144880</v>
      </c>
      <c r="K185" s="759">
        <v>-144880</v>
      </c>
      <c r="L185" s="759">
        <v>-144880</v>
      </c>
      <c r="M185" s="759">
        <v>-144880</v>
      </c>
      <c r="N185" s="759">
        <v>-144880</v>
      </c>
    </row>
    <row r="186" spans="1:14">
      <c r="A186" s="1219">
        <v>3800</v>
      </c>
      <c r="B186" s="759">
        <v>5806.22</v>
      </c>
      <c r="C186" s="759">
        <v>5806.22</v>
      </c>
      <c r="D186" s="759">
        <v>5806.22</v>
      </c>
      <c r="E186" s="759">
        <v>5806.22</v>
      </c>
      <c r="F186" s="759">
        <v>5806.22</v>
      </c>
      <c r="G186" s="759">
        <v>5806.22</v>
      </c>
      <c r="H186" s="759">
        <v>5806.22</v>
      </c>
      <c r="I186" s="759">
        <v>5806.22</v>
      </c>
      <c r="J186" s="759">
        <v>5806.22</v>
      </c>
      <c r="K186" s="759">
        <v>5806.22</v>
      </c>
      <c r="L186" s="759">
        <v>5806.22</v>
      </c>
      <c r="M186" s="759">
        <v>5806.22</v>
      </c>
      <c r="N186" s="759">
        <v>5806.22</v>
      </c>
    </row>
    <row r="187" spans="1:14">
      <c r="A187" s="1219">
        <v>3810</v>
      </c>
      <c r="B187" s="759">
        <v>4664.07</v>
      </c>
      <c r="C187" s="759">
        <v>4696.53</v>
      </c>
      <c r="D187" s="759">
        <v>4728.99</v>
      </c>
      <c r="E187" s="759">
        <v>4761.45</v>
      </c>
      <c r="F187" s="759">
        <v>4793.91</v>
      </c>
      <c r="G187" s="759">
        <v>4826.37</v>
      </c>
      <c r="H187" s="759">
        <v>4858.83</v>
      </c>
      <c r="I187" s="759">
        <v>4891.29</v>
      </c>
      <c r="J187" s="759">
        <v>4923.75</v>
      </c>
      <c r="K187" s="759">
        <v>4956.21</v>
      </c>
      <c r="L187" s="759">
        <v>4988.67</v>
      </c>
      <c r="M187" s="759">
        <v>5021.13</v>
      </c>
      <c r="N187" s="759">
        <v>5053.59</v>
      </c>
    </row>
    <row r="188" spans="1:14">
      <c r="A188" s="1219">
        <v>3815</v>
      </c>
      <c r="B188" s="759">
        <v>4.1399999999999997</v>
      </c>
      <c r="C188" s="759">
        <v>4.17</v>
      </c>
      <c r="D188" s="759">
        <v>4.2</v>
      </c>
      <c r="E188" s="759">
        <v>4.2300000000000004</v>
      </c>
      <c r="F188" s="759">
        <v>4.26</v>
      </c>
      <c r="G188" s="759">
        <v>4.29</v>
      </c>
      <c r="H188" s="759">
        <v>4.32</v>
      </c>
      <c r="I188" s="759">
        <v>4.3499999999999996</v>
      </c>
      <c r="J188" s="759">
        <v>4.38</v>
      </c>
      <c r="K188" s="759">
        <v>4.41</v>
      </c>
      <c r="L188" s="759">
        <v>4.4400000000000004</v>
      </c>
      <c r="M188" s="759">
        <v>4.47</v>
      </c>
      <c r="N188" s="759">
        <v>4.5</v>
      </c>
    </row>
    <row r="189" spans="1:14">
      <c r="A189" s="1219">
        <v>3840</v>
      </c>
      <c r="B189" s="759">
        <v>4402.7700000000004</v>
      </c>
      <c r="C189" s="759">
        <v>4433.34</v>
      </c>
      <c r="D189" s="759">
        <v>4463.91</v>
      </c>
      <c r="E189" s="759">
        <v>4494.4799999999996</v>
      </c>
      <c r="F189" s="759">
        <v>4525.05</v>
      </c>
      <c r="G189" s="759">
        <v>4555.62</v>
      </c>
      <c r="H189" s="759">
        <v>4586.1899999999996</v>
      </c>
      <c r="I189" s="759">
        <v>4616.76</v>
      </c>
      <c r="J189" s="759">
        <v>4647.33</v>
      </c>
      <c r="K189" s="759">
        <v>4677.8999999999996</v>
      </c>
      <c r="L189" s="759">
        <v>4708.47</v>
      </c>
      <c r="M189" s="759">
        <v>4739.04</v>
      </c>
      <c r="N189" s="759">
        <v>4769.6099999999997</v>
      </c>
    </row>
    <row r="190" spans="1:14">
      <c r="A190" s="1219">
        <v>3860</v>
      </c>
      <c r="B190" s="759">
        <v>18216.34</v>
      </c>
      <c r="C190" s="759">
        <v>18342.8</v>
      </c>
      <c r="D190" s="759">
        <v>18469.259999999998</v>
      </c>
      <c r="E190" s="759">
        <v>18595.72</v>
      </c>
      <c r="F190" s="759">
        <v>18722.18</v>
      </c>
      <c r="G190" s="759">
        <v>18848.64</v>
      </c>
      <c r="H190" s="759">
        <v>18975.099999999999</v>
      </c>
      <c r="I190" s="759">
        <v>19101.560000000001</v>
      </c>
      <c r="J190" s="759">
        <v>19228.02</v>
      </c>
      <c r="K190" s="759">
        <v>19354.48</v>
      </c>
      <c r="L190" s="759">
        <v>19480.939999999999</v>
      </c>
      <c r="M190" s="759">
        <v>19607.400000000001</v>
      </c>
      <c r="N190" s="759">
        <v>19733.86</v>
      </c>
    </row>
    <row r="191" spans="1:14">
      <c r="A191" s="1219">
        <v>3875</v>
      </c>
      <c r="B191" s="759">
        <v>2631.27</v>
      </c>
      <c r="C191" s="759">
        <v>2666.87</v>
      </c>
      <c r="D191" s="759">
        <v>2702.47</v>
      </c>
      <c r="E191" s="759">
        <v>2738.07</v>
      </c>
      <c r="F191" s="759">
        <v>2773.67</v>
      </c>
      <c r="G191" s="759">
        <v>2809.27</v>
      </c>
      <c r="H191" s="759">
        <v>2844.87</v>
      </c>
      <c r="I191" s="759">
        <v>2880.47</v>
      </c>
      <c r="J191" s="759">
        <v>2916.07</v>
      </c>
      <c r="K191" s="759">
        <v>2951.67</v>
      </c>
      <c r="L191" s="759">
        <v>2987.27</v>
      </c>
      <c r="M191" s="759">
        <v>3022.87</v>
      </c>
      <c r="N191" s="759">
        <v>3058.47</v>
      </c>
    </row>
    <row r="192" spans="1:14">
      <c r="A192" s="1219">
        <v>3880</v>
      </c>
      <c r="B192" s="759">
        <v>5360.67</v>
      </c>
      <c r="C192" s="759">
        <v>5392.07</v>
      </c>
      <c r="D192" s="759">
        <v>5423.47</v>
      </c>
      <c r="E192" s="759">
        <v>5454.87</v>
      </c>
      <c r="F192" s="759">
        <v>5486.27</v>
      </c>
      <c r="G192" s="759">
        <v>5517.67</v>
      </c>
      <c r="H192" s="759">
        <v>5549.07</v>
      </c>
      <c r="I192" s="759">
        <v>5580.47</v>
      </c>
      <c r="J192" s="759">
        <v>5611.87</v>
      </c>
      <c r="K192" s="759">
        <v>5643.27</v>
      </c>
      <c r="L192" s="759">
        <v>5674.67</v>
      </c>
      <c r="M192" s="759">
        <v>5706.07</v>
      </c>
      <c r="N192" s="759">
        <v>5737.47</v>
      </c>
    </row>
    <row r="193" spans="1:14">
      <c r="A193" s="1219">
        <v>3885</v>
      </c>
      <c r="B193" s="759">
        <v>43640.21</v>
      </c>
      <c r="C193" s="759">
        <v>44082.34</v>
      </c>
      <c r="D193" s="759">
        <v>44524.47</v>
      </c>
      <c r="E193" s="759">
        <v>44966.6</v>
      </c>
      <c r="F193" s="759">
        <v>45408.73</v>
      </c>
      <c r="G193" s="759">
        <v>45850.86</v>
      </c>
      <c r="H193" s="759">
        <v>46292.99</v>
      </c>
      <c r="I193" s="759">
        <v>46735.12</v>
      </c>
      <c r="J193" s="759">
        <v>47177.25</v>
      </c>
      <c r="K193" s="759">
        <v>47619.38</v>
      </c>
      <c r="L193" s="759">
        <v>48061.51</v>
      </c>
      <c r="M193" s="759">
        <v>48503.64</v>
      </c>
      <c r="N193" s="759">
        <v>48945.77</v>
      </c>
    </row>
    <row r="194" spans="1:14">
      <c r="A194" s="1219">
        <v>3890</v>
      </c>
      <c r="B194" s="759">
        <v>18434.38</v>
      </c>
      <c r="C194" s="759">
        <v>18614.68</v>
      </c>
      <c r="D194" s="759">
        <v>18794.98</v>
      </c>
      <c r="E194" s="759">
        <v>18975.28</v>
      </c>
      <c r="F194" s="759">
        <v>19155.580000000002</v>
      </c>
      <c r="G194" s="759">
        <v>19335.88</v>
      </c>
      <c r="H194" s="759">
        <v>19516.18</v>
      </c>
      <c r="I194" s="759">
        <v>19696.48</v>
      </c>
      <c r="J194" s="759">
        <v>19876.78</v>
      </c>
      <c r="K194" s="759">
        <v>20057.080000000002</v>
      </c>
      <c r="L194" s="759">
        <v>20237.38</v>
      </c>
      <c r="M194" s="759">
        <v>20417.68</v>
      </c>
      <c r="N194" s="759">
        <v>20597.98</v>
      </c>
    </row>
    <row r="195" spans="1:14">
      <c r="A195" s="1219">
        <v>3895</v>
      </c>
      <c r="B195" s="759">
        <v>14039.58</v>
      </c>
      <c r="C195" s="759">
        <v>14137.09</v>
      </c>
      <c r="D195" s="759">
        <v>14234.6</v>
      </c>
      <c r="E195" s="759">
        <v>14332.11</v>
      </c>
      <c r="F195" s="759">
        <v>14429.62</v>
      </c>
      <c r="G195" s="759">
        <v>14527.13</v>
      </c>
      <c r="H195" s="759">
        <v>14624.64</v>
      </c>
      <c r="I195" s="759">
        <v>14722.15</v>
      </c>
      <c r="J195" s="759">
        <v>14819.66</v>
      </c>
      <c r="K195" s="759">
        <v>14917.17</v>
      </c>
      <c r="L195" s="759">
        <v>15014.68</v>
      </c>
      <c r="M195" s="759">
        <v>15112.19</v>
      </c>
      <c r="N195" s="759">
        <v>15209.7</v>
      </c>
    </row>
    <row r="196" spans="1:14">
      <c r="A196" s="1219">
        <v>3900</v>
      </c>
      <c r="B196" s="759">
        <v>61.84</v>
      </c>
      <c r="C196" s="759">
        <v>62.27</v>
      </c>
      <c r="D196" s="759">
        <v>62.7</v>
      </c>
      <c r="E196" s="759">
        <v>63.13</v>
      </c>
      <c r="F196" s="759">
        <v>63.56</v>
      </c>
      <c r="G196" s="759">
        <v>63.99</v>
      </c>
      <c r="H196" s="759">
        <v>64.42</v>
      </c>
      <c r="I196" s="759">
        <v>64.849999999999994</v>
      </c>
      <c r="J196" s="759">
        <v>65.28</v>
      </c>
      <c r="K196" s="759">
        <v>65.709999999999994</v>
      </c>
      <c r="L196" s="759">
        <v>66.14</v>
      </c>
      <c r="M196" s="759">
        <v>66.569999999999993</v>
      </c>
      <c r="N196" s="759">
        <v>67</v>
      </c>
    </row>
    <row r="197" spans="1:14">
      <c r="A197" s="1219">
        <v>3905</v>
      </c>
      <c r="B197" s="759">
        <v>5148.5</v>
      </c>
      <c r="C197" s="759">
        <v>5195.72</v>
      </c>
      <c r="D197" s="759">
        <v>5242.94</v>
      </c>
      <c r="E197" s="759">
        <v>5290.16</v>
      </c>
      <c r="F197" s="759">
        <v>5337.38</v>
      </c>
      <c r="G197" s="759">
        <v>5384.6</v>
      </c>
      <c r="H197" s="759">
        <v>5431.82</v>
      </c>
      <c r="I197" s="759">
        <v>5479.04</v>
      </c>
      <c r="J197" s="759">
        <v>5526.26</v>
      </c>
      <c r="K197" s="759">
        <v>5573.48</v>
      </c>
      <c r="L197" s="759">
        <v>5620.7</v>
      </c>
      <c r="M197" s="759">
        <v>5667.92</v>
      </c>
      <c r="N197" s="759">
        <v>5715.14</v>
      </c>
    </row>
    <row r="198" spans="1:14">
      <c r="A198" s="1219">
        <v>3975</v>
      </c>
      <c r="B198" s="759">
        <v>70955.23</v>
      </c>
      <c r="C198" s="759">
        <v>71186.55</v>
      </c>
      <c r="D198" s="759">
        <v>71417.87</v>
      </c>
      <c r="E198" s="759">
        <v>71649.19</v>
      </c>
      <c r="F198" s="759">
        <v>71880.509999999995</v>
      </c>
      <c r="G198" s="759">
        <v>72111.83</v>
      </c>
      <c r="H198" s="759">
        <v>72343.149999999994</v>
      </c>
      <c r="I198" s="759">
        <v>72574.47</v>
      </c>
      <c r="J198" s="759">
        <v>72805.789999999994</v>
      </c>
      <c r="K198" s="759">
        <v>73037.11</v>
      </c>
      <c r="L198" s="759">
        <v>73268.429999999993</v>
      </c>
      <c r="M198" s="759">
        <v>73499.75</v>
      </c>
      <c r="N198" s="759">
        <v>73731.070000000007</v>
      </c>
    </row>
    <row r="199" spans="1:14">
      <c r="A199" s="1219">
        <v>3980</v>
      </c>
      <c r="B199" s="759">
        <v>15370.73</v>
      </c>
      <c r="C199" s="759">
        <v>15568.93</v>
      </c>
      <c r="D199" s="759">
        <v>15769.43</v>
      </c>
      <c r="E199" s="759">
        <v>15976.83</v>
      </c>
      <c r="F199" s="759">
        <v>16186.54</v>
      </c>
      <c r="G199" s="759">
        <v>16405.45</v>
      </c>
      <c r="H199" s="759">
        <v>16626.669999999998</v>
      </c>
      <c r="I199" s="759">
        <v>16847.89</v>
      </c>
      <c r="J199" s="759">
        <v>17085.22</v>
      </c>
      <c r="K199" s="759">
        <v>17331.759999999998</v>
      </c>
      <c r="L199" s="759">
        <v>17585.21</v>
      </c>
      <c r="M199" s="759">
        <v>17843.259999999998</v>
      </c>
      <c r="N199" s="759">
        <v>18110.52</v>
      </c>
    </row>
    <row r="200" spans="1:14">
      <c r="A200" s="1219">
        <v>4005</v>
      </c>
      <c r="B200" s="759">
        <v>283.89999999999998</v>
      </c>
      <c r="C200" s="759">
        <v>286.83999999999997</v>
      </c>
      <c r="D200" s="759">
        <v>289.77999999999997</v>
      </c>
      <c r="E200" s="759">
        <v>292.72000000000003</v>
      </c>
      <c r="F200" s="759">
        <v>295.66000000000003</v>
      </c>
      <c r="G200" s="759">
        <v>298.60000000000002</v>
      </c>
      <c r="H200" s="759">
        <v>301.54000000000002</v>
      </c>
      <c r="I200" s="759">
        <v>304.48</v>
      </c>
      <c r="J200" s="759">
        <v>307.42</v>
      </c>
      <c r="K200" s="759">
        <v>310.36</v>
      </c>
      <c r="L200" s="759">
        <v>313.3</v>
      </c>
      <c r="M200" s="759">
        <v>316.81</v>
      </c>
      <c r="N200" s="759">
        <v>321.36</v>
      </c>
    </row>
    <row r="201" spans="1:14">
      <c r="A201" s="1219">
        <v>4030</v>
      </c>
      <c r="B201" s="759">
        <v>-3916.88</v>
      </c>
      <c r="C201" s="759">
        <v>-3916.88</v>
      </c>
      <c r="D201" s="759">
        <v>-3916.88</v>
      </c>
      <c r="E201" s="759">
        <v>-3916.88</v>
      </c>
      <c r="F201" s="759">
        <v>-3916.88</v>
      </c>
      <c r="G201" s="759">
        <v>-3916.88</v>
      </c>
      <c r="H201" s="759">
        <v>-3916.88</v>
      </c>
      <c r="I201" s="759">
        <v>-3916.88</v>
      </c>
      <c r="J201" s="759">
        <v>-3916.88</v>
      </c>
      <c r="K201" s="759">
        <v>-3916.88</v>
      </c>
      <c r="L201" s="759">
        <v>-3916.88</v>
      </c>
      <c r="M201" s="759">
        <v>-3916.88</v>
      </c>
      <c r="N201" s="759">
        <v>-3916.88</v>
      </c>
    </row>
    <row r="202" spans="1:14">
      <c r="A202" s="1219">
        <v>4050</v>
      </c>
      <c r="B202" s="759">
        <v>44256.15</v>
      </c>
      <c r="C202" s="759">
        <v>44792.05</v>
      </c>
      <c r="D202" s="759">
        <v>45327.95</v>
      </c>
      <c r="E202" s="759">
        <v>45863.85</v>
      </c>
      <c r="F202" s="759">
        <v>46399.75</v>
      </c>
      <c r="G202" s="759">
        <v>46935.65</v>
      </c>
      <c r="H202" s="759">
        <v>47471.55</v>
      </c>
      <c r="I202" s="759">
        <v>48007.45</v>
      </c>
      <c r="J202" s="759">
        <v>48543.35</v>
      </c>
      <c r="K202" s="759">
        <v>49079.25</v>
      </c>
      <c r="L202" s="759">
        <v>49615.15</v>
      </c>
      <c r="M202" s="759">
        <v>50151.05</v>
      </c>
      <c r="N202" s="759">
        <v>50686.95</v>
      </c>
    </row>
    <row r="203" spans="1:14">
      <c r="A203" s="1219">
        <v>4070</v>
      </c>
      <c r="B203" s="759">
        <v>138690.38</v>
      </c>
      <c r="C203" s="759">
        <v>139438.39000000001</v>
      </c>
      <c r="D203" s="759">
        <v>140186.4</v>
      </c>
      <c r="E203" s="759">
        <v>140934.41</v>
      </c>
      <c r="F203" s="759">
        <v>141682.42000000001</v>
      </c>
      <c r="G203" s="759">
        <v>142430.43</v>
      </c>
      <c r="H203" s="759">
        <v>143178.44</v>
      </c>
      <c r="I203" s="759">
        <v>143926.45000000001</v>
      </c>
      <c r="J203" s="759">
        <v>144674.46</v>
      </c>
      <c r="K203" s="759">
        <v>145422.47</v>
      </c>
      <c r="L203" s="759">
        <v>146170.48000000001</v>
      </c>
      <c r="M203" s="759">
        <v>146918.49</v>
      </c>
      <c r="N203" s="759">
        <v>147666.5</v>
      </c>
    </row>
    <row r="204" spans="1:14">
      <c r="A204" s="1219">
        <v>4100</v>
      </c>
      <c r="B204" s="759">
        <v>62520.58</v>
      </c>
      <c r="C204" s="759">
        <v>62969.62</v>
      </c>
      <c r="D204" s="759">
        <v>63418.66</v>
      </c>
      <c r="E204" s="759">
        <v>63867.7</v>
      </c>
      <c r="F204" s="759">
        <v>64316.74</v>
      </c>
      <c r="G204" s="759">
        <v>64765.78</v>
      </c>
      <c r="H204" s="759">
        <v>65214.82</v>
      </c>
      <c r="I204" s="759">
        <v>65663.86</v>
      </c>
      <c r="J204" s="759">
        <v>66112.899999999994</v>
      </c>
      <c r="K204" s="759">
        <v>66561.94</v>
      </c>
      <c r="L204" s="759">
        <v>67010.98</v>
      </c>
      <c r="M204" s="759">
        <v>67460.02</v>
      </c>
      <c r="N204" s="759">
        <v>67909.06</v>
      </c>
    </row>
    <row r="205" spans="1:14">
      <c r="A205" s="1219">
        <v>4105</v>
      </c>
      <c r="B205" s="759">
        <v>148127.25</v>
      </c>
      <c r="C205" s="759">
        <v>149079.39000000001</v>
      </c>
      <c r="D205" s="759">
        <v>150031.53</v>
      </c>
      <c r="E205" s="759">
        <v>150983.67000000001</v>
      </c>
      <c r="F205" s="759">
        <v>151935.81</v>
      </c>
      <c r="G205" s="759">
        <v>152887.95000000001</v>
      </c>
      <c r="H205" s="759">
        <v>153840.09</v>
      </c>
      <c r="I205" s="759">
        <v>154792.23000000001</v>
      </c>
      <c r="J205" s="759">
        <v>155744.37</v>
      </c>
      <c r="K205" s="759">
        <v>156696.51</v>
      </c>
      <c r="L205" s="759">
        <v>157648.65</v>
      </c>
      <c r="M205" s="759">
        <v>158600.79</v>
      </c>
      <c r="N205" s="759">
        <v>159552.93</v>
      </c>
    </row>
    <row r="206" spans="1:14">
      <c r="A206" s="1219">
        <v>4150</v>
      </c>
      <c r="B206" s="759">
        <v>6.61</v>
      </c>
      <c r="C206" s="759">
        <v>6.66</v>
      </c>
      <c r="D206" s="759">
        <v>6.71</v>
      </c>
      <c r="E206" s="759">
        <v>6.76</v>
      </c>
      <c r="F206" s="759">
        <v>6.81</v>
      </c>
      <c r="G206" s="759">
        <v>6.86</v>
      </c>
      <c r="H206" s="759">
        <v>6.91</v>
      </c>
      <c r="I206" s="759">
        <v>6.96</v>
      </c>
      <c r="J206" s="759">
        <v>7.01</v>
      </c>
      <c r="K206" s="759">
        <v>7.06</v>
      </c>
      <c r="L206" s="759">
        <v>7.11</v>
      </c>
      <c r="M206" s="759">
        <v>7.16</v>
      </c>
      <c r="N206" s="759">
        <v>7.21</v>
      </c>
    </row>
    <row r="207" spans="1:14">
      <c r="A207" s="1219">
        <v>4155</v>
      </c>
      <c r="B207" s="759">
        <v>41996.67</v>
      </c>
      <c r="C207" s="759">
        <v>42230.73</v>
      </c>
      <c r="D207" s="759">
        <v>42464.79</v>
      </c>
      <c r="E207" s="759">
        <v>42698.85</v>
      </c>
      <c r="F207" s="759">
        <v>42932.91</v>
      </c>
      <c r="G207" s="759">
        <v>43166.97</v>
      </c>
      <c r="H207" s="759">
        <v>43401.03</v>
      </c>
      <c r="I207" s="759">
        <v>43635.09</v>
      </c>
      <c r="J207" s="759">
        <v>43869.15</v>
      </c>
      <c r="K207" s="759">
        <v>44103.21</v>
      </c>
      <c r="L207" s="759">
        <v>44337.27</v>
      </c>
      <c r="M207" s="759">
        <v>44571.33</v>
      </c>
      <c r="N207" s="759">
        <v>44805.39</v>
      </c>
    </row>
    <row r="208" spans="1:14">
      <c r="A208" s="1219">
        <v>4265</v>
      </c>
      <c r="B208" s="759">
        <v>29168.12</v>
      </c>
      <c r="C208" s="759">
        <v>29469.96</v>
      </c>
      <c r="D208" s="759">
        <v>29771.8</v>
      </c>
      <c r="E208" s="759">
        <v>30073.64</v>
      </c>
      <c r="F208" s="759">
        <v>30375.48</v>
      </c>
      <c r="G208" s="759">
        <v>30677.32</v>
      </c>
      <c r="H208" s="759">
        <v>30979.16</v>
      </c>
      <c r="I208" s="759">
        <v>31281</v>
      </c>
      <c r="J208" s="759">
        <v>31582.84</v>
      </c>
      <c r="K208" s="759">
        <v>31884.68</v>
      </c>
      <c r="L208" s="759">
        <v>32186.52</v>
      </c>
      <c r="M208" s="759">
        <v>32488.36</v>
      </c>
      <c r="N208" s="759">
        <v>32790.199999999997</v>
      </c>
    </row>
    <row r="209" spans="1:14">
      <c r="A209" s="1219">
        <v>4367</v>
      </c>
      <c r="B209" s="759"/>
      <c r="C209" s="759"/>
      <c r="D209" s="759"/>
      <c r="E209" s="759"/>
      <c r="F209" s="759"/>
      <c r="G209" s="759"/>
      <c r="H209" s="759"/>
      <c r="I209" s="759"/>
      <c r="J209" s="759"/>
      <c r="K209" s="759"/>
      <c r="L209" s="759"/>
      <c r="M209" s="759"/>
      <c r="N209" s="759">
        <v>1222.06</v>
      </c>
    </row>
    <row r="210" spans="1:14">
      <c r="A210" s="1219">
        <v>4371</v>
      </c>
      <c r="B210" s="759">
        <v>61019.32</v>
      </c>
      <c r="C210" s="759">
        <v>61019.32</v>
      </c>
      <c r="D210" s="759">
        <v>61019.32</v>
      </c>
      <c r="E210" s="759">
        <v>61019.32</v>
      </c>
      <c r="F210" s="759">
        <v>61019.32</v>
      </c>
      <c r="G210" s="759">
        <v>61019.32</v>
      </c>
      <c r="H210" s="759">
        <v>61019.32</v>
      </c>
      <c r="I210" s="759">
        <v>61019.32</v>
      </c>
      <c r="J210" s="759">
        <v>61019.32</v>
      </c>
      <c r="K210" s="759">
        <v>61019.32</v>
      </c>
      <c r="L210" s="759">
        <v>61019.32</v>
      </c>
      <c r="M210" s="759">
        <v>61019.32</v>
      </c>
      <c r="N210" s="759">
        <v>61019.32</v>
      </c>
    </row>
    <row r="211" spans="1:14">
      <c r="A211" s="1219">
        <v>4375</v>
      </c>
      <c r="B211" s="759">
        <v>-32239.85</v>
      </c>
      <c r="C211" s="759">
        <v>-32239.85</v>
      </c>
      <c r="D211" s="759">
        <v>-32239.85</v>
      </c>
      <c r="E211" s="759">
        <v>-32239.85</v>
      </c>
      <c r="F211" s="759">
        <v>-32239.85</v>
      </c>
      <c r="G211" s="759">
        <v>-32239.85</v>
      </c>
      <c r="H211" s="759">
        <v>-32239.85</v>
      </c>
      <c r="I211" s="759">
        <v>-32239.85</v>
      </c>
      <c r="J211" s="759">
        <v>-32239.85</v>
      </c>
      <c r="K211" s="759">
        <v>-32239.85</v>
      </c>
      <c r="L211" s="759">
        <v>-32239.85</v>
      </c>
      <c r="M211" s="759">
        <v>-32239.85</v>
      </c>
      <c r="N211" s="759">
        <v>-22493.98</v>
      </c>
    </row>
    <row r="212" spans="1:14">
      <c r="A212" s="1219">
        <v>4377</v>
      </c>
      <c r="B212" s="759">
        <v>-4816.03</v>
      </c>
      <c r="C212" s="759">
        <v>-4816.03</v>
      </c>
      <c r="D212" s="759">
        <v>-4816.03</v>
      </c>
      <c r="E212" s="759">
        <v>-4816.03</v>
      </c>
      <c r="F212" s="759">
        <v>-4816.03</v>
      </c>
      <c r="G212" s="759">
        <v>-4816.03</v>
      </c>
      <c r="H212" s="759">
        <v>-4816.03</v>
      </c>
      <c r="I212" s="759">
        <v>-4816.03</v>
      </c>
      <c r="J212" s="759">
        <v>-4816.03</v>
      </c>
      <c r="K212" s="759">
        <v>-4816.03</v>
      </c>
      <c r="L212" s="759">
        <v>-4816.03</v>
      </c>
      <c r="M212" s="759">
        <v>-4816.03</v>
      </c>
      <c r="N212" s="759">
        <v>-4816.03</v>
      </c>
    </row>
    <row r="213" spans="1:14">
      <c r="A213" s="1219">
        <v>4383</v>
      </c>
      <c r="B213" s="759">
        <v>-21828.880000000001</v>
      </c>
      <c r="C213" s="759">
        <v>-21828.880000000001</v>
      </c>
      <c r="D213" s="759">
        <v>-21828.880000000001</v>
      </c>
      <c r="E213" s="759">
        <v>-21828.880000000001</v>
      </c>
      <c r="F213" s="759">
        <v>-21828.880000000001</v>
      </c>
      <c r="G213" s="759">
        <v>-21828.880000000001</v>
      </c>
      <c r="H213" s="759">
        <v>-21828.880000000001</v>
      </c>
      <c r="I213" s="759">
        <v>-21828.880000000001</v>
      </c>
      <c r="J213" s="759">
        <v>-21828.880000000001</v>
      </c>
      <c r="K213" s="759">
        <v>-21828.880000000001</v>
      </c>
      <c r="L213" s="759">
        <v>-21828.880000000001</v>
      </c>
      <c r="M213" s="759">
        <v>-21828.880000000001</v>
      </c>
      <c r="N213" s="759">
        <v>-21797.83</v>
      </c>
    </row>
    <row r="214" spans="1:14">
      <c r="A214" s="1219">
        <v>4385</v>
      </c>
      <c r="B214" s="759">
        <v>66</v>
      </c>
      <c r="C214" s="759">
        <v>66</v>
      </c>
      <c r="D214" s="759">
        <v>66</v>
      </c>
      <c r="E214" s="759">
        <v>66</v>
      </c>
      <c r="F214" s="759">
        <v>66</v>
      </c>
      <c r="G214" s="759">
        <v>66</v>
      </c>
      <c r="H214" s="759">
        <v>66</v>
      </c>
      <c r="I214" s="759">
        <v>66</v>
      </c>
      <c r="J214" s="759">
        <v>66</v>
      </c>
      <c r="K214" s="759">
        <v>66</v>
      </c>
      <c r="L214" s="759">
        <v>66</v>
      </c>
      <c r="M214" s="759">
        <v>66</v>
      </c>
      <c r="N214" s="759">
        <v>119</v>
      </c>
    </row>
    <row r="215" spans="1:14">
      <c r="A215" s="1219">
        <v>4387</v>
      </c>
      <c r="B215" s="759">
        <v>-144600.51999999999</v>
      </c>
      <c r="C215" s="759">
        <v>-144600.51999999999</v>
      </c>
      <c r="D215" s="759">
        <v>-144560.85</v>
      </c>
      <c r="E215" s="759">
        <v>-144566.28</v>
      </c>
      <c r="F215" s="759">
        <v>-144572.53</v>
      </c>
      <c r="G215" s="759">
        <v>-144586.98000000001</v>
      </c>
      <c r="H215" s="759">
        <v>-144593.60999999999</v>
      </c>
      <c r="I215" s="759">
        <v>-144585.32</v>
      </c>
      <c r="J215" s="759">
        <v>-144589.88</v>
      </c>
      <c r="K215" s="759">
        <v>-144555.49</v>
      </c>
      <c r="L215" s="759">
        <v>-144574.57999999999</v>
      </c>
      <c r="M215" s="759">
        <v>-144585.25</v>
      </c>
      <c r="N215" s="759">
        <v>-173247.14</v>
      </c>
    </row>
    <row r="216" spans="1:14">
      <c r="A216" s="1219">
        <v>4389</v>
      </c>
      <c r="B216" s="759">
        <v>24759.48</v>
      </c>
      <c r="C216" s="759">
        <v>24759.47</v>
      </c>
      <c r="D216" s="759">
        <v>24759.06</v>
      </c>
      <c r="E216" s="759">
        <v>24759.119999999999</v>
      </c>
      <c r="F216" s="759">
        <v>24759.18</v>
      </c>
      <c r="G216" s="759">
        <v>24759.33</v>
      </c>
      <c r="H216" s="759">
        <v>24759.4</v>
      </c>
      <c r="I216" s="759">
        <v>24759.32</v>
      </c>
      <c r="J216" s="759">
        <v>24759.360000000001</v>
      </c>
      <c r="K216" s="759">
        <v>24759</v>
      </c>
      <c r="L216" s="759">
        <v>24759.200000000001</v>
      </c>
      <c r="M216" s="759">
        <v>24759.32</v>
      </c>
      <c r="N216" s="759">
        <v>24857.73</v>
      </c>
    </row>
    <row r="217" spans="1:14">
      <c r="A217" s="1219">
        <v>4417</v>
      </c>
      <c r="B217" s="759">
        <v>1.83</v>
      </c>
      <c r="C217" s="759">
        <v>1.83</v>
      </c>
      <c r="D217" s="759">
        <v>1.81</v>
      </c>
      <c r="E217" s="759">
        <v>1.81</v>
      </c>
      <c r="F217" s="759">
        <v>1.82</v>
      </c>
      <c r="G217" s="759">
        <v>1.82</v>
      </c>
      <c r="H217" s="759">
        <v>1.83</v>
      </c>
      <c r="I217" s="759">
        <v>1.82</v>
      </c>
      <c r="J217" s="759">
        <v>1.82</v>
      </c>
      <c r="K217" s="759">
        <v>1.81</v>
      </c>
      <c r="L217" s="759">
        <v>1.82</v>
      </c>
      <c r="M217" s="759">
        <v>1.82</v>
      </c>
      <c r="N217" s="759">
        <v>-23.03</v>
      </c>
    </row>
    <row r="218" spans="1:14">
      <c r="A218" s="1219">
        <v>4421</v>
      </c>
      <c r="B218" s="759">
        <v>10367.469999999999</v>
      </c>
      <c r="C218" s="759">
        <v>10367.469999999999</v>
      </c>
      <c r="D218" s="759">
        <v>10367.469999999999</v>
      </c>
      <c r="E218" s="759">
        <v>10367.469999999999</v>
      </c>
      <c r="F218" s="759">
        <v>10367.469999999999</v>
      </c>
      <c r="G218" s="759">
        <v>10367.469999999999</v>
      </c>
      <c r="H218" s="759">
        <v>10367.469999999999</v>
      </c>
      <c r="I218" s="759">
        <v>10367.469999999999</v>
      </c>
      <c r="J218" s="759">
        <v>10367.469999999999</v>
      </c>
      <c r="K218" s="759">
        <v>10367.469999999999</v>
      </c>
      <c r="L218" s="759">
        <v>10367.469999999999</v>
      </c>
      <c r="M218" s="759">
        <v>10367.469999999999</v>
      </c>
      <c r="N218" s="759">
        <v>10367.469999999999</v>
      </c>
    </row>
    <row r="219" spans="1:14">
      <c r="A219" s="1219">
        <v>4425</v>
      </c>
      <c r="B219" s="759">
        <v>-5163.9799999999996</v>
      </c>
      <c r="C219" s="759">
        <v>-5163.9799999999996</v>
      </c>
      <c r="D219" s="759">
        <v>-5163.9799999999996</v>
      </c>
      <c r="E219" s="759">
        <v>-5163.9799999999996</v>
      </c>
      <c r="F219" s="759">
        <v>-5163.9799999999996</v>
      </c>
      <c r="G219" s="759">
        <v>-5163.9799999999996</v>
      </c>
      <c r="H219" s="759">
        <v>-5163.9799999999996</v>
      </c>
      <c r="I219" s="759">
        <v>-5163.9799999999996</v>
      </c>
      <c r="J219" s="759">
        <v>-5163.9799999999996</v>
      </c>
      <c r="K219" s="759">
        <v>-5163.9799999999996</v>
      </c>
      <c r="L219" s="759">
        <v>-5163.9799999999996</v>
      </c>
      <c r="M219" s="759">
        <v>-5163.9799999999996</v>
      </c>
      <c r="N219" s="759">
        <v>-3402.31</v>
      </c>
    </row>
    <row r="220" spans="1:14">
      <c r="A220" s="1219">
        <v>4427</v>
      </c>
      <c r="B220" s="759">
        <v>-822.33</v>
      </c>
      <c r="C220" s="759">
        <v>-822.33</v>
      </c>
      <c r="D220" s="759">
        <v>-822.33</v>
      </c>
      <c r="E220" s="759">
        <v>-822.33</v>
      </c>
      <c r="F220" s="759">
        <v>-822.33</v>
      </c>
      <c r="G220" s="759">
        <v>-822.33</v>
      </c>
      <c r="H220" s="759">
        <v>-822.33</v>
      </c>
      <c r="I220" s="759">
        <v>-822.33</v>
      </c>
      <c r="J220" s="759">
        <v>-822.33</v>
      </c>
      <c r="K220" s="759">
        <v>-822.33</v>
      </c>
      <c r="L220" s="759">
        <v>-822.33</v>
      </c>
      <c r="M220" s="759">
        <v>-822.33</v>
      </c>
      <c r="N220" s="759">
        <v>-822.33</v>
      </c>
    </row>
    <row r="221" spans="1:14">
      <c r="A221" s="1219">
        <v>4433</v>
      </c>
      <c r="B221" s="759">
        <v>-8632.14</v>
      </c>
      <c r="C221" s="759">
        <v>-8632.14</v>
      </c>
      <c r="D221" s="759">
        <v>-8632.14</v>
      </c>
      <c r="E221" s="759">
        <v>-8632.14</v>
      </c>
      <c r="F221" s="759">
        <v>-8632.14</v>
      </c>
      <c r="G221" s="759">
        <v>-8632.14</v>
      </c>
      <c r="H221" s="759">
        <v>-8632.14</v>
      </c>
      <c r="I221" s="759">
        <v>-8632.14</v>
      </c>
      <c r="J221" s="759">
        <v>-8632.14</v>
      </c>
      <c r="K221" s="759">
        <v>-8632.14</v>
      </c>
      <c r="L221" s="759">
        <v>-8632.14</v>
      </c>
      <c r="M221" s="759">
        <v>-8632.14</v>
      </c>
      <c r="N221" s="759">
        <v>-8626.5300000000007</v>
      </c>
    </row>
    <row r="222" spans="1:14">
      <c r="A222" s="1219">
        <v>4435</v>
      </c>
      <c r="B222" s="759">
        <v>12</v>
      </c>
      <c r="C222" s="759">
        <v>12</v>
      </c>
      <c r="D222" s="759">
        <v>12</v>
      </c>
      <c r="E222" s="759">
        <v>12</v>
      </c>
      <c r="F222" s="759">
        <v>12</v>
      </c>
      <c r="G222" s="759">
        <v>12</v>
      </c>
      <c r="H222" s="759">
        <v>12</v>
      </c>
      <c r="I222" s="759">
        <v>12</v>
      </c>
      <c r="J222" s="759">
        <v>12</v>
      </c>
      <c r="K222" s="759">
        <v>12</v>
      </c>
      <c r="L222" s="759">
        <v>12</v>
      </c>
      <c r="M222" s="759">
        <v>12</v>
      </c>
      <c r="N222" s="759">
        <v>21.58</v>
      </c>
    </row>
    <row r="223" spans="1:14">
      <c r="A223" s="1219">
        <v>4437</v>
      </c>
      <c r="B223" s="759">
        <v>-10205.31</v>
      </c>
      <c r="C223" s="759">
        <v>-10205.290000000001</v>
      </c>
      <c r="D223" s="759">
        <v>-10204.27</v>
      </c>
      <c r="E223" s="759">
        <v>-10204.41</v>
      </c>
      <c r="F223" s="759">
        <v>-10204.57</v>
      </c>
      <c r="G223" s="759">
        <v>-10204.950000000001</v>
      </c>
      <c r="H223" s="759">
        <v>-10205.129999999999</v>
      </c>
      <c r="I223" s="759">
        <v>-10204.91</v>
      </c>
      <c r="J223" s="759">
        <v>-10205.030000000001</v>
      </c>
      <c r="K223" s="759">
        <v>-10204.129999999999</v>
      </c>
      <c r="L223" s="759">
        <v>-10204.629999999999</v>
      </c>
      <c r="M223" s="759">
        <v>-10204.91</v>
      </c>
      <c r="N223" s="759">
        <v>-13814.37</v>
      </c>
    </row>
    <row r="224" spans="1:14">
      <c r="A224" s="1219">
        <v>4439</v>
      </c>
      <c r="B224" s="759">
        <v>3406</v>
      </c>
      <c r="C224" s="759">
        <v>3406</v>
      </c>
      <c r="D224" s="759">
        <v>3406</v>
      </c>
      <c r="E224" s="759">
        <v>3406</v>
      </c>
      <c r="F224" s="759">
        <v>3406</v>
      </c>
      <c r="G224" s="759">
        <v>3406</v>
      </c>
      <c r="H224" s="759">
        <v>3406</v>
      </c>
      <c r="I224" s="759">
        <v>3406</v>
      </c>
      <c r="J224" s="759">
        <v>3406</v>
      </c>
      <c r="K224" s="759">
        <v>3406</v>
      </c>
      <c r="L224" s="759">
        <v>3406</v>
      </c>
      <c r="M224" s="759">
        <v>3406</v>
      </c>
      <c r="N224" s="759">
        <v>-1638.34</v>
      </c>
    </row>
    <row r="225" spans="1:29">
      <c r="A225" s="1219">
        <v>4515</v>
      </c>
      <c r="B225" s="759">
        <v>-8575.98</v>
      </c>
      <c r="C225" s="759">
        <v>-2281.52</v>
      </c>
      <c r="D225" s="759">
        <v>-1783.95</v>
      </c>
      <c r="E225" s="759">
        <v>-5884.58</v>
      </c>
      <c r="F225" s="759">
        <v>-1973.46</v>
      </c>
      <c r="G225" s="759">
        <v>-1328.51</v>
      </c>
      <c r="H225" s="759">
        <v>-20009.900000000001</v>
      </c>
      <c r="I225" s="759">
        <v>-2330.15</v>
      </c>
      <c r="J225" s="759">
        <v>-1143.75</v>
      </c>
      <c r="K225" s="759">
        <v>-1484.08</v>
      </c>
      <c r="L225" s="759">
        <v>-3607.61</v>
      </c>
      <c r="M225" s="759">
        <v>-1232.46</v>
      </c>
      <c r="N225" s="759">
        <v>-1472</v>
      </c>
    </row>
    <row r="226" spans="1:29">
      <c r="A226" s="1219">
        <v>4525</v>
      </c>
      <c r="B226" s="759">
        <v>-33314.51</v>
      </c>
      <c r="C226" s="759">
        <v>-12577.83</v>
      </c>
      <c r="D226" s="759">
        <v>-10987.96</v>
      </c>
      <c r="E226" s="759">
        <v>-9401.02</v>
      </c>
      <c r="F226" s="759">
        <v>-8281.7800000000007</v>
      </c>
      <c r="G226" s="759">
        <v>-7801.8</v>
      </c>
      <c r="H226" s="759">
        <v>-7834.99</v>
      </c>
      <c r="I226" s="759">
        <v>-9202.58</v>
      </c>
      <c r="J226" s="759">
        <v>-8730.2999999999993</v>
      </c>
      <c r="K226" s="759">
        <v>-5589.1</v>
      </c>
      <c r="L226" s="759">
        <v>-6809.55</v>
      </c>
      <c r="M226" s="759">
        <v>-11199.3</v>
      </c>
      <c r="N226" s="759">
        <v>-18721.46</v>
      </c>
    </row>
    <row r="227" spans="1:29">
      <c r="A227" s="1219">
        <v>4527</v>
      </c>
      <c r="B227" s="759">
        <v>-2387.2800000000002</v>
      </c>
      <c r="C227" s="759">
        <v>-2916</v>
      </c>
      <c r="D227" s="759">
        <v>-4512.5200000000004</v>
      </c>
      <c r="E227" s="759">
        <v>-3939.13</v>
      </c>
      <c r="F227" s="759">
        <v>-10676.53</v>
      </c>
      <c r="G227" s="759">
        <v>-11673.67</v>
      </c>
      <c r="H227" s="759">
        <v>-4240</v>
      </c>
      <c r="I227" s="759">
        <v>-8218.2999999999993</v>
      </c>
      <c r="J227" s="759">
        <v>0</v>
      </c>
      <c r="K227" s="759">
        <v>-7374.36</v>
      </c>
      <c r="L227" s="759">
        <v>-8494.2199999999993</v>
      </c>
      <c r="M227" s="759">
        <v>-43743</v>
      </c>
      <c r="N227" s="759">
        <v>0</v>
      </c>
    </row>
    <row r="228" spans="1:29">
      <c r="A228" s="1219">
        <v>4535</v>
      </c>
      <c r="B228" s="759">
        <v>1249541.1599999999</v>
      </c>
      <c r="C228" s="759">
        <v>1249541.1599999999</v>
      </c>
      <c r="D228" s="759">
        <v>1249541.1599999999</v>
      </c>
      <c r="E228" s="759">
        <v>1249541.1599999999</v>
      </c>
      <c r="F228" s="759">
        <v>1249541.1599999999</v>
      </c>
      <c r="G228" s="759">
        <v>1249541.1599999999</v>
      </c>
      <c r="H228" s="759">
        <v>1249541.1599999999</v>
      </c>
      <c r="I228" s="759">
        <v>1249541.1599999999</v>
      </c>
      <c r="J228" s="759">
        <v>1249541.1599999999</v>
      </c>
      <c r="K228" s="759">
        <v>1249541.1599999999</v>
      </c>
      <c r="L228" s="759">
        <v>1249541.1599999999</v>
      </c>
      <c r="M228" s="759">
        <v>1249541.1599999999</v>
      </c>
      <c r="N228" s="759">
        <v>1249541.1599999999</v>
      </c>
    </row>
    <row r="229" spans="1:29">
      <c r="A229" s="1219">
        <v>4545</v>
      </c>
      <c r="B229" s="759">
        <v>-2060.34</v>
      </c>
      <c r="C229" s="759">
        <v>-4443.1400000000003</v>
      </c>
      <c r="D229" s="759">
        <v>-2200.87</v>
      </c>
      <c r="E229" s="759">
        <v>-2061.86</v>
      </c>
      <c r="F229" s="759">
        <v>-2823.13</v>
      </c>
      <c r="G229" s="759">
        <v>-2141.0100000000002</v>
      </c>
      <c r="H229" s="759">
        <v>-2100.7399999999998</v>
      </c>
      <c r="I229" s="759">
        <v>-2302.38</v>
      </c>
      <c r="J229" s="759">
        <v>-2238.0700000000002</v>
      </c>
      <c r="K229" s="759">
        <v>-2656.55</v>
      </c>
      <c r="L229" s="759">
        <v>-2105.4</v>
      </c>
      <c r="M229" s="759">
        <v>-1211.22</v>
      </c>
      <c r="N229" s="759">
        <v>-1318.61</v>
      </c>
    </row>
    <row r="230" spans="1:29">
      <c r="A230" s="1219">
        <v>4548</v>
      </c>
      <c r="B230" s="759">
        <v>-5272.87</v>
      </c>
      <c r="C230" s="759">
        <v>-5272.87</v>
      </c>
      <c r="D230" s="759">
        <v>-5272.87</v>
      </c>
      <c r="E230" s="759">
        <v>-5272.87</v>
      </c>
      <c r="F230" s="759">
        <v>-5272.87</v>
      </c>
      <c r="G230" s="759">
        <v>-5272.87</v>
      </c>
      <c r="H230" s="759">
        <v>-5272.87</v>
      </c>
      <c r="I230" s="759">
        <v>-5272.87</v>
      </c>
      <c r="J230" s="759">
        <v>-5272.87</v>
      </c>
      <c r="K230" s="759">
        <v>-5272.87</v>
      </c>
      <c r="L230" s="759">
        <v>-5272.87</v>
      </c>
      <c r="M230" s="759">
        <v>-5272.87</v>
      </c>
      <c r="N230" s="759">
        <v>-5272.87</v>
      </c>
    </row>
    <row r="231" spans="1:29">
      <c r="A231" s="1219">
        <v>4565</v>
      </c>
      <c r="B231" s="759">
        <v>-1632874.76</v>
      </c>
      <c r="C231" s="759">
        <v>-1632874.76</v>
      </c>
      <c r="D231" s="759">
        <v>-1632874.76</v>
      </c>
      <c r="E231" s="759">
        <v>-1632874.76</v>
      </c>
      <c r="F231" s="759">
        <v>-1632874.76</v>
      </c>
      <c r="G231" s="759">
        <v>-1632874.76</v>
      </c>
      <c r="H231" s="759">
        <v>-1632874.76</v>
      </c>
      <c r="I231" s="759">
        <v>-1632874.76</v>
      </c>
      <c r="J231" s="759">
        <v>-1632874.76</v>
      </c>
      <c r="K231" s="759">
        <v>-1632874.76</v>
      </c>
      <c r="L231" s="759">
        <v>-1632874.76</v>
      </c>
      <c r="M231" s="759">
        <v>-1632874.76</v>
      </c>
      <c r="N231" s="759">
        <v>-1632874.76</v>
      </c>
    </row>
    <row r="232" spans="1:29">
      <c r="A232" s="1219">
        <v>4595</v>
      </c>
      <c r="B232" s="759">
        <v>-8100.53</v>
      </c>
      <c r="C232" s="759">
        <v>-8160.03</v>
      </c>
      <c r="D232" s="759">
        <v>-9311.8700000000008</v>
      </c>
      <c r="E232" s="759">
        <v>-10008.64</v>
      </c>
      <c r="F232" s="759">
        <v>-10527.69</v>
      </c>
      <c r="G232" s="759">
        <v>-11139</v>
      </c>
      <c r="H232" s="759">
        <v>-11246.29</v>
      </c>
      <c r="I232" s="759">
        <v>-11552.02</v>
      </c>
      <c r="J232" s="759">
        <v>-11466.23</v>
      </c>
      <c r="K232" s="759">
        <v>-12295.26</v>
      </c>
      <c r="L232" s="759">
        <v>-12811.49</v>
      </c>
      <c r="M232" s="759">
        <v>-13007.34</v>
      </c>
      <c r="N232" s="759">
        <v>-13623.21</v>
      </c>
      <c r="O232" s="759">
        <v>8100.53</v>
      </c>
      <c r="P232" s="759">
        <v>59.5</v>
      </c>
      <c r="Q232" s="759">
        <v>1151.8400000000011</v>
      </c>
      <c r="R232" s="759">
        <v>696.76999999999862</v>
      </c>
      <c r="S232" s="759">
        <v>519.05000000000109</v>
      </c>
      <c r="T232" s="759">
        <v>611.30999999999949</v>
      </c>
      <c r="U232" s="759">
        <v>107.29000000000087</v>
      </c>
      <c r="V232" s="759">
        <v>305.72999999999956</v>
      </c>
      <c r="W232" s="759">
        <v>-85.790000000000873</v>
      </c>
      <c r="X232" s="759">
        <v>829.03000000000065</v>
      </c>
      <c r="Y232" s="759">
        <v>516.22999999999956</v>
      </c>
      <c r="Z232" s="759">
        <v>195.85000000000036</v>
      </c>
      <c r="AA232" s="759">
        <v>615.86999999999898</v>
      </c>
      <c r="AB232" s="759">
        <v>5522.6799999999994</v>
      </c>
      <c r="AC232" s="759">
        <v>13623.21</v>
      </c>
    </row>
    <row r="233" spans="1:29">
      <c r="A233" s="1219">
        <v>4612</v>
      </c>
      <c r="B233" s="759">
        <v>0</v>
      </c>
      <c r="C233" s="759">
        <v>12228.55</v>
      </c>
      <c r="D233" s="759">
        <v>5708.85</v>
      </c>
      <c r="E233" s="759">
        <v>-1161.0899999999999</v>
      </c>
      <c r="F233" s="759">
        <v>-8028.51</v>
      </c>
      <c r="G233" s="759">
        <v>-14748.92</v>
      </c>
      <c r="H233" s="759">
        <v>-21622.23</v>
      </c>
      <c r="I233" s="759">
        <v>-4578.46</v>
      </c>
      <c r="J233" s="759">
        <v>-11451.4</v>
      </c>
      <c r="K233" s="759">
        <v>-18324.060000000001</v>
      </c>
      <c r="L233" s="759">
        <v>-25196.87</v>
      </c>
      <c r="M233" s="759">
        <v>-18403.18</v>
      </c>
      <c r="N233" s="759">
        <v>0</v>
      </c>
    </row>
    <row r="234" spans="1:29">
      <c r="A234" s="1219">
        <v>4614</v>
      </c>
      <c r="B234" s="759">
        <v>-23511.13</v>
      </c>
      <c r="C234" s="759">
        <v>-23511.13</v>
      </c>
      <c r="D234" s="759">
        <v>-23511.13</v>
      </c>
      <c r="E234" s="759">
        <v>-23511.13</v>
      </c>
      <c r="F234" s="759">
        <v>-23511.13</v>
      </c>
      <c r="G234" s="759">
        <v>-23511.13</v>
      </c>
      <c r="H234" s="759">
        <v>-23511.13</v>
      </c>
      <c r="I234" s="759">
        <v>-23511.13</v>
      </c>
      <c r="J234" s="759">
        <v>-23511.13</v>
      </c>
      <c r="K234" s="759">
        <v>-23511.13</v>
      </c>
      <c r="L234" s="759">
        <v>-23511.13</v>
      </c>
      <c r="M234" s="759">
        <v>-23511.13</v>
      </c>
      <c r="N234" s="759">
        <v>-22724</v>
      </c>
    </row>
    <row r="235" spans="1:29">
      <c r="A235" s="1219">
        <v>4628</v>
      </c>
      <c r="B235" s="759">
        <v>-669.49</v>
      </c>
      <c r="C235" s="759">
        <v>-669.4</v>
      </c>
      <c r="D235" s="759">
        <v>-663.08</v>
      </c>
      <c r="E235" s="759">
        <v>-663.96</v>
      </c>
      <c r="F235" s="759">
        <v>-664.97</v>
      </c>
      <c r="G235" s="759">
        <v>-667.31</v>
      </c>
      <c r="H235" s="759">
        <v>-668.38</v>
      </c>
      <c r="I235" s="759">
        <v>-667.04</v>
      </c>
      <c r="J235" s="759">
        <v>-667.77</v>
      </c>
      <c r="K235" s="759">
        <v>-662.21</v>
      </c>
      <c r="L235" s="759">
        <v>-665.3</v>
      </c>
      <c r="M235" s="759">
        <v>-667.03</v>
      </c>
      <c r="N235" s="759">
        <v>-695.7</v>
      </c>
    </row>
    <row r="236" spans="1:29">
      <c r="A236" s="1219">
        <v>4635</v>
      </c>
      <c r="B236" s="759">
        <v>-59.27</v>
      </c>
      <c r="C236" s="759">
        <v>-1</v>
      </c>
      <c r="D236" s="759">
        <v>-1.56</v>
      </c>
      <c r="E236" s="759">
        <v>-14.55</v>
      </c>
      <c r="F236" s="759">
        <v>-22.04</v>
      </c>
      <c r="G236" s="759">
        <v>-22.93</v>
      </c>
      <c r="H236" s="759">
        <v>-23.42</v>
      </c>
      <c r="I236" s="759">
        <v>-24.03</v>
      </c>
      <c r="J236" s="759">
        <v>-31.89</v>
      </c>
      <c r="K236" s="759">
        <v>-45.54</v>
      </c>
      <c r="L236" s="759">
        <v>-45.56</v>
      </c>
      <c r="M236" s="759">
        <v>-49.44</v>
      </c>
      <c r="N236" s="759">
        <v>-44.55</v>
      </c>
    </row>
    <row r="237" spans="1:29">
      <c r="A237" s="1219">
        <v>4636</v>
      </c>
      <c r="B237" s="759">
        <v>-2751.8</v>
      </c>
      <c r="C237" s="759">
        <v>-2832.46</v>
      </c>
      <c r="D237" s="759">
        <v>-2905.83</v>
      </c>
      <c r="E237" s="759">
        <v>-2719.01</v>
      </c>
      <c r="F237" s="759">
        <v>-3390.32</v>
      </c>
      <c r="G237" s="759">
        <v>-2751.07</v>
      </c>
      <c r="H237" s="759">
        <v>-3274.4</v>
      </c>
      <c r="I237" s="759">
        <v>-2628.35</v>
      </c>
      <c r="J237" s="759">
        <v>-2353.52</v>
      </c>
      <c r="K237" s="759">
        <v>-2204.7600000000002</v>
      </c>
      <c r="L237" s="759">
        <v>-2707.81</v>
      </c>
      <c r="M237" s="759">
        <v>-3056.78</v>
      </c>
      <c r="N237" s="759">
        <v>67.650000000000006</v>
      </c>
    </row>
    <row r="238" spans="1:29">
      <c r="A238" s="1219">
        <v>4638</v>
      </c>
      <c r="B238" s="759">
        <v>-791.03</v>
      </c>
      <c r="C238" s="759">
        <v>-791.03</v>
      </c>
      <c r="D238" s="759">
        <v>-791.03</v>
      </c>
      <c r="E238" s="759">
        <v>-791.03</v>
      </c>
      <c r="F238" s="759">
        <v>-791.03</v>
      </c>
      <c r="G238" s="759">
        <v>-791.03</v>
      </c>
      <c r="H238" s="759">
        <v>-791.03</v>
      </c>
      <c r="I238" s="759">
        <v>-791.03</v>
      </c>
      <c r="J238" s="759">
        <v>-791.03</v>
      </c>
      <c r="K238" s="759">
        <v>-791.03</v>
      </c>
      <c r="L238" s="759">
        <v>-791.03</v>
      </c>
      <c r="M238" s="759">
        <v>-791.03</v>
      </c>
      <c r="N238" s="759">
        <v>-791.03</v>
      </c>
    </row>
    <row r="239" spans="1:29">
      <c r="A239" s="1219">
        <v>4659</v>
      </c>
      <c r="B239" s="759">
        <v>-35343</v>
      </c>
      <c r="C239" s="759">
        <v>-35343</v>
      </c>
      <c r="D239" s="759">
        <v>-35343</v>
      </c>
      <c r="E239" s="759">
        <v>-35343</v>
      </c>
      <c r="F239" s="759">
        <v>-35343</v>
      </c>
      <c r="G239" s="759">
        <v>-35343</v>
      </c>
      <c r="H239" s="759">
        <v>-35343</v>
      </c>
      <c r="I239" s="759">
        <v>-35343</v>
      </c>
      <c r="J239" s="759">
        <v>-35343</v>
      </c>
      <c r="K239" s="759">
        <v>-35343</v>
      </c>
      <c r="L239" s="759">
        <v>-35343</v>
      </c>
      <c r="M239" s="759">
        <v>-35343</v>
      </c>
      <c r="N239" s="759">
        <v>-35343</v>
      </c>
    </row>
    <row r="240" spans="1:29">
      <c r="A240" s="1219">
        <v>4661</v>
      </c>
      <c r="B240" s="759">
        <v>2579.5500000000002</v>
      </c>
      <c r="C240" s="759">
        <v>2579.5500000000002</v>
      </c>
      <c r="D240" s="759">
        <v>2578.96</v>
      </c>
      <c r="E240" s="759">
        <v>2585.5700000000002</v>
      </c>
      <c r="F240" s="759">
        <v>2585.67</v>
      </c>
      <c r="G240" s="759">
        <v>2585.91</v>
      </c>
      <c r="H240" s="759">
        <v>2586.02</v>
      </c>
      <c r="I240" s="759">
        <v>2585.88</v>
      </c>
      <c r="J240" s="759">
        <v>2585.96</v>
      </c>
      <c r="K240" s="759">
        <v>4685.3900000000003</v>
      </c>
      <c r="L240" s="759">
        <v>4685.71</v>
      </c>
      <c r="M240" s="759">
        <v>4685.88</v>
      </c>
      <c r="N240" s="759">
        <v>485.71</v>
      </c>
    </row>
    <row r="241" spans="1:14">
      <c r="A241" s="1219">
        <v>4685</v>
      </c>
      <c r="B241" s="759">
        <v>-875.55</v>
      </c>
      <c r="C241" s="759">
        <v>-905.52</v>
      </c>
      <c r="D241" s="759">
        <v>-921.15</v>
      </c>
      <c r="E241" s="759">
        <v>-962.33</v>
      </c>
      <c r="F241" s="759">
        <v>-1004.26</v>
      </c>
      <c r="G241" s="759">
        <v>-1047.5899999999999</v>
      </c>
      <c r="H241" s="759">
        <v>-1089.52</v>
      </c>
      <c r="I241" s="759">
        <v>-1137.0999999999999</v>
      </c>
      <c r="J241" s="759">
        <v>-1182.81</v>
      </c>
      <c r="K241" s="759">
        <v>-1241.3699999999999</v>
      </c>
      <c r="L241" s="759">
        <v>-1280.92</v>
      </c>
      <c r="M241" s="759">
        <v>-1319.98</v>
      </c>
      <c r="N241" s="759">
        <v>-1363.95</v>
      </c>
    </row>
    <row r="242" spans="1:14">
      <c r="A242" s="1219">
        <v>4760</v>
      </c>
      <c r="B242" s="759">
        <v>-1000</v>
      </c>
      <c r="C242" s="759">
        <v>-1000</v>
      </c>
      <c r="D242" s="759">
        <v>-1000</v>
      </c>
      <c r="E242" s="759">
        <v>-1000</v>
      </c>
      <c r="F242" s="759">
        <v>-1000</v>
      </c>
      <c r="G242" s="759">
        <v>-1000</v>
      </c>
      <c r="H242" s="759">
        <v>-1000</v>
      </c>
      <c r="I242" s="759">
        <v>-1000</v>
      </c>
      <c r="J242" s="759">
        <v>-1000</v>
      </c>
      <c r="K242" s="759">
        <v>-1000</v>
      </c>
      <c r="L242" s="759">
        <v>-1000</v>
      </c>
      <c r="M242" s="759">
        <v>-1000</v>
      </c>
      <c r="N242" s="759">
        <v>-1000</v>
      </c>
    </row>
    <row r="243" spans="1:14">
      <c r="A243" s="1219">
        <v>4785</v>
      </c>
      <c r="B243" s="759">
        <v>-2669067.36</v>
      </c>
      <c r="C243" s="759">
        <v>-2669067.36</v>
      </c>
      <c r="D243" s="759">
        <v>-2669067.36</v>
      </c>
      <c r="E243" s="759">
        <v>-2669067.36</v>
      </c>
      <c r="F243" s="759">
        <v>-2669067.36</v>
      </c>
      <c r="G243" s="759">
        <v>-2669067.36</v>
      </c>
      <c r="H243" s="759">
        <v>-2669067.36</v>
      </c>
      <c r="I243" s="759">
        <v>-2669067.36</v>
      </c>
      <c r="J243" s="759">
        <v>-2669067.36</v>
      </c>
      <c r="K243" s="759">
        <v>-2669067.36</v>
      </c>
      <c r="L243" s="759">
        <v>-2669067.36</v>
      </c>
      <c r="M243" s="759">
        <v>-2669067.36</v>
      </c>
      <c r="N243" s="759">
        <v>-2669067.36</v>
      </c>
    </row>
    <row r="244" spans="1:14">
      <c r="A244" s="1219">
        <v>4998</v>
      </c>
      <c r="B244" s="759">
        <v>-113369.77</v>
      </c>
      <c r="C244" s="759">
        <v>-187833.68</v>
      </c>
      <c r="D244" s="759">
        <v>-187833.68</v>
      </c>
      <c r="E244" s="759">
        <v>-187833.68</v>
      </c>
      <c r="F244" s="759">
        <v>-187833.68</v>
      </c>
      <c r="G244" s="759">
        <v>-187833.68</v>
      </c>
      <c r="H244" s="759">
        <v>-187833.68</v>
      </c>
      <c r="I244" s="759">
        <v>-187833.68</v>
      </c>
      <c r="J244" s="759">
        <v>-187833.68</v>
      </c>
      <c r="K244" s="759">
        <v>-187833.68</v>
      </c>
      <c r="L244" s="759">
        <v>-187833.68</v>
      </c>
      <c r="M244" s="759">
        <v>-187833.68</v>
      </c>
      <c r="N244" s="759">
        <v>-187833.68</v>
      </c>
    </row>
    <row r="245" spans="1:14">
      <c r="A245" s="1219">
        <v>5025</v>
      </c>
      <c r="B245" s="759">
        <v>-288100.32</v>
      </c>
      <c r="C245" s="759">
        <v>-26786.78</v>
      </c>
      <c r="D245" s="759">
        <v>-55336.88</v>
      </c>
      <c r="E245" s="759">
        <v>-82282.69</v>
      </c>
      <c r="F245" s="759">
        <v>-114442.67</v>
      </c>
      <c r="G245" s="759">
        <v>-140230.98000000001</v>
      </c>
      <c r="H245" s="759">
        <v>-169374.01</v>
      </c>
      <c r="I245" s="759">
        <v>-194396.62</v>
      </c>
      <c r="J245" s="759">
        <v>-217642.81</v>
      </c>
      <c r="K245" s="759">
        <v>-239338.71</v>
      </c>
      <c r="L245" s="759">
        <v>-265733.78000000003</v>
      </c>
      <c r="M245" s="759">
        <v>-293336</v>
      </c>
      <c r="N245" s="759">
        <v>-322563.45</v>
      </c>
    </row>
    <row r="246" spans="1:14">
      <c r="A246" s="1219">
        <v>5030</v>
      </c>
      <c r="B246" s="759">
        <v>-4658</v>
      </c>
      <c r="C246" s="759">
        <v>1162</v>
      </c>
      <c r="D246" s="759">
        <v>5150</v>
      </c>
      <c r="E246" s="759">
        <v>-762</v>
      </c>
      <c r="F246" s="759">
        <v>-152</v>
      </c>
      <c r="G246" s="759">
        <v>-2473</v>
      </c>
      <c r="H246" s="759">
        <v>-1326</v>
      </c>
      <c r="I246" s="759">
        <v>7771</v>
      </c>
      <c r="J246" s="759">
        <v>1722</v>
      </c>
      <c r="K246" s="759">
        <v>-1032</v>
      </c>
      <c r="L246" s="759">
        <v>4763</v>
      </c>
      <c r="M246" s="759">
        <v>-428</v>
      </c>
      <c r="N246" s="759">
        <v>-3343</v>
      </c>
    </row>
    <row r="247" spans="1:14">
      <c r="A247" s="1219">
        <v>5035</v>
      </c>
      <c r="B247" s="759">
        <v>-22498.57</v>
      </c>
      <c r="C247" s="759">
        <v>-2201.92</v>
      </c>
      <c r="D247" s="759">
        <v>-3378.02</v>
      </c>
      <c r="E247" s="759">
        <v>-4291.74</v>
      </c>
      <c r="F247" s="759">
        <v>-6588.42</v>
      </c>
      <c r="G247" s="759">
        <v>-8982.4599999999991</v>
      </c>
      <c r="H247" s="759">
        <v>-13323.49</v>
      </c>
      <c r="I247" s="759">
        <v>-15325.5</v>
      </c>
      <c r="J247" s="759">
        <v>-16413.82</v>
      </c>
      <c r="K247" s="759">
        <v>-17580.2</v>
      </c>
      <c r="L247" s="759">
        <v>-19093.36</v>
      </c>
      <c r="M247" s="759">
        <v>-22869.07</v>
      </c>
      <c r="N247" s="759">
        <v>-26137.54</v>
      </c>
    </row>
    <row r="248" spans="1:14">
      <c r="A248" s="1219">
        <v>5100</v>
      </c>
      <c r="B248" s="759">
        <v>67.22</v>
      </c>
      <c r="C248" s="759"/>
      <c r="D248" s="759"/>
      <c r="E248" s="759"/>
      <c r="F248" s="759"/>
      <c r="G248" s="759">
        <v>47.53</v>
      </c>
      <c r="H248" s="759">
        <v>47.53</v>
      </c>
      <c r="I248" s="759">
        <v>47.53</v>
      </c>
      <c r="J248" s="759">
        <v>47.53</v>
      </c>
      <c r="K248" s="759">
        <v>47.53</v>
      </c>
      <c r="L248" s="759">
        <v>47.53</v>
      </c>
      <c r="M248" s="759">
        <v>47.53</v>
      </c>
      <c r="N248" s="759">
        <v>47.53</v>
      </c>
    </row>
    <row r="249" spans="1:14">
      <c r="A249" s="1219">
        <v>5105</v>
      </c>
      <c r="B249" s="759">
        <v>173</v>
      </c>
      <c r="C249" s="759">
        <v>3900</v>
      </c>
      <c r="D249" s="759">
        <v>3630</v>
      </c>
      <c r="E249" s="759">
        <v>-5108</v>
      </c>
      <c r="F249" s="759">
        <v>-1928</v>
      </c>
      <c r="G249" s="759">
        <v>-4827</v>
      </c>
      <c r="H249" s="759">
        <v>852</v>
      </c>
      <c r="I249" s="759">
        <v>8829</v>
      </c>
      <c r="J249" s="759">
        <v>851</v>
      </c>
      <c r="K249" s="759">
        <v>-4843</v>
      </c>
      <c r="L249" s="759">
        <v>5708</v>
      </c>
      <c r="M249" s="759">
        <v>428</v>
      </c>
      <c r="N249" s="759">
        <v>-4315</v>
      </c>
    </row>
    <row r="250" spans="1:14">
      <c r="A250" s="1219">
        <v>5140</v>
      </c>
      <c r="B250" s="759">
        <v>-632224.5</v>
      </c>
      <c r="C250" s="759">
        <v>-53880.88</v>
      </c>
      <c r="D250" s="759">
        <v>-110330.4</v>
      </c>
      <c r="E250" s="759">
        <v>-164837.98000000001</v>
      </c>
      <c r="F250" s="759">
        <v>-225365.56</v>
      </c>
      <c r="G250" s="759">
        <v>-277801.71999999997</v>
      </c>
      <c r="H250" s="759">
        <v>-331094.05</v>
      </c>
      <c r="I250" s="759">
        <v>-381465.18</v>
      </c>
      <c r="J250" s="759">
        <v>-428868.52</v>
      </c>
      <c r="K250" s="759">
        <v>-475353.93</v>
      </c>
      <c r="L250" s="759">
        <v>-525870.87</v>
      </c>
      <c r="M250" s="759">
        <v>-578998.53</v>
      </c>
      <c r="N250" s="759">
        <v>-635403.61</v>
      </c>
    </row>
    <row r="251" spans="1:14">
      <c r="A251" s="1219">
        <v>5155</v>
      </c>
      <c r="B251" s="759">
        <v>-14371.7</v>
      </c>
      <c r="C251" s="759">
        <v>-1198.0999999999999</v>
      </c>
      <c r="D251" s="759">
        <v>-2417.0700000000002</v>
      </c>
      <c r="E251" s="759">
        <v>-3338.62</v>
      </c>
      <c r="F251" s="759">
        <v>-4712.47</v>
      </c>
      <c r="G251" s="759">
        <v>-5716.33</v>
      </c>
      <c r="H251" s="759">
        <v>-6844.03</v>
      </c>
      <c r="I251" s="759">
        <v>-7946.63</v>
      </c>
      <c r="J251" s="759">
        <v>-8936.14</v>
      </c>
      <c r="K251" s="759">
        <v>-10211.99</v>
      </c>
      <c r="L251" s="759">
        <v>-11378.68</v>
      </c>
      <c r="M251" s="759">
        <v>-12579.46</v>
      </c>
      <c r="N251" s="759">
        <v>-13857.3</v>
      </c>
    </row>
    <row r="252" spans="1:14">
      <c r="A252" s="1219">
        <v>5270</v>
      </c>
      <c r="B252" s="759">
        <v>-344.55</v>
      </c>
      <c r="C252" s="759">
        <v>-29.59</v>
      </c>
      <c r="D252" s="759">
        <v>-58.59</v>
      </c>
      <c r="E252" s="759">
        <v>-88.32</v>
      </c>
      <c r="F252" s="759">
        <v>-116.22</v>
      </c>
      <c r="G252" s="759">
        <v>-150.84</v>
      </c>
      <c r="H252" s="759">
        <v>-179.1</v>
      </c>
      <c r="I252" s="759">
        <v>-212.59</v>
      </c>
      <c r="J252" s="759">
        <v>-239.68</v>
      </c>
      <c r="K252" s="759">
        <v>-264.04000000000002</v>
      </c>
      <c r="L252" s="759">
        <v>-286.91000000000003</v>
      </c>
      <c r="M252" s="759">
        <v>-314.81</v>
      </c>
      <c r="N252" s="759">
        <v>-378.56</v>
      </c>
    </row>
    <row r="253" spans="1:14">
      <c r="A253" s="1219">
        <v>5285</v>
      </c>
      <c r="B253" s="759">
        <v>-6196</v>
      </c>
      <c r="C253" s="759">
        <v>-428</v>
      </c>
      <c r="D253" s="759">
        <v>-793</v>
      </c>
      <c r="E253" s="759">
        <v>-1623.5</v>
      </c>
      <c r="F253" s="759">
        <v>-2168.5</v>
      </c>
      <c r="G253" s="759">
        <v>-3160.5</v>
      </c>
      <c r="H253" s="759">
        <v>-3478.5</v>
      </c>
      <c r="I253" s="759">
        <v>-3929</v>
      </c>
      <c r="J253" s="759">
        <v>-5249</v>
      </c>
      <c r="K253" s="759">
        <v>-6149</v>
      </c>
      <c r="L253" s="759">
        <v>-7163</v>
      </c>
      <c r="M253" s="759">
        <v>-7503</v>
      </c>
      <c r="N253" s="759">
        <v>-8005.5</v>
      </c>
    </row>
    <row r="254" spans="1:14">
      <c r="A254" s="1219">
        <v>5465</v>
      </c>
      <c r="B254" s="759">
        <v>12584.44</v>
      </c>
      <c r="C254" s="759">
        <v>1251.29</v>
      </c>
      <c r="D254" s="759">
        <v>1863.58</v>
      </c>
      <c r="E254" s="759">
        <v>2496.91</v>
      </c>
      <c r="F254" s="759">
        <v>3271.84</v>
      </c>
      <c r="G254" s="759">
        <v>4071.03</v>
      </c>
      <c r="H254" s="759">
        <v>4767.43</v>
      </c>
      <c r="I254" s="759">
        <v>5821.39</v>
      </c>
      <c r="J254" s="759">
        <v>6065.05</v>
      </c>
      <c r="K254" s="759">
        <v>6769.88</v>
      </c>
      <c r="L254" s="759">
        <v>7992.35</v>
      </c>
      <c r="M254" s="759">
        <v>8427.57</v>
      </c>
      <c r="N254" s="759">
        <v>9661.83</v>
      </c>
    </row>
    <row r="255" spans="1:14">
      <c r="A255" s="1219">
        <v>5470</v>
      </c>
      <c r="B255" s="759">
        <v>60677.75</v>
      </c>
      <c r="C255" s="759">
        <v>5514.65</v>
      </c>
      <c r="D255" s="759">
        <v>10430.31</v>
      </c>
      <c r="E255" s="759">
        <v>17128.7</v>
      </c>
      <c r="F255" s="759">
        <v>22234.87</v>
      </c>
      <c r="G255" s="759">
        <v>27868.21</v>
      </c>
      <c r="H255" s="759">
        <v>31807.31</v>
      </c>
      <c r="I255" s="759">
        <v>36060.22</v>
      </c>
      <c r="J255" s="759">
        <v>40669.79</v>
      </c>
      <c r="K255" s="759">
        <v>44527.98</v>
      </c>
      <c r="L255" s="759">
        <v>48591.94</v>
      </c>
      <c r="M255" s="759">
        <v>53092.66</v>
      </c>
      <c r="N255" s="759">
        <v>58915.28</v>
      </c>
    </row>
    <row r="256" spans="1:14">
      <c r="A256" s="1219">
        <v>5480</v>
      </c>
      <c r="B256" s="759">
        <v>21739.5</v>
      </c>
      <c r="C256" s="759">
        <v>1832.5</v>
      </c>
      <c r="D256" s="759">
        <v>3301.5</v>
      </c>
      <c r="E256" s="759">
        <v>4672</v>
      </c>
      <c r="F256" s="759">
        <v>5968.1</v>
      </c>
      <c r="G256" s="759">
        <v>8145.1</v>
      </c>
      <c r="H256" s="759">
        <v>9971.6</v>
      </c>
      <c r="I256" s="759">
        <v>11941.1</v>
      </c>
      <c r="J256" s="759">
        <v>13085.1</v>
      </c>
      <c r="K256" s="759">
        <v>14834.7</v>
      </c>
      <c r="L256" s="759">
        <v>16160.7</v>
      </c>
      <c r="M256" s="759">
        <v>17095.7</v>
      </c>
      <c r="N256" s="759">
        <v>20442.45</v>
      </c>
    </row>
    <row r="257" spans="1:14">
      <c r="A257" s="1219">
        <v>5485</v>
      </c>
      <c r="B257" s="759"/>
      <c r="C257" s="759"/>
      <c r="D257" s="759"/>
      <c r="E257" s="759"/>
      <c r="F257" s="759"/>
      <c r="G257" s="759"/>
      <c r="H257" s="759">
        <v>117.22</v>
      </c>
      <c r="I257" s="759">
        <v>117.22</v>
      </c>
      <c r="J257" s="759">
        <v>117.22</v>
      </c>
      <c r="K257" s="759">
        <v>117.22</v>
      </c>
      <c r="L257" s="759">
        <v>117.22</v>
      </c>
      <c r="M257" s="759">
        <v>117.22</v>
      </c>
      <c r="N257" s="759">
        <v>117.22</v>
      </c>
    </row>
    <row r="258" spans="1:14">
      <c r="A258" s="1219">
        <v>5490</v>
      </c>
      <c r="B258" s="759">
        <v>4554.18</v>
      </c>
      <c r="C258" s="759">
        <v>959.31</v>
      </c>
      <c r="D258" s="759">
        <v>1268.56</v>
      </c>
      <c r="E258" s="759">
        <v>2092.87</v>
      </c>
      <c r="F258" s="759">
        <v>2598.87</v>
      </c>
      <c r="G258" s="759">
        <v>2598.87</v>
      </c>
      <c r="H258" s="759">
        <v>3535.68</v>
      </c>
      <c r="I258" s="759">
        <v>3535.68</v>
      </c>
      <c r="J258" s="759">
        <v>3614.43</v>
      </c>
      <c r="K258" s="759">
        <v>3614.43</v>
      </c>
      <c r="L258" s="759">
        <v>3771.93</v>
      </c>
      <c r="M258" s="759">
        <v>4075.68</v>
      </c>
      <c r="N258" s="759">
        <v>4899.99</v>
      </c>
    </row>
    <row r="259" spans="1:14">
      <c r="A259" s="1219">
        <v>5505</v>
      </c>
      <c r="B259" s="759">
        <v>239.29000000000002</v>
      </c>
      <c r="C259" s="759">
        <v>9.11</v>
      </c>
      <c r="D259" s="759">
        <v>1.54</v>
      </c>
      <c r="E259" s="759">
        <v>21.84</v>
      </c>
      <c r="F259" s="759">
        <v>39.700000000000003</v>
      </c>
      <c r="G259" s="759">
        <v>52.17</v>
      </c>
      <c r="H259" s="759">
        <v>63.53</v>
      </c>
      <c r="I259" s="759">
        <v>73.45</v>
      </c>
      <c r="J259" s="759">
        <v>84.15</v>
      </c>
      <c r="K259" s="759">
        <v>92.33</v>
      </c>
      <c r="L259" s="759">
        <v>104.69</v>
      </c>
      <c r="M259" s="759">
        <v>116.21000000000001</v>
      </c>
      <c r="N259" s="759">
        <v>126.32</v>
      </c>
    </row>
    <row r="260" spans="1:14">
      <c r="A260" s="1219">
        <v>5510</v>
      </c>
      <c r="B260" s="759">
        <v>938.13</v>
      </c>
      <c r="C260" s="759">
        <v>4.17</v>
      </c>
      <c r="D260" s="759">
        <v>-218.6</v>
      </c>
      <c r="E260" s="759">
        <v>-218.6</v>
      </c>
      <c r="F260" s="759">
        <v>-70.03</v>
      </c>
      <c r="G260" s="759">
        <v>-6.99</v>
      </c>
      <c r="H260" s="759">
        <v>85.45</v>
      </c>
      <c r="I260" s="759">
        <v>265.66000000000003</v>
      </c>
      <c r="J260" s="759">
        <v>425.57</v>
      </c>
      <c r="K260" s="759">
        <v>504.54</v>
      </c>
      <c r="L260" s="759">
        <v>504.54</v>
      </c>
      <c r="M260" s="759">
        <v>504.54</v>
      </c>
      <c r="N260" s="759">
        <v>504.54</v>
      </c>
    </row>
    <row r="261" spans="1:14">
      <c r="A261" s="1219">
        <v>5515</v>
      </c>
      <c r="B261" s="759">
        <v>-133</v>
      </c>
      <c r="C261" s="759">
        <v>65</v>
      </c>
      <c r="D261" s="759">
        <v>142</v>
      </c>
      <c r="E261" s="759">
        <v>134</v>
      </c>
      <c r="F261" s="759">
        <v>252</v>
      </c>
      <c r="G261" s="759">
        <v>284</v>
      </c>
      <c r="H261" s="759">
        <v>317</v>
      </c>
      <c r="I261" s="759">
        <v>241</v>
      </c>
      <c r="J261" s="759">
        <v>93</v>
      </c>
      <c r="K261" s="759">
        <v>72</v>
      </c>
      <c r="L261" s="759">
        <v>115</v>
      </c>
      <c r="M261" s="759">
        <v>139</v>
      </c>
      <c r="N261" s="759">
        <v>161</v>
      </c>
    </row>
    <row r="262" spans="1:14">
      <c r="A262" s="1219">
        <v>5525</v>
      </c>
      <c r="B262" s="759">
        <v>219.63</v>
      </c>
      <c r="C262" s="759">
        <v>20.47</v>
      </c>
      <c r="D262" s="759">
        <v>40.69</v>
      </c>
      <c r="E262" s="759">
        <v>62.18</v>
      </c>
      <c r="F262" s="759">
        <v>84.38</v>
      </c>
      <c r="G262" s="759">
        <v>107.05000000000001</v>
      </c>
      <c r="H262" s="759">
        <v>130.01</v>
      </c>
      <c r="I262" s="759">
        <v>145.75</v>
      </c>
      <c r="J262" s="759">
        <v>165.89</v>
      </c>
      <c r="K262" s="759">
        <v>176.41</v>
      </c>
      <c r="L262" s="759">
        <v>205.35000000000002</v>
      </c>
      <c r="M262" s="759">
        <v>218.95</v>
      </c>
      <c r="N262" s="759">
        <v>236.10000000000002</v>
      </c>
    </row>
    <row r="263" spans="1:14">
      <c r="A263" s="1219">
        <v>5535</v>
      </c>
      <c r="B263" s="759">
        <v>419.46000000000004</v>
      </c>
      <c r="C263" s="759">
        <v>36.019999999999996</v>
      </c>
      <c r="D263" s="759">
        <v>73.44</v>
      </c>
      <c r="E263" s="759">
        <v>107.94</v>
      </c>
      <c r="F263" s="759">
        <v>140.21</v>
      </c>
      <c r="G263" s="759">
        <v>176.69</v>
      </c>
      <c r="H263" s="759">
        <v>208.72</v>
      </c>
      <c r="I263" s="759">
        <v>239.43</v>
      </c>
      <c r="J263" s="759">
        <v>278.18</v>
      </c>
      <c r="K263" s="759">
        <v>300.59000000000003</v>
      </c>
      <c r="L263" s="759">
        <v>357.13</v>
      </c>
      <c r="M263" s="759">
        <v>386.15999999999997</v>
      </c>
      <c r="N263" s="759">
        <v>417.99</v>
      </c>
    </row>
    <row r="264" spans="1:14">
      <c r="A264" s="1219">
        <v>5540</v>
      </c>
      <c r="B264" s="759">
        <v>6581.9</v>
      </c>
      <c r="C264" s="759">
        <v>727.62</v>
      </c>
      <c r="D264" s="759">
        <v>1193.68</v>
      </c>
      <c r="E264" s="759">
        <v>1773.02</v>
      </c>
      <c r="F264" s="759">
        <v>2369.4700000000003</v>
      </c>
      <c r="G264" s="759">
        <v>2885.8900000000003</v>
      </c>
      <c r="H264" s="759">
        <v>3534.6800000000003</v>
      </c>
      <c r="I264" s="759">
        <v>4044.46</v>
      </c>
      <c r="J264" s="759">
        <v>4736.7299999999996</v>
      </c>
      <c r="K264" s="759">
        <v>5301.55</v>
      </c>
      <c r="L264" s="759">
        <v>5846.96</v>
      </c>
      <c r="M264" s="759">
        <v>6365.1900000000005</v>
      </c>
      <c r="N264" s="759">
        <v>7007.25</v>
      </c>
    </row>
    <row r="265" spans="1:14">
      <c r="A265" s="1219">
        <v>5545</v>
      </c>
      <c r="B265" s="759">
        <v>2996.44</v>
      </c>
      <c r="C265" s="759">
        <v>7.48</v>
      </c>
      <c r="D265" s="759">
        <v>7.48</v>
      </c>
      <c r="E265" s="759">
        <v>7.48</v>
      </c>
      <c r="F265" s="759">
        <v>43.71</v>
      </c>
      <c r="G265" s="759">
        <v>372.96</v>
      </c>
      <c r="H265" s="759">
        <v>661.92</v>
      </c>
      <c r="I265" s="759">
        <v>980.29000000000008</v>
      </c>
      <c r="J265" s="759">
        <v>999.03</v>
      </c>
      <c r="K265" s="759">
        <v>1234.53</v>
      </c>
      <c r="L265" s="759">
        <v>1334.71</v>
      </c>
      <c r="M265" s="759">
        <v>1353.26</v>
      </c>
      <c r="N265" s="759">
        <v>1353.26</v>
      </c>
    </row>
    <row r="266" spans="1:14">
      <c r="A266" s="1219">
        <v>5625</v>
      </c>
      <c r="B266" s="759">
        <v>8087.29</v>
      </c>
      <c r="C266" s="759">
        <v>685.19</v>
      </c>
      <c r="D266" s="759">
        <v>1363.92</v>
      </c>
      <c r="E266" s="759">
        <v>2043.54</v>
      </c>
      <c r="F266" s="759">
        <v>2731.5299999999997</v>
      </c>
      <c r="G266" s="759">
        <v>3421.9300000000003</v>
      </c>
      <c r="H266" s="759">
        <v>4113.4399999999996</v>
      </c>
      <c r="I266" s="759">
        <v>4803.5599999999995</v>
      </c>
      <c r="J266" s="759">
        <v>5681.76</v>
      </c>
      <c r="K266" s="759">
        <v>6406.6900000000005</v>
      </c>
      <c r="L266" s="759">
        <v>7121.67</v>
      </c>
      <c r="M266" s="759">
        <v>7838.51</v>
      </c>
      <c r="N266" s="759">
        <v>8554.51</v>
      </c>
    </row>
    <row r="267" spans="1:14">
      <c r="A267" s="1219">
        <v>5630</v>
      </c>
      <c r="B267" s="759">
        <v>5595.96</v>
      </c>
      <c r="C267" s="759">
        <v>641.70000000000005</v>
      </c>
      <c r="D267" s="759">
        <v>1119.5999999999999</v>
      </c>
      <c r="E267" s="759">
        <v>1601.75</v>
      </c>
      <c r="F267" s="759">
        <v>2092.44</v>
      </c>
      <c r="G267" s="759">
        <v>2586.11</v>
      </c>
      <c r="H267" s="759">
        <v>3075.24</v>
      </c>
      <c r="I267" s="759">
        <v>3571.06</v>
      </c>
      <c r="J267" s="759">
        <v>4065.81</v>
      </c>
      <c r="K267" s="759">
        <v>4540.76</v>
      </c>
      <c r="L267" s="759">
        <v>5120.2700000000004</v>
      </c>
      <c r="M267" s="759">
        <v>5711.27</v>
      </c>
      <c r="N267" s="759">
        <v>6286.8</v>
      </c>
    </row>
    <row r="268" spans="1:14">
      <c r="A268" s="1219">
        <v>5635</v>
      </c>
      <c r="B268" s="759">
        <v>1176.3899999999999</v>
      </c>
      <c r="C268" s="759">
        <v>102.39</v>
      </c>
      <c r="D268" s="759">
        <v>178.48</v>
      </c>
      <c r="E268" s="759">
        <v>287.99</v>
      </c>
      <c r="F268" s="759">
        <v>344.71000000000004</v>
      </c>
      <c r="G268" s="759">
        <v>455.95</v>
      </c>
      <c r="H268" s="759">
        <v>560.72</v>
      </c>
      <c r="I268" s="759">
        <v>679.69</v>
      </c>
      <c r="J268" s="759">
        <v>801.51</v>
      </c>
      <c r="K268" s="759">
        <v>844.98</v>
      </c>
      <c r="L268" s="759">
        <v>933.19</v>
      </c>
      <c r="M268" s="759">
        <v>997.74</v>
      </c>
      <c r="N268" s="759">
        <v>1076.81</v>
      </c>
    </row>
    <row r="269" spans="1:14">
      <c r="A269" s="1219">
        <v>5645</v>
      </c>
      <c r="B269" s="759">
        <v>-8870.630000000001</v>
      </c>
      <c r="C269" s="759">
        <v>-692.26</v>
      </c>
      <c r="D269" s="759">
        <v>-1410.62</v>
      </c>
      <c r="E269" s="759">
        <v>-2385.14</v>
      </c>
      <c r="F269" s="759">
        <v>-3090.6</v>
      </c>
      <c r="G269" s="759">
        <v>-3816.51</v>
      </c>
      <c r="H269" s="759">
        <v>-4564.71</v>
      </c>
      <c r="I269" s="759">
        <v>-5362.0599999999995</v>
      </c>
      <c r="J269" s="759">
        <v>-6129.63</v>
      </c>
      <c r="K269" s="759">
        <v>-7127.91</v>
      </c>
      <c r="L269" s="759">
        <v>-7875.99</v>
      </c>
      <c r="M269" s="759">
        <v>-8632.68</v>
      </c>
      <c r="N269" s="759">
        <v>-9108.77</v>
      </c>
    </row>
    <row r="270" spans="1:14">
      <c r="A270" s="1219">
        <v>5650</v>
      </c>
      <c r="B270" s="759">
        <v>205.84</v>
      </c>
      <c r="C270" s="759">
        <v>0.76</v>
      </c>
      <c r="D270" s="759">
        <v>16.86</v>
      </c>
      <c r="E270" s="759">
        <v>36.849999999999994</v>
      </c>
      <c r="F270" s="759">
        <v>37.200000000000003</v>
      </c>
      <c r="G270" s="759">
        <v>58.09</v>
      </c>
      <c r="H270" s="759">
        <v>94.07</v>
      </c>
      <c r="I270" s="759">
        <v>133.18</v>
      </c>
      <c r="J270" s="759">
        <v>169.61</v>
      </c>
      <c r="K270" s="759">
        <v>200.10000000000002</v>
      </c>
      <c r="L270" s="759">
        <v>214.5</v>
      </c>
      <c r="M270" s="759">
        <v>217.19</v>
      </c>
      <c r="N270" s="759">
        <v>259.11</v>
      </c>
    </row>
    <row r="271" spans="1:14">
      <c r="A271" s="1219">
        <v>5655</v>
      </c>
      <c r="B271" s="759">
        <v>35404.79</v>
      </c>
      <c r="C271" s="759">
        <v>5246.7</v>
      </c>
      <c r="D271" s="759">
        <v>8889.64</v>
      </c>
      <c r="E271" s="759">
        <v>12002.1</v>
      </c>
      <c r="F271" s="759">
        <v>14617.56</v>
      </c>
      <c r="G271" s="759">
        <v>17631.22</v>
      </c>
      <c r="H271" s="759">
        <v>22065.71</v>
      </c>
      <c r="I271" s="759">
        <v>25234.639999999999</v>
      </c>
      <c r="J271" s="759">
        <v>28882.62</v>
      </c>
      <c r="K271" s="759">
        <v>31445.599999999999</v>
      </c>
      <c r="L271" s="759">
        <v>35070.990000000005</v>
      </c>
      <c r="M271" s="759">
        <v>38906.93</v>
      </c>
      <c r="N271" s="759">
        <v>43783.99</v>
      </c>
    </row>
    <row r="272" spans="1:14">
      <c r="A272" s="1219">
        <v>5660</v>
      </c>
      <c r="B272" s="759">
        <v>329.04</v>
      </c>
      <c r="C272" s="759">
        <v>2.0499999999999998</v>
      </c>
      <c r="D272" s="759">
        <v>17.54</v>
      </c>
      <c r="E272" s="759">
        <v>51.61</v>
      </c>
      <c r="F272" s="759">
        <v>69.92</v>
      </c>
      <c r="G272" s="759">
        <v>80.599999999999994</v>
      </c>
      <c r="H272" s="759">
        <v>117.92</v>
      </c>
      <c r="I272" s="759">
        <v>126.2</v>
      </c>
      <c r="J272" s="759">
        <v>146.38</v>
      </c>
      <c r="K272" s="759">
        <v>152.15</v>
      </c>
      <c r="L272" s="759">
        <v>169.91000000000003</v>
      </c>
      <c r="M272" s="759">
        <v>193.26</v>
      </c>
      <c r="N272" s="759">
        <v>241.2</v>
      </c>
    </row>
    <row r="273" spans="1:14">
      <c r="A273" s="1219">
        <v>5665</v>
      </c>
      <c r="B273" s="759">
        <v>2895.2</v>
      </c>
      <c r="C273" s="759">
        <v>240.10000000000002</v>
      </c>
      <c r="D273" s="759">
        <v>516.43999999999994</v>
      </c>
      <c r="E273" s="759">
        <v>810.41000000000008</v>
      </c>
      <c r="F273" s="759">
        <v>1022.16</v>
      </c>
      <c r="G273" s="759">
        <v>1318.24</v>
      </c>
      <c r="H273" s="759">
        <v>1560.5900000000001</v>
      </c>
      <c r="I273" s="759">
        <v>1797.93</v>
      </c>
      <c r="J273" s="759">
        <v>2027.56</v>
      </c>
      <c r="K273" s="759">
        <v>2301.08</v>
      </c>
      <c r="L273" s="759">
        <v>2526.86</v>
      </c>
      <c r="M273" s="759">
        <v>2747.5699999999997</v>
      </c>
      <c r="N273" s="759">
        <v>2971.73</v>
      </c>
    </row>
    <row r="274" spans="1:14">
      <c r="A274" s="1219">
        <v>5670</v>
      </c>
      <c r="B274" s="759">
        <v>1385.81</v>
      </c>
      <c r="C274" s="759">
        <v>118.66</v>
      </c>
      <c r="D274" s="759">
        <v>238.05</v>
      </c>
      <c r="E274" s="759">
        <v>358.26</v>
      </c>
      <c r="F274" s="759">
        <v>478.28999999999996</v>
      </c>
      <c r="G274" s="759">
        <v>518.28</v>
      </c>
      <c r="H274" s="759">
        <v>721.47</v>
      </c>
      <c r="I274" s="759">
        <v>841.73</v>
      </c>
      <c r="J274" s="759">
        <v>963.19</v>
      </c>
      <c r="K274" s="759">
        <v>1085.48</v>
      </c>
      <c r="L274" s="759">
        <v>1208.58</v>
      </c>
      <c r="M274" s="759">
        <v>1332.4</v>
      </c>
      <c r="N274" s="759">
        <v>1453.26</v>
      </c>
    </row>
    <row r="275" spans="1:14">
      <c r="A275" s="1219">
        <v>5675</v>
      </c>
      <c r="B275" s="759">
        <v>-298.37</v>
      </c>
      <c r="C275" s="759">
        <v>-24.82</v>
      </c>
      <c r="D275" s="759">
        <v>-49.78</v>
      </c>
      <c r="E275" s="759">
        <v>-80.78</v>
      </c>
      <c r="F275" s="759">
        <v>-105.69</v>
      </c>
      <c r="G275" s="759">
        <v>-129.72999999999999</v>
      </c>
      <c r="H275" s="759">
        <v>-153.88</v>
      </c>
      <c r="I275" s="759">
        <v>-176.26999999999998</v>
      </c>
      <c r="J275" s="759">
        <v>-199.25</v>
      </c>
      <c r="K275" s="759">
        <v>-229.86</v>
      </c>
      <c r="L275" s="759">
        <v>-254.05</v>
      </c>
      <c r="M275" s="759">
        <v>-278.15999999999997</v>
      </c>
      <c r="N275" s="759">
        <v>-295.85000000000002</v>
      </c>
    </row>
    <row r="276" spans="1:14">
      <c r="A276" s="1219">
        <v>5680</v>
      </c>
      <c r="B276" s="759">
        <v>-157.85</v>
      </c>
      <c r="C276" s="759">
        <v>-12.39</v>
      </c>
      <c r="D276" s="759">
        <v>-24.7</v>
      </c>
      <c r="E276" s="759">
        <v>-40.299999999999997</v>
      </c>
      <c r="F276" s="759">
        <v>-53.07</v>
      </c>
      <c r="G276" s="759">
        <v>-65.86</v>
      </c>
      <c r="H276" s="759">
        <v>-78.75</v>
      </c>
      <c r="I276" s="759">
        <v>-90.289999999999992</v>
      </c>
      <c r="J276" s="759">
        <v>-102.42</v>
      </c>
      <c r="K276" s="759">
        <v>-117.71000000000001</v>
      </c>
      <c r="L276" s="759">
        <v>-129.97999999999999</v>
      </c>
      <c r="M276" s="759">
        <v>-142.51999999999998</v>
      </c>
      <c r="N276" s="759">
        <v>-151.88</v>
      </c>
    </row>
    <row r="277" spans="1:14">
      <c r="A277" s="1219">
        <v>5690</v>
      </c>
      <c r="B277" s="759">
        <v>0.37</v>
      </c>
      <c r="C277" s="759"/>
      <c r="D277" s="759"/>
      <c r="E277" s="759">
        <v>5.29</v>
      </c>
      <c r="F277" s="759">
        <v>5.29</v>
      </c>
      <c r="G277" s="759">
        <v>5.29</v>
      </c>
      <c r="H277" s="759">
        <v>5.29</v>
      </c>
      <c r="I277" s="759">
        <v>5.29</v>
      </c>
      <c r="J277" s="759">
        <v>5.29</v>
      </c>
      <c r="K277" s="759">
        <v>5.29</v>
      </c>
      <c r="L277" s="759">
        <v>5.29</v>
      </c>
      <c r="M277" s="759">
        <v>5.29</v>
      </c>
      <c r="N277" s="759">
        <v>5.29</v>
      </c>
    </row>
    <row r="278" spans="1:14">
      <c r="A278" s="1219">
        <v>5705</v>
      </c>
      <c r="B278" s="759">
        <v>20727.68</v>
      </c>
      <c r="C278" s="759">
        <v>1666.38</v>
      </c>
      <c r="D278" s="759">
        <v>3124.49</v>
      </c>
      <c r="E278" s="759">
        <v>4769.33</v>
      </c>
      <c r="F278" s="759">
        <v>6443.08</v>
      </c>
      <c r="G278" s="759">
        <v>8095.32</v>
      </c>
      <c r="H278" s="759">
        <v>9754.02</v>
      </c>
      <c r="I278" s="759">
        <v>11405.6</v>
      </c>
      <c r="J278" s="759">
        <v>13059.92</v>
      </c>
      <c r="K278" s="759">
        <v>14699.560000000001</v>
      </c>
      <c r="L278" s="759">
        <v>16458.77</v>
      </c>
      <c r="M278" s="759">
        <v>18182.09</v>
      </c>
      <c r="N278" s="759">
        <v>19905.099999999999</v>
      </c>
    </row>
    <row r="279" spans="1:14">
      <c r="A279" s="1219">
        <v>5715</v>
      </c>
      <c r="B279" s="759">
        <v>3741.6099999999997</v>
      </c>
      <c r="C279" s="759">
        <v>54.67</v>
      </c>
      <c r="D279" s="759">
        <v>153.66</v>
      </c>
      <c r="E279" s="759">
        <v>207.96</v>
      </c>
      <c r="F279" s="759">
        <v>412.99</v>
      </c>
      <c r="G279" s="759">
        <v>654.40000000000009</v>
      </c>
      <c r="H279" s="759">
        <v>1129.6399999999999</v>
      </c>
      <c r="I279" s="759">
        <v>1700.28</v>
      </c>
      <c r="J279" s="759">
        <v>1830.27</v>
      </c>
      <c r="K279" s="759">
        <v>2294.19</v>
      </c>
      <c r="L279" s="759">
        <v>3147.0299999999997</v>
      </c>
      <c r="M279" s="759">
        <v>4609.1100000000006</v>
      </c>
      <c r="N279" s="759">
        <v>4371.78</v>
      </c>
    </row>
    <row r="280" spans="1:14">
      <c r="A280" s="1219">
        <v>5735</v>
      </c>
      <c r="B280" s="759">
        <v>6692.99</v>
      </c>
      <c r="C280" s="759">
        <v>382.47</v>
      </c>
      <c r="D280" s="759">
        <v>783.55</v>
      </c>
      <c r="E280" s="759">
        <v>1547.1799999999998</v>
      </c>
      <c r="F280" s="759">
        <v>2199</v>
      </c>
      <c r="G280" s="759">
        <v>2838.12</v>
      </c>
      <c r="H280" s="759">
        <v>3466.59</v>
      </c>
      <c r="I280" s="759">
        <v>4017.79</v>
      </c>
      <c r="J280" s="759">
        <v>4702.43</v>
      </c>
      <c r="K280" s="759">
        <v>5366.86</v>
      </c>
      <c r="L280" s="759">
        <v>5930.8600000000006</v>
      </c>
      <c r="M280" s="759">
        <v>6554.27</v>
      </c>
      <c r="N280" s="759">
        <v>7223.77</v>
      </c>
    </row>
    <row r="281" spans="1:14">
      <c r="A281" s="1219">
        <v>5740</v>
      </c>
      <c r="B281" s="759">
        <v>3</v>
      </c>
      <c r="C281" s="759"/>
      <c r="D281" s="759"/>
      <c r="E281" s="759"/>
      <c r="F281" s="759"/>
      <c r="G281" s="759"/>
      <c r="H281" s="759"/>
      <c r="I281" s="759"/>
      <c r="J281" s="759"/>
      <c r="K281" s="759"/>
      <c r="L281" s="759"/>
      <c r="M281" s="759">
        <v>1.72</v>
      </c>
      <c r="N281" s="759">
        <v>-0.96</v>
      </c>
    </row>
    <row r="282" spans="1:14">
      <c r="A282" s="1219">
        <v>5745</v>
      </c>
      <c r="B282" s="759">
        <v>-6.0000000000000005E-2</v>
      </c>
      <c r="C282" s="759"/>
      <c r="D282" s="759"/>
      <c r="E282" s="759"/>
      <c r="F282" s="759"/>
      <c r="G282" s="759"/>
      <c r="H282" s="759"/>
      <c r="I282" s="759"/>
      <c r="J282" s="759"/>
      <c r="K282" s="759"/>
      <c r="L282" s="759"/>
      <c r="M282" s="759"/>
      <c r="N282" s="759"/>
    </row>
    <row r="283" spans="1:14">
      <c r="A283" s="1219">
        <v>5750</v>
      </c>
      <c r="B283" s="759">
        <v>1069.3800000000001</v>
      </c>
      <c r="C283" s="759">
        <v>85.86</v>
      </c>
      <c r="D283" s="759">
        <v>175.29</v>
      </c>
      <c r="E283" s="759">
        <v>260.93</v>
      </c>
      <c r="F283" s="759">
        <v>341.87</v>
      </c>
      <c r="G283" s="759">
        <v>444.48</v>
      </c>
      <c r="H283" s="759">
        <v>539.59</v>
      </c>
      <c r="I283" s="759">
        <v>641.07999999999993</v>
      </c>
      <c r="J283" s="759">
        <v>748.27</v>
      </c>
      <c r="K283" s="759">
        <v>864.59999999999991</v>
      </c>
      <c r="L283" s="759">
        <v>1256.5</v>
      </c>
      <c r="M283" s="759">
        <v>1439.8899999999999</v>
      </c>
      <c r="N283" s="759">
        <v>1528.63</v>
      </c>
    </row>
    <row r="284" spans="1:14">
      <c r="A284" s="1219">
        <v>5785</v>
      </c>
      <c r="B284" s="759">
        <v>519.19000000000005</v>
      </c>
      <c r="C284" s="759"/>
      <c r="D284" s="759"/>
      <c r="E284" s="759"/>
      <c r="F284" s="759"/>
      <c r="G284" s="759"/>
      <c r="H284" s="759"/>
      <c r="I284" s="759"/>
      <c r="J284" s="759"/>
      <c r="K284" s="759"/>
      <c r="L284" s="759"/>
      <c r="M284" s="759"/>
      <c r="N284" s="759"/>
    </row>
    <row r="285" spans="1:14">
      <c r="A285" s="1219">
        <v>5790</v>
      </c>
      <c r="B285" s="759">
        <v>943.63</v>
      </c>
      <c r="C285" s="759">
        <v>58.62</v>
      </c>
      <c r="D285" s="759">
        <v>106.16</v>
      </c>
      <c r="E285" s="759">
        <v>187.53</v>
      </c>
      <c r="F285" s="759">
        <v>255.57</v>
      </c>
      <c r="G285" s="759">
        <v>325.63</v>
      </c>
      <c r="H285" s="759">
        <v>389.99</v>
      </c>
      <c r="I285" s="759">
        <v>462.64</v>
      </c>
      <c r="J285" s="759">
        <v>538.11</v>
      </c>
      <c r="K285" s="759">
        <v>611.49</v>
      </c>
      <c r="L285" s="759">
        <v>684.56</v>
      </c>
      <c r="M285" s="759">
        <v>755.64</v>
      </c>
      <c r="N285" s="759">
        <v>825.57999999999993</v>
      </c>
    </row>
    <row r="286" spans="1:14">
      <c r="A286" s="1219">
        <v>5795</v>
      </c>
      <c r="B286" s="759">
        <v>0</v>
      </c>
      <c r="C286" s="759"/>
      <c r="D286" s="759"/>
      <c r="E286" s="759"/>
      <c r="F286" s="759"/>
      <c r="G286" s="759">
        <v>4.4700000000000006</v>
      </c>
      <c r="H286" s="759">
        <v>4.4700000000000006</v>
      </c>
      <c r="I286" s="759">
        <v>4.4700000000000006</v>
      </c>
      <c r="J286" s="759">
        <v>4.4700000000000006</v>
      </c>
      <c r="K286" s="759">
        <v>4.4700000000000006</v>
      </c>
      <c r="L286" s="759">
        <v>4.4700000000000006</v>
      </c>
      <c r="M286" s="759">
        <v>4.4700000000000006</v>
      </c>
      <c r="N286" s="759">
        <v>18.190000000000001</v>
      </c>
    </row>
    <row r="287" spans="1:14">
      <c r="A287" s="1219">
        <v>5800</v>
      </c>
      <c r="B287" s="759"/>
      <c r="C287" s="759"/>
      <c r="D287" s="759"/>
      <c r="E287" s="759">
        <v>1.1599999999999999</v>
      </c>
      <c r="F287" s="759">
        <v>1.1599999999999999</v>
      </c>
      <c r="G287" s="759">
        <v>1.1599999999999999</v>
      </c>
      <c r="H287" s="759">
        <v>1.1599999999999999</v>
      </c>
      <c r="I287" s="759">
        <v>1.1599999999999999</v>
      </c>
      <c r="J287" s="759">
        <v>1.1599999999999999</v>
      </c>
      <c r="K287" s="759">
        <v>1.1599999999999999</v>
      </c>
      <c r="L287" s="759">
        <v>1.1599999999999999</v>
      </c>
      <c r="M287" s="759">
        <v>1.1599999999999999</v>
      </c>
      <c r="N287" s="759">
        <v>1.1599999999999999</v>
      </c>
    </row>
    <row r="288" spans="1:14">
      <c r="A288" s="1219">
        <v>5805</v>
      </c>
      <c r="B288" s="759">
        <v>5.4</v>
      </c>
      <c r="C288" s="759"/>
      <c r="D288" s="759"/>
      <c r="E288" s="759"/>
      <c r="F288" s="759">
        <v>177.47</v>
      </c>
      <c r="G288" s="759">
        <v>177.47</v>
      </c>
      <c r="H288" s="759">
        <v>177.47</v>
      </c>
      <c r="I288" s="759">
        <v>178.31</v>
      </c>
      <c r="J288" s="759">
        <v>178.31</v>
      </c>
      <c r="K288" s="759">
        <v>178.31</v>
      </c>
      <c r="L288" s="759">
        <v>178.31</v>
      </c>
      <c r="M288" s="759">
        <v>179.6</v>
      </c>
      <c r="N288" s="759">
        <v>182.14</v>
      </c>
    </row>
    <row r="289" spans="1:14">
      <c r="A289" s="1219">
        <v>5810</v>
      </c>
      <c r="B289" s="759">
        <v>778.91</v>
      </c>
      <c r="C289" s="759"/>
      <c r="D289" s="759">
        <v>360.97</v>
      </c>
      <c r="E289" s="759">
        <v>800.24</v>
      </c>
      <c r="F289" s="759">
        <v>1182.6599999999999</v>
      </c>
      <c r="G289" s="759">
        <v>1205</v>
      </c>
      <c r="H289" s="759">
        <v>1206.3599999999999</v>
      </c>
      <c r="I289" s="759">
        <v>1219.9499999999998</v>
      </c>
      <c r="J289" s="759">
        <v>1028.4100000000001</v>
      </c>
      <c r="K289" s="759">
        <v>1078.23</v>
      </c>
      <c r="L289" s="759">
        <v>1079.93</v>
      </c>
      <c r="M289" s="759">
        <v>1089.8499999999999</v>
      </c>
      <c r="N289" s="759">
        <v>1223.6300000000001</v>
      </c>
    </row>
    <row r="290" spans="1:14">
      <c r="A290" s="1219">
        <v>5815</v>
      </c>
      <c r="B290" s="759">
        <v>1.29</v>
      </c>
      <c r="C290" s="759"/>
      <c r="D290" s="759"/>
      <c r="E290" s="759"/>
      <c r="F290" s="759"/>
      <c r="G290" s="759"/>
      <c r="H290" s="759"/>
      <c r="I290" s="759"/>
      <c r="J290" s="759"/>
      <c r="K290" s="759"/>
      <c r="L290" s="759"/>
      <c r="M290" s="759"/>
      <c r="N290" s="759"/>
    </row>
    <row r="291" spans="1:14">
      <c r="A291" s="1219">
        <v>5820</v>
      </c>
      <c r="B291" s="759">
        <v>248.98</v>
      </c>
      <c r="C291" s="759"/>
      <c r="D291" s="759"/>
      <c r="E291" s="759">
        <v>9.8699999999999992</v>
      </c>
      <c r="F291" s="759">
        <v>27.62</v>
      </c>
      <c r="G291" s="759">
        <v>48.900000000000006</v>
      </c>
      <c r="H291" s="759">
        <v>99.330000000000013</v>
      </c>
      <c r="I291" s="759">
        <v>216.1</v>
      </c>
      <c r="J291" s="759">
        <v>202.53</v>
      </c>
      <c r="K291" s="759">
        <v>223.37</v>
      </c>
      <c r="L291" s="759">
        <v>241.78</v>
      </c>
      <c r="M291" s="759">
        <v>246.51</v>
      </c>
      <c r="N291" s="759">
        <v>242.76</v>
      </c>
    </row>
    <row r="292" spans="1:14">
      <c r="A292" s="1219">
        <v>5825</v>
      </c>
      <c r="B292" s="759">
        <v>1723.04</v>
      </c>
      <c r="C292" s="759">
        <v>20.53</v>
      </c>
      <c r="D292" s="759">
        <v>30.54</v>
      </c>
      <c r="E292" s="759">
        <v>35.64</v>
      </c>
      <c r="F292" s="759">
        <v>78.13</v>
      </c>
      <c r="G292" s="759">
        <v>79.12</v>
      </c>
      <c r="H292" s="759">
        <v>83.85</v>
      </c>
      <c r="I292" s="759">
        <v>35.44</v>
      </c>
      <c r="J292" s="759">
        <v>46.15</v>
      </c>
      <c r="K292" s="759">
        <v>61.31</v>
      </c>
      <c r="L292" s="759">
        <v>66.490000000000009</v>
      </c>
      <c r="M292" s="759">
        <v>84.57</v>
      </c>
      <c r="N292" s="759">
        <v>55.019999999999996</v>
      </c>
    </row>
    <row r="293" spans="1:14">
      <c r="A293" s="1219">
        <v>5855</v>
      </c>
      <c r="B293" s="759">
        <v>227.29000000000002</v>
      </c>
      <c r="C293" s="759"/>
      <c r="D293" s="759">
        <v>37.28</v>
      </c>
      <c r="E293" s="759">
        <v>47.510000000000005</v>
      </c>
      <c r="F293" s="759">
        <v>76.460000000000008</v>
      </c>
      <c r="G293" s="759">
        <v>76.460000000000008</v>
      </c>
      <c r="H293" s="759">
        <v>104.09</v>
      </c>
      <c r="I293" s="759">
        <v>123.00999999999999</v>
      </c>
      <c r="J293" s="759">
        <v>123.00999999999999</v>
      </c>
      <c r="K293" s="759">
        <v>141.80000000000001</v>
      </c>
      <c r="L293" s="759">
        <v>180.66</v>
      </c>
      <c r="M293" s="759">
        <v>200.51</v>
      </c>
      <c r="N293" s="759">
        <v>223.16</v>
      </c>
    </row>
    <row r="294" spans="1:14">
      <c r="A294" s="1219">
        <v>5860</v>
      </c>
      <c r="B294" s="759">
        <v>277.64</v>
      </c>
      <c r="C294" s="759">
        <v>11.760000000000002</v>
      </c>
      <c r="D294" s="759">
        <v>50.37</v>
      </c>
      <c r="E294" s="759">
        <v>56.089999999999996</v>
      </c>
      <c r="F294" s="759">
        <v>63.58</v>
      </c>
      <c r="G294" s="759">
        <v>65.34</v>
      </c>
      <c r="H294" s="759">
        <v>101.77000000000001</v>
      </c>
      <c r="I294" s="759">
        <v>117.41</v>
      </c>
      <c r="J294" s="759">
        <v>146.6</v>
      </c>
      <c r="K294" s="759">
        <v>150.82999999999998</v>
      </c>
      <c r="L294" s="759">
        <v>165.2</v>
      </c>
      <c r="M294" s="759">
        <v>182.81</v>
      </c>
      <c r="N294" s="759">
        <v>231.02999999999997</v>
      </c>
    </row>
    <row r="295" spans="1:14">
      <c r="A295" s="1219">
        <v>5865</v>
      </c>
      <c r="B295" s="759">
        <v>93.289999999999992</v>
      </c>
      <c r="C295" s="759"/>
      <c r="D295" s="759">
        <v>6.15</v>
      </c>
      <c r="E295" s="759">
        <v>8.75</v>
      </c>
      <c r="F295" s="759">
        <v>18.43</v>
      </c>
      <c r="G295" s="759">
        <v>22.09</v>
      </c>
      <c r="H295" s="759">
        <v>24.36</v>
      </c>
      <c r="I295" s="759">
        <v>27.74</v>
      </c>
      <c r="J295" s="759">
        <v>33.18</v>
      </c>
      <c r="K295" s="759">
        <v>44.64</v>
      </c>
      <c r="L295" s="759">
        <v>55.9</v>
      </c>
      <c r="M295" s="759">
        <v>67.78</v>
      </c>
      <c r="N295" s="759">
        <v>70.62</v>
      </c>
    </row>
    <row r="296" spans="1:14">
      <c r="A296" s="1219">
        <v>5870</v>
      </c>
      <c r="B296" s="759">
        <v>594.54</v>
      </c>
      <c r="C296" s="759">
        <v>70.819999999999993</v>
      </c>
      <c r="D296" s="759">
        <v>92.48</v>
      </c>
      <c r="E296" s="759">
        <v>92.48</v>
      </c>
      <c r="F296" s="759">
        <v>92.48</v>
      </c>
      <c r="G296" s="759">
        <v>94.02000000000001</v>
      </c>
      <c r="H296" s="759">
        <v>96.01</v>
      </c>
      <c r="I296" s="759">
        <v>96.01</v>
      </c>
      <c r="J296" s="759">
        <v>96.01</v>
      </c>
      <c r="K296" s="759">
        <v>96.01</v>
      </c>
      <c r="L296" s="759">
        <v>97.38</v>
      </c>
      <c r="M296" s="759">
        <v>102.05</v>
      </c>
      <c r="N296" s="759">
        <v>538.45000000000005</v>
      </c>
    </row>
    <row r="297" spans="1:14">
      <c r="A297" s="1219">
        <v>5875</v>
      </c>
      <c r="B297" s="759">
        <v>57.4</v>
      </c>
      <c r="C297" s="759">
        <v>2.8899999999999997</v>
      </c>
      <c r="D297" s="759">
        <v>4.34</v>
      </c>
      <c r="E297" s="759">
        <v>8.52</v>
      </c>
      <c r="F297" s="759">
        <v>8.9899999999999984</v>
      </c>
      <c r="G297" s="759">
        <v>11.66</v>
      </c>
      <c r="H297" s="759">
        <v>13.73</v>
      </c>
      <c r="I297" s="759">
        <v>16.11</v>
      </c>
      <c r="J297" s="759">
        <v>19.48</v>
      </c>
      <c r="K297" s="759">
        <v>22.259999999999998</v>
      </c>
      <c r="L297" s="759">
        <v>25.43</v>
      </c>
      <c r="M297" s="759">
        <v>28.89</v>
      </c>
      <c r="N297" s="759">
        <v>31.96</v>
      </c>
    </row>
    <row r="298" spans="1:14">
      <c r="A298" s="1219">
        <v>5880</v>
      </c>
      <c r="B298" s="759">
        <v>527.68999999999994</v>
      </c>
      <c r="C298" s="759">
        <v>11.16</v>
      </c>
      <c r="D298" s="759">
        <v>32.989999999999995</v>
      </c>
      <c r="E298" s="759">
        <v>245.08999999999997</v>
      </c>
      <c r="F298" s="759">
        <v>371.44</v>
      </c>
      <c r="G298" s="759">
        <v>392.31</v>
      </c>
      <c r="H298" s="759">
        <v>457.28999999999996</v>
      </c>
      <c r="I298" s="759">
        <v>485.03000000000003</v>
      </c>
      <c r="J298" s="759">
        <v>612.9</v>
      </c>
      <c r="K298" s="759">
        <v>825.33999999999992</v>
      </c>
      <c r="L298" s="759">
        <v>843.71</v>
      </c>
      <c r="M298" s="759">
        <v>891.59</v>
      </c>
      <c r="N298" s="759">
        <v>910.6</v>
      </c>
    </row>
    <row r="299" spans="1:14">
      <c r="A299" s="1219">
        <v>5885</v>
      </c>
      <c r="B299" s="759">
        <v>121.12</v>
      </c>
      <c r="C299" s="759">
        <v>0.3</v>
      </c>
      <c r="D299" s="759">
        <v>5.0999999999999996</v>
      </c>
      <c r="E299" s="759">
        <v>62.91</v>
      </c>
      <c r="F299" s="759">
        <v>62.91</v>
      </c>
      <c r="G299" s="759">
        <v>64.39</v>
      </c>
      <c r="H299" s="759">
        <v>65.919999999999987</v>
      </c>
      <c r="I299" s="759">
        <v>109.03</v>
      </c>
      <c r="J299" s="759">
        <v>149.56</v>
      </c>
      <c r="K299" s="759">
        <v>158.20999999999998</v>
      </c>
      <c r="L299" s="759">
        <v>158.20999999999998</v>
      </c>
      <c r="M299" s="759">
        <v>171.42000000000002</v>
      </c>
      <c r="N299" s="759">
        <v>171.42000000000002</v>
      </c>
    </row>
    <row r="300" spans="1:14">
      <c r="A300" s="1219">
        <v>5890</v>
      </c>
      <c r="B300" s="759">
        <v>46.230000000000004</v>
      </c>
      <c r="C300" s="759">
        <v>16.619999999999997</v>
      </c>
      <c r="D300" s="759">
        <v>19.229999999999997</v>
      </c>
      <c r="E300" s="759">
        <v>21.84</v>
      </c>
      <c r="F300" s="759">
        <v>24.439999999999998</v>
      </c>
      <c r="G300" s="759">
        <v>27.06</v>
      </c>
      <c r="H300" s="759">
        <v>29.68</v>
      </c>
      <c r="I300" s="759">
        <v>32.56</v>
      </c>
      <c r="J300" s="759">
        <v>35.18</v>
      </c>
      <c r="K300" s="759">
        <v>37.799999999999997</v>
      </c>
      <c r="L300" s="759">
        <v>40.42</v>
      </c>
      <c r="M300" s="759">
        <v>43.06</v>
      </c>
      <c r="N300" s="759">
        <v>45.7</v>
      </c>
    </row>
    <row r="301" spans="1:14">
      <c r="A301" s="1219">
        <v>5895</v>
      </c>
      <c r="B301" s="759">
        <v>604.79999999999995</v>
      </c>
      <c r="C301" s="759">
        <v>10.85</v>
      </c>
      <c r="D301" s="759">
        <v>24.13</v>
      </c>
      <c r="E301" s="759">
        <v>62.929999999999993</v>
      </c>
      <c r="F301" s="759">
        <v>77.69</v>
      </c>
      <c r="G301" s="759">
        <v>117.72999999999999</v>
      </c>
      <c r="H301" s="759">
        <v>135.68</v>
      </c>
      <c r="I301" s="759">
        <v>178.24</v>
      </c>
      <c r="J301" s="759">
        <v>188.54000000000002</v>
      </c>
      <c r="K301" s="759">
        <v>200.16</v>
      </c>
      <c r="L301" s="759">
        <v>246.82999999999998</v>
      </c>
      <c r="M301" s="759">
        <v>257.45999999999998</v>
      </c>
      <c r="N301" s="759">
        <v>297.52999999999997</v>
      </c>
    </row>
    <row r="302" spans="1:14">
      <c r="A302" s="1219">
        <v>5900</v>
      </c>
      <c r="B302" s="759">
        <v>746.65</v>
      </c>
      <c r="C302" s="759">
        <v>19.079999999999998</v>
      </c>
      <c r="D302" s="759">
        <v>24.11</v>
      </c>
      <c r="E302" s="759">
        <v>69.330000000000013</v>
      </c>
      <c r="F302" s="759">
        <v>75.63</v>
      </c>
      <c r="G302" s="759">
        <v>102.25999999999999</v>
      </c>
      <c r="H302" s="759">
        <v>108.94</v>
      </c>
      <c r="I302" s="759">
        <v>155.70999999999998</v>
      </c>
      <c r="J302" s="759">
        <v>167.6</v>
      </c>
      <c r="K302" s="759">
        <v>181.98000000000002</v>
      </c>
      <c r="L302" s="759">
        <v>203.35</v>
      </c>
      <c r="M302" s="759">
        <v>265.13</v>
      </c>
      <c r="N302" s="759">
        <v>303.62</v>
      </c>
    </row>
    <row r="303" spans="1:14">
      <c r="A303" s="1219">
        <v>5930</v>
      </c>
      <c r="B303" s="759">
        <v>707.18000000000006</v>
      </c>
      <c r="C303" s="759">
        <v>63.69</v>
      </c>
      <c r="D303" s="759">
        <v>123.4</v>
      </c>
      <c r="E303" s="759">
        <v>181.88</v>
      </c>
      <c r="F303" s="759">
        <v>241.62</v>
      </c>
      <c r="G303" s="759">
        <v>295.15999999999997</v>
      </c>
      <c r="H303" s="759">
        <v>356.17</v>
      </c>
      <c r="I303" s="759">
        <v>419.1</v>
      </c>
      <c r="J303" s="759">
        <v>485.56</v>
      </c>
      <c r="K303" s="759">
        <v>549.17999999999995</v>
      </c>
      <c r="L303" s="759">
        <v>604.51</v>
      </c>
      <c r="M303" s="759">
        <v>657.26</v>
      </c>
      <c r="N303" s="759">
        <v>710</v>
      </c>
    </row>
    <row r="304" spans="1:14">
      <c r="A304" s="1219">
        <v>5935</v>
      </c>
      <c r="B304" s="759">
        <v>69.63</v>
      </c>
      <c r="C304" s="759">
        <v>19.46</v>
      </c>
      <c r="D304" s="759">
        <v>29.29</v>
      </c>
      <c r="E304" s="759">
        <v>38.07</v>
      </c>
      <c r="F304" s="759">
        <v>42.72</v>
      </c>
      <c r="G304" s="759">
        <v>45.36</v>
      </c>
      <c r="H304" s="759">
        <v>47.370000000000005</v>
      </c>
      <c r="I304" s="759">
        <v>48.19</v>
      </c>
      <c r="J304" s="759">
        <v>49.05</v>
      </c>
      <c r="K304" s="759">
        <v>49.05</v>
      </c>
      <c r="L304" s="759">
        <v>50.83</v>
      </c>
      <c r="M304" s="759">
        <v>50.83</v>
      </c>
      <c r="N304" s="759">
        <v>54.33</v>
      </c>
    </row>
    <row r="305" spans="1:14">
      <c r="A305" s="1219">
        <v>5940</v>
      </c>
      <c r="B305" s="759">
        <v>8.879999999999999</v>
      </c>
      <c r="C305" s="759"/>
      <c r="D305" s="759">
        <v>3.1100000000000003</v>
      </c>
      <c r="E305" s="759">
        <v>3.1100000000000003</v>
      </c>
      <c r="F305" s="759">
        <v>3.1100000000000003</v>
      </c>
      <c r="G305" s="759">
        <v>7.37</v>
      </c>
      <c r="H305" s="759">
        <v>7.37</v>
      </c>
      <c r="I305" s="759">
        <v>7.37</v>
      </c>
      <c r="J305" s="759">
        <v>11.33</v>
      </c>
      <c r="K305" s="759">
        <v>11.33</v>
      </c>
      <c r="L305" s="759">
        <v>11.33</v>
      </c>
      <c r="M305" s="759">
        <v>14.69</v>
      </c>
      <c r="N305" s="759">
        <v>14.370000000000001</v>
      </c>
    </row>
    <row r="306" spans="1:14">
      <c r="A306" s="1219">
        <v>5945</v>
      </c>
      <c r="B306" s="759">
        <v>10261.530000000001</v>
      </c>
      <c r="C306" s="759">
        <v>845.59999999999991</v>
      </c>
      <c r="D306" s="759">
        <v>1764.83</v>
      </c>
      <c r="E306" s="759">
        <v>2733.76</v>
      </c>
      <c r="F306" s="759">
        <v>3693.8900000000003</v>
      </c>
      <c r="G306" s="759">
        <v>4643.8999999999996</v>
      </c>
      <c r="H306" s="759">
        <v>5599.1299999999992</v>
      </c>
      <c r="I306" s="759">
        <v>6556.29</v>
      </c>
      <c r="J306" s="759">
        <v>7458.41</v>
      </c>
      <c r="K306" s="759">
        <v>8334.82</v>
      </c>
      <c r="L306" s="759">
        <v>9258.94</v>
      </c>
      <c r="M306" s="759">
        <v>10137.08</v>
      </c>
      <c r="N306" s="759">
        <v>11040.68</v>
      </c>
    </row>
    <row r="307" spans="1:14">
      <c r="A307" s="1219">
        <v>5950</v>
      </c>
      <c r="B307" s="759">
        <v>1744.46</v>
      </c>
      <c r="C307" s="759">
        <v>286.10000000000002</v>
      </c>
      <c r="D307" s="759">
        <v>448.67</v>
      </c>
      <c r="E307" s="759">
        <v>468.19</v>
      </c>
      <c r="F307" s="759">
        <v>610.79</v>
      </c>
      <c r="G307" s="759">
        <v>753.34</v>
      </c>
      <c r="H307" s="759">
        <v>898.21</v>
      </c>
      <c r="I307" s="759">
        <v>1100.04</v>
      </c>
      <c r="J307" s="759">
        <v>1386.44</v>
      </c>
      <c r="K307" s="759">
        <v>1408.22</v>
      </c>
      <c r="L307" s="759">
        <v>1735.81</v>
      </c>
      <c r="M307" s="759">
        <v>1900.76</v>
      </c>
      <c r="N307" s="759">
        <v>2084.0700000000002</v>
      </c>
    </row>
    <row r="308" spans="1:14">
      <c r="A308" s="1219">
        <v>5955</v>
      </c>
      <c r="B308" s="759">
        <v>467.11</v>
      </c>
      <c r="C308" s="759">
        <v>15.16</v>
      </c>
      <c r="D308" s="759">
        <v>36.370000000000005</v>
      </c>
      <c r="E308" s="759">
        <v>51.5</v>
      </c>
      <c r="F308" s="759">
        <v>66.61</v>
      </c>
      <c r="G308" s="759">
        <v>81.759999999999991</v>
      </c>
      <c r="H308" s="759">
        <v>181.03</v>
      </c>
      <c r="I308" s="759">
        <v>196.18</v>
      </c>
      <c r="J308" s="759">
        <v>217.41</v>
      </c>
      <c r="K308" s="759">
        <v>232.57</v>
      </c>
      <c r="L308" s="759">
        <v>351.46000000000004</v>
      </c>
      <c r="M308" s="759">
        <v>366.72</v>
      </c>
      <c r="N308" s="759">
        <v>442.41999999999996</v>
      </c>
    </row>
    <row r="309" spans="1:14">
      <c r="A309" s="1219">
        <v>5960</v>
      </c>
      <c r="B309" s="759">
        <v>790.4799999999999</v>
      </c>
      <c r="C309" s="759">
        <v>50.989999999999995</v>
      </c>
      <c r="D309" s="759">
        <v>54.29</v>
      </c>
      <c r="E309" s="759">
        <v>291.33000000000004</v>
      </c>
      <c r="F309" s="759">
        <v>386.46999999999997</v>
      </c>
      <c r="G309" s="759">
        <v>662.97</v>
      </c>
      <c r="H309" s="759">
        <v>722.03000000000009</v>
      </c>
      <c r="I309" s="759">
        <v>813.9</v>
      </c>
      <c r="J309" s="759">
        <v>872.96</v>
      </c>
      <c r="K309" s="759">
        <v>872.96</v>
      </c>
      <c r="L309" s="759">
        <v>1023.95</v>
      </c>
      <c r="M309" s="759">
        <v>1083.01</v>
      </c>
      <c r="N309" s="759">
        <v>1083.01</v>
      </c>
    </row>
    <row r="310" spans="1:14">
      <c r="A310" s="1219">
        <v>5965</v>
      </c>
      <c r="B310" s="759">
        <v>810.61</v>
      </c>
      <c r="C310" s="759">
        <v>30.59</v>
      </c>
      <c r="D310" s="759">
        <v>76.45</v>
      </c>
      <c r="E310" s="759">
        <v>142.51</v>
      </c>
      <c r="F310" s="759">
        <v>536.29</v>
      </c>
      <c r="G310" s="759">
        <v>616.29999999999995</v>
      </c>
      <c r="H310" s="759">
        <v>705.14</v>
      </c>
      <c r="I310" s="759">
        <v>739.34999999999991</v>
      </c>
      <c r="J310" s="759">
        <v>830.39</v>
      </c>
      <c r="K310" s="759">
        <v>912.17000000000007</v>
      </c>
      <c r="L310" s="759">
        <v>979.54</v>
      </c>
      <c r="M310" s="759">
        <v>1086.58</v>
      </c>
      <c r="N310" s="759">
        <v>1161.6500000000001</v>
      </c>
    </row>
    <row r="311" spans="1:14">
      <c r="A311" s="1219">
        <v>5970</v>
      </c>
      <c r="B311" s="759">
        <v>839.83999999999992</v>
      </c>
      <c r="C311" s="759">
        <v>36.96</v>
      </c>
      <c r="D311" s="759">
        <v>73.680000000000007</v>
      </c>
      <c r="E311" s="759">
        <v>110.42</v>
      </c>
      <c r="F311" s="759">
        <v>147.16000000000003</v>
      </c>
      <c r="G311" s="759">
        <v>184.04000000000002</v>
      </c>
      <c r="H311" s="759">
        <v>220.95</v>
      </c>
      <c r="I311" s="759">
        <v>257.81</v>
      </c>
      <c r="J311" s="759">
        <v>294.70999999999998</v>
      </c>
      <c r="K311" s="759">
        <v>331.43</v>
      </c>
      <c r="L311" s="759">
        <v>368.31</v>
      </c>
      <c r="M311" s="759">
        <v>427.44</v>
      </c>
      <c r="N311" s="759">
        <v>464.38</v>
      </c>
    </row>
    <row r="312" spans="1:14">
      <c r="A312" s="1219">
        <v>5975</v>
      </c>
      <c r="B312" s="759">
        <v>127.64</v>
      </c>
      <c r="C312" s="759"/>
      <c r="D312" s="759">
        <v>11.2</v>
      </c>
      <c r="E312" s="759">
        <v>1.48</v>
      </c>
      <c r="F312" s="759">
        <v>1.48</v>
      </c>
      <c r="G312" s="759">
        <v>25.39</v>
      </c>
      <c r="H312" s="759">
        <v>25.39</v>
      </c>
      <c r="I312" s="759">
        <v>40.840000000000003</v>
      </c>
      <c r="J312" s="759">
        <v>54.51</v>
      </c>
      <c r="K312" s="759">
        <v>54.51</v>
      </c>
      <c r="L312" s="759">
        <v>54.51</v>
      </c>
      <c r="M312" s="759">
        <v>121.94</v>
      </c>
      <c r="N312" s="759">
        <v>121.94</v>
      </c>
    </row>
    <row r="313" spans="1:14">
      <c r="A313" s="1219">
        <v>5980</v>
      </c>
      <c r="B313" s="759">
        <v>1.44</v>
      </c>
      <c r="C313" s="759"/>
      <c r="D313" s="759"/>
      <c r="E313" s="759">
        <v>0.49</v>
      </c>
      <c r="F313" s="759">
        <v>0.49</v>
      </c>
      <c r="G313" s="759">
        <v>0.49</v>
      </c>
      <c r="H313" s="759">
        <v>0.98</v>
      </c>
      <c r="I313" s="759">
        <v>0.98</v>
      </c>
      <c r="J313" s="759">
        <v>0.98</v>
      </c>
      <c r="K313" s="759">
        <v>1.37</v>
      </c>
      <c r="L313" s="759">
        <v>1.37</v>
      </c>
      <c r="M313" s="759">
        <v>1.37</v>
      </c>
      <c r="N313" s="759">
        <v>-71.38</v>
      </c>
    </row>
    <row r="314" spans="1:14">
      <c r="A314" s="1219">
        <v>6010</v>
      </c>
      <c r="B314" s="759">
        <v>3973.21</v>
      </c>
      <c r="C314" s="759">
        <v>197.89</v>
      </c>
      <c r="D314" s="759">
        <v>403.77</v>
      </c>
      <c r="E314" s="759">
        <v>601.74</v>
      </c>
      <c r="F314" s="759">
        <v>798.31999999999994</v>
      </c>
      <c r="G314" s="759">
        <v>995.58999999999992</v>
      </c>
      <c r="H314" s="759">
        <v>1193.17</v>
      </c>
      <c r="I314" s="759">
        <v>1479.65</v>
      </c>
      <c r="J314" s="759">
        <v>1766.45</v>
      </c>
      <c r="K314" s="759">
        <v>2050.8599999999997</v>
      </c>
      <c r="L314" s="759">
        <v>2336.6</v>
      </c>
      <c r="M314" s="759">
        <v>2729.9</v>
      </c>
      <c r="N314" s="759">
        <v>3152.16</v>
      </c>
    </row>
    <row r="315" spans="1:14">
      <c r="A315" s="1219">
        <v>6015</v>
      </c>
      <c r="B315" s="759">
        <v>22.299999999999997</v>
      </c>
      <c r="C315" s="759">
        <v>1.47</v>
      </c>
      <c r="D315" s="759">
        <v>1.63</v>
      </c>
      <c r="E315" s="759">
        <v>2.79</v>
      </c>
      <c r="F315" s="759">
        <v>2.79</v>
      </c>
      <c r="G315" s="759">
        <v>3.01</v>
      </c>
      <c r="H315" s="759">
        <v>3.01</v>
      </c>
      <c r="I315" s="759">
        <v>3.23</v>
      </c>
      <c r="J315" s="759">
        <v>3.23</v>
      </c>
      <c r="K315" s="759">
        <v>3.45</v>
      </c>
      <c r="L315" s="759">
        <v>3.45</v>
      </c>
      <c r="M315" s="759">
        <v>14.16</v>
      </c>
      <c r="N315" s="759">
        <v>14.16</v>
      </c>
    </row>
    <row r="316" spans="1:14">
      <c r="A316" s="1219">
        <v>6020</v>
      </c>
      <c r="B316" s="759">
        <v>1576.39</v>
      </c>
      <c r="C316" s="759"/>
      <c r="D316" s="759"/>
      <c r="E316" s="759"/>
      <c r="F316" s="759"/>
      <c r="G316" s="759"/>
      <c r="H316" s="759"/>
      <c r="I316" s="759"/>
      <c r="J316" s="759">
        <v>110.53</v>
      </c>
      <c r="K316" s="759">
        <v>-0.02</v>
      </c>
      <c r="L316" s="759">
        <v>-0.02</v>
      </c>
      <c r="M316" s="759">
        <v>-0.02</v>
      </c>
      <c r="N316" s="759">
        <v>-0.02</v>
      </c>
    </row>
    <row r="317" spans="1:14">
      <c r="A317" s="1219">
        <v>6025</v>
      </c>
      <c r="B317" s="759">
        <v>280.14</v>
      </c>
      <c r="C317" s="759"/>
      <c r="D317" s="759">
        <v>5.37</v>
      </c>
      <c r="E317" s="759">
        <v>5.37</v>
      </c>
      <c r="F317" s="759">
        <v>5.37</v>
      </c>
      <c r="G317" s="759">
        <v>5.37</v>
      </c>
      <c r="H317" s="759">
        <v>5.37</v>
      </c>
      <c r="I317" s="759">
        <v>5.37</v>
      </c>
      <c r="J317" s="759">
        <v>-221.38</v>
      </c>
      <c r="K317" s="759">
        <v>-221.38</v>
      </c>
      <c r="L317" s="759">
        <v>-201.79</v>
      </c>
      <c r="M317" s="759">
        <v>-201.79</v>
      </c>
      <c r="N317" s="759">
        <v>13.56</v>
      </c>
    </row>
    <row r="318" spans="1:14">
      <c r="A318" s="1219">
        <v>6035</v>
      </c>
      <c r="B318" s="759">
        <v>828.1099999999999</v>
      </c>
      <c r="C318" s="759">
        <v>105.19999999999999</v>
      </c>
      <c r="D318" s="759">
        <v>166.12</v>
      </c>
      <c r="E318" s="759">
        <v>228.44</v>
      </c>
      <c r="F318" s="759">
        <v>307.52999999999997</v>
      </c>
      <c r="G318" s="759">
        <v>371.75</v>
      </c>
      <c r="H318" s="759">
        <v>446.58000000000004</v>
      </c>
      <c r="I318" s="759">
        <v>525.89</v>
      </c>
      <c r="J318" s="759">
        <v>589.73</v>
      </c>
      <c r="K318" s="759">
        <v>651.37</v>
      </c>
      <c r="L318" s="759">
        <v>721.74</v>
      </c>
      <c r="M318" s="759">
        <v>787.82</v>
      </c>
      <c r="N318" s="759">
        <v>858.4</v>
      </c>
    </row>
    <row r="319" spans="1:14">
      <c r="A319" s="1219">
        <v>6040</v>
      </c>
      <c r="B319" s="759">
        <v>8347.58</v>
      </c>
      <c r="C319" s="759">
        <v>285.26</v>
      </c>
      <c r="D319" s="759">
        <v>567.83000000000004</v>
      </c>
      <c r="E319" s="759">
        <v>884.29</v>
      </c>
      <c r="F319" s="759">
        <v>1167.6600000000001</v>
      </c>
      <c r="G319" s="759">
        <v>1452.03</v>
      </c>
      <c r="H319" s="759">
        <v>1736.85</v>
      </c>
      <c r="I319" s="759">
        <v>2021.1</v>
      </c>
      <c r="J319" s="759">
        <v>2305.66</v>
      </c>
      <c r="K319" s="759">
        <v>2587.86</v>
      </c>
      <c r="L319" s="759">
        <v>2871.37</v>
      </c>
      <c r="M319" s="759">
        <v>3155.62</v>
      </c>
      <c r="N319" s="759">
        <v>3412.44</v>
      </c>
    </row>
    <row r="320" spans="1:14">
      <c r="A320" s="1219">
        <v>6045</v>
      </c>
      <c r="B320" s="759">
        <v>165.81</v>
      </c>
      <c r="C320" s="759"/>
      <c r="D320" s="759"/>
      <c r="E320" s="759">
        <v>1.23</v>
      </c>
      <c r="F320" s="759">
        <v>1.23</v>
      </c>
      <c r="G320" s="759">
        <v>1.23</v>
      </c>
      <c r="H320" s="759">
        <v>1.23</v>
      </c>
      <c r="I320" s="759">
        <v>1.23</v>
      </c>
      <c r="J320" s="759">
        <v>1.23</v>
      </c>
      <c r="K320" s="759">
        <v>13.44</v>
      </c>
      <c r="L320" s="759">
        <v>68.36</v>
      </c>
      <c r="M320" s="759">
        <v>91.13</v>
      </c>
      <c r="N320" s="759">
        <v>141.37</v>
      </c>
    </row>
    <row r="321" spans="1:14">
      <c r="A321" s="1219">
        <v>6050</v>
      </c>
      <c r="B321" s="759">
        <v>2526.11</v>
      </c>
      <c r="C321" s="759">
        <v>190.06</v>
      </c>
      <c r="D321" s="759">
        <v>382.38</v>
      </c>
      <c r="E321" s="759">
        <v>670.16000000000008</v>
      </c>
      <c r="F321" s="759">
        <v>957.1400000000001</v>
      </c>
      <c r="G321" s="759">
        <v>1130.78</v>
      </c>
      <c r="H321" s="759">
        <v>1303.3899999999999</v>
      </c>
      <c r="I321" s="759">
        <v>1860.9</v>
      </c>
      <c r="J321" s="759">
        <v>2147.3999999999996</v>
      </c>
      <c r="K321" s="759">
        <v>2300.5500000000002</v>
      </c>
      <c r="L321" s="759">
        <v>2528.3000000000002</v>
      </c>
      <c r="M321" s="759">
        <v>2707.23</v>
      </c>
      <c r="N321" s="759">
        <v>3203.71</v>
      </c>
    </row>
    <row r="322" spans="1:14">
      <c r="A322" s="1219">
        <v>6065</v>
      </c>
      <c r="B322" s="759">
        <v>24701.88</v>
      </c>
      <c r="C322" s="759">
        <v>2467.25</v>
      </c>
      <c r="D322" s="759">
        <v>4934.5</v>
      </c>
      <c r="E322" s="759">
        <v>7401.75</v>
      </c>
      <c r="F322" s="759">
        <v>9869</v>
      </c>
      <c r="G322" s="759">
        <v>12336.25</v>
      </c>
      <c r="H322" s="759">
        <v>14803.5</v>
      </c>
      <c r="I322" s="759">
        <v>17270.75</v>
      </c>
      <c r="J322" s="759">
        <v>19738</v>
      </c>
      <c r="K322" s="759">
        <v>22205.25</v>
      </c>
      <c r="L322" s="759">
        <v>24672.5</v>
      </c>
      <c r="M322" s="759">
        <v>27139.75</v>
      </c>
      <c r="N322" s="759">
        <v>29607</v>
      </c>
    </row>
    <row r="323" spans="1:14">
      <c r="A323" s="1219">
        <v>6070</v>
      </c>
      <c r="B323" s="759">
        <v>3166.18</v>
      </c>
      <c r="C323" s="759">
        <v>-615.04</v>
      </c>
      <c r="D323" s="759">
        <v>-619.02</v>
      </c>
      <c r="E323" s="759">
        <v>-354.51</v>
      </c>
      <c r="F323" s="759">
        <v>77.489999999999995</v>
      </c>
      <c r="G323" s="759">
        <v>114.31</v>
      </c>
      <c r="H323" s="759">
        <v>260.77</v>
      </c>
      <c r="I323" s="759">
        <v>741.9</v>
      </c>
      <c r="J323" s="759">
        <v>754.18000000000006</v>
      </c>
      <c r="K323" s="759">
        <v>754.18000000000006</v>
      </c>
      <c r="L323" s="759">
        <v>901.65</v>
      </c>
      <c r="M323" s="759">
        <v>905.77</v>
      </c>
      <c r="N323" s="759">
        <v>1035.27</v>
      </c>
    </row>
    <row r="324" spans="1:14">
      <c r="A324" s="1219">
        <v>6090</v>
      </c>
      <c r="B324" s="759">
        <v>178.01</v>
      </c>
      <c r="C324" s="759">
        <v>15.260000000000002</v>
      </c>
      <c r="D324" s="759">
        <v>30.380000000000003</v>
      </c>
      <c r="E324" s="759">
        <v>45.980000000000004</v>
      </c>
      <c r="F324" s="759">
        <v>61.599999999999994</v>
      </c>
      <c r="G324" s="759">
        <v>77.83</v>
      </c>
      <c r="H324" s="759">
        <v>94.09</v>
      </c>
      <c r="I324" s="759">
        <v>110.82</v>
      </c>
      <c r="J324" s="759">
        <v>127.57999999999998</v>
      </c>
      <c r="K324" s="759">
        <v>144.19999999999999</v>
      </c>
      <c r="L324" s="759">
        <v>160.88999999999999</v>
      </c>
      <c r="M324" s="759">
        <v>177.62</v>
      </c>
      <c r="N324" s="759">
        <v>211.05</v>
      </c>
    </row>
    <row r="325" spans="1:14">
      <c r="A325" s="1219">
        <v>6110</v>
      </c>
      <c r="B325" s="759">
        <v>9102.66</v>
      </c>
      <c r="C325" s="759">
        <v>752.15</v>
      </c>
      <c r="D325" s="759">
        <v>1436.95</v>
      </c>
      <c r="E325" s="759">
        <v>2281.6800000000003</v>
      </c>
      <c r="F325" s="759">
        <v>3216.17</v>
      </c>
      <c r="G325" s="759">
        <v>3996.24</v>
      </c>
      <c r="H325" s="759">
        <v>4787.7199999999993</v>
      </c>
      <c r="I325" s="759">
        <v>5586.4400000000005</v>
      </c>
      <c r="J325" s="759">
        <v>6350.36</v>
      </c>
      <c r="K325" s="759">
        <v>7136.7</v>
      </c>
      <c r="L325" s="759">
        <v>7936.46</v>
      </c>
      <c r="M325" s="759">
        <v>8630.2099999999991</v>
      </c>
      <c r="N325" s="759">
        <v>9440.869999999999</v>
      </c>
    </row>
    <row r="326" spans="1:14">
      <c r="A326" s="1219">
        <v>6115</v>
      </c>
      <c r="B326" s="759">
        <v>1375.53</v>
      </c>
      <c r="C326" s="759">
        <v>139.63999999999999</v>
      </c>
      <c r="D326" s="759">
        <v>241.23000000000002</v>
      </c>
      <c r="E326" s="759">
        <v>373.35</v>
      </c>
      <c r="F326" s="759">
        <v>545.66000000000008</v>
      </c>
      <c r="G326" s="759">
        <v>661.33</v>
      </c>
      <c r="H326" s="759">
        <v>780.4</v>
      </c>
      <c r="I326" s="759">
        <v>911.1099999999999</v>
      </c>
      <c r="J326" s="759">
        <v>1055.55</v>
      </c>
      <c r="K326" s="759">
        <v>1203.33</v>
      </c>
      <c r="L326" s="759">
        <v>1354.37</v>
      </c>
      <c r="M326" s="759">
        <v>1503.4499999999998</v>
      </c>
      <c r="N326" s="759">
        <v>1670.77</v>
      </c>
    </row>
    <row r="327" spans="1:14">
      <c r="A327" s="1219">
        <v>6120</v>
      </c>
      <c r="B327" s="759">
        <v>9651.81</v>
      </c>
      <c r="C327" s="759">
        <v>607.78</v>
      </c>
      <c r="D327" s="759">
        <v>1228.5900000000001</v>
      </c>
      <c r="E327" s="759">
        <v>1827.48</v>
      </c>
      <c r="F327" s="759">
        <v>2449.8000000000002</v>
      </c>
      <c r="G327" s="759">
        <v>3064.2200000000003</v>
      </c>
      <c r="H327" s="759">
        <v>3680.46</v>
      </c>
      <c r="I327" s="759">
        <v>4469.2</v>
      </c>
      <c r="J327" s="759">
        <v>4943.07</v>
      </c>
      <c r="K327" s="759">
        <v>5545.67</v>
      </c>
      <c r="L327" s="759">
        <v>6164.41</v>
      </c>
      <c r="M327" s="759">
        <v>7677.68</v>
      </c>
      <c r="N327" s="759">
        <v>7730.87</v>
      </c>
    </row>
    <row r="328" spans="1:14">
      <c r="A328" s="1219">
        <v>6125</v>
      </c>
      <c r="B328" s="759">
        <v>1348.43</v>
      </c>
      <c r="C328" s="759">
        <v>118.47</v>
      </c>
      <c r="D328" s="759">
        <v>237.51</v>
      </c>
      <c r="E328" s="759">
        <v>357.65999999999997</v>
      </c>
      <c r="F328" s="759">
        <v>478.93</v>
      </c>
      <c r="G328" s="759">
        <v>604.5</v>
      </c>
      <c r="H328" s="759">
        <v>729.95</v>
      </c>
      <c r="I328" s="759">
        <v>855.15000000000009</v>
      </c>
      <c r="J328" s="759">
        <v>979.52</v>
      </c>
      <c r="K328" s="759">
        <v>1103.17</v>
      </c>
      <c r="L328" s="759">
        <v>1231.1399999999999</v>
      </c>
      <c r="M328" s="759">
        <v>1356.6599999999999</v>
      </c>
      <c r="N328" s="759">
        <v>1481.7</v>
      </c>
    </row>
    <row r="329" spans="1:14">
      <c r="A329" s="1219">
        <v>6130</v>
      </c>
      <c r="B329" s="759">
        <v>3331.36</v>
      </c>
      <c r="C329" s="759">
        <v>282</v>
      </c>
      <c r="D329" s="759">
        <v>550.24</v>
      </c>
      <c r="E329" s="759">
        <v>807.45</v>
      </c>
      <c r="F329" s="759">
        <v>1085.3599999999999</v>
      </c>
      <c r="G329" s="759">
        <v>1362.69</v>
      </c>
      <c r="H329" s="759">
        <v>1642.01</v>
      </c>
      <c r="I329" s="759">
        <v>1927.1399999999999</v>
      </c>
      <c r="J329" s="759">
        <v>2227.17</v>
      </c>
      <c r="K329" s="759">
        <v>2539.7399999999998</v>
      </c>
      <c r="L329" s="759">
        <v>2841.7700000000004</v>
      </c>
      <c r="M329" s="759">
        <v>3147.83</v>
      </c>
      <c r="N329" s="759">
        <v>3455.44</v>
      </c>
    </row>
    <row r="330" spans="1:14">
      <c r="A330" s="1219">
        <v>6135</v>
      </c>
      <c r="B330" s="759">
        <v>19313.440000000002</v>
      </c>
      <c r="C330" s="759">
        <v>1577.1399999999999</v>
      </c>
      <c r="D330" s="759">
        <v>3212.0299999999997</v>
      </c>
      <c r="E330" s="759">
        <v>4980.3599999999997</v>
      </c>
      <c r="F330" s="759">
        <v>6593.72</v>
      </c>
      <c r="G330" s="759">
        <v>8362.24</v>
      </c>
      <c r="H330" s="759">
        <v>10538.79</v>
      </c>
      <c r="I330" s="759">
        <v>12885.96</v>
      </c>
      <c r="J330" s="759">
        <v>15231.150000000001</v>
      </c>
      <c r="K330" s="759">
        <v>17442.900000000001</v>
      </c>
      <c r="L330" s="759">
        <v>19648.71</v>
      </c>
      <c r="M330" s="759">
        <v>21939.31</v>
      </c>
      <c r="N330" s="759">
        <v>24690.300000000003</v>
      </c>
    </row>
    <row r="331" spans="1:14">
      <c r="A331" s="1219">
        <v>6140</v>
      </c>
      <c r="B331" s="759">
        <v>10091.189999999999</v>
      </c>
      <c r="C331" s="759">
        <v>161.26</v>
      </c>
      <c r="D331" s="759">
        <v>371.95000000000005</v>
      </c>
      <c r="E331" s="759">
        <v>609.24</v>
      </c>
      <c r="F331" s="759">
        <v>861.91</v>
      </c>
      <c r="G331" s="759">
        <v>1079.06</v>
      </c>
      <c r="H331" s="759">
        <v>1316.69</v>
      </c>
      <c r="I331" s="759">
        <v>1550.59</v>
      </c>
      <c r="J331" s="759">
        <v>1789.13</v>
      </c>
      <c r="K331" s="759">
        <v>2034.55</v>
      </c>
      <c r="L331" s="759">
        <v>2272.21</v>
      </c>
      <c r="M331" s="759">
        <v>2512.7200000000003</v>
      </c>
      <c r="N331" s="759">
        <v>2750.7200000000003</v>
      </c>
    </row>
    <row r="332" spans="1:14">
      <c r="A332" s="1219">
        <v>6145</v>
      </c>
      <c r="B332" s="759">
        <v>9321.25</v>
      </c>
      <c r="C332" s="759">
        <v>778.56999999999994</v>
      </c>
      <c r="D332" s="759">
        <v>1495.04</v>
      </c>
      <c r="E332" s="759">
        <v>2227.91</v>
      </c>
      <c r="F332" s="759">
        <v>2996.42</v>
      </c>
      <c r="G332" s="759">
        <v>3754.9700000000003</v>
      </c>
      <c r="H332" s="759">
        <v>4559.75</v>
      </c>
      <c r="I332" s="759">
        <v>5372.86</v>
      </c>
      <c r="J332" s="759">
        <v>6131.84</v>
      </c>
      <c r="K332" s="759">
        <v>6903.4500000000007</v>
      </c>
      <c r="L332" s="759">
        <v>7670.46</v>
      </c>
      <c r="M332" s="759">
        <v>8443.5</v>
      </c>
      <c r="N332" s="759">
        <v>9270.4900000000016</v>
      </c>
    </row>
    <row r="333" spans="1:14">
      <c r="A333" s="1219">
        <v>6146</v>
      </c>
      <c r="B333" s="759">
        <v>4145.1899999999996</v>
      </c>
      <c r="C333" s="759">
        <v>326.43</v>
      </c>
      <c r="D333" s="759">
        <v>630.86</v>
      </c>
      <c r="E333" s="759">
        <v>951.09999999999991</v>
      </c>
      <c r="F333" s="759">
        <v>1339.96</v>
      </c>
      <c r="G333" s="759">
        <v>1660.92</v>
      </c>
      <c r="H333" s="759">
        <v>1991.5300000000002</v>
      </c>
      <c r="I333" s="759">
        <v>2294.4299999999998</v>
      </c>
      <c r="J333" s="759">
        <v>2591.7799999999997</v>
      </c>
      <c r="K333" s="759">
        <v>2941.69</v>
      </c>
      <c r="L333" s="759">
        <v>3249.94</v>
      </c>
      <c r="M333" s="759">
        <v>3564.1099999999997</v>
      </c>
      <c r="N333" s="759">
        <v>3900.99</v>
      </c>
    </row>
    <row r="334" spans="1:14">
      <c r="A334" s="1219">
        <v>6150</v>
      </c>
      <c r="B334" s="759">
        <v>118008.98000000001</v>
      </c>
      <c r="C334" s="759">
        <v>10304.39</v>
      </c>
      <c r="D334" s="759">
        <v>19537.760000000002</v>
      </c>
      <c r="E334" s="759">
        <v>28823.21</v>
      </c>
      <c r="F334" s="759">
        <v>38790.009999999995</v>
      </c>
      <c r="G334" s="759">
        <v>48852.71</v>
      </c>
      <c r="H334" s="759">
        <v>58408.63</v>
      </c>
      <c r="I334" s="759">
        <v>68111.87</v>
      </c>
      <c r="J334" s="759">
        <v>76458.079999999987</v>
      </c>
      <c r="K334" s="759">
        <v>86723.38</v>
      </c>
      <c r="L334" s="759">
        <v>95188.53</v>
      </c>
      <c r="M334" s="759">
        <v>102941.87</v>
      </c>
      <c r="N334" s="759">
        <v>112554.85</v>
      </c>
    </row>
    <row r="335" spans="1:14">
      <c r="A335" s="1219">
        <v>6155</v>
      </c>
      <c r="B335" s="759">
        <v>6394.71</v>
      </c>
      <c r="C335" s="759">
        <v>184.17000000000002</v>
      </c>
      <c r="D335" s="759">
        <v>371.7</v>
      </c>
      <c r="E335" s="759">
        <v>592.75</v>
      </c>
      <c r="F335" s="759">
        <v>821.02</v>
      </c>
      <c r="G335" s="759">
        <v>1039.6300000000001</v>
      </c>
      <c r="H335" s="759">
        <v>1280.0300000000002</v>
      </c>
      <c r="I335" s="759">
        <v>1519</v>
      </c>
      <c r="J335" s="759">
        <v>1737.98</v>
      </c>
      <c r="K335" s="759">
        <v>1967.56</v>
      </c>
      <c r="L335" s="759">
        <v>2180.1999999999998</v>
      </c>
      <c r="M335" s="759">
        <v>2384.4699999999998</v>
      </c>
      <c r="N335" s="759">
        <v>2596.2200000000003</v>
      </c>
    </row>
    <row r="336" spans="1:14">
      <c r="A336" s="1219">
        <v>6165</v>
      </c>
      <c r="B336" s="759">
        <v>-25479.48</v>
      </c>
      <c r="C336" s="759">
        <v>-426.70000000000005</v>
      </c>
      <c r="D336" s="759">
        <v>-1355.72</v>
      </c>
      <c r="E336" s="759">
        <v>-3154.29</v>
      </c>
      <c r="F336" s="759">
        <v>-4494.74</v>
      </c>
      <c r="G336" s="759">
        <v>-5424.21</v>
      </c>
      <c r="H336" s="759">
        <v>-5527.01</v>
      </c>
      <c r="I336" s="759">
        <v>-7248</v>
      </c>
      <c r="J336" s="759">
        <v>-8175.15</v>
      </c>
      <c r="K336" s="759">
        <v>-8426.36</v>
      </c>
      <c r="L336" s="759">
        <v>-9336.48</v>
      </c>
      <c r="M336" s="759">
        <v>-9869.9700000000012</v>
      </c>
      <c r="N336" s="759">
        <v>-10007.89</v>
      </c>
    </row>
    <row r="337" spans="1:14">
      <c r="A337" s="1219">
        <v>6185</v>
      </c>
      <c r="B337" s="759">
        <v>512.22</v>
      </c>
      <c r="C337" s="759">
        <v>3.7</v>
      </c>
      <c r="D337" s="759">
        <v>45.88</v>
      </c>
      <c r="E337" s="759">
        <v>147.87</v>
      </c>
      <c r="F337" s="759">
        <v>123.02000000000001</v>
      </c>
      <c r="G337" s="759">
        <v>128.44999999999999</v>
      </c>
      <c r="H337" s="759">
        <v>153.88999999999999</v>
      </c>
      <c r="I337" s="759">
        <v>217.05</v>
      </c>
      <c r="J337" s="759">
        <v>264.06</v>
      </c>
      <c r="K337" s="759">
        <v>291.71000000000004</v>
      </c>
      <c r="L337" s="759">
        <v>317.14999999999998</v>
      </c>
      <c r="M337" s="759">
        <v>417.36</v>
      </c>
      <c r="N337" s="759">
        <v>432.21000000000004</v>
      </c>
    </row>
    <row r="338" spans="1:14">
      <c r="A338" s="1219">
        <v>6190</v>
      </c>
      <c r="B338" s="759">
        <v>405.05</v>
      </c>
      <c r="C338" s="759">
        <v>4.9800000000000004</v>
      </c>
      <c r="D338" s="759">
        <v>21.65</v>
      </c>
      <c r="E338" s="759">
        <v>56.59</v>
      </c>
      <c r="F338" s="759">
        <v>63.59</v>
      </c>
      <c r="G338" s="759">
        <v>93.03</v>
      </c>
      <c r="H338" s="759">
        <v>107.00999999999999</v>
      </c>
      <c r="I338" s="759">
        <v>159.69999999999999</v>
      </c>
      <c r="J338" s="759">
        <v>165.04000000000002</v>
      </c>
      <c r="K338" s="759">
        <v>222.23</v>
      </c>
      <c r="L338" s="759">
        <v>313.56</v>
      </c>
      <c r="M338" s="759">
        <v>346.57000000000005</v>
      </c>
      <c r="N338" s="759">
        <v>368.65</v>
      </c>
    </row>
    <row r="339" spans="1:14">
      <c r="A339" s="1219">
        <v>6195</v>
      </c>
      <c r="B339" s="759">
        <v>97.48</v>
      </c>
      <c r="C339" s="759">
        <v>0.25</v>
      </c>
      <c r="D339" s="759">
        <v>4.09</v>
      </c>
      <c r="E339" s="759">
        <v>7.4</v>
      </c>
      <c r="F339" s="759">
        <v>13.4</v>
      </c>
      <c r="G339" s="759">
        <v>15.77</v>
      </c>
      <c r="H339" s="759">
        <v>18.36</v>
      </c>
      <c r="I339" s="759">
        <v>68.25</v>
      </c>
      <c r="J339" s="759">
        <v>70.58</v>
      </c>
      <c r="K339" s="759">
        <v>79.009999999999991</v>
      </c>
      <c r="L339" s="759">
        <v>86.92</v>
      </c>
      <c r="M339" s="759">
        <v>95.97</v>
      </c>
      <c r="N339" s="759">
        <v>103.9</v>
      </c>
    </row>
    <row r="340" spans="1:14">
      <c r="A340" s="1219">
        <v>6200</v>
      </c>
      <c r="B340" s="759">
        <v>536.18000000000006</v>
      </c>
      <c r="C340" s="759">
        <v>16.28</v>
      </c>
      <c r="D340" s="759">
        <v>30.55</v>
      </c>
      <c r="E340" s="759">
        <v>143.86000000000001</v>
      </c>
      <c r="F340" s="759">
        <v>146.41</v>
      </c>
      <c r="G340" s="759">
        <v>241.99</v>
      </c>
      <c r="H340" s="759">
        <v>258.23</v>
      </c>
      <c r="I340" s="759">
        <v>289.48</v>
      </c>
      <c r="J340" s="759">
        <v>293.47000000000003</v>
      </c>
      <c r="K340" s="759">
        <v>295.75</v>
      </c>
      <c r="L340" s="759">
        <v>307.41999999999996</v>
      </c>
      <c r="M340" s="759">
        <v>339.95</v>
      </c>
      <c r="N340" s="759">
        <v>356.29</v>
      </c>
    </row>
    <row r="341" spans="1:14">
      <c r="A341" s="1219">
        <v>6205</v>
      </c>
      <c r="B341" s="759">
        <v>22.28</v>
      </c>
      <c r="C341" s="759"/>
      <c r="D341" s="759">
        <v>0.82000000000000006</v>
      </c>
      <c r="E341" s="759">
        <v>0.82000000000000006</v>
      </c>
      <c r="F341" s="759">
        <v>7.1899999999999995</v>
      </c>
      <c r="G341" s="759">
        <v>7.6300000000000008</v>
      </c>
      <c r="H341" s="759">
        <v>9.23</v>
      </c>
      <c r="I341" s="759">
        <v>9.8699999999999992</v>
      </c>
      <c r="J341" s="759">
        <v>12.45</v>
      </c>
      <c r="K341" s="759">
        <v>12.74</v>
      </c>
      <c r="L341" s="759">
        <v>12.74</v>
      </c>
      <c r="M341" s="759">
        <v>23.69</v>
      </c>
      <c r="N341" s="759">
        <v>23.69</v>
      </c>
    </row>
    <row r="342" spans="1:14">
      <c r="A342" s="1219">
        <v>6207</v>
      </c>
      <c r="B342" s="759">
        <v>406.07</v>
      </c>
      <c r="C342" s="759">
        <v>39.540000000000006</v>
      </c>
      <c r="D342" s="759">
        <v>115.89</v>
      </c>
      <c r="E342" s="759">
        <v>162.49</v>
      </c>
      <c r="F342" s="759">
        <v>409.84</v>
      </c>
      <c r="G342" s="759">
        <v>230.91</v>
      </c>
      <c r="H342" s="759">
        <v>235.29</v>
      </c>
      <c r="I342" s="759">
        <v>315.69</v>
      </c>
      <c r="J342" s="759">
        <v>354.2</v>
      </c>
      <c r="K342" s="759">
        <v>385.3</v>
      </c>
      <c r="L342" s="759">
        <v>425</v>
      </c>
      <c r="M342" s="759">
        <v>507.59</v>
      </c>
      <c r="N342" s="759">
        <v>537.24</v>
      </c>
    </row>
    <row r="343" spans="1:14">
      <c r="A343" s="1219">
        <v>6215</v>
      </c>
      <c r="B343" s="759">
        <v>9371.09</v>
      </c>
      <c r="C343" s="759">
        <v>461.03</v>
      </c>
      <c r="D343" s="759">
        <v>914.92</v>
      </c>
      <c r="E343" s="759">
        <v>1474.73</v>
      </c>
      <c r="F343" s="759">
        <v>2023.29</v>
      </c>
      <c r="G343" s="759">
        <v>2602.6800000000003</v>
      </c>
      <c r="H343" s="759">
        <v>3243.5</v>
      </c>
      <c r="I343" s="759">
        <v>3867.7200000000003</v>
      </c>
      <c r="J343" s="759">
        <v>4455.8999999999996</v>
      </c>
      <c r="K343" s="759">
        <v>4951.3999999999996</v>
      </c>
      <c r="L343" s="759">
        <v>5474.34</v>
      </c>
      <c r="M343" s="759">
        <v>5949.74</v>
      </c>
      <c r="N343" s="759">
        <v>6407.79</v>
      </c>
    </row>
    <row r="344" spans="1:14">
      <c r="A344" s="1219">
        <v>6220</v>
      </c>
      <c r="B344" s="759">
        <v>3775.9</v>
      </c>
      <c r="C344" s="759">
        <v>189.11</v>
      </c>
      <c r="D344" s="759">
        <v>443.09000000000003</v>
      </c>
      <c r="E344" s="759">
        <v>600.98</v>
      </c>
      <c r="F344" s="759">
        <v>1007.87</v>
      </c>
      <c r="G344" s="759">
        <v>1297.9299999999998</v>
      </c>
      <c r="H344" s="759">
        <v>1532.8600000000001</v>
      </c>
      <c r="I344" s="759">
        <v>1838.16</v>
      </c>
      <c r="J344" s="759">
        <v>2066</v>
      </c>
      <c r="K344" s="759">
        <v>2359.86</v>
      </c>
      <c r="L344" s="759">
        <v>2574.3900000000003</v>
      </c>
      <c r="M344" s="759">
        <v>2857.35</v>
      </c>
      <c r="N344" s="759">
        <v>3087.06</v>
      </c>
    </row>
    <row r="345" spans="1:14">
      <c r="A345" s="1219">
        <v>6225</v>
      </c>
      <c r="B345" s="759">
        <v>316.79000000000002</v>
      </c>
      <c r="C345" s="759"/>
      <c r="D345" s="759"/>
      <c r="E345" s="759"/>
      <c r="F345" s="759"/>
      <c r="G345" s="759">
        <v>154.13</v>
      </c>
      <c r="H345" s="759">
        <v>153.03</v>
      </c>
      <c r="I345" s="759">
        <v>153.03</v>
      </c>
      <c r="J345" s="759">
        <v>153.03</v>
      </c>
      <c r="K345" s="759">
        <v>153.03</v>
      </c>
      <c r="L345" s="759">
        <v>153.03</v>
      </c>
      <c r="M345" s="759">
        <v>243.42000000000002</v>
      </c>
      <c r="N345" s="759">
        <v>243.54000000000002</v>
      </c>
    </row>
    <row r="346" spans="1:14">
      <c r="A346" s="1219">
        <v>6230</v>
      </c>
      <c r="B346" s="759">
        <v>345.53</v>
      </c>
      <c r="C346" s="759">
        <v>50.01</v>
      </c>
      <c r="D346" s="759">
        <v>100.13</v>
      </c>
      <c r="E346" s="759">
        <v>150.25</v>
      </c>
      <c r="F346" s="759">
        <v>200.07</v>
      </c>
      <c r="G346" s="759">
        <v>280.63</v>
      </c>
      <c r="H346" s="759">
        <v>344.15999999999997</v>
      </c>
      <c r="I346" s="759">
        <v>344.15999999999997</v>
      </c>
      <c r="J346" s="759">
        <v>399.89</v>
      </c>
      <c r="K346" s="759">
        <v>399.89</v>
      </c>
      <c r="L346" s="759">
        <v>613.25</v>
      </c>
      <c r="M346" s="759">
        <v>613.25</v>
      </c>
      <c r="N346" s="759">
        <v>715.82999999999993</v>
      </c>
    </row>
    <row r="347" spans="1:14">
      <c r="A347" s="1219">
        <v>6255</v>
      </c>
      <c r="B347" s="759">
        <v>4218</v>
      </c>
      <c r="C347" s="759"/>
      <c r="D347" s="759"/>
      <c r="E347" s="759"/>
      <c r="F347" s="759"/>
      <c r="G347" s="759"/>
      <c r="H347" s="759"/>
      <c r="I347" s="759"/>
      <c r="J347" s="759"/>
      <c r="K347" s="759">
        <v>328.5</v>
      </c>
      <c r="L347" s="759">
        <v>328.5</v>
      </c>
      <c r="M347" s="759">
        <v>328.5</v>
      </c>
      <c r="N347" s="759">
        <v>328.5</v>
      </c>
    </row>
    <row r="348" spans="1:14">
      <c r="A348" s="1219">
        <v>6260</v>
      </c>
      <c r="B348" s="759">
        <v>2143.4699999999998</v>
      </c>
      <c r="C348" s="759"/>
      <c r="D348" s="759">
        <v>369.7</v>
      </c>
      <c r="E348" s="759">
        <v>428.82</v>
      </c>
      <c r="F348" s="759">
        <v>545.24</v>
      </c>
      <c r="G348" s="759">
        <v>545.24</v>
      </c>
      <c r="H348" s="759">
        <v>545.24</v>
      </c>
      <c r="I348" s="759">
        <v>906.12</v>
      </c>
      <c r="J348" s="759">
        <v>906.12</v>
      </c>
      <c r="K348" s="759">
        <v>1128.3600000000001</v>
      </c>
      <c r="L348" s="759">
        <v>1495.4</v>
      </c>
      <c r="M348" s="759">
        <v>1757.85</v>
      </c>
      <c r="N348" s="759">
        <v>1757.85</v>
      </c>
    </row>
    <row r="349" spans="1:14">
      <c r="A349" s="1219">
        <v>6265</v>
      </c>
      <c r="B349" s="759">
        <v>830</v>
      </c>
      <c r="C349" s="759"/>
      <c r="D349" s="759">
        <v>149</v>
      </c>
      <c r="E349" s="759">
        <v>149</v>
      </c>
      <c r="F349" s="759">
        <v>200</v>
      </c>
      <c r="G349" s="759">
        <v>278</v>
      </c>
      <c r="H349" s="759">
        <v>329</v>
      </c>
      <c r="I349" s="759">
        <v>380</v>
      </c>
      <c r="J349" s="759">
        <v>482</v>
      </c>
      <c r="K349" s="759">
        <v>482</v>
      </c>
      <c r="L349" s="759">
        <v>541.5</v>
      </c>
      <c r="M349" s="759">
        <v>643.5</v>
      </c>
      <c r="N349" s="759">
        <v>694.5</v>
      </c>
    </row>
    <row r="350" spans="1:14">
      <c r="A350" s="1219">
        <v>6270</v>
      </c>
      <c r="B350" s="759">
        <v>16547</v>
      </c>
      <c r="C350" s="759">
        <v>113.79</v>
      </c>
      <c r="D350" s="759">
        <v>1947.9</v>
      </c>
      <c r="E350" s="759">
        <v>6233.4</v>
      </c>
      <c r="F350" s="759">
        <v>7352.65</v>
      </c>
      <c r="G350" s="759">
        <v>7352.65</v>
      </c>
      <c r="H350" s="759">
        <v>8258.15</v>
      </c>
      <c r="I350" s="759">
        <v>10335.15</v>
      </c>
      <c r="J350" s="759">
        <v>12170.65</v>
      </c>
      <c r="K350" s="759">
        <v>13121.15</v>
      </c>
      <c r="L350" s="759">
        <v>15018.4</v>
      </c>
      <c r="M350" s="759">
        <v>15961.15</v>
      </c>
      <c r="N350" s="759">
        <v>18729.150000000001</v>
      </c>
    </row>
    <row r="351" spans="1:14">
      <c r="A351" s="1219">
        <v>6285</v>
      </c>
      <c r="B351" s="759">
        <v>1093.8599999999999</v>
      </c>
      <c r="C351" s="759">
        <v>248</v>
      </c>
      <c r="D351" s="759">
        <v>186.68</v>
      </c>
      <c r="E351" s="759">
        <v>186.68</v>
      </c>
      <c r="F351" s="759">
        <v>186.68</v>
      </c>
      <c r="G351" s="759">
        <v>537.57000000000005</v>
      </c>
      <c r="H351" s="759">
        <v>691.11</v>
      </c>
      <c r="I351" s="759">
        <v>1302.04</v>
      </c>
      <c r="J351" s="759">
        <v>1334.71</v>
      </c>
      <c r="K351" s="759">
        <v>1688.18</v>
      </c>
      <c r="L351" s="759">
        <v>1691.48</v>
      </c>
      <c r="M351" s="759">
        <v>1719.47</v>
      </c>
      <c r="N351" s="759">
        <v>1719.47</v>
      </c>
    </row>
    <row r="352" spans="1:14">
      <c r="A352" s="1219">
        <v>6290</v>
      </c>
      <c r="B352" s="759">
        <v>220.73</v>
      </c>
      <c r="C352" s="759"/>
      <c r="D352" s="759"/>
      <c r="E352" s="759"/>
      <c r="F352" s="759">
        <v>3.02</v>
      </c>
      <c r="G352" s="759">
        <v>206.05</v>
      </c>
      <c r="H352" s="759">
        <v>206.05</v>
      </c>
      <c r="I352" s="759">
        <v>206.05</v>
      </c>
      <c r="J352" s="759">
        <v>206.05</v>
      </c>
      <c r="K352" s="759">
        <v>206.05</v>
      </c>
      <c r="L352" s="759">
        <v>206.05</v>
      </c>
      <c r="M352" s="759">
        <v>455.82</v>
      </c>
      <c r="N352" s="759">
        <v>455.82</v>
      </c>
    </row>
    <row r="353" spans="1:14">
      <c r="A353" s="1219">
        <v>6305</v>
      </c>
      <c r="B353" s="759">
        <v>1200</v>
      </c>
      <c r="C353" s="759"/>
      <c r="D353" s="759"/>
      <c r="E353" s="759"/>
      <c r="F353" s="759"/>
      <c r="G353" s="759"/>
      <c r="H353" s="759"/>
      <c r="I353" s="759"/>
      <c r="J353" s="759">
        <v>1200</v>
      </c>
      <c r="K353" s="759">
        <v>1200</v>
      </c>
      <c r="L353" s="759">
        <v>1201.57</v>
      </c>
      <c r="M353" s="759">
        <v>1201.57</v>
      </c>
      <c r="N353" s="759">
        <v>1201.57</v>
      </c>
    </row>
    <row r="354" spans="1:14">
      <c r="A354" s="1219">
        <v>6310</v>
      </c>
      <c r="B354" s="759">
        <v>2976.07</v>
      </c>
      <c r="C354" s="759"/>
      <c r="D354" s="759">
        <v>7.19</v>
      </c>
      <c r="E354" s="759">
        <v>22.17</v>
      </c>
      <c r="F354" s="759">
        <v>521.54999999999995</v>
      </c>
      <c r="G354" s="759">
        <v>521.54999999999995</v>
      </c>
      <c r="H354" s="759">
        <v>521.54999999999995</v>
      </c>
      <c r="I354" s="759">
        <v>521.54999999999995</v>
      </c>
      <c r="J354" s="759">
        <v>674.43</v>
      </c>
      <c r="K354" s="759">
        <v>674.43</v>
      </c>
      <c r="L354" s="759">
        <v>1450.59</v>
      </c>
      <c r="M354" s="759">
        <v>2359.66</v>
      </c>
      <c r="N354" s="759">
        <v>2404.5700000000002</v>
      </c>
    </row>
    <row r="355" spans="1:14">
      <c r="A355" s="1219">
        <v>6320</v>
      </c>
      <c r="B355" s="759">
        <v>2801.59</v>
      </c>
      <c r="C355" s="759"/>
      <c r="D355" s="759">
        <v>233.75</v>
      </c>
      <c r="E355" s="759">
        <v>391.11</v>
      </c>
      <c r="F355" s="759">
        <v>733.64</v>
      </c>
      <c r="G355" s="759">
        <v>1086</v>
      </c>
      <c r="H355" s="759">
        <v>1201.5</v>
      </c>
      <c r="I355" s="759">
        <v>1251.46</v>
      </c>
      <c r="J355" s="759">
        <v>1302.0999999999999</v>
      </c>
      <c r="K355" s="759">
        <v>2056.29</v>
      </c>
      <c r="L355" s="759">
        <v>2056.29</v>
      </c>
      <c r="M355" s="759">
        <v>2063.38</v>
      </c>
      <c r="N355" s="759">
        <v>2086.7399999999998</v>
      </c>
    </row>
    <row r="356" spans="1:14">
      <c r="A356" s="1219">
        <v>6325</v>
      </c>
      <c r="B356" s="759">
        <v>32.090000000000003</v>
      </c>
      <c r="C356" s="759"/>
      <c r="D356" s="759"/>
      <c r="E356" s="759"/>
      <c r="F356" s="759">
        <v>331.53</v>
      </c>
      <c r="G356" s="759">
        <v>331.53</v>
      </c>
      <c r="H356" s="759">
        <v>331.53</v>
      </c>
      <c r="I356" s="759">
        <v>331.53</v>
      </c>
      <c r="J356" s="759">
        <v>551.53</v>
      </c>
      <c r="K356" s="759">
        <v>551.53</v>
      </c>
      <c r="L356" s="759">
        <v>551.53</v>
      </c>
      <c r="M356" s="759">
        <v>551.53</v>
      </c>
      <c r="N356" s="759">
        <v>791.53</v>
      </c>
    </row>
    <row r="357" spans="1:14">
      <c r="A357" s="1219">
        <v>6335</v>
      </c>
      <c r="B357" s="759">
        <v>747.12</v>
      </c>
      <c r="C357" s="759"/>
      <c r="D357" s="759"/>
      <c r="E357" s="759"/>
      <c r="F357" s="759"/>
      <c r="G357" s="759"/>
      <c r="H357" s="759"/>
      <c r="I357" s="759"/>
      <c r="J357" s="759"/>
      <c r="K357" s="759">
        <v>233.86</v>
      </c>
      <c r="L357" s="759">
        <v>233.86</v>
      </c>
      <c r="M357" s="759">
        <v>233.86</v>
      </c>
      <c r="N357" s="759">
        <v>233.86</v>
      </c>
    </row>
    <row r="358" spans="1:14">
      <c r="A358" s="1219">
        <v>6345</v>
      </c>
      <c r="B358" s="759">
        <v>10208.870000000001</v>
      </c>
      <c r="C358" s="759">
        <v>405.07</v>
      </c>
      <c r="D358" s="759">
        <v>1359.97</v>
      </c>
      <c r="E358" s="759">
        <v>1731.1</v>
      </c>
      <c r="F358" s="759">
        <v>2901.27</v>
      </c>
      <c r="G358" s="759">
        <v>3502.56</v>
      </c>
      <c r="H358" s="759">
        <v>4498.4399999999996</v>
      </c>
      <c r="I358" s="759">
        <v>6515.82</v>
      </c>
      <c r="J358" s="759">
        <v>6608.79</v>
      </c>
      <c r="K358" s="759">
        <v>6812.07</v>
      </c>
      <c r="L358" s="759">
        <v>7780.7</v>
      </c>
      <c r="M358" s="759">
        <v>8202.17</v>
      </c>
      <c r="N358" s="759">
        <v>9627.7199999999993</v>
      </c>
    </row>
    <row r="359" spans="1:14">
      <c r="A359" s="1219">
        <v>6360</v>
      </c>
      <c r="B359" s="759">
        <v>30.33</v>
      </c>
      <c r="C359" s="759"/>
      <c r="D359" s="759"/>
      <c r="E359" s="759"/>
      <c r="F359" s="759"/>
      <c r="G359" s="759"/>
      <c r="H359" s="759"/>
      <c r="I359" s="759"/>
      <c r="J359" s="759"/>
      <c r="K359" s="759"/>
      <c r="L359" s="759"/>
      <c r="M359" s="759"/>
      <c r="N359" s="759">
        <v>22.2</v>
      </c>
    </row>
    <row r="360" spans="1:14">
      <c r="A360" s="1219">
        <v>6365</v>
      </c>
      <c r="B360" s="759"/>
      <c r="C360" s="759"/>
      <c r="D360" s="759"/>
      <c r="E360" s="759">
        <v>21.04</v>
      </c>
      <c r="F360" s="759">
        <v>21.04</v>
      </c>
      <c r="G360" s="759">
        <v>21.04</v>
      </c>
      <c r="H360" s="759">
        <v>21.04</v>
      </c>
      <c r="I360" s="759">
        <v>21.04</v>
      </c>
      <c r="J360" s="759">
        <v>21.04</v>
      </c>
      <c r="K360" s="759">
        <v>21.04</v>
      </c>
      <c r="L360" s="759">
        <v>21.04</v>
      </c>
      <c r="M360" s="759">
        <v>21.04</v>
      </c>
      <c r="N360" s="759">
        <v>31.69</v>
      </c>
    </row>
    <row r="361" spans="1:14">
      <c r="A361" s="1219">
        <v>6370</v>
      </c>
      <c r="B361" s="759">
        <v>15552</v>
      </c>
      <c r="C361" s="759">
        <v>5184</v>
      </c>
      <c r="D361" s="759">
        <v>5184</v>
      </c>
      <c r="E361" s="759">
        <v>7776</v>
      </c>
      <c r="F361" s="759">
        <v>9720</v>
      </c>
      <c r="G361" s="759">
        <v>11340</v>
      </c>
      <c r="H361" s="759">
        <v>11340</v>
      </c>
      <c r="I361" s="759">
        <v>14256</v>
      </c>
      <c r="J361" s="759">
        <v>15876</v>
      </c>
      <c r="K361" s="759">
        <v>17496</v>
      </c>
      <c r="L361" s="759">
        <v>18792</v>
      </c>
      <c r="M361" s="759">
        <v>20736</v>
      </c>
      <c r="N361" s="759">
        <v>22356</v>
      </c>
    </row>
    <row r="362" spans="1:14">
      <c r="A362" s="1219">
        <v>6385</v>
      </c>
      <c r="B362" s="759">
        <v>887.2</v>
      </c>
      <c r="C362" s="759"/>
      <c r="D362" s="759">
        <v>100</v>
      </c>
      <c r="E362" s="759">
        <v>102.69999999999999</v>
      </c>
      <c r="F362" s="759">
        <v>102.69999999999999</v>
      </c>
      <c r="G362" s="759">
        <v>102.85</v>
      </c>
      <c r="H362" s="759">
        <v>123.12</v>
      </c>
      <c r="I362" s="759">
        <v>125.07000000000001</v>
      </c>
      <c r="J362" s="759">
        <v>201.08</v>
      </c>
      <c r="K362" s="759">
        <v>201.08</v>
      </c>
      <c r="L362" s="759">
        <v>201.08</v>
      </c>
      <c r="M362" s="759">
        <v>201.08</v>
      </c>
      <c r="N362" s="759">
        <v>201.08</v>
      </c>
    </row>
    <row r="363" spans="1:14">
      <c r="A363" s="1219">
        <v>6390</v>
      </c>
      <c r="B363" s="759">
        <v>2160.0700000000002</v>
      </c>
      <c r="C363" s="759">
        <v>5.52</v>
      </c>
      <c r="D363" s="759">
        <v>1809.82</v>
      </c>
      <c r="E363" s="759">
        <v>1819.6599999999999</v>
      </c>
      <c r="F363" s="759">
        <v>1826.43</v>
      </c>
      <c r="G363" s="759">
        <v>1836.7</v>
      </c>
      <c r="H363" s="759">
        <v>1847.85</v>
      </c>
      <c r="I363" s="759">
        <v>1861.05</v>
      </c>
      <c r="J363" s="759">
        <v>1868.63</v>
      </c>
      <c r="K363" s="759">
        <v>1872.68</v>
      </c>
      <c r="L363" s="759">
        <v>1877.54</v>
      </c>
      <c r="M363" s="759">
        <v>1884.95</v>
      </c>
      <c r="N363" s="759">
        <v>3209.08</v>
      </c>
    </row>
    <row r="364" spans="1:14">
      <c r="A364" s="1219">
        <v>6410</v>
      </c>
      <c r="B364" s="759">
        <v>14400</v>
      </c>
      <c r="C364" s="759">
        <v>1351.73</v>
      </c>
      <c r="D364" s="759">
        <v>3600.2</v>
      </c>
      <c r="E364" s="759">
        <v>4800.2</v>
      </c>
      <c r="F364" s="759">
        <v>7200.2</v>
      </c>
      <c r="G364" s="759">
        <v>8400.2000000000007</v>
      </c>
      <c r="H364" s="759">
        <v>8400.2000000000007</v>
      </c>
      <c r="I364" s="759">
        <v>9600.2000000000007</v>
      </c>
      <c r="J364" s="759">
        <v>9600.2000000000007</v>
      </c>
      <c r="K364" s="759">
        <v>10800.2</v>
      </c>
      <c r="L364" s="759">
        <v>12000.2</v>
      </c>
      <c r="M364" s="759">
        <v>12000.2</v>
      </c>
      <c r="N364" s="759">
        <v>14400.2</v>
      </c>
    </row>
    <row r="365" spans="1:14">
      <c r="A365" s="1219">
        <v>6445</v>
      </c>
      <c r="B365" s="759">
        <v>-515.52</v>
      </c>
      <c r="C365" s="759">
        <v>-70.930000000000007</v>
      </c>
      <c r="D365" s="759">
        <v>-141.86000000000001</v>
      </c>
      <c r="E365" s="759">
        <v>-212.79</v>
      </c>
      <c r="F365" s="759">
        <v>-283.72000000000003</v>
      </c>
      <c r="G365" s="759">
        <v>-354.65</v>
      </c>
      <c r="H365" s="759">
        <v>-425.58</v>
      </c>
      <c r="I365" s="759">
        <v>-496.51</v>
      </c>
      <c r="J365" s="759">
        <v>-567.44000000000005</v>
      </c>
      <c r="K365" s="759">
        <v>-638.37</v>
      </c>
      <c r="L365" s="759">
        <v>-709.3</v>
      </c>
      <c r="M365" s="759">
        <v>-780.23</v>
      </c>
      <c r="N365" s="759">
        <v>-851.16</v>
      </c>
    </row>
    <row r="366" spans="1:14">
      <c r="A366" s="1219">
        <v>6450</v>
      </c>
      <c r="B366" s="759">
        <v>945.48</v>
      </c>
      <c r="C366" s="759">
        <v>78.790000000000006</v>
      </c>
      <c r="D366" s="759">
        <v>157.58000000000001</v>
      </c>
      <c r="E366" s="759">
        <v>236.37</v>
      </c>
      <c r="F366" s="759">
        <v>315.16000000000003</v>
      </c>
      <c r="G366" s="759">
        <v>393.95</v>
      </c>
      <c r="H366" s="759">
        <v>472.74</v>
      </c>
      <c r="I366" s="759">
        <v>551.53</v>
      </c>
      <c r="J366" s="759">
        <v>630.32000000000005</v>
      </c>
      <c r="K366" s="759">
        <v>709.11</v>
      </c>
      <c r="L366" s="759">
        <v>787.9</v>
      </c>
      <c r="M366" s="759">
        <v>866.69</v>
      </c>
      <c r="N366" s="759">
        <v>945.48</v>
      </c>
    </row>
    <row r="367" spans="1:14">
      <c r="A367" s="1219">
        <v>6455</v>
      </c>
      <c r="B367" s="759">
        <v>2072.94</v>
      </c>
      <c r="C367" s="759">
        <v>173.27</v>
      </c>
      <c r="D367" s="759">
        <v>346.54</v>
      </c>
      <c r="E367" s="759">
        <v>519.80999999999995</v>
      </c>
      <c r="F367" s="759">
        <v>693.08</v>
      </c>
      <c r="G367" s="759">
        <v>866.35</v>
      </c>
      <c r="H367" s="759">
        <v>1039.6199999999999</v>
      </c>
      <c r="I367" s="759">
        <v>1212.8900000000001</v>
      </c>
      <c r="J367" s="759">
        <v>1386.16</v>
      </c>
      <c r="K367" s="759">
        <v>1559.43</v>
      </c>
      <c r="L367" s="759">
        <v>1732.7</v>
      </c>
      <c r="M367" s="759">
        <v>1905.97</v>
      </c>
      <c r="N367" s="759">
        <v>2079.2399999999998</v>
      </c>
    </row>
    <row r="368" spans="1:14">
      <c r="A368" s="1219">
        <v>6460</v>
      </c>
      <c r="B368" s="759">
        <v>1043.3800000000001</v>
      </c>
      <c r="C368" s="759">
        <v>86.95</v>
      </c>
      <c r="D368" s="759">
        <v>175.57</v>
      </c>
      <c r="E368" s="759">
        <v>262.73</v>
      </c>
      <c r="F368" s="759">
        <v>349.89</v>
      </c>
      <c r="G368" s="759">
        <v>437.05</v>
      </c>
      <c r="H368" s="759">
        <v>524.21</v>
      </c>
      <c r="I368" s="759">
        <v>611.37</v>
      </c>
      <c r="J368" s="759">
        <v>698.53</v>
      </c>
      <c r="K368" s="759">
        <v>785.69</v>
      </c>
      <c r="L368" s="759">
        <v>872.85</v>
      </c>
      <c r="M368" s="759">
        <v>960.01</v>
      </c>
      <c r="N368" s="759">
        <v>1047.17</v>
      </c>
    </row>
    <row r="369" spans="1:14">
      <c r="A369" s="1219">
        <v>6465</v>
      </c>
      <c r="B369" s="759">
        <v>141</v>
      </c>
      <c r="C369" s="759">
        <v>11.75</v>
      </c>
      <c r="D369" s="759">
        <v>23.5</v>
      </c>
      <c r="E369" s="759">
        <v>35.25</v>
      </c>
      <c r="F369" s="759">
        <v>47</v>
      </c>
      <c r="G369" s="759">
        <v>58.75</v>
      </c>
      <c r="H369" s="759">
        <v>70.5</v>
      </c>
      <c r="I369" s="759">
        <v>82.25</v>
      </c>
      <c r="J369" s="759">
        <v>94</v>
      </c>
      <c r="K369" s="759">
        <v>105.75</v>
      </c>
      <c r="L369" s="759">
        <v>117.5</v>
      </c>
      <c r="M369" s="759">
        <v>129.25</v>
      </c>
      <c r="N369" s="759">
        <v>141</v>
      </c>
    </row>
    <row r="370" spans="1:14">
      <c r="A370" s="1219">
        <v>6470</v>
      </c>
      <c r="B370" s="759">
        <v>491.88</v>
      </c>
      <c r="C370" s="759">
        <v>40.99</v>
      </c>
      <c r="D370" s="759">
        <v>81.98</v>
      </c>
      <c r="E370" s="759">
        <v>122.97</v>
      </c>
      <c r="F370" s="759">
        <v>163.96</v>
      </c>
      <c r="G370" s="759">
        <v>204.95</v>
      </c>
      <c r="H370" s="759">
        <v>245.94</v>
      </c>
      <c r="I370" s="759">
        <v>286.93</v>
      </c>
      <c r="J370" s="759">
        <v>327.92</v>
      </c>
      <c r="K370" s="759">
        <v>368.91</v>
      </c>
      <c r="L370" s="759">
        <v>409.9</v>
      </c>
      <c r="M370" s="759">
        <v>450.89</v>
      </c>
      <c r="N370" s="759">
        <v>491.88</v>
      </c>
    </row>
    <row r="371" spans="1:14">
      <c r="A371" s="1219">
        <v>6485</v>
      </c>
      <c r="B371" s="759">
        <v>2019.37</v>
      </c>
      <c r="C371" s="759">
        <v>168.91</v>
      </c>
      <c r="D371" s="759">
        <v>337.82</v>
      </c>
      <c r="E371" s="759">
        <v>506.73</v>
      </c>
      <c r="F371" s="759">
        <v>675.64</v>
      </c>
      <c r="G371" s="759">
        <v>844.55</v>
      </c>
      <c r="H371" s="759">
        <v>1013.46</v>
      </c>
      <c r="I371" s="759">
        <v>1182.3699999999999</v>
      </c>
      <c r="J371" s="759">
        <v>1351.28</v>
      </c>
      <c r="K371" s="759">
        <v>1520.19</v>
      </c>
      <c r="L371" s="759">
        <v>1689.1</v>
      </c>
      <c r="M371" s="759">
        <v>1858.01</v>
      </c>
      <c r="N371" s="759">
        <v>2026.92</v>
      </c>
    </row>
    <row r="372" spans="1:14">
      <c r="A372" s="1219">
        <v>6495</v>
      </c>
      <c r="B372" s="759">
        <v>1055.1600000000001</v>
      </c>
      <c r="C372" s="759">
        <v>87.93</v>
      </c>
      <c r="D372" s="759">
        <v>175.86</v>
      </c>
      <c r="E372" s="759">
        <v>263.79000000000002</v>
      </c>
      <c r="F372" s="759">
        <v>351.72</v>
      </c>
      <c r="G372" s="759">
        <v>439.65</v>
      </c>
      <c r="H372" s="759">
        <v>527.58000000000004</v>
      </c>
      <c r="I372" s="759">
        <v>615.51</v>
      </c>
      <c r="J372" s="759">
        <v>703.44</v>
      </c>
      <c r="K372" s="759">
        <v>791.37</v>
      </c>
      <c r="L372" s="759">
        <v>879.3</v>
      </c>
      <c r="M372" s="759">
        <v>967.23</v>
      </c>
      <c r="N372" s="759">
        <v>1055.1600000000001</v>
      </c>
    </row>
    <row r="373" spans="1:14">
      <c r="A373" s="1219">
        <v>6500</v>
      </c>
      <c r="B373" s="759">
        <v>32.159999999999997</v>
      </c>
      <c r="C373" s="759">
        <v>2.68</v>
      </c>
      <c r="D373" s="759">
        <v>5.36</v>
      </c>
      <c r="E373" s="759">
        <v>8.0399999999999991</v>
      </c>
      <c r="F373" s="759">
        <v>10.72</v>
      </c>
      <c r="G373" s="759">
        <v>13.4</v>
      </c>
      <c r="H373" s="759">
        <v>16.079999999999998</v>
      </c>
      <c r="I373" s="759">
        <v>18.760000000000002</v>
      </c>
      <c r="J373" s="759">
        <v>21.44</v>
      </c>
      <c r="K373" s="759">
        <v>24.12</v>
      </c>
      <c r="L373" s="759">
        <v>26.8</v>
      </c>
      <c r="M373" s="759">
        <v>29.48</v>
      </c>
      <c r="N373" s="759">
        <v>32.159999999999997</v>
      </c>
    </row>
    <row r="374" spans="1:14">
      <c r="A374" s="1219">
        <v>6510</v>
      </c>
      <c r="B374" s="759">
        <v>8460.56</v>
      </c>
      <c r="C374" s="759">
        <v>704.89</v>
      </c>
      <c r="D374" s="759">
        <v>1409.78</v>
      </c>
      <c r="E374" s="759">
        <v>2114.67</v>
      </c>
      <c r="F374" s="759">
        <v>2819.56</v>
      </c>
      <c r="G374" s="759">
        <v>3524.45</v>
      </c>
      <c r="H374" s="759">
        <v>4229.34</v>
      </c>
      <c r="I374" s="759">
        <v>4934.2299999999996</v>
      </c>
      <c r="J374" s="759">
        <v>5639.12</v>
      </c>
      <c r="K374" s="759">
        <v>6344.01</v>
      </c>
      <c r="L374" s="759">
        <v>7048.9</v>
      </c>
      <c r="M374" s="759">
        <v>7753.79</v>
      </c>
      <c r="N374" s="759">
        <v>8458.68</v>
      </c>
    </row>
    <row r="375" spans="1:14">
      <c r="A375" s="1219">
        <v>6515</v>
      </c>
      <c r="B375" s="759">
        <v>11.76</v>
      </c>
      <c r="C375" s="759">
        <v>0.98</v>
      </c>
      <c r="D375" s="759">
        <v>1.96</v>
      </c>
      <c r="E375" s="759">
        <v>2.94</v>
      </c>
      <c r="F375" s="759">
        <v>3.92</v>
      </c>
      <c r="G375" s="759">
        <v>4.9000000000000004</v>
      </c>
      <c r="H375" s="759">
        <v>5.88</v>
      </c>
      <c r="I375" s="759">
        <v>6.86</v>
      </c>
      <c r="J375" s="759">
        <v>7.84</v>
      </c>
      <c r="K375" s="759">
        <v>8.82</v>
      </c>
      <c r="L375" s="759">
        <v>9.8000000000000007</v>
      </c>
      <c r="M375" s="759">
        <v>10.78</v>
      </c>
      <c r="N375" s="759">
        <v>11.76</v>
      </c>
    </row>
    <row r="376" spans="1:14">
      <c r="A376" s="1219">
        <v>6520</v>
      </c>
      <c r="B376" s="759">
        <v>1489.68</v>
      </c>
      <c r="C376" s="759">
        <v>125.31</v>
      </c>
      <c r="D376" s="759">
        <v>251.73</v>
      </c>
      <c r="E376" s="759">
        <v>378.15</v>
      </c>
      <c r="F376" s="759">
        <v>504.57</v>
      </c>
      <c r="G376" s="759">
        <v>630.99</v>
      </c>
      <c r="H376" s="759">
        <v>757.41</v>
      </c>
      <c r="I376" s="759">
        <v>883.83</v>
      </c>
      <c r="J376" s="759">
        <v>1010.25</v>
      </c>
      <c r="K376" s="759">
        <v>1136.67</v>
      </c>
      <c r="L376" s="759">
        <v>1263.0899999999999</v>
      </c>
      <c r="M376" s="759">
        <v>1389.51</v>
      </c>
      <c r="N376" s="759">
        <v>1515.93</v>
      </c>
    </row>
    <row r="377" spans="1:14">
      <c r="A377" s="1219">
        <v>6525</v>
      </c>
      <c r="B377" s="759">
        <v>1976.91</v>
      </c>
      <c r="C377" s="759">
        <v>164.75</v>
      </c>
      <c r="D377" s="759">
        <v>329.5</v>
      </c>
      <c r="E377" s="759">
        <v>494.25</v>
      </c>
      <c r="F377" s="759">
        <v>659</v>
      </c>
      <c r="G377" s="759">
        <v>835.79</v>
      </c>
      <c r="H377" s="759">
        <v>1012.58</v>
      </c>
      <c r="I377" s="759">
        <v>1189.57</v>
      </c>
      <c r="J377" s="759">
        <v>1366.56</v>
      </c>
      <c r="K377" s="759">
        <v>1543.55</v>
      </c>
      <c r="L377" s="759">
        <v>1720.54</v>
      </c>
      <c r="M377" s="759">
        <v>1897.53</v>
      </c>
      <c r="N377" s="759">
        <v>2074.52</v>
      </c>
    </row>
    <row r="378" spans="1:14">
      <c r="A378" s="1219">
        <v>6530</v>
      </c>
      <c r="B378" s="759">
        <v>11588.21</v>
      </c>
      <c r="C378" s="759">
        <v>1216.75</v>
      </c>
      <c r="D378" s="759">
        <v>2433.5</v>
      </c>
      <c r="E378" s="759">
        <v>3650.25</v>
      </c>
      <c r="F378" s="759">
        <v>4867</v>
      </c>
      <c r="G378" s="759">
        <v>6083.75</v>
      </c>
      <c r="H378" s="759">
        <v>7300.5</v>
      </c>
      <c r="I378" s="759">
        <v>8517.25</v>
      </c>
      <c r="J378" s="759">
        <v>9734</v>
      </c>
      <c r="K378" s="759">
        <v>10950.75</v>
      </c>
      <c r="L378" s="759">
        <v>12167.5</v>
      </c>
      <c r="M378" s="759">
        <v>13384.25</v>
      </c>
      <c r="N378" s="759">
        <v>14601</v>
      </c>
    </row>
    <row r="379" spans="1:14">
      <c r="A379" s="1219">
        <v>6535</v>
      </c>
      <c r="B379" s="759">
        <v>6258.37</v>
      </c>
      <c r="C379" s="759">
        <v>616.6</v>
      </c>
      <c r="D379" s="759">
        <v>1242.08</v>
      </c>
      <c r="E379" s="759">
        <v>1863.42</v>
      </c>
      <c r="F379" s="759">
        <v>2484.7600000000002</v>
      </c>
      <c r="G379" s="759">
        <v>3106.1</v>
      </c>
      <c r="H379" s="759">
        <v>3727.44</v>
      </c>
      <c r="I379" s="759">
        <v>4350.21</v>
      </c>
      <c r="J379" s="759">
        <v>4978.43</v>
      </c>
      <c r="K379" s="759">
        <v>5603.61</v>
      </c>
      <c r="L379" s="759">
        <v>6228.79</v>
      </c>
      <c r="M379" s="759">
        <v>6853.97</v>
      </c>
      <c r="N379" s="759">
        <v>7479.15</v>
      </c>
    </row>
    <row r="380" spans="1:14">
      <c r="A380" s="1219">
        <v>6540</v>
      </c>
      <c r="B380" s="759">
        <v>7405.41</v>
      </c>
      <c r="C380" s="759">
        <v>636.78</v>
      </c>
      <c r="D380" s="759">
        <v>1273.56</v>
      </c>
      <c r="E380" s="759">
        <v>1915.88</v>
      </c>
      <c r="F380" s="759">
        <v>2559.8000000000002</v>
      </c>
      <c r="G380" s="759">
        <v>3212.88</v>
      </c>
      <c r="H380" s="759">
        <v>3872.02</v>
      </c>
      <c r="I380" s="759">
        <v>4531.16</v>
      </c>
      <c r="J380" s="759">
        <v>5190.3</v>
      </c>
      <c r="K380" s="759">
        <v>5849.44</v>
      </c>
      <c r="L380" s="759">
        <v>6508.58</v>
      </c>
      <c r="M380" s="759">
        <v>7167.72</v>
      </c>
      <c r="N380" s="759">
        <v>7831.01</v>
      </c>
    </row>
    <row r="381" spans="1:14">
      <c r="A381" s="1219">
        <v>6545</v>
      </c>
      <c r="B381" s="759">
        <v>1134.93</v>
      </c>
      <c r="C381" s="759">
        <v>98.61</v>
      </c>
      <c r="D381" s="759">
        <v>200.42</v>
      </c>
      <c r="E381" s="759">
        <v>306.35000000000002</v>
      </c>
      <c r="F381" s="759">
        <v>413.46</v>
      </c>
      <c r="G381" s="759">
        <v>524.34</v>
      </c>
      <c r="H381" s="759">
        <v>635.55999999999995</v>
      </c>
      <c r="I381" s="759">
        <v>748.21</v>
      </c>
      <c r="J381" s="759">
        <v>861.78</v>
      </c>
      <c r="K381" s="759">
        <v>975.35</v>
      </c>
      <c r="L381" s="759">
        <v>1092.7</v>
      </c>
      <c r="M381" s="759">
        <v>1211.22</v>
      </c>
      <c r="N381" s="759">
        <v>1330.24</v>
      </c>
    </row>
    <row r="382" spans="1:14">
      <c r="A382" s="1219">
        <v>6550</v>
      </c>
      <c r="B382" s="759">
        <v>1939.36</v>
      </c>
      <c r="C382" s="759">
        <v>181.34</v>
      </c>
      <c r="D382" s="759">
        <v>362.68</v>
      </c>
      <c r="E382" s="759">
        <v>544.02</v>
      </c>
      <c r="F382" s="759">
        <v>725.36</v>
      </c>
      <c r="G382" s="759">
        <v>906.7</v>
      </c>
      <c r="H382" s="759">
        <v>1088.04</v>
      </c>
      <c r="I382" s="759">
        <v>1269.3800000000001</v>
      </c>
      <c r="J382" s="759">
        <v>1450.72</v>
      </c>
      <c r="K382" s="759">
        <v>1632.06</v>
      </c>
      <c r="L382" s="759">
        <v>1813.4</v>
      </c>
      <c r="M382" s="759">
        <v>1994.74</v>
      </c>
      <c r="N382" s="759">
        <v>2176.08</v>
      </c>
    </row>
    <row r="383" spans="1:14">
      <c r="A383" s="1219">
        <v>6555</v>
      </c>
      <c r="B383" s="759">
        <v>41.4</v>
      </c>
      <c r="C383" s="759">
        <v>3.45</v>
      </c>
      <c r="D383" s="759">
        <v>6.9</v>
      </c>
      <c r="E383" s="759">
        <v>10.35</v>
      </c>
      <c r="F383" s="759">
        <v>13.8</v>
      </c>
      <c r="G383" s="759">
        <v>17.25</v>
      </c>
      <c r="H383" s="759">
        <v>20.7</v>
      </c>
      <c r="I383" s="759">
        <v>24.15</v>
      </c>
      <c r="J383" s="759">
        <v>27.6</v>
      </c>
      <c r="K383" s="759">
        <v>31.05</v>
      </c>
      <c r="L383" s="759">
        <v>49.4</v>
      </c>
      <c r="M383" s="759">
        <v>67.75</v>
      </c>
      <c r="N383" s="759">
        <v>86.1</v>
      </c>
    </row>
    <row r="384" spans="1:14">
      <c r="A384" s="1219">
        <v>6580</v>
      </c>
      <c r="B384" s="759">
        <v>1233.8800000000001</v>
      </c>
      <c r="C384" s="759">
        <v>103.52</v>
      </c>
      <c r="D384" s="759">
        <v>207.01</v>
      </c>
      <c r="E384" s="759">
        <v>310.3</v>
      </c>
      <c r="F384" s="759">
        <v>413.4</v>
      </c>
      <c r="G384" s="759">
        <v>516.82000000000005</v>
      </c>
      <c r="H384" s="759">
        <v>620.49</v>
      </c>
      <c r="I384" s="759">
        <v>724.27</v>
      </c>
      <c r="J384" s="759">
        <v>828.16</v>
      </c>
      <c r="K384" s="759">
        <v>932.05</v>
      </c>
      <c r="L384" s="759">
        <v>1036.3900000000001</v>
      </c>
      <c r="M384" s="759">
        <v>1141.31</v>
      </c>
      <c r="N384" s="759">
        <v>1246.31</v>
      </c>
    </row>
    <row r="385" spans="1:14">
      <c r="A385" s="1219">
        <v>6585</v>
      </c>
      <c r="B385" s="759">
        <v>784.3</v>
      </c>
      <c r="C385" s="759">
        <v>64.98</v>
      </c>
      <c r="D385" s="759">
        <v>129.96</v>
      </c>
      <c r="E385" s="759">
        <v>194.77</v>
      </c>
      <c r="F385" s="759">
        <v>259.47000000000003</v>
      </c>
      <c r="G385" s="759">
        <v>324.94</v>
      </c>
      <c r="H385" s="759">
        <v>390.74</v>
      </c>
      <c r="I385" s="759">
        <v>456.57</v>
      </c>
      <c r="J385" s="759">
        <v>522.45000000000005</v>
      </c>
      <c r="K385" s="759">
        <v>588.19000000000005</v>
      </c>
      <c r="L385" s="759">
        <v>654.35</v>
      </c>
      <c r="M385" s="759">
        <v>720.68</v>
      </c>
      <c r="N385" s="759">
        <v>787.36</v>
      </c>
    </row>
    <row r="386" spans="1:14">
      <c r="A386" s="1219">
        <v>6595</v>
      </c>
      <c r="B386" s="759">
        <v>2742.16</v>
      </c>
      <c r="C386" s="759">
        <v>228.77</v>
      </c>
      <c r="D386" s="759">
        <v>457.52</v>
      </c>
      <c r="E386" s="759">
        <v>691.67</v>
      </c>
      <c r="F386" s="759">
        <v>925.97</v>
      </c>
      <c r="G386" s="759">
        <v>1160.3900000000001</v>
      </c>
      <c r="H386" s="759">
        <v>1394.86</v>
      </c>
      <c r="I386" s="759">
        <v>1631.55</v>
      </c>
      <c r="J386" s="759">
        <v>1868.27</v>
      </c>
      <c r="K386" s="759">
        <v>2105</v>
      </c>
      <c r="L386" s="759">
        <v>2341.92</v>
      </c>
      <c r="M386" s="759">
        <v>2578.92</v>
      </c>
      <c r="N386" s="759">
        <v>2815.86</v>
      </c>
    </row>
    <row r="387" spans="1:14">
      <c r="A387" s="1219">
        <v>6600</v>
      </c>
      <c r="B387" s="759">
        <v>437.9</v>
      </c>
      <c r="C387" s="759">
        <v>36.21</v>
      </c>
      <c r="D387" s="759">
        <v>72.42</v>
      </c>
      <c r="E387" s="759">
        <v>108.63</v>
      </c>
      <c r="F387" s="759">
        <v>144.84</v>
      </c>
      <c r="G387" s="759">
        <v>181.05</v>
      </c>
      <c r="H387" s="759">
        <v>217.26</v>
      </c>
      <c r="I387" s="759">
        <v>253.47</v>
      </c>
      <c r="J387" s="759">
        <v>289.68</v>
      </c>
      <c r="K387" s="759">
        <v>325.89</v>
      </c>
      <c r="L387" s="759">
        <v>362.1</v>
      </c>
      <c r="M387" s="759">
        <v>398.31</v>
      </c>
      <c r="N387" s="759">
        <v>434.52</v>
      </c>
    </row>
    <row r="388" spans="1:14">
      <c r="A388" s="1219">
        <v>6605</v>
      </c>
      <c r="B388" s="759">
        <v>13.8</v>
      </c>
      <c r="C388" s="759">
        <v>1.1499999999999999</v>
      </c>
      <c r="D388" s="759">
        <v>2.2999999999999998</v>
      </c>
      <c r="E388" s="759">
        <v>3.45</v>
      </c>
      <c r="F388" s="759">
        <v>4.5999999999999996</v>
      </c>
      <c r="G388" s="759">
        <v>5.75</v>
      </c>
      <c r="H388" s="759">
        <v>6.9</v>
      </c>
      <c r="I388" s="759">
        <v>8.0500000000000007</v>
      </c>
      <c r="J388" s="759">
        <v>9.1999999999999993</v>
      </c>
      <c r="K388" s="759">
        <v>10.35</v>
      </c>
      <c r="L388" s="759">
        <v>11.5</v>
      </c>
      <c r="M388" s="759">
        <v>12.65</v>
      </c>
      <c r="N388" s="759">
        <v>13.8</v>
      </c>
    </row>
    <row r="389" spans="1:14">
      <c r="A389" s="1219">
        <v>6610</v>
      </c>
      <c r="B389" s="759">
        <v>269.94</v>
      </c>
      <c r="C389" s="759">
        <v>22.16</v>
      </c>
      <c r="D389" s="759">
        <v>44.32</v>
      </c>
      <c r="E389" s="759">
        <v>66.48</v>
      </c>
      <c r="F389" s="759">
        <v>88.59</v>
      </c>
      <c r="G389" s="759">
        <v>110.78</v>
      </c>
      <c r="H389" s="759">
        <v>133.01</v>
      </c>
      <c r="I389" s="759">
        <v>155.19</v>
      </c>
      <c r="J389" s="759">
        <v>177.39</v>
      </c>
      <c r="K389" s="759">
        <v>199.53</v>
      </c>
      <c r="L389" s="759">
        <v>221.78</v>
      </c>
      <c r="M389" s="759">
        <v>244.08</v>
      </c>
      <c r="N389" s="759">
        <v>266.35000000000002</v>
      </c>
    </row>
    <row r="390" spans="1:14">
      <c r="A390" s="1219">
        <v>6645</v>
      </c>
      <c r="B390" s="759">
        <v>75.86</v>
      </c>
      <c r="C390" s="759"/>
      <c r="D390" s="759"/>
      <c r="E390" s="759"/>
      <c r="F390" s="759"/>
      <c r="G390" s="759"/>
      <c r="H390" s="759"/>
      <c r="I390" s="759"/>
      <c r="J390" s="759"/>
      <c r="K390" s="759"/>
      <c r="L390" s="759"/>
      <c r="M390" s="759"/>
      <c r="N390" s="759"/>
    </row>
    <row r="391" spans="1:14">
      <c r="A391" s="1219">
        <v>6655</v>
      </c>
      <c r="B391" s="759">
        <v>8.4</v>
      </c>
      <c r="C391" s="759">
        <v>0.7</v>
      </c>
      <c r="D391" s="759">
        <v>1.4</v>
      </c>
      <c r="E391" s="759">
        <v>2.1</v>
      </c>
      <c r="F391" s="759">
        <v>2.8</v>
      </c>
      <c r="G391" s="759">
        <v>3.5</v>
      </c>
      <c r="H391" s="759">
        <v>4.2</v>
      </c>
      <c r="I391" s="759">
        <v>4.9000000000000004</v>
      </c>
      <c r="J391" s="759">
        <v>5.6</v>
      </c>
      <c r="K391" s="759">
        <v>6.3</v>
      </c>
      <c r="L391" s="759">
        <v>7</v>
      </c>
      <c r="M391" s="759">
        <v>7.7</v>
      </c>
      <c r="N391" s="759">
        <v>8.4</v>
      </c>
    </row>
    <row r="392" spans="1:14">
      <c r="A392" s="1219">
        <v>6660</v>
      </c>
      <c r="B392" s="759">
        <v>4010.87</v>
      </c>
      <c r="C392" s="759">
        <v>338</v>
      </c>
      <c r="D392" s="759">
        <v>676</v>
      </c>
      <c r="E392" s="759">
        <v>1014.81</v>
      </c>
      <c r="F392" s="759">
        <v>1353.62</v>
      </c>
      <c r="G392" s="759">
        <v>1695.46</v>
      </c>
      <c r="H392" s="759">
        <v>2035.59</v>
      </c>
      <c r="I392" s="759">
        <v>2375.7199999999998</v>
      </c>
      <c r="J392" s="759">
        <v>2715.85</v>
      </c>
      <c r="K392" s="759">
        <v>3055.98</v>
      </c>
      <c r="L392" s="759">
        <v>3396.11</v>
      </c>
      <c r="M392" s="759">
        <v>3736.24</v>
      </c>
      <c r="N392" s="759">
        <v>4076.37</v>
      </c>
    </row>
    <row r="393" spans="1:14">
      <c r="A393" s="1219">
        <v>6665</v>
      </c>
      <c r="B393" s="759">
        <v>776.36</v>
      </c>
      <c r="C393" s="759">
        <v>360.21</v>
      </c>
      <c r="D393" s="759">
        <v>720.84</v>
      </c>
      <c r="E393" s="759">
        <v>1081.47</v>
      </c>
      <c r="F393" s="759">
        <v>1442.1</v>
      </c>
      <c r="G393" s="759">
        <v>1802.73</v>
      </c>
      <c r="H393" s="759">
        <v>2163.36</v>
      </c>
      <c r="I393" s="759">
        <v>2523.9899999999998</v>
      </c>
      <c r="J393" s="759">
        <v>2884.62</v>
      </c>
      <c r="K393" s="759">
        <v>3245.25</v>
      </c>
      <c r="L393" s="759">
        <v>3605.88</v>
      </c>
      <c r="M393" s="759">
        <v>3966.51</v>
      </c>
      <c r="N393" s="759">
        <v>4327.1400000000003</v>
      </c>
    </row>
    <row r="394" spans="1:14">
      <c r="A394" s="1219">
        <v>6675</v>
      </c>
      <c r="B394" s="759">
        <v>43.56</v>
      </c>
      <c r="C394" s="759">
        <v>3.63</v>
      </c>
      <c r="D394" s="759">
        <v>7.26</v>
      </c>
      <c r="E394" s="759">
        <v>10.89</v>
      </c>
      <c r="F394" s="759">
        <v>14.52</v>
      </c>
      <c r="G394" s="759">
        <v>18.149999999999999</v>
      </c>
      <c r="H394" s="759">
        <v>21.78</v>
      </c>
      <c r="I394" s="759">
        <v>25.41</v>
      </c>
      <c r="J394" s="759">
        <v>29.04</v>
      </c>
      <c r="K394" s="759">
        <v>32.67</v>
      </c>
      <c r="L394" s="759">
        <v>36.299999999999997</v>
      </c>
      <c r="M394" s="759">
        <v>39.93</v>
      </c>
      <c r="N394" s="759">
        <v>43.56</v>
      </c>
    </row>
    <row r="395" spans="1:14">
      <c r="A395" s="1219">
        <v>6680</v>
      </c>
      <c r="B395" s="759">
        <v>64203.37</v>
      </c>
      <c r="C395" s="759">
        <v>4434.6499999999996</v>
      </c>
      <c r="D395" s="759">
        <v>8869.2999999999993</v>
      </c>
      <c r="E395" s="759">
        <v>13303.95</v>
      </c>
      <c r="F395" s="759">
        <v>17739.02</v>
      </c>
      <c r="G395" s="759">
        <v>22174.09</v>
      </c>
      <c r="H395" s="759">
        <v>26609.16</v>
      </c>
      <c r="I395" s="759">
        <v>31044.23</v>
      </c>
      <c r="J395" s="759">
        <v>35479.300000000003</v>
      </c>
      <c r="K395" s="759">
        <v>39947.980000000003</v>
      </c>
      <c r="L395" s="759">
        <v>44400.81</v>
      </c>
      <c r="M395" s="759">
        <v>48853.64</v>
      </c>
      <c r="N395" s="759">
        <v>53293.42</v>
      </c>
    </row>
    <row r="396" spans="1:14">
      <c r="A396" s="1219">
        <v>6695</v>
      </c>
      <c r="B396" s="759">
        <v>409.06</v>
      </c>
      <c r="C396" s="759">
        <v>339.65</v>
      </c>
      <c r="D396" s="759">
        <v>679.3</v>
      </c>
      <c r="E396" s="759">
        <v>1018.95</v>
      </c>
      <c r="F396" s="759">
        <v>1358.6</v>
      </c>
      <c r="G396" s="759">
        <v>1698.25</v>
      </c>
      <c r="H396" s="759">
        <v>2037.9</v>
      </c>
      <c r="I396" s="759">
        <v>2377.5500000000002</v>
      </c>
      <c r="J396" s="759">
        <v>2717.2</v>
      </c>
      <c r="K396" s="759">
        <v>3056.85</v>
      </c>
      <c r="L396" s="759">
        <v>3396.5</v>
      </c>
      <c r="M396" s="759">
        <v>3736.15</v>
      </c>
      <c r="N396" s="759">
        <v>4075.8</v>
      </c>
    </row>
    <row r="397" spans="1:14">
      <c r="A397" s="1219">
        <v>6710</v>
      </c>
      <c r="B397" s="759">
        <v>11911.33</v>
      </c>
      <c r="C397" s="759">
        <v>1163.42</v>
      </c>
      <c r="D397" s="759">
        <v>2326.84</v>
      </c>
      <c r="E397" s="759">
        <v>3490.26</v>
      </c>
      <c r="F397" s="759">
        <v>4654.34</v>
      </c>
      <c r="G397" s="759">
        <v>5819.12</v>
      </c>
      <c r="H397" s="759">
        <v>6983.9</v>
      </c>
      <c r="I397" s="759">
        <v>8148.68</v>
      </c>
      <c r="J397" s="759">
        <v>9313.4599999999991</v>
      </c>
      <c r="K397" s="759">
        <v>10478.24</v>
      </c>
      <c r="L397" s="759">
        <v>11643.02</v>
      </c>
      <c r="M397" s="759">
        <v>12807.8</v>
      </c>
      <c r="N397" s="759">
        <v>13972.58</v>
      </c>
    </row>
    <row r="398" spans="1:14">
      <c r="A398" s="1219">
        <v>6715</v>
      </c>
      <c r="B398" s="759">
        <v>13767.23</v>
      </c>
      <c r="C398" s="759">
        <v>1435</v>
      </c>
      <c r="D398" s="759">
        <v>2870</v>
      </c>
      <c r="E398" s="759">
        <v>4307.99</v>
      </c>
      <c r="F398" s="759">
        <v>5744.31</v>
      </c>
      <c r="G398" s="759">
        <v>7180.85</v>
      </c>
      <c r="H398" s="759">
        <v>8617.39</v>
      </c>
      <c r="I398" s="759">
        <v>10053.93</v>
      </c>
      <c r="J398" s="759">
        <v>11490.47</v>
      </c>
      <c r="K398" s="759">
        <v>12927.01</v>
      </c>
      <c r="L398" s="759">
        <v>14363.55</v>
      </c>
      <c r="M398" s="759">
        <v>15800.09</v>
      </c>
      <c r="N398" s="759">
        <v>17236.63</v>
      </c>
    </row>
    <row r="399" spans="1:14">
      <c r="A399" s="1219">
        <v>6717</v>
      </c>
      <c r="B399" s="759">
        <v>7001.64</v>
      </c>
      <c r="C399" s="759">
        <v>733.62</v>
      </c>
      <c r="D399" s="759">
        <v>1467.24</v>
      </c>
      <c r="E399" s="759">
        <v>2200.86</v>
      </c>
      <c r="F399" s="759">
        <v>2934.48</v>
      </c>
      <c r="G399" s="759">
        <v>3668.1</v>
      </c>
      <c r="H399" s="759">
        <v>4401.72</v>
      </c>
      <c r="I399" s="759">
        <v>5135.34</v>
      </c>
      <c r="J399" s="759">
        <v>5868.96</v>
      </c>
      <c r="K399" s="759">
        <v>6602.58</v>
      </c>
      <c r="L399" s="759">
        <v>7336.2</v>
      </c>
      <c r="M399" s="759">
        <v>8069.82</v>
      </c>
      <c r="N399" s="759">
        <v>8803.44</v>
      </c>
    </row>
    <row r="400" spans="1:14">
      <c r="A400" s="1219">
        <v>6725</v>
      </c>
      <c r="B400" s="759"/>
      <c r="C400" s="759"/>
      <c r="D400" s="759"/>
      <c r="E400" s="759"/>
      <c r="F400" s="759">
        <v>2.93</v>
      </c>
      <c r="G400" s="759">
        <v>5.86</v>
      </c>
      <c r="H400" s="759">
        <v>8.7899999999999991</v>
      </c>
      <c r="I400" s="759">
        <v>11.72</v>
      </c>
      <c r="J400" s="759">
        <v>14.65</v>
      </c>
      <c r="K400" s="759">
        <v>17.579999999999998</v>
      </c>
      <c r="L400" s="759">
        <v>20.51</v>
      </c>
      <c r="M400" s="759">
        <v>23.44</v>
      </c>
      <c r="N400" s="759">
        <v>26.37</v>
      </c>
    </row>
    <row r="401" spans="1:14">
      <c r="A401" s="1219">
        <v>6745</v>
      </c>
      <c r="B401" s="759">
        <v>2671.81</v>
      </c>
      <c r="C401" s="759">
        <v>837.46</v>
      </c>
      <c r="D401" s="759">
        <v>1674.92</v>
      </c>
      <c r="E401" s="759">
        <v>2512.38</v>
      </c>
      <c r="F401" s="759">
        <v>3477.43</v>
      </c>
      <c r="G401" s="759">
        <v>4451.3500000000004</v>
      </c>
      <c r="H401" s="759">
        <v>5419.91</v>
      </c>
      <c r="I401" s="759">
        <v>6398.25</v>
      </c>
      <c r="J401" s="759">
        <v>7371.99</v>
      </c>
      <c r="K401" s="759">
        <v>8349.0400000000009</v>
      </c>
      <c r="L401" s="759">
        <v>9326.09</v>
      </c>
      <c r="M401" s="759">
        <v>10303.59</v>
      </c>
      <c r="N401" s="759">
        <v>11281.09</v>
      </c>
    </row>
    <row r="402" spans="1:14">
      <c r="A402" s="1219">
        <v>6760</v>
      </c>
      <c r="B402" s="759">
        <v>56.04</v>
      </c>
      <c r="C402" s="759">
        <v>4.12</v>
      </c>
      <c r="D402" s="759">
        <v>8.24</v>
      </c>
      <c r="E402" s="759">
        <v>12.36</v>
      </c>
      <c r="F402" s="759">
        <v>16.48</v>
      </c>
      <c r="G402" s="759">
        <v>20.6</v>
      </c>
      <c r="H402" s="759">
        <v>24.72</v>
      </c>
      <c r="I402" s="759">
        <v>28.84</v>
      </c>
      <c r="J402" s="759">
        <v>32.96</v>
      </c>
      <c r="K402" s="759">
        <v>37.08</v>
      </c>
      <c r="L402" s="759">
        <v>41.2</v>
      </c>
      <c r="M402" s="759">
        <v>45.32</v>
      </c>
      <c r="N402" s="759">
        <v>49.44</v>
      </c>
    </row>
    <row r="403" spans="1:14">
      <c r="A403" s="1219">
        <v>6765</v>
      </c>
      <c r="B403" s="759">
        <v>1301.1400000000001</v>
      </c>
      <c r="C403" s="759">
        <v>1491.75</v>
      </c>
      <c r="D403" s="759">
        <v>2997.28</v>
      </c>
      <c r="E403" s="759">
        <v>4504.68</v>
      </c>
      <c r="F403" s="759">
        <v>6016.2</v>
      </c>
      <c r="G403" s="759">
        <v>7528.94</v>
      </c>
      <c r="H403" s="759">
        <v>9129.2000000000007</v>
      </c>
      <c r="I403" s="759">
        <v>10730.58</v>
      </c>
      <c r="J403" s="759">
        <v>12334.62</v>
      </c>
      <c r="K403" s="759">
        <v>13939.78</v>
      </c>
      <c r="L403" s="759">
        <v>15549.7</v>
      </c>
      <c r="M403" s="759">
        <v>17335.87</v>
      </c>
      <c r="N403" s="759">
        <v>19122.04</v>
      </c>
    </row>
    <row r="404" spans="1:14">
      <c r="A404" s="1219">
        <v>6775</v>
      </c>
      <c r="B404" s="759">
        <v>587.9</v>
      </c>
      <c r="C404" s="759">
        <v>48.65</v>
      </c>
      <c r="D404" s="759">
        <v>107.27</v>
      </c>
      <c r="E404" s="759">
        <v>165.07</v>
      </c>
      <c r="F404" s="759">
        <v>232.96</v>
      </c>
      <c r="G404" s="759">
        <v>304.93</v>
      </c>
      <c r="H404" s="759">
        <v>373.62</v>
      </c>
      <c r="I404" s="759">
        <v>448.65</v>
      </c>
      <c r="J404" s="759">
        <v>510.69</v>
      </c>
      <c r="K404" s="759">
        <v>571.12</v>
      </c>
      <c r="L404" s="759">
        <v>631.54999999999995</v>
      </c>
      <c r="M404" s="759">
        <v>693.33</v>
      </c>
      <c r="N404" s="759">
        <v>754.17</v>
      </c>
    </row>
    <row r="405" spans="1:14">
      <c r="A405" s="1219">
        <v>6800</v>
      </c>
      <c r="B405" s="759">
        <v>73.739999999999995</v>
      </c>
      <c r="C405" s="759">
        <v>6.33</v>
      </c>
      <c r="D405" s="759">
        <v>12.66</v>
      </c>
      <c r="E405" s="759">
        <v>18.989999999999998</v>
      </c>
      <c r="F405" s="759">
        <v>25.32</v>
      </c>
      <c r="G405" s="759">
        <v>31.65</v>
      </c>
      <c r="H405" s="759">
        <v>37.979999999999997</v>
      </c>
      <c r="I405" s="759">
        <v>44.31</v>
      </c>
      <c r="J405" s="759">
        <v>50.64</v>
      </c>
      <c r="K405" s="759">
        <v>56.97</v>
      </c>
      <c r="L405" s="759">
        <v>63.3</v>
      </c>
      <c r="M405" s="759">
        <v>69.63</v>
      </c>
      <c r="N405" s="759">
        <v>75.959999999999994</v>
      </c>
    </row>
    <row r="406" spans="1:14">
      <c r="A406" s="1219">
        <v>6805</v>
      </c>
      <c r="B406" s="759">
        <v>100.68</v>
      </c>
      <c r="C406" s="759">
        <v>8.39</v>
      </c>
      <c r="D406" s="759">
        <v>16.78</v>
      </c>
      <c r="E406" s="759">
        <v>25.17</v>
      </c>
      <c r="F406" s="759">
        <v>33.56</v>
      </c>
      <c r="G406" s="759">
        <v>41.95</v>
      </c>
      <c r="H406" s="759">
        <v>50.34</v>
      </c>
      <c r="I406" s="759">
        <v>58.73</v>
      </c>
      <c r="J406" s="759">
        <v>67.12</v>
      </c>
      <c r="K406" s="759">
        <v>75.510000000000005</v>
      </c>
      <c r="L406" s="759">
        <v>83.9</v>
      </c>
      <c r="M406" s="759">
        <v>92.29</v>
      </c>
      <c r="N406" s="759">
        <v>100.68</v>
      </c>
    </row>
    <row r="407" spans="1:14">
      <c r="A407" s="1219">
        <v>6825</v>
      </c>
      <c r="B407" s="759">
        <v>40.25</v>
      </c>
      <c r="C407" s="759">
        <v>3.8</v>
      </c>
      <c r="D407" s="759">
        <v>8.36</v>
      </c>
      <c r="E407" s="759">
        <v>12.92</v>
      </c>
      <c r="F407" s="759">
        <v>17.48</v>
      </c>
      <c r="G407" s="759">
        <v>22.04</v>
      </c>
      <c r="H407" s="759">
        <v>26.6</v>
      </c>
      <c r="I407" s="759">
        <v>31.16</v>
      </c>
      <c r="J407" s="759">
        <v>35.72</v>
      </c>
      <c r="K407" s="759">
        <v>40.28</v>
      </c>
      <c r="L407" s="759">
        <v>44.84</v>
      </c>
      <c r="M407" s="759">
        <v>49.4</v>
      </c>
      <c r="N407" s="759">
        <v>53.96</v>
      </c>
    </row>
    <row r="408" spans="1:14">
      <c r="A408" s="1219">
        <v>6835</v>
      </c>
      <c r="B408" s="759">
        <v>-135.51</v>
      </c>
      <c r="C408" s="759">
        <v>4.09</v>
      </c>
      <c r="D408" s="759">
        <v>17.649999999999999</v>
      </c>
      <c r="E408" s="759">
        <v>31.21</v>
      </c>
      <c r="F408" s="759">
        <v>44.77</v>
      </c>
      <c r="G408" s="759">
        <v>58.33</v>
      </c>
      <c r="H408" s="759">
        <v>71.89</v>
      </c>
      <c r="I408" s="759">
        <v>85.45</v>
      </c>
      <c r="J408" s="759">
        <v>99.01</v>
      </c>
      <c r="K408" s="759">
        <v>112.57</v>
      </c>
      <c r="L408" s="759">
        <v>126.13</v>
      </c>
      <c r="M408" s="759">
        <v>140.47999999999999</v>
      </c>
      <c r="N408" s="759">
        <v>154.83000000000001</v>
      </c>
    </row>
    <row r="409" spans="1:14">
      <c r="A409" s="1219">
        <v>6840</v>
      </c>
      <c r="B409" s="759">
        <v>462.84</v>
      </c>
      <c r="C409" s="759">
        <v>38.57</v>
      </c>
      <c r="D409" s="759">
        <v>77.14</v>
      </c>
      <c r="E409" s="759">
        <v>115.71</v>
      </c>
      <c r="F409" s="759">
        <v>154.28</v>
      </c>
      <c r="G409" s="759">
        <v>192.85</v>
      </c>
      <c r="H409" s="759">
        <v>231.42</v>
      </c>
      <c r="I409" s="759">
        <v>269.99</v>
      </c>
      <c r="J409" s="759">
        <v>308.56</v>
      </c>
      <c r="K409" s="759">
        <v>347.13</v>
      </c>
      <c r="L409" s="759">
        <v>385.7</v>
      </c>
      <c r="M409" s="759">
        <v>424.27</v>
      </c>
      <c r="N409" s="759">
        <v>462.84</v>
      </c>
    </row>
    <row r="410" spans="1:14">
      <c r="A410" s="1219">
        <v>6845</v>
      </c>
      <c r="B410" s="759"/>
      <c r="C410" s="759"/>
      <c r="D410" s="759"/>
      <c r="E410" s="759"/>
      <c r="F410" s="759"/>
      <c r="G410" s="759"/>
      <c r="H410" s="759"/>
      <c r="I410" s="759"/>
      <c r="J410" s="759"/>
      <c r="K410" s="759"/>
      <c r="L410" s="759"/>
      <c r="M410" s="759">
        <v>5.64</v>
      </c>
      <c r="N410" s="759">
        <v>11.28</v>
      </c>
    </row>
    <row r="411" spans="1:14">
      <c r="A411" s="1219">
        <v>6850</v>
      </c>
      <c r="B411" s="759">
        <v>-406.95</v>
      </c>
      <c r="C411" s="759"/>
      <c r="D411" s="759"/>
      <c r="E411" s="759"/>
      <c r="F411" s="759"/>
      <c r="G411" s="759"/>
      <c r="H411" s="759"/>
      <c r="I411" s="759"/>
      <c r="J411" s="759"/>
      <c r="K411" s="759"/>
      <c r="L411" s="759"/>
      <c r="M411" s="759"/>
      <c r="N411" s="759"/>
    </row>
    <row r="412" spans="1:14">
      <c r="A412" s="1219">
        <v>6885</v>
      </c>
      <c r="B412" s="759">
        <v>12.12</v>
      </c>
      <c r="C412" s="759">
        <v>1.01</v>
      </c>
      <c r="D412" s="759">
        <v>2.02</v>
      </c>
      <c r="E412" s="759">
        <v>3.03</v>
      </c>
      <c r="F412" s="759">
        <v>4.04</v>
      </c>
      <c r="G412" s="759">
        <v>5.05</v>
      </c>
      <c r="H412" s="759">
        <v>6.06</v>
      </c>
      <c r="I412" s="759">
        <v>7.07</v>
      </c>
      <c r="J412" s="759">
        <v>8.08</v>
      </c>
      <c r="K412" s="759">
        <v>9.09</v>
      </c>
      <c r="L412" s="759">
        <v>10.1</v>
      </c>
      <c r="M412" s="759">
        <v>11.11</v>
      </c>
      <c r="N412" s="759">
        <v>12.12</v>
      </c>
    </row>
    <row r="413" spans="1:14">
      <c r="A413" s="1219">
        <v>6890</v>
      </c>
      <c r="B413" s="759">
        <v>84.92</v>
      </c>
      <c r="C413" s="759">
        <v>7.22</v>
      </c>
      <c r="D413" s="759">
        <v>14.44</v>
      </c>
      <c r="E413" s="759">
        <v>21.66</v>
      </c>
      <c r="F413" s="759">
        <v>28.88</v>
      </c>
      <c r="G413" s="759">
        <v>36.1</v>
      </c>
      <c r="H413" s="759">
        <v>43.32</v>
      </c>
      <c r="I413" s="759">
        <v>50.54</v>
      </c>
      <c r="J413" s="759">
        <v>57.76</v>
      </c>
      <c r="K413" s="759">
        <v>64.98</v>
      </c>
      <c r="L413" s="759">
        <v>72.2</v>
      </c>
      <c r="M413" s="759">
        <v>79.42</v>
      </c>
      <c r="N413" s="759">
        <v>86.64</v>
      </c>
    </row>
    <row r="414" spans="1:14">
      <c r="A414" s="1219">
        <v>6905</v>
      </c>
      <c r="B414" s="759">
        <v>7576.82</v>
      </c>
      <c r="C414" s="759">
        <v>1207.3800000000001</v>
      </c>
      <c r="D414" s="759">
        <v>1823.31</v>
      </c>
      <c r="E414" s="759">
        <v>6011.58</v>
      </c>
      <c r="F414" s="759">
        <v>6768.62</v>
      </c>
      <c r="G414" s="759">
        <v>7532.12</v>
      </c>
      <c r="H414" s="759">
        <v>8293.36</v>
      </c>
      <c r="I414" s="759">
        <v>9119.369999999999</v>
      </c>
      <c r="J414" s="759">
        <v>9890.69</v>
      </c>
      <c r="K414" s="759">
        <v>10734.529999999999</v>
      </c>
      <c r="L414" s="759">
        <v>11635</v>
      </c>
      <c r="M414" s="759">
        <v>12457.08</v>
      </c>
      <c r="N414" s="759">
        <v>13407.279999999999</v>
      </c>
    </row>
    <row r="415" spans="1:14">
      <c r="A415" s="1219">
        <v>6920</v>
      </c>
      <c r="B415" s="759">
        <v>32684.19</v>
      </c>
      <c r="C415" s="759">
        <v>2706.9700000000003</v>
      </c>
      <c r="D415" s="759">
        <v>5418</v>
      </c>
      <c r="E415" s="759">
        <v>8149.1100000000006</v>
      </c>
      <c r="F415" s="759">
        <v>11189.27</v>
      </c>
      <c r="G415" s="759">
        <v>13961.01</v>
      </c>
      <c r="H415" s="759">
        <v>16563.66</v>
      </c>
      <c r="I415" s="759">
        <v>19401.760000000002</v>
      </c>
      <c r="J415" s="759">
        <v>22320.84</v>
      </c>
      <c r="K415" s="759">
        <v>25185.59</v>
      </c>
      <c r="L415" s="759">
        <v>28065.489999999998</v>
      </c>
      <c r="M415" s="759">
        <v>30954.239999999998</v>
      </c>
      <c r="N415" s="759">
        <v>33720.58</v>
      </c>
    </row>
    <row r="416" spans="1:14">
      <c r="A416" s="1219">
        <v>6960</v>
      </c>
      <c r="B416" s="759">
        <v>-7536.96</v>
      </c>
      <c r="C416" s="759">
        <v>-628.08000000000004</v>
      </c>
      <c r="D416" s="759">
        <v>-1256.1600000000001</v>
      </c>
      <c r="E416" s="759">
        <v>-1884.24</v>
      </c>
      <c r="F416" s="759">
        <v>-2512.3200000000002</v>
      </c>
      <c r="G416" s="759">
        <v>-3140.4</v>
      </c>
      <c r="H416" s="759">
        <v>-3768.48</v>
      </c>
      <c r="I416" s="759">
        <v>-4396.5600000000004</v>
      </c>
      <c r="J416" s="759">
        <v>-5024.6400000000003</v>
      </c>
      <c r="K416" s="759">
        <v>-5652.72</v>
      </c>
      <c r="L416" s="759">
        <v>-6280.8</v>
      </c>
      <c r="M416" s="759">
        <v>-6908.88</v>
      </c>
      <c r="N416" s="759">
        <v>-7536.96</v>
      </c>
    </row>
    <row r="417" spans="1:14">
      <c r="A417" s="1219">
        <v>6995</v>
      </c>
      <c r="B417" s="759">
        <v>-389.52</v>
      </c>
      <c r="C417" s="759">
        <v>-32.46</v>
      </c>
      <c r="D417" s="759">
        <v>-64.92</v>
      </c>
      <c r="E417" s="759">
        <v>-97.38</v>
      </c>
      <c r="F417" s="759">
        <v>-129.84</v>
      </c>
      <c r="G417" s="759">
        <v>-162.30000000000001</v>
      </c>
      <c r="H417" s="759">
        <v>-194.76</v>
      </c>
      <c r="I417" s="759">
        <v>-227.22</v>
      </c>
      <c r="J417" s="759">
        <v>-259.68</v>
      </c>
      <c r="K417" s="759">
        <v>-292.14</v>
      </c>
      <c r="L417" s="759">
        <v>-324.60000000000002</v>
      </c>
      <c r="M417" s="759">
        <v>-357.06</v>
      </c>
      <c r="N417" s="759">
        <v>-389.52</v>
      </c>
    </row>
    <row r="418" spans="1:14">
      <c r="A418" s="1219">
        <v>7000</v>
      </c>
      <c r="B418" s="759">
        <v>-0.36</v>
      </c>
      <c r="C418" s="759">
        <v>-0.03</v>
      </c>
      <c r="D418" s="759">
        <v>-0.06</v>
      </c>
      <c r="E418" s="759">
        <v>-0.09</v>
      </c>
      <c r="F418" s="759">
        <v>-0.12</v>
      </c>
      <c r="G418" s="759">
        <v>-0.15</v>
      </c>
      <c r="H418" s="759">
        <v>-0.18</v>
      </c>
      <c r="I418" s="759">
        <v>-0.21</v>
      </c>
      <c r="J418" s="759">
        <v>-0.24</v>
      </c>
      <c r="K418" s="759">
        <v>-0.27</v>
      </c>
      <c r="L418" s="759">
        <v>-0.3</v>
      </c>
      <c r="M418" s="759">
        <v>-0.33</v>
      </c>
      <c r="N418" s="759">
        <v>-0.36</v>
      </c>
    </row>
    <row r="419" spans="1:14">
      <c r="A419" s="1219">
        <v>7025</v>
      </c>
      <c r="B419" s="759">
        <v>-366.84</v>
      </c>
      <c r="C419" s="759">
        <v>-30.57</v>
      </c>
      <c r="D419" s="759">
        <v>-61.14</v>
      </c>
      <c r="E419" s="759">
        <v>-91.71</v>
      </c>
      <c r="F419" s="759">
        <v>-122.28</v>
      </c>
      <c r="G419" s="759">
        <v>-152.85</v>
      </c>
      <c r="H419" s="759">
        <v>-183.42</v>
      </c>
      <c r="I419" s="759">
        <v>-213.99</v>
      </c>
      <c r="J419" s="759">
        <v>-244.56</v>
      </c>
      <c r="K419" s="759">
        <v>-275.13</v>
      </c>
      <c r="L419" s="759">
        <v>-305.7</v>
      </c>
      <c r="M419" s="759">
        <v>-336.27</v>
      </c>
      <c r="N419" s="759">
        <v>-366.84</v>
      </c>
    </row>
    <row r="420" spans="1:14">
      <c r="A420" s="1219">
        <v>7045</v>
      </c>
      <c r="B420" s="759">
        <v>-1517.52</v>
      </c>
      <c r="C420" s="759">
        <v>-126.46</v>
      </c>
      <c r="D420" s="759">
        <v>-252.92</v>
      </c>
      <c r="E420" s="759">
        <v>-379.38</v>
      </c>
      <c r="F420" s="759">
        <v>-505.84</v>
      </c>
      <c r="G420" s="759">
        <v>-632.29999999999995</v>
      </c>
      <c r="H420" s="759">
        <v>-758.76</v>
      </c>
      <c r="I420" s="759">
        <v>-885.22</v>
      </c>
      <c r="J420" s="759">
        <v>-1011.68</v>
      </c>
      <c r="K420" s="759">
        <v>-1138.1400000000001</v>
      </c>
      <c r="L420" s="759">
        <v>-1264.5999999999999</v>
      </c>
      <c r="M420" s="759">
        <v>-1391.06</v>
      </c>
      <c r="N420" s="759">
        <v>-1517.52</v>
      </c>
    </row>
    <row r="421" spans="1:14">
      <c r="A421" s="1219">
        <v>7060</v>
      </c>
      <c r="B421" s="759">
        <v>-427.2</v>
      </c>
      <c r="C421" s="759">
        <v>-35.6</v>
      </c>
      <c r="D421" s="759">
        <v>-71.2</v>
      </c>
      <c r="E421" s="759">
        <v>-106.8</v>
      </c>
      <c r="F421" s="759">
        <v>-142.4</v>
      </c>
      <c r="G421" s="759">
        <v>-178</v>
      </c>
      <c r="H421" s="759">
        <v>-213.6</v>
      </c>
      <c r="I421" s="759">
        <v>-249.2</v>
      </c>
      <c r="J421" s="759">
        <v>-284.8</v>
      </c>
      <c r="K421" s="759">
        <v>-320.39999999999998</v>
      </c>
      <c r="L421" s="759">
        <v>-356</v>
      </c>
      <c r="M421" s="759">
        <v>-391.6</v>
      </c>
      <c r="N421" s="759">
        <v>-427.2</v>
      </c>
    </row>
    <row r="422" spans="1:14">
      <c r="A422" s="1219">
        <v>7065</v>
      </c>
      <c r="B422" s="759">
        <v>-376.8</v>
      </c>
      <c r="C422" s="759">
        <v>-31.4</v>
      </c>
      <c r="D422" s="759">
        <v>-62.8</v>
      </c>
      <c r="E422" s="759">
        <v>-94.2</v>
      </c>
      <c r="F422" s="759">
        <v>-125.6</v>
      </c>
      <c r="G422" s="759">
        <v>-157</v>
      </c>
      <c r="H422" s="759">
        <v>-188.4</v>
      </c>
      <c r="I422" s="759">
        <v>-219.8</v>
      </c>
      <c r="J422" s="759">
        <v>-251.2</v>
      </c>
      <c r="K422" s="759">
        <v>-282.60000000000002</v>
      </c>
      <c r="L422" s="759">
        <v>-314</v>
      </c>
      <c r="M422" s="759">
        <v>-345.4</v>
      </c>
      <c r="N422" s="759">
        <v>-376.8</v>
      </c>
    </row>
    <row r="423" spans="1:14">
      <c r="A423" s="1219">
        <v>7070</v>
      </c>
      <c r="B423" s="759">
        <v>-2294.86</v>
      </c>
      <c r="C423" s="759">
        <v>-442.13</v>
      </c>
      <c r="D423" s="759">
        <v>-884.26</v>
      </c>
      <c r="E423" s="759">
        <v>-1326.39</v>
      </c>
      <c r="F423" s="759">
        <v>-1768.52</v>
      </c>
      <c r="G423" s="759">
        <v>-2210.65</v>
      </c>
      <c r="H423" s="759">
        <v>-2652.78</v>
      </c>
      <c r="I423" s="759">
        <v>-3094.91</v>
      </c>
      <c r="J423" s="759">
        <v>-3537.04</v>
      </c>
      <c r="K423" s="759">
        <v>-3979.17</v>
      </c>
      <c r="L423" s="759">
        <v>-4421.3</v>
      </c>
      <c r="M423" s="759">
        <v>-4863.43</v>
      </c>
      <c r="N423" s="759">
        <v>-5305.56</v>
      </c>
    </row>
    <row r="424" spans="1:14">
      <c r="A424" s="1219">
        <v>7075</v>
      </c>
      <c r="B424" s="759">
        <v>-1087.47</v>
      </c>
      <c r="C424" s="759">
        <v>-180.3</v>
      </c>
      <c r="D424" s="759">
        <v>-360.6</v>
      </c>
      <c r="E424" s="759">
        <v>-540.9</v>
      </c>
      <c r="F424" s="759">
        <v>-721.2</v>
      </c>
      <c r="G424" s="759">
        <v>-901.5</v>
      </c>
      <c r="H424" s="759">
        <v>-1081.8</v>
      </c>
      <c r="I424" s="759">
        <v>-1262.0999999999999</v>
      </c>
      <c r="J424" s="759">
        <v>-1442.4</v>
      </c>
      <c r="K424" s="759">
        <v>-1622.7</v>
      </c>
      <c r="L424" s="759">
        <v>-1803</v>
      </c>
      <c r="M424" s="759">
        <v>-1983.3</v>
      </c>
      <c r="N424" s="759">
        <v>-2163.6</v>
      </c>
    </row>
    <row r="425" spans="1:14">
      <c r="A425" s="1219">
        <v>7080</v>
      </c>
      <c r="B425" s="759">
        <v>-1170.1199999999999</v>
      </c>
      <c r="C425" s="759">
        <v>-97.51</v>
      </c>
      <c r="D425" s="759">
        <v>-195.02</v>
      </c>
      <c r="E425" s="759">
        <v>-292.52999999999997</v>
      </c>
      <c r="F425" s="759">
        <v>-390.04</v>
      </c>
      <c r="G425" s="759">
        <v>-487.55</v>
      </c>
      <c r="H425" s="759">
        <v>-585.05999999999995</v>
      </c>
      <c r="I425" s="759">
        <v>-682.57</v>
      </c>
      <c r="J425" s="759">
        <v>-780.08</v>
      </c>
      <c r="K425" s="759">
        <v>-877.59</v>
      </c>
      <c r="L425" s="759">
        <v>-975.1</v>
      </c>
      <c r="M425" s="759">
        <v>-1072.6099999999999</v>
      </c>
      <c r="N425" s="759">
        <v>-1170.1199999999999</v>
      </c>
    </row>
    <row r="426" spans="1:14">
      <c r="A426" s="1219">
        <v>7085</v>
      </c>
      <c r="B426" s="759">
        <v>-5.16</v>
      </c>
      <c r="C426" s="759">
        <v>-0.43</v>
      </c>
      <c r="D426" s="759">
        <v>-0.86</v>
      </c>
      <c r="E426" s="759">
        <v>-1.29</v>
      </c>
      <c r="F426" s="759">
        <v>-1.72</v>
      </c>
      <c r="G426" s="759">
        <v>-2.15</v>
      </c>
      <c r="H426" s="759">
        <v>-2.58</v>
      </c>
      <c r="I426" s="759">
        <v>-3.01</v>
      </c>
      <c r="J426" s="759">
        <v>-3.44</v>
      </c>
      <c r="K426" s="759">
        <v>-3.87</v>
      </c>
      <c r="L426" s="759">
        <v>-4.3</v>
      </c>
      <c r="M426" s="759">
        <v>-4.7300000000000004</v>
      </c>
      <c r="N426" s="759">
        <v>-5.16</v>
      </c>
    </row>
    <row r="427" spans="1:14">
      <c r="A427" s="1219">
        <v>7090</v>
      </c>
      <c r="B427" s="759">
        <v>-330.03</v>
      </c>
      <c r="C427" s="759">
        <v>-47.22</v>
      </c>
      <c r="D427" s="759">
        <v>-94.44</v>
      </c>
      <c r="E427" s="759">
        <v>-141.66</v>
      </c>
      <c r="F427" s="759">
        <v>-188.88</v>
      </c>
      <c r="G427" s="759">
        <v>-236.1</v>
      </c>
      <c r="H427" s="759">
        <v>-283.32</v>
      </c>
      <c r="I427" s="759">
        <v>-330.54</v>
      </c>
      <c r="J427" s="759">
        <v>-377.76</v>
      </c>
      <c r="K427" s="759">
        <v>-424.98</v>
      </c>
      <c r="L427" s="759">
        <v>-472.2</v>
      </c>
      <c r="M427" s="759">
        <v>-519.41999999999996</v>
      </c>
      <c r="N427" s="759">
        <v>-566.64</v>
      </c>
    </row>
    <row r="428" spans="1:14">
      <c r="A428" s="1219">
        <v>7160</v>
      </c>
      <c r="B428" s="759">
        <v>-2474.1799999999998</v>
      </c>
      <c r="C428" s="759">
        <v>-231.32</v>
      </c>
      <c r="D428" s="759">
        <v>-462.64</v>
      </c>
      <c r="E428" s="759">
        <v>-693.96</v>
      </c>
      <c r="F428" s="759">
        <v>-925.28</v>
      </c>
      <c r="G428" s="759">
        <v>-1156.5999999999999</v>
      </c>
      <c r="H428" s="759">
        <v>-1387.92</v>
      </c>
      <c r="I428" s="759">
        <v>-1619.24</v>
      </c>
      <c r="J428" s="759">
        <v>-1850.56</v>
      </c>
      <c r="K428" s="759">
        <v>-2081.88</v>
      </c>
      <c r="L428" s="759">
        <v>-2313.1999999999998</v>
      </c>
      <c r="M428" s="759">
        <v>-2544.52</v>
      </c>
      <c r="N428" s="759">
        <v>-2775.84</v>
      </c>
    </row>
    <row r="429" spans="1:14">
      <c r="A429" s="1219">
        <v>7165</v>
      </c>
      <c r="B429" s="759">
        <v>-2262.5700000000002</v>
      </c>
      <c r="C429" s="759">
        <v>-198.2</v>
      </c>
      <c r="D429" s="759">
        <v>-398.7</v>
      </c>
      <c r="E429" s="759">
        <v>-606.1</v>
      </c>
      <c r="F429" s="759">
        <v>-815.81</v>
      </c>
      <c r="G429" s="759">
        <v>-1034.72</v>
      </c>
      <c r="H429" s="759">
        <v>-1255.94</v>
      </c>
      <c r="I429" s="759">
        <v>-1477.16</v>
      </c>
      <c r="J429" s="759">
        <v>-1714.49</v>
      </c>
      <c r="K429" s="759">
        <v>-1961.03</v>
      </c>
      <c r="L429" s="759">
        <v>-2214.48</v>
      </c>
      <c r="M429" s="759">
        <v>-2472.5300000000002</v>
      </c>
      <c r="N429" s="759">
        <v>-2739.79</v>
      </c>
    </row>
    <row r="430" spans="1:14">
      <c r="A430" s="1219">
        <v>7185</v>
      </c>
      <c r="B430" s="759">
        <v>-92.26</v>
      </c>
      <c r="C430" s="759">
        <v>-2.94</v>
      </c>
      <c r="D430" s="759">
        <v>-5.88</v>
      </c>
      <c r="E430" s="759">
        <v>-8.82</v>
      </c>
      <c r="F430" s="759">
        <v>-11.76</v>
      </c>
      <c r="G430" s="759">
        <v>-14.7</v>
      </c>
      <c r="H430" s="759">
        <v>-17.64</v>
      </c>
      <c r="I430" s="759">
        <v>-20.58</v>
      </c>
      <c r="J430" s="759">
        <v>-23.52</v>
      </c>
      <c r="K430" s="759">
        <v>-26.46</v>
      </c>
      <c r="L430" s="759">
        <v>-29.4</v>
      </c>
      <c r="M430" s="759">
        <v>-32.909999999999997</v>
      </c>
      <c r="N430" s="759">
        <v>-37.46</v>
      </c>
    </row>
    <row r="431" spans="1:14">
      <c r="A431" s="1219">
        <v>7225</v>
      </c>
      <c r="B431" s="759">
        <v>-1358.37</v>
      </c>
      <c r="C431" s="759">
        <v>-535.9</v>
      </c>
      <c r="D431" s="759">
        <v>-1071.8</v>
      </c>
      <c r="E431" s="759">
        <v>-1607.7</v>
      </c>
      <c r="F431" s="759">
        <v>-2143.6</v>
      </c>
      <c r="G431" s="759">
        <v>-2679.5</v>
      </c>
      <c r="H431" s="759">
        <v>-3215.4</v>
      </c>
      <c r="I431" s="759">
        <v>-3751.3</v>
      </c>
      <c r="J431" s="759">
        <v>-4287.2</v>
      </c>
      <c r="K431" s="759">
        <v>-4823.1000000000004</v>
      </c>
      <c r="L431" s="759">
        <v>-5359</v>
      </c>
      <c r="M431" s="759">
        <v>-5894.9</v>
      </c>
      <c r="N431" s="759">
        <v>-6430.8</v>
      </c>
    </row>
    <row r="432" spans="1:14">
      <c r="A432" s="1219">
        <v>7245</v>
      </c>
      <c r="B432" s="759">
        <v>-8976.1200000000008</v>
      </c>
      <c r="C432" s="759">
        <v>-748.01</v>
      </c>
      <c r="D432" s="759">
        <v>-1496.02</v>
      </c>
      <c r="E432" s="759">
        <v>-2244.0300000000002</v>
      </c>
      <c r="F432" s="759">
        <v>-2992.04</v>
      </c>
      <c r="G432" s="759">
        <v>-3740.05</v>
      </c>
      <c r="H432" s="759">
        <v>-4488.0600000000004</v>
      </c>
      <c r="I432" s="759">
        <v>-5236.07</v>
      </c>
      <c r="J432" s="759">
        <v>-5984.08</v>
      </c>
      <c r="K432" s="759">
        <v>-6732.09</v>
      </c>
      <c r="L432" s="759">
        <v>-7480.1</v>
      </c>
      <c r="M432" s="759">
        <v>-8228.11</v>
      </c>
      <c r="N432" s="759">
        <v>-8976.1200000000008</v>
      </c>
    </row>
    <row r="433" spans="1:14">
      <c r="A433" s="1219">
        <v>7275</v>
      </c>
      <c r="B433" s="759">
        <v>-3342.37</v>
      </c>
      <c r="C433" s="759">
        <v>-449.04</v>
      </c>
      <c r="D433" s="759">
        <v>-898.08</v>
      </c>
      <c r="E433" s="759">
        <v>-1347.12</v>
      </c>
      <c r="F433" s="759">
        <v>-1796.16</v>
      </c>
      <c r="G433" s="759">
        <v>-2245.1999999999998</v>
      </c>
      <c r="H433" s="759">
        <v>-2694.24</v>
      </c>
      <c r="I433" s="759">
        <v>-3143.28</v>
      </c>
      <c r="J433" s="759">
        <v>-3592.32</v>
      </c>
      <c r="K433" s="759">
        <v>-4041.36</v>
      </c>
      <c r="L433" s="759">
        <v>-4490.3999999999996</v>
      </c>
      <c r="M433" s="759">
        <v>-4939.4399999999996</v>
      </c>
      <c r="N433" s="759">
        <v>-5388.48</v>
      </c>
    </row>
    <row r="434" spans="1:14">
      <c r="A434" s="1219">
        <v>7280</v>
      </c>
      <c r="B434" s="759">
        <v>-6174.72</v>
      </c>
      <c r="C434" s="759">
        <v>-952.14</v>
      </c>
      <c r="D434" s="759">
        <v>-1904.28</v>
      </c>
      <c r="E434" s="759">
        <v>-2856.42</v>
      </c>
      <c r="F434" s="759">
        <v>-3808.56</v>
      </c>
      <c r="G434" s="759">
        <v>-4760.7</v>
      </c>
      <c r="H434" s="759">
        <v>-5712.84</v>
      </c>
      <c r="I434" s="759">
        <v>-6664.98</v>
      </c>
      <c r="J434" s="759">
        <v>-7617.12</v>
      </c>
      <c r="K434" s="759">
        <v>-8569.26</v>
      </c>
      <c r="L434" s="759">
        <v>-9521.4</v>
      </c>
      <c r="M434" s="759">
        <v>-10473.540000000001</v>
      </c>
      <c r="N434" s="759">
        <v>-11425.68</v>
      </c>
    </row>
    <row r="435" spans="1:14">
      <c r="A435" s="1219">
        <v>7325</v>
      </c>
      <c r="B435" s="759">
        <v>-0.6</v>
      </c>
      <c r="C435" s="759">
        <v>-0.05</v>
      </c>
      <c r="D435" s="759">
        <v>-0.1</v>
      </c>
      <c r="E435" s="759">
        <v>-0.15</v>
      </c>
      <c r="F435" s="759">
        <v>-0.2</v>
      </c>
      <c r="G435" s="759">
        <v>-0.25</v>
      </c>
      <c r="H435" s="759">
        <v>-0.3</v>
      </c>
      <c r="I435" s="759">
        <v>-0.35</v>
      </c>
      <c r="J435" s="759">
        <v>-0.4</v>
      </c>
      <c r="K435" s="759">
        <v>-0.45</v>
      </c>
      <c r="L435" s="759">
        <v>-0.5</v>
      </c>
      <c r="M435" s="759">
        <v>-0.55000000000000004</v>
      </c>
      <c r="N435" s="759">
        <v>-0.6</v>
      </c>
    </row>
    <row r="436" spans="1:14">
      <c r="A436" s="1219">
        <v>7330</v>
      </c>
      <c r="B436" s="759">
        <v>-2808.72</v>
      </c>
      <c r="C436" s="759">
        <v>-234.06</v>
      </c>
      <c r="D436" s="759">
        <v>-468.12</v>
      </c>
      <c r="E436" s="759">
        <v>-702.18</v>
      </c>
      <c r="F436" s="759">
        <v>-936.24</v>
      </c>
      <c r="G436" s="759">
        <v>-1170.3</v>
      </c>
      <c r="H436" s="759">
        <v>-1404.36</v>
      </c>
      <c r="I436" s="759">
        <v>-1638.42</v>
      </c>
      <c r="J436" s="759">
        <v>-1872.48</v>
      </c>
      <c r="K436" s="759">
        <v>-2106.54</v>
      </c>
      <c r="L436" s="759">
        <v>-2340.6</v>
      </c>
      <c r="M436" s="759">
        <v>-2574.66</v>
      </c>
      <c r="N436" s="759">
        <v>-2808.72</v>
      </c>
    </row>
    <row r="437" spans="1:14">
      <c r="A437" s="1219">
        <v>7430</v>
      </c>
      <c r="B437" s="759">
        <v>-3519.97</v>
      </c>
      <c r="C437" s="759">
        <v>-301.83999999999997</v>
      </c>
      <c r="D437" s="759">
        <v>-603.67999999999995</v>
      </c>
      <c r="E437" s="759">
        <v>-905.52</v>
      </c>
      <c r="F437" s="759">
        <v>-1207.3599999999999</v>
      </c>
      <c r="G437" s="759">
        <v>-1509.2</v>
      </c>
      <c r="H437" s="759">
        <v>-1811.04</v>
      </c>
      <c r="I437" s="759">
        <v>-2112.88</v>
      </c>
      <c r="J437" s="759">
        <v>-2414.7199999999998</v>
      </c>
      <c r="K437" s="759">
        <v>-2716.56</v>
      </c>
      <c r="L437" s="759">
        <v>-3018.4</v>
      </c>
      <c r="M437" s="759">
        <v>-3320.24</v>
      </c>
      <c r="N437" s="759">
        <v>-3622.08</v>
      </c>
    </row>
    <row r="438" spans="1:14">
      <c r="A438" s="1219">
        <v>7510</v>
      </c>
      <c r="B438" s="759">
        <v>11780.220000000001</v>
      </c>
      <c r="C438" s="759">
        <v>1063.01</v>
      </c>
      <c r="D438" s="759">
        <v>2158.66</v>
      </c>
      <c r="E438" s="759">
        <v>3198.23</v>
      </c>
      <c r="F438" s="759">
        <v>4307.5599999999995</v>
      </c>
      <c r="G438" s="759">
        <v>5275.09</v>
      </c>
      <c r="H438" s="759">
        <v>6289.36</v>
      </c>
      <c r="I438" s="759">
        <v>7349.12</v>
      </c>
      <c r="J438" s="759">
        <v>8341.42</v>
      </c>
      <c r="K438" s="759">
        <v>9344.82</v>
      </c>
      <c r="L438" s="759">
        <v>10354.23</v>
      </c>
      <c r="M438" s="759">
        <v>11317.130000000001</v>
      </c>
      <c r="N438" s="759">
        <v>12369.1</v>
      </c>
    </row>
    <row r="439" spans="1:14">
      <c r="A439" s="1219">
        <v>7515</v>
      </c>
      <c r="B439" s="759">
        <v>-0.12000000000000005</v>
      </c>
      <c r="C439" s="759">
        <v>219.85</v>
      </c>
      <c r="D439" s="759">
        <v>253.94</v>
      </c>
      <c r="E439" s="759">
        <v>266.31</v>
      </c>
      <c r="F439" s="759">
        <v>268.32000000000005</v>
      </c>
      <c r="G439" s="759">
        <v>269.93</v>
      </c>
      <c r="H439" s="759">
        <v>272</v>
      </c>
      <c r="I439" s="759">
        <v>275.13</v>
      </c>
      <c r="J439" s="759">
        <v>276.89</v>
      </c>
      <c r="K439" s="759">
        <v>277.69</v>
      </c>
      <c r="L439" s="759">
        <v>279.99</v>
      </c>
      <c r="M439" s="759">
        <v>281.64999999999998</v>
      </c>
      <c r="N439" s="759">
        <v>282.86</v>
      </c>
    </row>
    <row r="440" spans="1:14">
      <c r="A440" s="1219">
        <v>7520</v>
      </c>
      <c r="B440" s="759">
        <v>1328.92</v>
      </c>
      <c r="C440" s="759">
        <v>426.35</v>
      </c>
      <c r="D440" s="759">
        <v>608.76</v>
      </c>
      <c r="E440" s="759">
        <v>713.75</v>
      </c>
      <c r="F440" s="759">
        <v>743.49</v>
      </c>
      <c r="G440" s="759">
        <v>761.75</v>
      </c>
      <c r="H440" s="759">
        <v>781.98</v>
      </c>
      <c r="I440" s="759">
        <v>580.16000000000008</v>
      </c>
      <c r="J440" s="759">
        <v>597.35</v>
      </c>
      <c r="K440" s="759">
        <v>608.38</v>
      </c>
      <c r="L440" s="759">
        <v>624.29999999999995</v>
      </c>
      <c r="M440" s="759">
        <v>636.1400000000001</v>
      </c>
      <c r="N440" s="759">
        <v>484.81</v>
      </c>
    </row>
    <row r="441" spans="1:14">
      <c r="A441" s="1219">
        <v>7535</v>
      </c>
      <c r="B441" s="759">
        <v>162.6</v>
      </c>
      <c r="C441" s="759"/>
      <c r="D441" s="759">
        <v>0.06</v>
      </c>
      <c r="E441" s="759">
        <v>0.06</v>
      </c>
      <c r="F441" s="759">
        <v>5.41</v>
      </c>
      <c r="G441" s="759">
        <v>168.29</v>
      </c>
      <c r="H441" s="759">
        <v>219.47000000000003</v>
      </c>
      <c r="I441" s="759">
        <v>219.47000000000003</v>
      </c>
      <c r="J441" s="759">
        <v>219.61</v>
      </c>
      <c r="K441" s="759">
        <v>219.61</v>
      </c>
      <c r="L441" s="759">
        <v>219.61</v>
      </c>
      <c r="M441" s="759">
        <v>220.57</v>
      </c>
      <c r="N441" s="759">
        <v>228.21</v>
      </c>
    </row>
    <row r="442" spans="1:14">
      <c r="A442" s="1219">
        <v>7540</v>
      </c>
      <c r="B442" s="759">
        <v>47976.47</v>
      </c>
      <c r="C442" s="759">
        <v>19101.09</v>
      </c>
      <c r="D442" s="759">
        <v>19101.09</v>
      </c>
      <c r="E442" s="759">
        <v>19101.09</v>
      </c>
      <c r="F442" s="759">
        <v>19101.09</v>
      </c>
      <c r="G442" s="759">
        <v>19101.09</v>
      </c>
      <c r="H442" s="759">
        <v>19101.09</v>
      </c>
      <c r="I442" s="759">
        <v>42713.47</v>
      </c>
      <c r="J442" s="759">
        <v>42713.47</v>
      </c>
      <c r="K442" s="759">
        <v>42713.47</v>
      </c>
      <c r="L442" s="759">
        <v>42713.47</v>
      </c>
      <c r="M442" s="759">
        <v>42713.47</v>
      </c>
      <c r="N442" s="759">
        <v>41926.339999999997</v>
      </c>
    </row>
    <row r="443" spans="1:14">
      <c r="A443" s="1219">
        <v>7545</v>
      </c>
      <c r="B443" s="759">
        <v>-22985.079999999998</v>
      </c>
      <c r="C443" s="759"/>
      <c r="D443" s="759"/>
      <c r="E443" s="759">
        <v>2.67</v>
      </c>
      <c r="F443" s="759">
        <v>2.67</v>
      </c>
      <c r="G443" s="759">
        <v>2.67</v>
      </c>
      <c r="H443" s="759">
        <v>2.67</v>
      </c>
      <c r="I443" s="759">
        <v>2.67</v>
      </c>
      <c r="J443" s="759">
        <v>2.67</v>
      </c>
      <c r="K443" s="759">
        <v>2.67</v>
      </c>
      <c r="L443" s="759">
        <v>2.67</v>
      </c>
      <c r="M443" s="759">
        <v>13667.92</v>
      </c>
      <c r="N443" s="759">
        <v>13667.92</v>
      </c>
    </row>
    <row r="444" spans="1:14">
      <c r="A444" s="1219">
        <v>7550</v>
      </c>
      <c r="B444" s="759">
        <v>-4.17</v>
      </c>
      <c r="C444" s="759">
        <v>-12228.55</v>
      </c>
      <c r="D444" s="759">
        <v>-5708.1900000000005</v>
      </c>
      <c r="E444" s="759">
        <v>1162.0300000000002</v>
      </c>
      <c r="F444" s="759">
        <v>8029.68</v>
      </c>
      <c r="G444" s="759">
        <v>14750.390000000001</v>
      </c>
      <c r="H444" s="759">
        <v>21623.73</v>
      </c>
      <c r="I444" s="759">
        <v>4580.05</v>
      </c>
      <c r="J444" s="759">
        <v>11453.2</v>
      </c>
      <c r="K444" s="759">
        <v>18324.900000000001</v>
      </c>
      <c r="L444" s="759">
        <v>25197.919999999998</v>
      </c>
      <c r="M444" s="759">
        <v>18404.170000000002</v>
      </c>
      <c r="N444" s="759">
        <v>1.1000000000000001</v>
      </c>
    </row>
    <row r="445" spans="1:14">
      <c r="A445" s="1219">
        <v>7555</v>
      </c>
      <c r="B445" s="759">
        <v>671.44</v>
      </c>
      <c r="C445" s="759"/>
      <c r="D445" s="759">
        <v>352.37</v>
      </c>
      <c r="E445" s="759">
        <v>352.37</v>
      </c>
      <c r="F445" s="759">
        <v>352.37</v>
      </c>
      <c r="G445" s="759">
        <v>352.37</v>
      </c>
      <c r="H445" s="759">
        <v>352.37</v>
      </c>
      <c r="I445" s="759">
        <v>656.25</v>
      </c>
      <c r="J445" s="759">
        <v>656.25</v>
      </c>
      <c r="K445" s="759">
        <v>656.25</v>
      </c>
      <c r="L445" s="759">
        <v>656.25</v>
      </c>
      <c r="M445" s="759">
        <v>656.25</v>
      </c>
      <c r="N445" s="759">
        <v>685.7</v>
      </c>
    </row>
    <row r="446" spans="1:14">
      <c r="A446" s="1219">
        <v>7595</v>
      </c>
      <c r="B446" s="759">
        <v>39866.14</v>
      </c>
      <c r="C446" s="759"/>
      <c r="D446" s="759"/>
      <c r="E446" s="759"/>
      <c r="F446" s="759"/>
      <c r="G446" s="759"/>
      <c r="H446" s="759"/>
      <c r="I446" s="759"/>
      <c r="J446" s="759"/>
      <c r="K446" s="759"/>
      <c r="L446" s="759"/>
      <c r="M446" s="759"/>
      <c r="N446" s="759">
        <v>17516.259999999998</v>
      </c>
    </row>
    <row r="447" spans="1:14">
      <c r="A447" s="1219">
        <v>7600</v>
      </c>
      <c r="B447" s="759">
        <v>10040.74</v>
      </c>
      <c r="C447" s="759"/>
      <c r="D447" s="759"/>
      <c r="E447" s="759"/>
      <c r="F447" s="759"/>
      <c r="G447" s="759"/>
      <c r="H447" s="759"/>
      <c r="I447" s="759"/>
      <c r="J447" s="759"/>
      <c r="K447" s="759"/>
      <c r="L447" s="759"/>
      <c r="M447" s="759"/>
      <c r="N447" s="759">
        <v>6901.92</v>
      </c>
    </row>
    <row r="448" spans="1:14">
      <c r="A448" s="1219">
        <v>7610</v>
      </c>
      <c r="B448" s="759">
        <v>-0.45</v>
      </c>
      <c r="C448" s="759"/>
      <c r="D448" s="759"/>
      <c r="E448" s="759"/>
      <c r="F448" s="759"/>
      <c r="G448" s="759"/>
      <c r="H448" s="759"/>
      <c r="I448" s="759"/>
      <c r="J448" s="759"/>
      <c r="K448" s="759"/>
      <c r="L448" s="759"/>
      <c r="M448" s="759"/>
      <c r="N448" s="759">
        <v>4192.4699999999993</v>
      </c>
    </row>
    <row r="449" spans="1:14">
      <c r="A449" s="1219">
        <v>7660</v>
      </c>
      <c r="B449" s="759">
        <v>70821.37</v>
      </c>
      <c r="C449" s="759"/>
      <c r="D449" s="759"/>
      <c r="E449" s="759"/>
      <c r="F449" s="759"/>
      <c r="G449" s="759"/>
      <c r="H449" s="759"/>
      <c r="I449" s="759"/>
      <c r="J449" s="759"/>
      <c r="K449" s="759"/>
      <c r="L449" s="759"/>
      <c r="M449" s="759"/>
      <c r="N449" s="759"/>
    </row>
    <row r="450" spans="1:14">
      <c r="A450" s="1219">
        <v>7710</v>
      </c>
      <c r="B450" s="759">
        <v>71882.98000000001</v>
      </c>
      <c r="C450" s="759"/>
      <c r="D450" s="759"/>
      <c r="E450" s="759">
        <v>16922.300000000003</v>
      </c>
      <c r="F450" s="759">
        <v>16922.300000000003</v>
      </c>
      <c r="G450" s="759">
        <v>16922.300000000003</v>
      </c>
      <c r="H450" s="759">
        <v>33856.429999999993</v>
      </c>
      <c r="I450" s="759">
        <v>33856.429999999993</v>
      </c>
      <c r="J450" s="759">
        <v>33856.429999999993</v>
      </c>
      <c r="K450" s="759">
        <v>48586.47</v>
      </c>
      <c r="L450" s="759">
        <v>48586.47</v>
      </c>
      <c r="M450" s="759">
        <v>48586.47</v>
      </c>
      <c r="N450" s="759">
        <v>64867.77</v>
      </c>
    </row>
    <row r="451" spans="1:14">
      <c r="A451" s="1219">
        <v>7735</v>
      </c>
      <c r="B451" s="759">
        <v>792.68</v>
      </c>
      <c r="C451" s="759">
        <v>17.18</v>
      </c>
      <c r="D451" s="759">
        <v>97.619999999999976</v>
      </c>
      <c r="E451" s="759">
        <v>160.9</v>
      </c>
      <c r="F451" s="759">
        <v>237.78999999999996</v>
      </c>
      <c r="G451" s="759">
        <v>555.31999999999994</v>
      </c>
      <c r="H451" s="759">
        <v>622.31999999999994</v>
      </c>
      <c r="I451" s="759">
        <v>687.87</v>
      </c>
      <c r="J451" s="759">
        <v>757.44999999999993</v>
      </c>
      <c r="K451" s="759">
        <v>832.06999999999994</v>
      </c>
      <c r="L451" s="759">
        <v>915.31000000000006</v>
      </c>
      <c r="M451" s="759">
        <v>986.33</v>
      </c>
      <c r="N451" s="759">
        <v>1102.3800000000001</v>
      </c>
    </row>
    <row r="452" spans="1:14">
      <c r="A452" s="1219">
        <v>7750</v>
      </c>
      <c r="B452" s="759">
        <v>-8030.44</v>
      </c>
      <c r="C452" s="759"/>
      <c r="D452" s="759"/>
      <c r="E452" s="759">
        <v>-0.02</v>
      </c>
      <c r="F452" s="759">
        <v>-7.05</v>
      </c>
      <c r="G452" s="759">
        <v>-14.21</v>
      </c>
      <c r="H452" s="759">
        <v>-27.009999999999998</v>
      </c>
      <c r="I452" s="759">
        <v>-43.019999999999996</v>
      </c>
      <c r="J452" s="759">
        <v>-61.18</v>
      </c>
      <c r="K452" s="759">
        <v>-83.8</v>
      </c>
      <c r="L452" s="759">
        <v>-109.43</v>
      </c>
      <c r="M452" s="759">
        <v>-135.55000000000001</v>
      </c>
      <c r="N452" s="759">
        <v>-165.04</v>
      </c>
    </row>
    <row r="453" spans="1:14">
      <c r="A453" s="1219">
        <v>7765</v>
      </c>
      <c r="B453" s="759">
        <v>-852.99</v>
      </c>
      <c r="C453" s="759"/>
      <c r="D453" s="759"/>
      <c r="E453" s="759"/>
      <c r="F453" s="759">
        <v>-169.91</v>
      </c>
      <c r="G453" s="759">
        <v>-169.91</v>
      </c>
      <c r="H453" s="759">
        <v>-169.91</v>
      </c>
      <c r="I453" s="759">
        <v>-169.91</v>
      </c>
      <c r="J453" s="759">
        <v>-169.91</v>
      </c>
      <c r="K453" s="759">
        <v>-169.91</v>
      </c>
      <c r="L453" s="759">
        <v>-169.91</v>
      </c>
      <c r="M453" s="759">
        <v>-169.91</v>
      </c>
      <c r="N453" s="759">
        <v>-169.91</v>
      </c>
    </row>
    <row r="454" spans="1:14">
      <c r="A454" s="1219" t="s">
        <v>2194</v>
      </c>
      <c r="B454" s="759">
        <v>-1.0761596058728173E-9</v>
      </c>
      <c r="C454" s="759">
        <v>-3.1635138952879061E-9</v>
      </c>
      <c r="D454" s="759">
        <v>-1.2712746411125408E-9</v>
      </c>
      <c r="E454" s="759">
        <v>-4.3775014550717639E-9</v>
      </c>
      <c r="F454" s="759">
        <v>1.9263382000644924E-9</v>
      </c>
      <c r="G454" s="759">
        <v>-8.4480689110932872E-10</v>
      </c>
      <c r="H454" s="759">
        <v>-6.999982815614203E-10</v>
      </c>
      <c r="I454" s="759">
        <v>1.7730314993968932E-9</v>
      </c>
      <c r="J454" s="759">
        <v>2.8450131139834411E-11</v>
      </c>
      <c r="K454" s="759">
        <v>-2.9474165330611868E-9</v>
      </c>
      <c r="L454" s="759">
        <v>-7.2870420808612835E-10</v>
      </c>
      <c r="M454" s="759">
        <v>-2.5709994133649161E-9</v>
      </c>
      <c r="N454" s="759">
        <v>-2.2266135601967108E-9</v>
      </c>
    </row>
    <row r="455" spans="1:14">
      <c r="B455" s="759">
        <v>-187833.67999999979</v>
      </c>
      <c r="N455" s="759">
        <v>-340538.97999999957</v>
      </c>
    </row>
    <row r="456" spans="1:14">
      <c r="A456" s="902" t="s">
        <v>2243</v>
      </c>
    </row>
    <row r="457" spans="1:14">
      <c r="A457" s="902" t="s">
        <v>2199</v>
      </c>
      <c r="B457" s="759">
        <v>6392422.0799999982</v>
      </c>
      <c r="C457" s="759">
        <v>6394465.7699999986</v>
      </c>
      <c r="D457" s="759">
        <v>6403853.7899999982</v>
      </c>
      <c r="E457" s="759">
        <v>6416892.8899999978</v>
      </c>
      <c r="F457" s="759">
        <v>6456679.2799999993</v>
      </c>
      <c r="G457" s="759">
        <v>6462002.7599999998</v>
      </c>
      <c r="H457" s="759">
        <v>6486593.0499999989</v>
      </c>
      <c r="I457" s="759">
        <v>6488524.5399999982</v>
      </c>
      <c r="J457" s="759">
        <v>6486518.4899999993</v>
      </c>
      <c r="K457" s="759">
        <v>6493660.4099999983</v>
      </c>
      <c r="L457" s="759">
        <v>6499370.2799999984</v>
      </c>
      <c r="M457" s="759">
        <v>6541771.7299999958</v>
      </c>
      <c r="N457" s="759">
        <v>6540510.8499999968</v>
      </c>
    </row>
    <row r="458" spans="1:14">
      <c r="A458" s="902" t="s">
        <v>603</v>
      </c>
      <c r="B458" s="759">
        <v>2229783.91</v>
      </c>
      <c r="C458" s="759">
        <v>2231787.29</v>
      </c>
      <c r="D458" s="759">
        <v>2232378.5600000005</v>
      </c>
      <c r="E458" s="759">
        <v>2244053.89</v>
      </c>
      <c r="F458" s="759">
        <v>2249301.9200000004</v>
      </c>
      <c r="G458" s="759">
        <v>2254372.35</v>
      </c>
      <c r="H458" s="759">
        <v>2258301.67</v>
      </c>
      <c r="I458" s="759">
        <v>2256851.4899999998</v>
      </c>
      <c r="J458" s="759">
        <v>2259761.5499999998</v>
      </c>
      <c r="K458" s="759">
        <v>2259143.3600000003</v>
      </c>
      <c r="L458" s="759">
        <v>2265053.4899999998</v>
      </c>
      <c r="M458" s="759">
        <v>2266924.14</v>
      </c>
      <c r="N458" s="759">
        <v>2268366.1699999995</v>
      </c>
    </row>
    <row r="459" spans="1:14">
      <c r="A459" s="902" t="s">
        <v>604</v>
      </c>
      <c r="B459" s="759">
        <v>4162638.1700000004</v>
      </c>
      <c r="C459" s="759">
        <v>4162678.4800000004</v>
      </c>
      <c r="D459" s="759">
        <v>4171475.2300000004</v>
      </c>
      <c r="E459" s="759">
        <v>4172839.0000000005</v>
      </c>
      <c r="F459" s="759">
        <v>4207377.3599999994</v>
      </c>
      <c r="G459" s="759">
        <v>4207630.4099999992</v>
      </c>
      <c r="H459" s="759">
        <v>4228291.379999999</v>
      </c>
      <c r="I459" s="759">
        <v>4231673.0499999989</v>
      </c>
      <c r="J459" s="759">
        <v>4226756.9399999985</v>
      </c>
      <c r="K459" s="759">
        <v>4234517.0499999989</v>
      </c>
      <c r="L459" s="759">
        <v>4234316.7899999982</v>
      </c>
      <c r="M459" s="759">
        <v>4274847.589999998</v>
      </c>
      <c r="N459" s="759">
        <v>4272144.6799999988</v>
      </c>
    </row>
    <row r="460" spans="1:14">
      <c r="A460" s="902" t="s">
        <v>2202</v>
      </c>
      <c r="B460" s="759">
        <v>6392422.0800000001</v>
      </c>
      <c r="C460" s="759">
        <v>6394465.7700000005</v>
      </c>
      <c r="D460" s="759">
        <v>6403853.790000001</v>
      </c>
      <c r="E460" s="759">
        <v>6416892.8900000006</v>
      </c>
      <c r="F460" s="759">
        <v>6456679.2799999993</v>
      </c>
      <c r="G460" s="759">
        <v>6462002.7599999998</v>
      </c>
      <c r="H460" s="759">
        <v>6486593.0499999989</v>
      </c>
      <c r="I460" s="759">
        <v>6488524.5399999991</v>
      </c>
      <c r="J460" s="759">
        <v>6486518.4899999984</v>
      </c>
      <c r="K460" s="759">
        <v>6493660.4099999992</v>
      </c>
      <c r="L460" s="759">
        <v>6499370.2799999975</v>
      </c>
      <c r="M460" s="759">
        <v>6541771.7299999986</v>
      </c>
      <c r="N460" s="759">
        <v>6540510.8499999978</v>
      </c>
    </row>
    <row r="462" spans="1:14">
      <c r="A462" s="902" t="s">
        <v>2208</v>
      </c>
      <c r="B462" s="759">
        <v>-2775109.84</v>
      </c>
      <c r="C462" s="759">
        <v>-2794981.5900000003</v>
      </c>
      <c r="D462" s="759">
        <v>-2809057.9400000009</v>
      </c>
      <c r="E462" s="759">
        <v>-2831409.53</v>
      </c>
      <c r="F462" s="759">
        <v>-2855937.3799999994</v>
      </c>
      <c r="G462" s="759">
        <v>-2872318.5300000007</v>
      </c>
      <c r="H462" s="759">
        <v>-2892583.9499999997</v>
      </c>
      <c r="I462" s="759">
        <v>-2899910.61</v>
      </c>
      <c r="J462" s="759">
        <v>-2918310.3899999997</v>
      </c>
      <c r="K462" s="759">
        <v>-2930226.9600000004</v>
      </c>
      <c r="L462" s="759">
        <v>-2951061.5700000008</v>
      </c>
      <c r="M462" s="759">
        <v>-2972041.4799999995</v>
      </c>
      <c r="N462" s="759">
        <v>-2991978.8799999994</v>
      </c>
    </row>
    <row r="463" spans="1:14">
      <c r="A463" s="902" t="s">
        <v>603</v>
      </c>
      <c r="B463" s="759">
        <v>-1170916.6800000002</v>
      </c>
      <c r="C463" s="759">
        <v>-1179528.1600000001</v>
      </c>
      <c r="D463" s="759">
        <v>-1182657.5999999999</v>
      </c>
      <c r="E463" s="759">
        <v>-1194613.0999999996</v>
      </c>
      <c r="F463" s="759">
        <v>-1207582.1099999999</v>
      </c>
      <c r="G463" s="759">
        <v>-1217303.3700000001</v>
      </c>
      <c r="H463" s="759">
        <v>-1226029.8399999999</v>
      </c>
      <c r="I463" s="759">
        <v>-1223434.0899999999</v>
      </c>
      <c r="J463" s="759">
        <v>-1230968.8900000001</v>
      </c>
      <c r="K463" s="759">
        <v>-1237378.94</v>
      </c>
      <c r="L463" s="759">
        <v>-1247875.02</v>
      </c>
      <c r="M463" s="759">
        <v>-1257498.8600000001</v>
      </c>
      <c r="N463" s="759">
        <v>-1265699.18</v>
      </c>
    </row>
    <row r="464" spans="1:14">
      <c r="A464" s="902" t="s">
        <v>604</v>
      </c>
      <c r="B464" s="759">
        <v>-1604193.16</v>
      </c>
      <c r="C464" s="759">
        <v>-1615453.43</v>
      </c>
      <c r="D464" s="759">
        <v>-1626400.3400000003</v>
      </c>
      <c r="E464" s="759">
        <v>-1636796.4300000002</v>
      </c>
      <c r="F464" s="759">
        <v>-1648355.2699999993</v>
      </c>
      <c r="G464" s="759">
        <v>-1655015.1600000004</v>
      </c>
      <c r="H464" s="759">
        <v>-1666554.11</v>
      </c>
      <c r="I464" s="759">
        <v>-1676476.5199999996</v>
      </c>
      <c r="J464" s="759">
        <v>-1687341.4999999993</v>
      </c>
      <c r="K464" s="759">
        <v>-1692848.0200000005</v>
      </c>
      <c r="L464" s="759">
        <v>-1703186.55</v>
      </c>
      <c r="M464" s="759">
        <v>-1714542.6200000003</v>
      </c>
      <c r="N464" s="759">
        <v>-1726279.7000000002</v>
      </c>
    </row>
    <row r="465" spans="1:15">
      <c r="A465" s="902" t="s">
        <v>2202</v>
      </c>
      <c r="B465" s="759">
        <v>-2775109.84</v>
      </c>
      <c r="C465" s="759">
        <v>-2794981.59</v>
      </c>
      <c r="D465" s="759">
        <v>-2809057.9400000004</v>
      </c>
      <c r="E465" s="759">
        <v>-2831409.53</v>
      </c>
      <c r="F465" s="759">
        <v>-2855937.379999999</v>
      </c>
      <c r="G465" s="759">
        <v>-2872318.5300000003</v>
      </c>
      <c r="H465" s="759">
        <v>-2892583.95</v>
      </c>
      <c r="I465" s="759">
        <v>-2899910.6099999994</v>
      </c>
      <c r="J465" s="759">
        <v>-2918310.3899999997</v>
      </c>
      <c r="K465" s="759">
        <v>-2930226.9600000004</v>
      </c>
      <c r="L465" s="759">
        <v>-2951061.5700000003</v>
      </c>
      <c r="M465" s="759">
        <v>-2972041.4800000004</v>
      </c>
      <c r="N465" s="759">
        <v>-2991978.88</v>
      </c>
    </row>
    <row r="467" spans="1:15">
      <c r="A467" s="902" t="s">
        <v>2221</v>
      </c>
      <c r="B467" s="759">
        <v>-1884203.13</v>
      </c>
      <c r="C467" s="759">
        <v>-1884203.13</v>
      </c>
      <c r="D467" s="759">
        <v>-1885308.13</v>
      </c>
      <c r="E467" s="759">
        <v>-1888623.13</v>
      </c>
      <c r="F467" s="759">
        <v>-1889728.13</v>
      </c>
      <c r="G467" s="759">
        <v>-1894148.13</v>
      </c>
      <c r="H467" s="759">
        <v>-1895253.13</v>
      </c>
      <c r="I467" s="759">
        <v>-1895253.13</v>
      </c>
      <c r="J467" s="759">
        <v>-1902988.13</v>
      </c>
      <c r="K467" s="759">
        <v>-1907408.13</v>
      </c>
      <c r="L467" s="759">
        <v>-1910723.13</v>
      </c>
      <c r="M467" s="759">
        <v>-1913208.13</v>
      </c>
      <c r="N467" s="759">
        <v>-1918128.13</v>
      </c>
    </row>
    <row r="468" spans="1:15">
      <c r="A468" s="902" t="s">
        <v>603</v>
      </c>
      <c r="B468" s="759">
        <v>-564737.88</v>
      </c>
      <c r="C468" s="759">
        <v>-564737.88</v>
      </c>
      <c r="D468" s="759">
        <v>-565842.88</v>
      </c>
      <c r="E468" s="759">
        <v>-569157.88</v>
      </c>
      <c r="F468" s="759">
        <v>-570262.88</v>
      </c>
      <c r="G468" s="759">
        <v>-574682.88</v>
      </c>
      <c r="H468" s="759">
        <v>-575787.88</v>
      </c>
      <c r="I468" s="759">
        <v>-575787.88</v>
      </c>
      <c r="J468" s="759">
        <v>-583522.88</v>
      </c>
      <c r="K468" s="759">
        <v>-587942.88</v>
      </c>
      <c r="L468" s="759">
        <v>-591257.88</v>
      </c>
      <c r="M468" s="759">
        <v>-593742.88</v>
      </c>
      <c r="N468" s="759">
        <v>-598662.88</v>
      </c>
    </row>
    <row r="469" spans="1:15">
      <c r="A469" s="902" t="s">
        <v>604</v>
      </c>
      <c r="B469" s="759">
        <v>-1319465.2499999998</v>
      </c>
      <c r="C469" s="759">
        <v>-1319465.2499999998</v>
      </c>
      <c r="D469" s="759">
        <v>-1319465.2499999998</v>
      </c>
      <c r="E469" s="759">
        <v>-1319465.2499999998</v>
      </c>
      <c r="F469" s="759">
        <v>-1319465.2499999998</v>
      </c>
      <c r="G469" s="759">
        <v>-1319465.2499999998</v>
      </c>
      <c r="H469" s="759">
        <v>-1319465.2499999998</v>
      </c>
      <c r="I469" s="759">
        <v>-1319465.2499999998</v>
      </c>
      <c r="J469" s="759">
        <v>-1319465.2499999998</v>
      </c>
      <c r="K469" s="759">
        <v>-1319465.2499999998</v>
      </c>
      <c r="L469" s="759">
        <v>-1319465.2499999998</v>
      </c>
      <c r="M469" s="759">
        <v>-1319465.2499999998</v>
      </c>
      <c r="N469" s="759">
        <v>-1319465.2499999998</v>
      </c>
    </row>
    <row r="470" spans="1:15">
      <c r="A470" s="902" t="s">
        <v>2202</v>
      </c>
      <c r="B470" s="759">
        <v>-1884203.13</v>
      </c>
      <c r="C470" s="759">
        <v>-1884203.13</v>
      </c>
      <c r="D470" s="759">
        <v>-1885308.13</v>
      </c>
      <c r="E470" s="759">
        <v>-1888623.13</v>
      </c>
      <c r="F470" s="759">
        <v>-1889728.13</v>
      </c>
      <c r="G470" s="759">
        <v>-1894148.13</v>
      </c>
      <c r="H470" s="759">
        <v>-1895253.13</v>
      </c>
      <c r="I470" s="759">
        <v>-1895253.13</v>
      </c>
      <c r="J470" s="759">
        <v>-1902988.13</v>
      </c>
      <c r="K470" s="759">
        <v>-1907408.13</v>
      </c>
      <c r="L470" s="759">
        <v>-1910723.13</v>
      </c>
      <c r="M470" s="759">
        <v>-1913208.13</v>
      </c>
      <c r="N470" s="759">
        <v>-1918128.13</v>
      </c>
    </row>
    <row r="472" spans="1:15">
      <c r="A472" s="902" t="s">
        <v>2223</v>
      </c>
      <c r="B472" s="759">
        <v>669868.7300000001</v>
      </c>
      <c r="C472" s="759">
        <v>674546.34</v>
      </c>
      <c r="D472" s="759">
        <v>679226.25000000012</v>
      </c>
      <c r="E472" s="759">
        <v>683913.06</v>
      </c>
      <c r="F472" s="759">
        <v>688602.18</v>
      </c>
      <c r="G472" s="759">
        <v>693300.5</v>
      </c>
      <c r="H472" s="759">
        <v>698001.13000000012</v>
      </c>
      <c r="I472" s="759">
        <v>702701.75999999989</v>
      </c>
      <c r="J472" s="759">
        <v>707418.5</v>
      </c>
      <c r="K472" s="759">
        <v>712144.45000000007</v>
      </c>
      <c r="L472" s="759">
        <v>716877.31</v>
      </c>
      <c r="M472" s="759">
        <v>721615.34</v>
      </c>
      <c r="N472" s="759">
        <v>727585.67999999993</v>
      </c>
    </row>
    <row r="473" spans="1:15">
      <c r="A473" s="902" t="s">
        <v>603</v>
      </c>
      <c r="B473" s="759">
        <v>209019.85</v>
      </c>
      <c r="C473" s="759">
        <v>210476.41999999998</v>
      </c>
      <c r="D473" s="759">
        <v>211935.29</v>
      </c>
      <c r="E473" s="759">
        <v>213401.06</v>
      </c>
      <c r="F473" s="759">
        <v>214869.14</v>
      </c>
      <c r="G473" s="759">
        <v>216346.42000000004</v>
      </c>
      <c r="H473" s="759">
        <v>217826.00999999998</v>
      </c>
      <c r="I473" s="759">
        <v>219305.60000000001</v>
      </c>
      <c r="J473" s="759">
        <v>220801.3</v>
      </c>
      <c r="K473" s="759">
        <v>222306.21000000002</v>
      </c>
      <c r="L473" s="759">
        <v>223818.02999999997</v>
      </c>
      <c r="M473" s="759">
        <v>225335.02000000002</v>
      </c>
      <c r="N473" s="759">
        <v>226862.25999999998</v>
      </c>
    </row>
    <row r="474" spans="1:15">
      <c r="A474" s="902" t="s">
        <v>604</v>
      </c>
      <c r="B474" s="759">
        <v>460848.88</v>
      </c>
      <c r="C474" s="759">
        <v>464069.92000000004</v>
      </c>
      <c r="D474" s="759">
        <v>467290.96</v>
      </c>
      <c r="E474" s="759">
        <v>470512</v>
      </c>
      <c r="F474" s="759">
        <v>473733.03999999992</v>
      </c>
      <c r="G474" s="759">
        <v>476954.08</v>
      </c>
      <c r="H474" s="759">
        <v>480175.11999999994</v>
      </c>
      <c r="I474" s="759">
        <v>483396.16000000003</v>
      </c>
      <c r="J474" s="759">
        <v>486617.2</v>
      </c>
      <c r="K474" s="759">
        <v>489838.24000000005</v>
      </c>
      <c r="L474" s="759">
        <v>493059.28</v>
      </c>
      <c r="M474" s="759">
        <v>496280.31999999995</v>
      </c>
      <c r="N474" s="759">
        <v>500723.42000000004</v>
      </c>
    </row>
    <row r="475" spans="1:15">
      <c r="A475" s="902" t="s">
        <v>2202</v>
      </c>
      <c r="B475" s="759">
        <v>669868.73</v>
      </c>
      <c r="C475" s="759">
        <v>674546.34000000008</v>
      </c>
      <c r="D475" s="759">
        <v>679226.25</v>
      </c>
      <c r="E475" s="759">
        <v>683913.06</v>
      </c>
      <c r="F475" s="759">
        <v>688602.17999999993</v>
      </c>
      <c r="G475" s="759">
        <v>693300.5</v>
      </c>
      <c r="H475" s="759">
        <v>698001.12999999989</v>
      </c>
      <c r="I475" s="759">
        <v>702701.76</v>
      </c>
      <c r="J475" s="759">
        <v>707418.5</v>
      </c>
      <c r="K475" s="759">
        <v>712144.45000000007</v>
      </c>
      <c r="L475" s="759">
        <v>716877.31</v>
      </c>
      <c r="M475" s="759">
        <v>721615.34</v>
      </c>
      <c r="N475" s="759">
        <v>727585.68</v>
      </c>
    </row>
    <row r="477" spans="1:15">
      <c r="A477" s="902" t="s">
        <v>2234</v>
      </c>
      <c r="B477" s="759">
        <v>0</v>
      </c>
      <c r="C477" s="759">
        <v>0</v>
      </c>
      <c r="D477" s="759">
        <v>0</v>
      </c>
      <c r="E477" s="759">
        <v>0</v>
      </c>
      <c r="F477" s="759">
        <v>0</v>
      </c>
      <c r="G477" s="759">
        <v>0</v>
      </c>
      <c r="H477" s="759">
        <v>0</v>
      </c>
      <c r="I477" s="759">
        <v>0</v>
      </c>
      <c r="J477" s="759">
        <v>0</v>
      </c>
      <c r="K477" s="759">
        <v>0</v>
      </c>
      <c r="L477" s="759">
        <v>0</v>
      </c>
      <c r="M477" s="759">
        <v>0</v>
      </c>
      <c r="N477" s="759">
        <v>0</v>
      </c>
    </row>
    <row r="478" spans="1:15">
      <c r="A478" s="902" t="s">
        <v>2235</v>
      </c>
      <c r="B478" s="759">
        <v>0</v>
      </c>
      <c r="C478" s="759">
        <v>0</v>
      </c>
      <c r="D478" s="759">
        <v>0</v>
      </c>
      <c r="E478" s="759">
        <v>0</v>
      </c>
      <c r="F478" s="759">
        <v>0</v>
      </c>
      <c r="G478" s="759">
        <v>0</v>
      </c>
      <c r="H478" s="759">
        <v>0</v>
      </c>
      <c r="I478" s="759">
        <v>0</v>
      </c>
      <c r="J478" s="759">
        <v>0</v>
      </c>
      <c r="K478" s="759">
        <v>0</v>
      </c>
      <c r="L478" s="759">
        <v>0</v>
      </c>
      <c r="M478" s="759">
        <v>0</v>
      </c>
      <c r="N478" s="759">
        <v>0</v>
      </c>
    </row>
    <row r="480" spans="1:15">
      <c r="A480" s="1834" t="s">
        <v>2251</v>
      </c>
      <c r="B480" s="1835">
        <v>516359.83000000007</v>
      </c>
      <c r="C480" s="1835">
        <v>46021.919999999991</v>
      </c>
      <c r="D480" s="1835">
        <v>87068.069999999992</v>
      </c>
      <c r="E480" s="1835">
        <v>132059.96000000002</v>
      </c>
      <c r="F480" s="1835">
        <v>176378.07</v>
      </c>
      <c r="G480" s="1835">
        <v>217399.59999999998</v>
      </c>
      <c r="H480" s="1835">
        <v>257878.61999999997</v>
      </c>
      <c r="I480" s="1835">
        <v>303566.80999999994</v>
      </c>
      <c r="J480" s="1835">
        <v>342101.44999999995</v>
      </c>
      <c r="K480" s="1835">
        <v>382682.88</v>
      </c>
      <c r="L480" s="1835">
        <v>424911.57000000007</v>
      </c>
      <c r="M480" s="1835">
        <v>465451.84999999992</v>
      </c>
      <c r="N480" s="1835">
        <v>518137.95</v>
      </c>
      <c r="O480" s="1836"/>
    </row>
    <row r="481" spans="1:15">
      <c r="A481" s="1834" t="s">
        <v>603</v>
      </c>
      <c r="B481" s="1835">
        <v>410945.41</v>
      </c>
      <c r="C481" s="1835">
        <v>38636.679999999993</v>
      </c>
      <c r="D481" s="1835">
        <v>69495.94</v>
      </c>
      <c r="E481" s="1835">
        <v>101775.45000000003</v>
      </c>
      <c r="F481" s="1835">
        <v>135623.91</v>
      </c>
      <c r="G481" s="1835">
        <v>168858.44999999995</v>
      </c>
      <c r="H481" s="1835">
        <v>203381.48999999996</v>
      </c>
      <c r="I481" s="1835">
        <v>239472.42999999988</v>
      </c>
      <c r="J481" s="1835">
        <v>271198.38999999996</v>
      </c>
      <c r="K481" s="1835">
        <v>304579.8</v>
      </c>
      <c r="L481" s="1835">
        <v>338678.65000000008</v>
      </c>
      <c r="M481" s="1835">
        <v>373346.89999999991</v>
      </c>
      <c r="N481" s="1835">
        <v>413353.47</v>
      </c>
      <c r="O481" s="1836"/>
    </row>
    <row r="482" spans="1:15">
      <c r="A482" s="1834" t="s">
        <v>604</v>
      </c>
      <c r="B482" s="1835">
        <v>105414.42</v>
      </c>
      <c r="C482" s="1835">
        <v>7385.24</v>
      </c>
      <c r="D482" s="1835">
        <v>17572.129999999997</v>
      </c>
      <c r="E482" s="1835">
        <v>30284.51</v>
      </c>
      <c r="F482" s="1835">
        <v>40754.159999999996</v>
      </c>
      <c r="G482" s="1835">
        <v>48541.149999999994</v>
      </c>
      <c r="H482" s="1835">
        <v>54497.130000000005</v>
      </c>
      <c r="I482" s="1835">
        <v>64094.380000000005</v>
      </c>
      <c r="J482" s="1835">
        <v>70903.06</v>
      </c>
      <c r="K482" s="1835">
        <v>78103.08</v>
      </c>
      <c r="L482" s="1835">
        <v>86232.92</v>
      </c>
      <c r="M482" s="1835">
        <v>92104.95</v>
      </c>
      <c r="N482" s="1835">
        <v>104784.48</v>
      </c>
      <c r="O482" s="1836"/>
    </row>
    <row r="483" spans="1:15">
      <c r="A483" s="1834" t="s">
        <v>2202</v>
      </c>
      <c r="B483" s="1835">
        <v>516359.82999999996</v>
      </c>
      <c r="C483" s="1835">
        <v>46021.919999999991</v>
      </c>
      <c r="D483" s="1835">
        <v>87068.07</v>
      </c>
      <c r="E483" s="1835">
        <v>132059.96000000002</v>
      </c>
      <c r="F483" s="1835">
        <v>176378.07</v>
      </c>
      <c r="G483" s="1835">
        <v>217399.59999999995</v>
      </c>
      <c r="H483" s="1835">
        <v>257878.61999999997</v>
      </c>
      <c r="I483" s="1835">
        <v>303566.80999999988</v>
      </c>
      <c r="J483" s="1835">
        <v>342101.44999999995</v>
      </c>
      <c r="K483" s="1835">
        <v>382682.88</v>
      </c>
      <c r="L483" s="1835">
        <v>424911.57000000007</v>
      </c>
      <c r="M483" s="1835">
        <v>465451.84999999992</v>
      </c>
      <c r="N483" s="1835">
        <v>518137.94999999995</v>
      </c>
      <c r="O483" s="1836"/>
    </row>
    <row r="484" spans="1:15">
      <c r="A484" s="1836"/>
      <c r="B484" s="1837"/>
      <c r="C484" s="1837"/>
      <c r="D484" s="1837"/>
      <c r="E484" s="1837"/>
      <c r="F484" s="1837"/>
      <c r="G484" s="1837"/>
      <c r="H484" s="1837"/>
      <c r="I484" s="1837"/>
      <c r="J484" s="1837"/>
      <c r="K484" s="1837"/>
      <c r="L484" s="1837"/>
      <c r="M484" s="1837"/>
      <c r="N484" s="1837"/>
      <c r="O484" s="1836"/>
    </row>
    <row r="485" spans="1:15">
      <c r="A485" s="1836"/>
      <c r="B485" s="1834" t="s">
        <v>2267</v>
      </c>
      <c r="C485" s="1835">
        <v>38636.679999999993</v>
      </c>
      <c r="D485" s="1835">
        <v>30859.260000000009</v>
      </c>
      <c r="E485" s="1835">
        <v>32279.510000000024</v>
      </c>
      <c r="F485" s="1835">
        <v>33848.459999999977</v>
      </c>
      <c r="G485" s="1835">
        <v>33234.53999999995</v>
      </c>
      <c r="H485" s="1835">
        <v>34523.040000000008</v>
      </c>
      <c r="I485" s="1835">
        <v>36090.939999999915</v>
      </c>
      <c r="J485" s="1835">
        <v>31725.960000000079</v>
      </c>
      <c r="K485" s="1835">
        <v>33381.410000000033</v>
      </c>
      <c r="L485" s="1835">
        <v>34098.850000000093</v>
      </c>
      <c r="M485" s="1835">
        <v>34668.249999999825</v>
      </c>
      <c r="N485" s="1835">
        <v>40006.570000000065</v>
      </c>
      <c r="O485" s="1835">
        <v>413353.47</v>
      </c>
    </row>
    <row r="486" spans="1:15">
      <c r="A486" s="1836"/>
      <c r="B486" s="1834" t="s">
        <v>2252</v>
      </c>
      <c r="C486" s="1835">
        <v>7385.24</v>
      </c>
      <c r="D486" s="1835">
        <v>10186.889999999998</v>
      </c>
      <c r="E486" s="1835">
        <v>12712.380000000001</v>
      </c>
      <c r="F486" s="1835">
        <v>10469.649999999998</v>
      </c>
      <c r="G486" s="1835">
        <v>7786.989999999998</v>
      </c>
      <c r="H486" s="1835">
        <v>5955.9800000000105</v>
      </c>
      <c r="I486" s="1835">
        <v>9597.25</v>
      </c>
      <c r="J486" s="1835">
        <v>6808.679999999993</v>
      </c>
      <c r="K486" s="1835">
        <v>7200.0200000000041</v>
      </c>
      <c r="L486" s="1835">
        <v>8129.8399999999965</v>
      </c>
      <c r="M486" s="1835">
        <v>5872.0299999999988</v>
      </c>
      <c r="N486" s="1835">
        <v>12679.529999999999</v>
      </c>
      <c r="O486" s="1835">
        <v>104784.48</v>
      </c>
    </row>
    <row r="487" spans="1:15">
      <c r="A487" s="1836"/>
      <c r="B487" s="1836"/>
      <c r="C487" s="1836"/>
      <c r="D487" s="1836"/>
      <c r="E487" s="1836"/>
      <c r="F487" s="1836"/>
      <c r="G487" s="1836"/>
      <c r="H487" s="1836"/>
      <c r="I487" s="1836"/>
      <c r="J487" s="1836"/>
      <c r="K487" s="1836"/>
      <c r="L487" s="1836"/>
      <c r="M487" s="1836"/>
      <c r="N487" s="1836"/>
      <c r="O487" s="1836"/>
    </row>
    <row r="488" spans="1:15">
      <c r="A488" s="1834" t="s">
        <v>2253</v>
      </c>
      <c r="B488" s="1835">
        <v>-2526045.4500000002</v>
      </c>
      <c r="C488" s="1835">
        <v>-2567667.5499999998</v>
      </c>
      <c r="D488" s="1835">
        <v>-2545909.9900000012</v>
      </c>
      <c r="E488" s="1835">
        <v>-2526910.5100000002</v>
      </c>
      <c r="F488" s="1835">
        <v>-2519580.9500000002</v>
      </c>
      <c r="G488" s="1835">
        <v>-2484659.5</v>
      </c>
      <c r="H488" s="1835">
        <v>-2491004.6200000006</v>
      </c>
      <c r="I488" s="1835">
        <v>-2496616.4700000007</v>
      </c>
      <c r="J488" s="1835">
        <v>-2446306.7300000004</v>
      </c>
      <c r="K488" s="1835">
        <v>-2439879.9000000004</v>
      </c>
      <c r="L488" s="1835">
        <v>-2426938.2999999998</v>
      </c>
      <c r="M488" s="1835">
        <v>-2417474.4900000002</v>
      </c>
      <c r="N488" s="1835">
        <v>-2392074.02</v>
      </c>
      <c r="O488" s="1836"/>
    </row>
    <row r="489" spans="1:15">
      <c r="A489" s="1834" t="s">
        <v>2254</v>
      </c>
      <c r="B489" s="1835">
        <v>-360066.93</v>
      </c>
      <c r="C489" s="1835">
        <v>-359438.85</v>
      </c>
      <c r="D489" s="1835">
        <v>-358810.76999999996</v>
      </c>
      <c r="E489" s="1835">
        <v>-358182.68999999994</v>
      </c>
      <c r="F489" s="1835">
        <v>-357554.61</v>
      </c>
      <c r="G489" s="1835">
        <v>-356926.52999999997</v>
      </c>
      <c r="H489" s="1835">
        <v>-356298.44999999995</v>
      </c>
      <c r="I489" s="1835">
        <v>-355670.37</v>
      </c>
      <c r="J489" s="1835">
        <v>-355042.29</v>
      </c>
      <c r="K489" s="1835">
        <v>-354414.20999999996</v>
      </c>
      <c r="L489" s="1835">
        <v>-353786.13</v>
      </c>
      <c r="M489" s="1835">
        <v>-353158.05</v>
      </c>
      <c r="N489" s="1835">
        <v>-352529.97</v>
      </c>
      <c r="O489" s="1836"/>
    </row>
    <row r="490" spans="1:15">
      <c r="A490" s="1834" t="s">
        <v>2255</v>
      </c>
      <c r="B490" s="1835">
        <v>1164211.97</v>
      </c>
      <c r="C490" s="1835">
        <v>1153152.1000000001</v>
      </c>
      <c r="D490" s="1835">
        <v>1181730.75</v>
      </c>
      <c r="E490" s="1835">
        <v>1211804.53</v>
      </c>
      <c r="F490" s="1835">
        <v>1231556.02</v>
      </c>
      <c r="G490" s="1835">
        <v>1274260.2</v>
      </c>
      <c r="H490" s="1835">
        <v>1288548.93</v>
      </c>
      <c r="I490" s="1835">
        <v>1255298.5099999998</v>
      </c>
      <c r="J490" s="1835">
        <v>1304077.31</v>
      </c>
      <c r="K490" s="1835">
        <v>1322820.51</v>
      </c>
      <c r="L490" s="1835">
        <v>1349467.78</v>
      </c>
      <c r="M490" s="1835">
        <v>1390946.42</v>
      </c>
      <c r="N490" s="1835">
        <v>1389294.4900000002</v>
      </c>
      <c r="O490" s="1836"/>
    </row>
    <row r="491" spans="1:15">
      <c r="A491" s="1834" t="s">
        <v>2256</v>
      </c>
      <c r="B491" s="1835">
        <v>86390.409999999945</v>
      </c>
      <c r="C491" s="1835">
        <v>83923.159999999974</v>
      </c>
      <c r="D491" s="1835">
        <v>81455.909999999974</v>
      </c>
      <c r="E491" s="1835">
        <v>78988.659999999945</v>
      </c>
      <c r="F491" s="1835">
        <v>76521.409999999945</v>
      </c>
      <c r="G491" s="1835">
        <v>74054.159999999945</v>
      </c>
      <c r="H491" s="1835">
        <v>71586.909999999945</v>
      </c>
      <c r="I491" s="1835">
        <v>69119.659999999974</v>
      </c>
      <c r="J491" s="1835">
        <v>66652.409999999945</v>
      </c>
      <c r="K491" s="1835">
        <v>64185.159999999945</v>
      </c>
      <c r="L491" s="1835">
        <v>61717.909999999974</v>
      </c>
      <c r="M491" s="1835">
        <v>59250.659999999974</v>
      </c>
      <c r="N491" s="1835">
        <v>56783.409999999945</v>
      </c>
      <c r="O491" s="1836"/>
    </row>
    <row r="492" spans="1:15">
      <c r="A492" s="1834" t="s">
        <v>2257</v>
      </c>
      <c r="B492" s="1835">
        <v>0</v>
      </c>
      <c r="C492" s="1835">
        <v>0</v>
      </c>
      <c r="D492" s="1835">
        <v>0</v>
      </c>
      <c r="E492" s="1835">
        <v>0</v>
      </c>
      <c r="F492" s="1835">
        <v>0</v>
      </c>
      <c r="G492" s="1835">
        <v>0</v>
      </c>
      <c r="H492" s="1835">
        <v>0</v>
      </c>
      <c r="I492" s="1835">
        <v>0</v>
      </c>
      <c r="J492" s="1835">
        <v>0</v>
      </c>
      <c r="K492" s="1835">
        <v>0</v>
      </c>
      <c r="L492" s="1835">
        <v>0</v>
      </c>
      <c r="M492" s="1835">
        <v>0</v>
      </c>
      <c r="N492" s="1835">
        <v>0</v>
      </c>
      <c r="O492" s="1836"/>
    </row>
    <row r="493" spans="1:15">
      <c r="A493" s="1834" t="s">
        <v>2258</v>
      </c>
      <c r="B493" s="1835">
        <v>-128676.94</v>
      </c>
      <c r="C493" s="1835">
        <v>-128676.93</v>
      </c>
      <c r="D493" s="1835">
        <v>-128636.67000000001</v>
      </c>
      <c r="E493" s="1835">
        <v>-128642.18</v>
      </c>
      <c r="F493" s="1835">
        <v>-128648.51999999999</v>
      </c>
      <c r="G493" s="1835">
        <v>-128663.20000000001</v>
      </c>
      <c r="H493" s="1835">
        <v>-128669.93</v>
      </c>
      <c r="I493" s="1835">
        <v>-128661.50999999998</v>
      </c>
      <c r="J493" s="1835">
        <v>-128666.15</v>
      </c>
      <c r="K493" s="1835">
        <v>-128631.22999999998</v>
      </c>
      <c r="L493" s="1835">
        <v>-128650.60999999999</v>
      </c>
      <c r="M493" s="1835">
        <v>-128661.43999999997</v>
      </c>
      <c r="N493" s="1835">
        <v>-153074.73000000004</v>
      </c>
      <c r="O493" s="1836"/>
    </row>
    <row r="494" spans="1:15">
      <c r="A494" s="1834" t="s">
        <v>2259</v>
      </c>
      <c r="B494" s="1835">
        <v>-1632874.76</v>
      </c>
      <c r="C494" s="1835">
        <v>-1632874.76</v>
      </c>
      <c r="D494" s="1835">
        <v>-1632874.76</v>
      </c>
      <c r="E494" s="1835">
        <v>-1632874.76</v>
      </c>
      <c r="F494" s="1835">
        <v>-1632874.76</v>
      </c>
      <c r="G494" s="1835">
        <v>-1632874.76</v>
      </c>
      <c r="H494" s="1835">
        <v>-1632874.76</v>
      </c>
      <c r="I494" s="1835">
        <v>-1632874.76</v>
      </c>
      <c r="J494" s="1835">
        <v>-1632874.76</v>
      </c>
      <c r="K494" s="1835">
        <v>-1632874.76</v>
      </c>
      <c r="L494" s="1835">
        <v>-1632874.76</v>
      </c>
      <c r="M494" s="1835">
        <v>-1632874.76</v>
      </c>
      <c r="N494" s="1835">
        <v>-1632874.76</v>
      </c>
      <c r="O494" s="1836"/>
    </row>
    <row r="495" spans="1:15">
      <c r="A495" s="1834" t="s">
        <v>2260</v>
      </c>
      <c r="B495" s="1835">
        <v>-1655029.2000000004</v>
      </c>
      <c r="C495" s="1835">
        <v>-1693256.7100000002</v>
      </c>
      <c r="D495" s="1835">
        <v>-1698278.8900000004</v>
      </c>
      <c r="E495" s="1835">
        <v>-1707508.5100000005</v>
      </c>
      <c r="F495" s="1835">
        <v>-1718084.93</v>
      </c>
      <c r="G495" s="1835">
        <v>-1724013.8100000003</v>
      </c>
      <c r="H495" s="1835">
        <v>-1742801.76</v>
      </c>
      <c r="I495" s="1835">
        <v>-1713332.4400000002</v>
      </c>
      <c r="J495" s="1835">
        <v>-1709957.6900000006</v>
      </c>
      <c r="K495" s="1835">
        <v>-1720469.8100000003</v>
      </c>
      <c r="L495" s="1835">
        <v>-1732316.93</v>
      </c>
      <c r="M495" s="1835">
        <v>-1762481.7600000005</v>
      </c>
      <c r="N495" s="1835">
        <v>-1709176.9000000001</v>
      </c>
      <c r="O495" s="1836"/>
    </row>
    <row r="496" spans="1:15">
      <c r="A496" s="1834" t="s">
        <v>2268</v>
      </c>
      <c r="B496" s="1835">
        <v>-2526045.4500000002</v>
      </c>
      <c r="C496" s="1835">
        <v>-2577171.9900000002</v>
      </c>
      <c r="D496" s="1835">
        <v>-2555414.4300000006</v>
      </c>
      <c r="E496" s="1835">
        <v>-2536414.9500000002</v>
      </c>
      <c r="F496" s="1835">
        <v>-2529085.39</v>
      </c>
      <c r="G496" s="1835">
        <v>-2494163.9400000004</v>
      </c>
      <c r="H496" s="1835">
        <v>-2500509.06</v>
      </c>
      <c r="I496" s="1835">
        <v>-2506120.91</v>
      </c>
      <c r="J496" s="1835">
        <v>-2455811.1700000009</v>
      </c>
      <c r="K496" s="1835">
        <v>-2449384.3400000003</v>
      </c>
      <c r="L496" s="1835">
        <v>-2436442.7399999998</v>
      </c>
      <c r="M496" s="1835">
        <v>-2426978.9300000006</v>
      </c>
      <c r="N496" s="1835">
        <v>-2401578.46</v>
      </c>
      <c r="O496" s="1836"/>
    </row>
  </sheetData>
  <printOptions headings="1"/>
  <pageMargins left="0.7" right="0.7" top="0.75" bottom="0.75" header="0.3" footer="0.3"/>
  <pageSetup scale="33" fitToHeight="3" orientation="portrait" horizontalDpi="4294967293" vertic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2"/>
  <dimension ref="A1:G101"/>
  <sheetViews>
    <sheetView view="pageBreakPreview" zoomScale="60" workbookViewId="0"/>
  </sheetViews>
  <sheetFormatPr defaultColWidth="10.85546875" defaultRowHeight="12"/>
  <cols>
    <col min="1" max="1" width="6.42578125" style="60" customWidth="1"/>
    <col min="2" max="2" width="67.42578125" style="60" customWidth="1"/>
    <col min="3" max="4" width="14.140625" style="60" customWidth="1"/>
    <col min="5" max="16384" width="10.85546875" style="60"/>
  </cols>
  <sheetData>
    <row r="1" spans="1:4">
      <c r="A1" s="50" t="s">
        <v>588</v>
      </c>
      <c r="B1" s="54"/>
      <c r="C1" s="54" t="s">
        <v>1371</v>
      </c>
      <c r="D1" s="54"/>
    </row>
    <row r="2" spans="1:4">
      <c r="A2" s="54" t="s">
        <v>732</v>
      </c>
      <c r="B2" s="54"/>
      <c r="C2" s="54"/>
      <c r="D2" s="54"/>
    </row>
    <row r="3" spans="1:4">
      <c r="A3" s="54"/>
      <c r="B3" s="54"/>
      <c r="C3" s="54"/>
      <c r="D3" s="54"/>
    </row>
    <row r="4" spans="1:4">
      <c r="A4" s="54" t="s">
        <v>2306</v>
      </c>
      <c r="B4" s="54"/>
      <c r="C4" s="54" t="s">
        <v>589</v>
      </c>
      <c r="D4" s="54"/>
    </row>
    <row r="5" spans="1:4">
      <c r="A5" s="54" t="s">
        <v>2307</v>
      </c>
      <c r="B5" s="54"/>
      <c r="C5" s="50" t="s">
        <v>893</v>
      </c>
      <c r="D5" s="54"/>
    </row>
    <row r="6" spans="1:4">
      <c r="A6" s="54" t="s">
        <v>2165</v>
      </c>
      <c r="B6" s="54"/>
      <c r="C6" s="54" t="s">
        <v>3119</v>
      </c>
      <c r="D6" s="54"/>
    </row>
    <row r="7" spans="1:4">
      <c r="A7" s="54"/>
      <c r="B7" s="54"/>
      <c r="C7" s="54"/>
      <c r="D7" s="54"/>
    </row>
    <row r="8" spans="1:4" ht="58.9" customHeight="1">
      <c r="A8" s="1869" t="s">
        <v>1561</v>
      </c>
      <c r="B8" s="1868"/>
      <c r="C8" s="1868"/>
      <c r="D8" s="1868"/>
    </row>
    <row r="9" spans="1:4">
      <c r="A9" s="1185"/>
      <c r="B9" s="1185"/>
      <c r="C9" s="1185"/>
      <c r="D9" s="1185"/>
    </row>
    <row r="10" spans="1:4">
      <c r="A10" s="1185"/>
      <c r="B10" s="1185"/>
      <c r="C10" s="1185"/>
      <c r="D10" s="1185"/>
    </row>
    <row r="11" spans="1:4">
      <c r="A11" s="1185"/>
      <c r="B11" s="1185"/>
      <c r="C11" s="1185"/>
      <c r="D11" s="1185"/>
    </row>
    <row r="12" spans="1:4" ht="13.5" customHeight="1">
      <c r="A12" s="1185"/>
      <c r="B12" s="1185"/>
      <c r="C12" s="1185"/>
      <c r="D12" s="1185"/>
    </row>
    <row r="13" spans="1:4" ht="12" hidden="1" customHeight="1">
      <c r="A13" s="1185"/>
      <c r="B13" s="1185"/>
      <c r="C13" s="1185"/>
      <c r="D13" s="1185"/>
    </row>
    <row r="14" spans="1:4" ht="12" hidden="1" customHeight="1">
      <c r="A14" s="1185"/>
      <c r="B14" s="1185"/>
      <c r="C14" s="1185"/>
      <c r="D14" s="1185"/>
    </row>
    <row r="15" spans="1:4" ht="12.75" thickBot="1">
      <c r="A15" s="1786"/>
      <c r="B15" s="1222"/>
      <c r="C15" s="1222"/>
      <c r="D15" s="1222"/>
    </row>
    <row r="16" spans="1:4" ht="14.25">
      <c r="A16" s="86" t="s">
        <v>61</v>
      </c>
      <c r="B16" s="54"/>
      <c r="C16" s="81" t="s">
        <v>734</v>
      </c>
      <c r="D16" s="81"/>
    </row>
    <row r="17" spans="1:7">
      <c r="A17" s="326" t="s">
        <v>857</v>
      </c>
      <c r="B17" s="326" t="s">
        <v>858</v>
      </c>
      <c r="C17" s="326" t="s">
        <v>603</v>
      </c>
      <c r="D17" s="326" t="s">
        <v>604</v>
      </c>
    </row>
    <row r="18" spans="1:7">
      <c r="A18" s="751">
        <v>1</v>
      </c>
      <c r="B18" s="741" t="s">
        <v>2209</v>
      </c>
      <c r="C18" s="742">
        <v>839010</v>
      </c>
      <c r="D18" s="742">
        <v>1588550</v>
      </c>
      <c r="E18" s="551"/>
      <c r="F18" s="551"/>
      <c r="G18" s="4"/>
    </row>
    <row r="19" spans="1:7">
      <c r="A19" s="751">
        <v>2</v>
      </c>
      <c r="B19" s="741" t="s">
        <v>2210</v>
      </c>
      <c r="C19" s="743">
        <v>71020</v>
      </c>
      <c r="D19" s="743">
        <v>128252</v>
      </c>
      <c r="E19" s="551"/>
      <c r="F19" s="551"/>
      <c r="G19" s="4"/>
    </row>
    <row r="20" spans="1:7">
      <c r="A20" s="751">
        <v>3</v>
      </c>
      <c r="B20" s="741" t="s">
        <v>1790</v>
      </c>
      <c r="C20" s="743">
        <v>-46049</v>
      </c>
      <c r="D20" s="743">
        <v>-10017</v>
      </c>
      <c r="E20" s="551"/>
      <c r="F20" s="551"/>
      <c r="G20" s="4"/>
    </row>
    <row r="21" spans="1:7">
      <c r="A21" s="751">
        <v>4</v>
      </c>
      <c r="B21" s="744" t="s">
        <v>860</v>
      </c>
      <c r="C21" s="745">
        <v>74723</v>
      </c>
      <c r="D21" s="745">
        <v>-141457</v>
      </c>
      <c r="E21" s="1787"/>
      <c r="F21" s="551"/>
      <c r="G21" s="4"/>
    </row>
    <row r="22" spans="1:7">
      <c r="A22" s="751">
        <v>5</v>
      </c>
      <c r="B22" s="741" t="s">
        <v>2211</v>
      </c>
      <c r="C22" s="743">
        <v>938704</v>
      </c>
      <c r="D22" s="743">
        <v>1565328</v>
      </c>
      <c r="E22" s="551"/>
      <c r="F22" s="551"/>
      <c r="G22" s="4"/>
    </row>
    <row r="23" spans="1:7">
      <c r="A23" s="751">
        <v>6</v>
      </c>
      <c r="B23" s="741" t="s">
        <v>2210</v>
      </c>
      <c r="C23" s="743">
        <v>61055</v>
      </c>
      <c r="D23" s="743">
        <v>126996</v>
      </c>
      <c r="E23" s="551"/>
      <c r="F23" s="551"/>
      <c r="G23" s="4"/>
    </row>
    <row r="24" spans="1:7">
      <c r="A24" s="751">
        <v>7</v>
      </c>
      <c r="B24" s="741" t="s">
        <v>1790</v>
      </c>
      <c r="C24" s="743">
        <v>-2636</v>
      </c>
      <c r="D24" s="743">
        <v>-8034</v>
      </c>
      <c r="E24" s="551"/>
      <c r="F24" s="551"/>
      <c r="G24" s="4"/>
    </row>
    <row r="25" spans="1:7">
      <c r="A25" s="751">
        <v>8</v>
      </c>
      <c r="B25" s="744" t="s">
        <v>2212</v>
      </c>
      <c r="C25" s="743">
        <v>17643</v>
      </c>
      <c r="D25" s="743">
        <v>76055</v>
      </c>
      <c r="E25" s="551"/>
      <c r="F25" s="551"/>
      <c r="G25" s="4"/>
    </row>
    <row r="26" spans="1:7">
      <c r="A26" s="751">
        <v>9</v>
      </c>
      <c r="B26" s="744" t="s">
        <v>2217</v>
      </c>
      <c r="C26" s="743">
        <v>-1</v>
      </c>
      <c r="D26" s="743">
        <v>1</v>
      </c>
      <c r="E26" s="551"/>
      <c r="F26" s="551"/>
      <c r="G26" s="4"/>
    </row>
    <row r="27" spans="1:7">
      <c r="A27" s="751">
        <v>10</v>
      </c>
      <c r="B27" s="741" t="s">
        <v>2213</v>
      </c>
      <c r="C27" s="746">
        <v>1014765</v>
      </c>
      <c r="D27" s="746">
        <v>1760346</v>
      </c>
      <c r="E27" s="551"/>
      <c r="F27" s="551"/>
      <c r="G27" s="4"/>
    </row>
    <row r="28" spans="1:7">
      <c r="A28" s="751">
        <v>11</v>
      </c>
      <c r="B28" s="741" t="s">
        <v>2210</v>
      </c>
      <c r="C28" s="743">
        <v>76497</v>
      </c>
      <c r="D28" s="743">
        <v>166756</v>
      </c>
      <c r="E28" s="551"/>
      <c r="F28" s="551"/>
      <c r="G28" s="4"/>
    </row>
    <row r="29" spans="1:7">
      <c r="A29" s="751">
        <v>12</v>
      </c>
      <c r="B29" s="741" t="s">
        <v>1790</v>
      </c>
      <c r="C29" s="743">
        <v>1275</v>
      </c>
      <c r="D29" s="743">
        <v>-15942</v>
      </c>
      <c r="E29" s="551"/>
      <c r="F29" s="551"/>
      <c r="G29" s="4"/>
    </row>
    <row r="30" spans="1:7">
      <c r="A30" s="751">
        <v>13</v>
      </c>
      <c r="B30" s="744" t="s">
        <v>860</v>
      </c>
      <c r="C30" s="743">
        <v>-137</v>
      </c>
      <c r="D30" s="743">
        <v>-11580</v>
      </c>
      <c r="E30" s="551"/>
      <c r="F30" s="551"/>
      <c r="G30" s="4"/>
    </row>
    <row r="31" spans="1:7" ht="12.75" thickBot="1">
      <c r="A31" s="751">
        <v>14</v>
      </c>
      <c r="B31" s="741" t="s">
        <v>2214</v>
      </c>
      <c r="C31" s="747">
        <v>1092400</v>
      </c>
      <c r="D31" s="747">
        <v>1899580</v>
      </c>
      <c r="E31" s="551"/>
      <c r="F31" s="551"/>
      <c r="G31" s="4"/>
    </row>
    <row r="32" spans="1:7" ht="12.75" thickTop="1">
      <c r="A32" s="751"/>
      <c r="B32" s="741"/>
      <c r="C32" s="752"/>
      <c r="D32" s="752"/>
      <c r="E32" s="551"/>
      <c r="F32" s="551"/>
      <c r="G32" s="4"/>
    </row>
    <row r="33" spans="1:7">
      <c r="A33" s="751"/>
      <c r="B33" s="741"/>
      <c r="C33" s="752"/>
      <c r="D33" s="752"/>
      <c r="E33" s="551"/>
      <c r="F33" s="551"/>
      <c r="G33" s="4"/>
    </row>
    <row r="34" spans="1:7">
      <c r="A34" s="751"/>
      <c r="B34" s="741"/>
      <c r="C34" s="752"/>
      <c r="D34" s="752"/>
      <c r="E34" s="551"/>
      <c r="F34" s="551"/>
      <c r="G34" s="4"/>
    </row>
    <row r="35" spans="1:7">
      <c r="A35" s="751"/>
      <c r="B35" s="741"/>
      <c r="C35" s="752"/>
      <c r="D35" s="752"/>
      <c r="E35" s="551"/>
      <c r="F35" s="551"/>
      <c r="G35" s="4"/>
    </row>
    <row r="36" spans="1:7">
      <c r="A36" s="751"/>
      <c r="B36" s="741"/>
      <c r="C36" s="752"/>
      <c r="D36" s="752"/>
      <c r="E36" s="551"/>
      <c r="F36" s="551"/>
      <c r="G36" s="4"/>
    </row>
    <row r="37" spans="1:7">
      <c r="A37" s="751"/>
      <c r="B37" s="741"/>
      <c r="C37" s="752"/>
      <c r="D37" s="752"/>
      <c r="E37" s="551"/>
      <c r="F37" s="551"/>
      <c r="G37" s="4"/>
    </row>
    <row r="38" spans="1:7">
      <c r="A38" s="1790"/>
      <c r="B38" s="1791"/>
      <c r="C38" s="1792"/>
      <c r="D38" s="1792"/>
    </row>
    <row r="39" spans="1:7">
      <c r="A39" s="1790"/>
      <c r="B39" s="1793"/>
      <c r="C39" s="1794"/>
      <c r="D39" s="1794"/>
    </row>
    <row r="40" spans="1:7">
      <c r="A40" s="86"/>
    </row>
    <row r="41" spans="1:7">
      <c r="A41" s="88"/>
    </row>
    <row r="42" spans="1:7">
      <c r="A42" s="86"/>
      <c r="B42" s="86"/>
      <c r="C42" s="86"/>
      <c r="D42" s="86"/>
    </row>
    <row r="47" spans="1:7">
      <c r="A47" s="108"/>
    </row>
    <row r="48" spans="1:7">
      <c r="A48" s="108"/>
    </row>
    <row r="49" spans="1:1">
      <c r="A49" s="108"/>
    </row>
    <row r="50" spans="1:1">
      <c r="A50" s="108"/>
    </row>
    <row r="51" spans="1:1">
      <c r="A51" s="108"/>
    </row>
    <row r="52" spans="1:1">
      <c r="A52" s="108"/>
    </row>
    <row r="53" spans="1:1">
      <c r="A53" s="108"/>
    </row>
    <row r="54" spans="1:1">
      <c r="A54" s="108"/>
    </row>
    <row r="55" spans="1:1">
      <c r="A55" s="108"/>
    </row>
    <row r="56" spans="1:1">
      <c r="A56" s="108"/>
    </row>
    <row r="57" spans="1:1">
      <c r="A57" s="108"/>
    </row>
    <row r="58" spans="1:1">
      <c r="A58" s="108"/>
    </row>
    <row r="59" spans="1:1">
      <c r="A59" s="108"/>
    </row>
    <row r="60" spans="1:1">
      <c r="A60" s="108"/>
    </row>
    <row r="61" spans="1:1">
      <c r="A61" s="108"/>
    </row>
    <row r="62" spans="1:1">
      <c r="A62" s="108"/>
    </row>
    <row r="63" spans="1:1">
      <c r="A63" s="108"/>
    </row>
    <row r="64" spans="1:1">
      <c r="A64" s="108"/>
    </row>
    <row r="65" spans="1:1">
      <c r="A65" s="108"/>
    </row>
    <row r="66" spans="1:1">
      <c r="A66" s="108"/>
    </row>
    <row r="67" spans="1:1">
      <c r="A67" s="108"/>
    </row>
    <row r="68" spans="1:1">
      <c r="A68" s="108"/>
    </row>
    <row r="69" spans="1:1">
      <c r="A69" s="108"/>
    </row>
    <row r="70" spans="1:1">
      <c r="A70" s="108"/>
    </row>
    <row r="71" spans="1:1">
      <c r="A71" s="108"/>
    </row>
    <row r="72" spans="1:1">
      <c r="A72" s="108"/>
    </row>
    <row r="73" spans="1:1">
      <c r="A73" s="108"/>
    </row>
    <row r="74" spans="1:1">
      <c r="A74" s="108"/>
    </row>
    <row r="75" spans="1:1">
      <c r="A75" s="108"/>
    </row>
    <row r="76" spans="1:1">
      <c r="A76" s="108"/>
    </row>
    <row r="77" spans="1:1">
      <c r="A77" s="108"/>
    </row>
    <row r="78" spans="1:1">
      <c r="A78" s="108"/>
    </row>
    <row r="79" spans="1:1">
      <c r="A79" s="108"/>
    </row>
    <row r="80" spans="1:1">
      <c r="A80" s="108"/>
    </row>
    <row r="81" spans="1:1">
      <c r="A81" s="108"/>
    </row>
    <row r="82" spans="1:1">
      <c r="A82" s="108"/>
    </row>
    <row r="83" spans="1:1">
      <c r="A83" s="108"/>
    </row>
    <row r="84" spans="1:1">
      <c r="A84" s="108"/>
    </row>
    <row r="85" spans="1:1">
      <c r="A85" s="108"/>
    </row>
    <row r="86" spans="1:1">
      <c r="A86" s="108"/>
    </row>
    <row r="87" spans="1:1">
      <c r="A87" s="108"/>
    </row>
    <row r="88" spans="1:1">
      <c r="A88" s="108"/>
    </row>
    <row r="89" spans="1:1">
      <c r="A89" s="108"/>
    </row>
    <row r="90" spans="1:1">
      <c r="A90" s="108"/>
    </row>
    <row r="91" spans="1:1">
      <c r="A91" s="108"/>
    </row>
    <row r="92" spans="1:1">
      <c r="A92" s="108"/>
    </row>
    <row r="93" spans="1:1">
      <c r="A93" s="108"/>
    </row>
    <row r="94" spans="1:1">
      <c r="A94" s="108"/>
    </row>
    <row r="95" spans="1:1">
      <c r="A95" s="108"/>
    </row>
    <row r="96" spans="1:1">
      <c r="A96" s="108"/>
    </row>
    <row r="97" spans="1:1">
      <c r="A97" s="108"/>
    </row>
    <row r="98" spans="1:1">
      <c r="A98" s="108"/>
    </row>
    <row r="99" spans="1:1">
      <c r="A99" s="108"/>
    </row>
    <row r="100" spans="1:1">
      <c r="A100" s="108"/>
    </row>
    <row r="101" spans="1:1">
      <c r="A101" s="108"/>
    </row>
  </sheetData>
  <mergeCells count="1">
    <mergeCell ref="A8:D8"/>
  </mergeCells>
  <phoneticPr fontId="26" type="noConversion"/>
  <printOptions horizontalCentered="1"/>
  <pageMargins left="0.75" right="0.5" top="0.75" bottom="0.5" header="0.25" footer="0.25"/>
  <pageSetup scale="90" fitToHeight="4"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P21"/>
  <sheetViews>
    <sheetView view="pageBreakPreview" zoomScale="60" workbookViewId="0"/>
  </sheetViews>
  <sheetFormatPr defaultColWidth="8.85546875" defaultRowHeight="12.75"/>
  <cols>
    <col min="1" max="1" width="72.85546875" style="902" customWidth="1"/>
    <col min="2" max="2" width="11.140625" style="902" bestFit="1" customWidth="1"/>
    <col min="3" max="8" width="8.85546875" style="902"/>
    <col min="9" max="9" width="12.28515625" style="902" bestFit="1" customWidth="1"/>
    <col min="10" max="16384" width="8.85546875" style="902"/>
  </cols>
  <sheetData>
    <row r="1" spans="1:16">
      <c r="A1" s="375" t="s">
        <v>2243</v>
      </c>
      <c r="B1" s="375"/>
      <c r="C1" s="375"/>
      <c r="D1" s="375"/>
      <c r="E1" s="375"/>
      <c r="F1" s="375"/>
      <c r="G1" s="375"/>
      <c r="H1" s="375"/>
      <c r="I1" s="375"/>
      <c r="J1" s="375"/>
      <c r="K1" s="375"/>
      <c r="L1" s="375"/>
      <c r="M1" s="375"/>
      <c r="N1" s="375"/>
      <c r="O1" s="375"/>
      <c r="P1" s="375"/>
    </row>
    <row r="2" spans="1:16">
      <c r="A2" s="375" t="s">
        <v>3029</v>
      </c>
      <c r="B2" s="375"/>
      <c r="C2" s="375"/>
      <c r="D2" s="375"/>
      <c r="E2" s="375"/>
      <c r="F2" s="375"/>
      <c r="G2" s="375"/>
      <c r="H2" s="375"/>
      <c r="I2" s="375"/>
      <c r="J2" s="375"/>
      <c r="K2" s="375"/>
      <c r="L2" s="375"/>
      <c r="M2" s="375"/>
      <c r="N2" s="375"/>
      <c r="O2" s="375"/>
      <c r="P2" s="375"/>
    </row>
    <row r="3" spans="1:16">
      <c r="A3" s="375"/>
      <c r="B3" s="375"/>
      <c r="C3" s="375"/>
      <c r="D3" s="375"/>
      <c r="E3" s="375"/>
      <c r="F3" s="375"/>
      <c r="G3" s="375"/>
      <c r="H3" s="375"/>
      <c r="I3" s="375"/>
      <c r="J3" s="375"/>
      <c r="K3" s="375"/>
      <c r="L3" s="375"/>
      <c r="M3" s="375"/>
      <c r="N3" s="375"/>
      <c r="O3" s="375"/>
      <c r="P3" s="375"/>
    </row>
    <row r="4" spans="1:16">
      <c r="A4" s="375"/>
      <c r="B4" s="375"/>
      <c r="C4" s="375"/>
      <c r="D4" s="375"/>
      <c r="E4" s="375"/>
      <c r="F4" s="375"/>
      <c r="G4" s="375"/>
      <c r="H4" s="375"/>
      <c r="I4" s="375"/>
      <c r="J4" s="375"/>
      <c r="K4" s="375"/>
      <c r="L4" s="375"/>
      <c r="M4" s="375"/>
      <c r="N4" s="375"/>
      <c r="O4" s="375"/>
      <c r="P4" s="375"/>
    </row>
    <row r="5" spans="1:16">
      <c r="A5" s="375"/>
      <c r="B5" s="375"/>
      <c r="C5" s="375"/>
      <c r="D5" s="375"/>
      <c r="E5" s="517" t="s">
        <v>3011</v>
      </c>
      <c r="F5" s="517"/>
      <c r="G5" s="517"/>
      <c r="H5" s="517"/>
      <c r="I5" s="517" t="s">
        <v>3012</v>
      </c>
      <c r="J5" s="517"/>
      <c r="K5" s="517"/>
      <c r="L5" s="517" t="s">
        <v>3013</v>
      </c>
      <c r="M5" s="517"/>
      <c r="N5" s="1083"/>
      <c r="O5" s="375"/>
      <c r="P5" s="375"/>
    </row>
    <row r="6" spans="1:16">
      <c r="A6" s="375"/>
      <c r="B6" s="375"/>
      <c r="C6" s="375"/>
      <c r="D6" s="375"/>
      <c r="E6" s="517" t="s">
        <v>3014</v>
      </c>
      <c r="F6" s="517" t="s">
        <v>3015</v>
      </c>
      <c r="G6" s="517" t="s">
        <v>3016</v>
      </c>
      <c r="H6" s="517" t="s">
        <v>3017</v>
      </c>
      <c r="I6" s="517" t="s">
        <v>3014</v>
      </c>
      <c r="J6" s="517" t="s">
        <v>3015</v>
      </c>
      <c r="K6" s="517" t="s">
        <v>3016</v>
      </c>
      <c r="L6" s="375" t="s">
        <v>3017</v>
      </c>
      <c r="M6" s="375" t="s">
        <v>3016</v>
      </c>
      <c r="N6" s="375" t="s">
        <v>3018</v>
      </c>
      <c r="O6" s="375" t="s">
        <v>3019</v>
      </c>
      <c r="P6" s="375" t="s">
        <v>3020</v>
      </c>
    </row>
    <row r="7" spans="1:16" ht="13.5" thickBot="1">
      <c r="A7" s="375"/>
      <c r="B7" s="375"/>
      <c r="C7" s="375"/>
      <c r="D7" s="375"/>
      <c r="E7" s="375"/>
      <c r="F7" s="375"/>
      <c r="G7" s="375"/>
      <c r="H7" s="375" t="s">
        <v>3021</v>
      </c>
      <c r="I7" s="375"/>
      <c r="J7" s="375"/>
      <c r="K7" s="375"/>
      <c r="L7" s="375"/>
      <c r="M7" s="375"/>
      <c r="N7" s="375"/>
      <c r="O7" s="375" t="s">
        <v>3022</v>
      </c>
      <c r="P7" s="375" t="s">
        <v>3023</v>
      </c>
    </row>
    <row r="8" spans="1:16" ht="60.75" thickBot="1">
      <c r="A8" s="1805" t="s">
        <v>3024</v>
      </c>
      <c r="B8" s="1806" t="s">
        <v>3025</v>
      </c>
      <c r="C8" s="1806" t="s">
        <v>3026</v>
      </c>
      <c r="D8" s="1807" t="s">
        <v>3038</v>
      </c>
      <c r="E8" s="1808">
        <v>341.5</v>
      </c>
      <c r="F8" s="1808">
        <v>108.3415</v>
      </c>
      <c r="G8" s="1808">
        <v>403.3415</v>
      </c>
      <c r="H8" s="1808">
        <v>5</v>
      </c>
      <c r="I8" s="679">
        <v>793</v>
      </c>
      <c r="J8" s="679">
        <v>79.3</v>
      </c>
      <c r="K8" s="679">
        <v>158.6</v>
      </c>
      <c r="L8" s="375">
        <v>5</v>
      </c>
      <c r="M8" s="679">
        <v>158.6</v>
      </c>
      <c r="N8" s="1268">
        <v>0</v>
      </c>
      <c r="O8" s="1809">
        <v>0.37630000000000002</v>
      </c>
      <c r="P8" s="375">
        <v>0</v>
      </c>
    </row>
    <row r="9" spans="1:16" ht="13.5" thickBot="1">
      <c r="A9" s="1805"/>
      <c r="B9" s="1806"/>
      <c r="C9" s="1806"/>
      <c r="D9" s="1807" t="s">
        <v>2116</v>
      </c>
      <c r="E9" s="1808">
        <v>391.7</v>
      </c>
      <c r="F9" s="1808">
        <v>108.3917</v>
      </c>
      <c r="G9" s="1808">
        <v>403.39170000000001</v>
      </c>
      <c r="H9" s="1808">
        <v>5</v>
      </c>
      <c r="I9" s="679">
        <v>755</v>
      </c>
      <c r="J9" s="679">
        <v>75.5</v>
      </c>
      <c r="K9" s="679">
        <v>151</v>
      </c>
      <c r="L9" s="375">
        <v>5</v>
      </c>
      <c r="M9" s="679">
        <v>151</v>
      </c>
      <c r="N9" s="1268">
        <v>0</v>
      </c>
      <c r="O9" s="1809">
        <v>0.37630000000000002</v>
      </c>
      <c r="P9" s="375">
        <v>0</v>
      </c>
    </row>
    <row r="10" spans="1:16" ht="13.5" thickBot="1">
      <c r="A10" s="1810" t="s">
        <v>3123</v>
      </c>
      <c r="B10" s="1811" t="s">
        <v>3025</v>
      </c>
      <c r="C10" s="1812" t="s">
        <v>3026</v>
      </c>
      <c r="D10" s="1813" t="s">
        <v>2115</v>
      </c>
      <c r="E10" s="1808">
        <v>341.5</v>
      </c>
      <c r="F10" s="1808">
        <v>108.3415</v>
      </c>
      <c r="G10" s="1808">
        <v>403.3415</v>
      </c>
      <c r="H10" s="1808">
        <v>5</v>
      </c>
      <c r="I10" s="679">
        <v>12048</v>
      </c>
      <c r="J10" s="679">
        <v>1204.8</v>
      </c>
      <c r="K10" s="679">
        <v>2409.6</v>
      </c>
      <c r="L10" s="375">
        <v>5</v>
      </c>
      <c r="M10" s="679">
        <v>2409.6</v>
      </c>
      <c r="N10" s="1268">
        <v>0</v>
      </c>
      <c r="O10" s="1809">
        <v>0.37630000000000002</v>
      </c>
      <c r="P10" s="375">
        <v>0</v>
      </c>
    </row>
    <row r="11" spans="1:16" ht="13.5" thickBot="1">
      <c r="A11" s="1814"/>
      <c r="B11" s="1815"/>
      <c r="C11" s="1816"/>
      <c r="D11" s="1813" t="s">
        <v>2116</v>
      </c>
      <c r="E11" s="1808">
        <v>391.7</v>
      </c>
      <c r="F11" s="1808">
        <v>108.3917</v>
      </c>
      <c r="G11" s="1808">
        <v>403.39170000000001</v>
      </c>
      <c r="H11" s="1808">
        <v>5</v>
      </c>
      <c r="I11" s="679">
        <v>11460</v>
      </c>
      <c r="J11" s="679">
        <v>1146</v>
      </c>
      <c r="K11" s="679">
        <v>2292</v>
      </c>
      <c r="L11" s="375">
        <v>5</v>
      </c>
      <c r="M11" s="679">
        <v>2292</v>
      </c>
      <c r="N11" s="1268">
        <v>0</v>
      </c>
      <c r="O11" s="1809">
        <v>0.37630000000000002</v>
      </c>
      <c r="P11" s="375">
        <v>0</v>
      </c>
    </row>
    <row r="12" spans="1:16" ht="48.75" thickBot="1">
      <c r="A12" s="1805" t="s">
        <v>3027</v>
      </c>
      <c r="B12" s="1806" t="s">
        <v>3026</v>
      </c>
      <c r="C12" s="1806" t="s">
        <v>3026</v>
      </c>
      <c r="D12" s="1807" t="s">
        <v>3039</v>
      </c>
      <c r="E12" s="1808">
        <v>340.5</v>
      </c>
      <c r="F12" s="1808">
        <v>108.34050000000001</v>
      </c>
      <c r="G12" s="1808">
        <v>403.34050000000002</v>
      </c>
      <c r="H12" s="1808">
        <v>6</v>
      </c>
      <c r="I12" s="679">
        <v>12419</v>
      </c>
      <c r="J12" s="679">
        <v>1034.9166666666667</v>
      </c>
      <c r="K12" s="679">
        <v>2069.8333333333335</v>
      </c>
      <c r="L12" s="375">
        <v>3</v>
      </c>
      <c r="M12" s="679">
        <v>4139.67</v>
      </c>
      <c r="N12" s="1268">
        <v>2069.8366666666666</v>
      </c>
      <c r="O12" s="1809">
        <v>0.37630000000000002</v>
      </c>
      <c r="P12" s="375">
        <v>779</v>
      </c>
    </row>
    <row r="13" spans="1:16" ht="13.5" thickBot="1">
      <c r="A13" s="375"/>
      <c r="B13" s="375"/>
      <c r="C13" s="375"/>
      <c r="D13" s="517" t="s">
        <v>2116</v>
      </c>
      <c r="E13" s="520" t="s">
        <v>3035</v>
      </c>
      <c r="F13" s="520" t="s">
        <v>3036</v>
      </c>
      <c r="G13" s="520" t="s">
        <v>3037</v>
      </c>
      <c r="H13" s="1808">
        <v>6</v>
      </c>
      <c r="I13" s="679">
        <v>11813</v>
      </c>
      <c r="J13" s="679">
        <v>984.41666666666663</v>
      </c>
      <c r="K13" s="679">
        <v>1968.8333333333333</v>
      </c>
      <c r="L13" s="375">
        <v>3</v>
      </c>
      <c r="M13" s="679">
        <v>3937.67</v>
      </c>
      <c r="N13" s="1268">
        <v>1968.8366666666668</v>
      </c>
      <c r="O13" s="1809">
        <v>0.37630000000000002</v>
      </c>
      <c r="P13" s="375">
        <v>741</v>
      </c>
    </row>
    <row r="14" spans="1:16" ht="63.75" thickBot="1">
      <c r="A14" s="1817" t="s">
        <v>3031</v>
      </c>
      <c r="B14" s="1806" t="s">
        <v>3030</v>
      </c>
      <c r="C14" s="1806" t="s">
        <v>603</v>
      </c>
      <c r="D14" s="1807" t="s">
        <v>3028</v>
      </c>
      <c r="E14" s="1818" t="s">
        <v>3032</v>
      </c>
      <c r="F14" s="1818" t="s">
        <v>3033</v>
      </c>
      <c r="G14" s="1818" t="s">
        <v>3034</v>
      </c>
      <c r="H14" s="1808">
        <v>37</v>
      </c>
      <c r="I14" s="679">
        <v>20000</v>
      </c>
      <c r="J14" s="679">
        <v>270.27027027027026</v>
      </c>
      <c r="K14" s="679">
        <v>540.54054054054052</v>
      </c>
      <c r="L14" s="375">
        <v>25</v>
      </c>
      <c r="M14" s="679">
        <v>800</v>
      </c>
      <c r="N14" s="1268">
        <v>259.45945945945948</v>
      </c>
      <c r="O14" s="1809">
        <v>0.37630000000000002</v>
      </c>
      <c r="P14" s="375">
        <v>98</v>
      </c>
    </row>
    <row r="15" spans="1:16" ht="13.5" thickBot="1"/>
    <row r="16" spans="1:16" ht="13.5" thickBot="1">
      <c r="A16" s="1819" t="s">
        <v>3076</v>
      </c>
      <c r="B16" s="1820"/>
      <c r="C16" s="1820"/>
      <c r="D16" s="1821"/>
      <c r="E16" s="1822"/>
      <c r="F16" s="1822"/>
      <c r="G16" s="1822"/>
      <c r="H16" s="1822"/>
      <c r="I16" s="1823">
        <v>69288</v>
      </c>
      <c r="J16" s="1823">
        <v>4795.2036036036034</v>
      </c>
      <c r="K16" s="1823">
        <v>9590.4072072072067</v>
      </c>
      <c r="L16" s="1823">
        <v>51</v>
      </c>
      <c r="M16" s="1823">
        <v>13888.539999999999</v>
      </c>
      <c r="N16" s="1823">
        <v>4298.1327927927923</v>
      </c>
      <c r="O16" s="1823">
        <v>2.6341000000000001</v>
      </c>
      <c r="P16" s="1823">
        <v>1618</v>
      </c>
    </row>
    <row r="17" spans="1:16">
      <c r="A17" s="375" t="s">
        <v>3075</v>
      </c>
      <c r="B17" s="375"/>
      <c r="C17" s="375"/>
      <c r="D17" s="375"/>
      <c r="E17" s="1818" t="s">
        <v>3032</v>
      </c>
      <c r="F17" s="1818" t="s">
        <v>3033</v>
      </c>
      <c r="G17" s="1818" t="s">
        <v>3034</v>
      </c>
      <c r="H17" s="375">
        <v>35</v>
      </c>
      <c r="I17" s="679">
        <v>-15000</v>
      </c>
      <c r="J17" s="679">
        <v>-15000</v>
      </c>
      <c r="K17" s="679">
        <v>-214.28571428571428</v>
      </c>
      <c r="L17" s="375"/>
      <c r="M17" s="679"/>
      <c r="N17" s="1268"/>
      <c r="O17" s="1809"/>
      <c r="P17" s="375"/>
    </row>
    <row r="18" spans="1:16">
      <c r="A18" s="375" t="s">
        <v>3124</v>
      </c>
      <c r="B18" s="375"/>
      <c r="C18" s="375"/>
      <c r="D18" s="375" t="s">
        <v>2115</v>
      </c>
      <c r="E18" s="1808">
        <v>341.5</v>
      </c>
      <c r="F18" s="1808">
        <v>108.3415</v>
      </c>
      <c r="G18" s="1808">
        <v>403.3415</v>
      </c>
      <c r="H18" s="1808">
        <v>5</v>
      </c>
      <c r="I18" s="679">
        <v>-9036</v>
      </c>
      <c r="J18" s="679">
        <v>-9036</v>
      </c>
      <c r="K18" s="679">
        <v>-1807.2</v>
      </c>
      <c r="L18" s="375"/>
      <c r="M18" s="679"/>
      <c r="N18" s="1268"/>
      <c r="O18" s="1809"/>
      <c r="P18" s="375"/>
    </row>
    <row r="19" spans="1:16">
      <c r="A19" s="375"/>
      <c r="B19" s="375"/>
      <c r="C19" s="375"/>
      <c r="D19" s="375" t="s">
        <v>2116</v>
      </c>
      <c r="E19" s="1808">
        <v>391.7</v>
      </c>
      <c r="F19" s="1808">
        <v>108.3917</v>
      </c>
      <c r="G19" s="1808">
        <v>403.39170000000001</v>
      </c>
      <c r="H19" s="1808">
        <v>5</v>
      </c>
      <c r="I19" s="679">
        <v>-8595</v>
      </c>
      <c r="J19" s="679">
        <v>-8595</v>
      </c>
      <c r="K19" s="679">
        <v>-1719</v>
      </c>
      <c r="L19" s="375"/>
      <c r="M19" s="375"/>
      <c r="N19" s="375"/>
      <c r="O19" s="375"/>
      <c r="P19" s="375"/>
    </row>
    <row r="20" spans="1:16">
      <c r="A20" s="375" t="s">
        <v>2023</v>
      </c>
      <c r="B20" s="375"/>
      <c r="C20" s="375"/>
      <c r="D20" s="375"/>
      <c r="E20" s="375"/>
      <c r="F20" s="375"/>
      <c r="G20" s="375"/>
      <c r="H20" s="375"/>
      <c r="I20" s="1268">
        <v>36657</v>
      </c>
      <c r="J20" s="1268">
        <v>-27835.796396396396</v>
      </c>
      <c r="K20" s="1268">
        <v>5849.9214929214932</v>
      </c>
      <c r="L20" s="1268"/>
      <c r="M20" s="1268">
        <v>13888.539999999999</v>
      </c>
      <c r="N20" s="1268">
        <v>4298.1327927927923</v>
      </c>
      <c r="O20" s="1268"/>
      <c r="P20" s="1268">
        <v>1618</v>
      </c>
    </row>
    <row r="21" spans="1:16">
      <c r="A21" s="375"/>
      <c r="B21" s="375"/>
      <c r="C21" s="375"/>
      <c r="D21" s="375"/>
      <c r="E21" s="375"/>
      <c r="F21" s="375"/>
      <c r="G21" s="375"/>
      <c r="H21" s="375"/>
      <c r="I21" s="375"/>
      <c r="J21" s="375"/>
      <c r="K21" s="375"/>
      <c r="L21" s="375"/>
      <c r="M21" s="375"/>
      <c r="N21" s="375"/>
      <c r="O21" s="375"/>
      <c r="P21" s="375"/>
    </row>
  </sheetData>
  <printOptions headings="1"/>
  <pageMargins left="0.7" right="0.7" top="0.75" bottom="0.75" header="0.3" footer="0.3"/>
  <pageSetup scale="58" orientation="landscape" horizontalDpi="4294967293"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R54"/>
  <sheetViews>
    <sheetView view="pageBreakPreview" topLeftCell="A19" zoomScale="60" workbookViewId="0">
      <selection activeCell="S44" sqref="S44"/>
    </sheetView>
  </sheetViews>
  <sheetFormatPr defaultColWidth="8.85546875" defaultRowHeight="12.75"/>
  <cols>
    <col min="1" max="2" width="8.85546875" style="902"/>
    <col min="3" max="3" width="17.42578125" style="902" customWidth="1"/>
    <col min="4" max="4" width="8.85546875" style="902"/>
    <col min="5" max="5" width="27.7109375" style="902" bestFit="1" customWidth="1"/>
    <col min="6" max="6" width="11.5703125" style="902" customWidth="1"/>
    <col min="7" max="7" width="56.7109375" style="902" customWidth="1"/>
    <col min="8" max="8" width="9.140625" style="902" customWidth="1"/>
    <col min="9" max="15" width="8.85546875" style="902"/>
    <col min="16" max="16" width="10.42578125" style="902" customWidth="1"/>
    <col min="17" max="17" width="10.5703125" style="902" customWidth="1"/>
    <col min="18" max="16384" width="8.85546875" style="902"/>
  </cols>
  <sheetData>
    <row r="1" spans="1:18">
      <c r="A1" s="915" t="s">
        <v>3479</v>
      </c>
      <c r="B1" s="915"/>
      <c r="C1" s="915"/>
      <c r="D1" s="915"/>
      <c r="E1" s="915"/>
      <c r="F1" s="1795"/>
      <c r="G1" s="915"/>
      <c r="H1" s="915"/>
      <c r="I1" s="915"/>
      <c r="J1" s="915"/>
      <c r="K1" s="915"/>
      <c r="L1" s="915"/>
      <c r="M1" s="915"/>
      <c r="N1" s="915"/>
      <c r="O1" s="915"/>
      <c r="P1" s="915"/>
      <c r="Q1" s="915"/>
      <c r="R1" s="915"/>
    </row>
    <row r="2" spans="1:18">
      <c r="A2" s="915" t="s">
        <v>3480</v>
      </c>
      <c r="B2" s="1219"/>
      <c r="D2" s="1219"/>
      <c r="F2" s="1796"/>
    </row>
    <row r="3" spans="1:18">
      <c r="A3" s="915" t="s">
        <v>3481</v>
      </c>
      <c r="B3" s="1219"/>
      <c r="D3" s="1219"/>
      <c r="F3" s="1796"/>
    </row>
    <row r="4" spans="1:18">
      <c r="A4" s="915" t="s">
        <v>3482</v>
      </c>
      <c r="B4" s="1219"/>
      <c r="D4" s="1219"/>
      <c r="F4" s="1796"/>
    </row>
    <row r="5" spans="1:18">
      <c r="A5" s="1219"/>
      <c r="B5" s="1219"/>
      <c r="D5" s="1219"/>
      <c r="F5" s="1796"/>
    </row>
    <row r="6" spans="1:18" ht="25.5">
      <c r="A6" s="1797" t="s">
        <v>3483</v>
      </c>
      <c r="B6" s="1797" t="s">
        <v>3484</v>
      </c>
      <c r="C6" s="1798" t="s">
        <v>3485</v>
      </c>
      <c r="D6" s="1797" t="s">
        <v>3486</v>
      </c>
      <c r="E6" s="1798" t="s">
        <v>1009</v>
      </c>
      <c r="F6" s="1799" t="s">
        <v>3487</v>
      </c>
      <c r="G6" s="1798" t="s">
        <v>858</v>
      </c>
      <c r="H6" s="1544"/>
      <c r="I6" s="1544"/>
      <c r="J6" s="1544"/>
      <c r="K6" s="1544"/>
      <c r="L6" s="1544"/>
      <c r="M6" s="1544"/>
      <c r="N6" s="1544"/>
      <c r="O6" s="1544"/>
      <c r="P6" s="1544"/>
      <c r="Q6" s="1544"/>
      <c r="R6" s="1544"/>
    </row>
    <row r="7" spans="1:18">
      <c r="A7" s="1800">
        <v>1</v>
      </c>
      <c r="B7" s="1800">
        <v>246</v>
      </c>
      <c r="C7" s="1801" t="s">
        <v>3488</v>
      </c>
      <c r="D7" s="1800">
        <v>5470</v>
      </c>
      <c r="E7" s="1801" t="s">
        <v>2372</v>
      </c>
      <c r="F7" s="1802">
        <v>7147</v>
      </c>
      <c r="G7" s="1801" t="s">
        <v>3489</v>
      </c>
      <c r="H7" s="1801"/>
    </row>
    <row r="8" spans="1:18">
      <c r="A8" s="1800">
        <v>2</v>
      </c>
      <c r="B8" s="1800">
        <v>255</v>
      </c>
      <c r="C8" s="1801" t="s">
        <v>3490</v>
      </c>
      <c r="D8" s="1800">
        <v>5470</v>
      </c>
      <c r="E8" s="1801" t="s">
        <v>2372</v>
      </c>
      <c r="F8" s="1802">
        <v>48093</v>
      </c>
      <c r="G8" s="1801" t="s">
        <v>3489</v>
      </c>
      <c r="H8" s="1801"/>
    </row>
    <row r="9" spans="1:18">
      <c r="A9" s="1800">
        <v>3</v>
      </c>
      <c r="B9" s="1800">
        <v>251</v>
      </c>
      <c r="C9" s="1801" t="s">
        <v>3491</v>
      </c>
      <c r="D9" s="1800">
        <v>5470</v>
      </c>
      <c r="E9" s="1801" t="s">
        <v>2372</v>
      </c>
      <c r="F9" s="1802">
        <v>21866</v>
      </c>
      <c r="G9" s="1801" t="s">
        <v>3492</v>
      </c>
      <c r="H9" s="1801"/>
    </row>
    <row r="10" spans="1:18">
      <c r="A10" s="1800">
        <v>4</v>
      </c>
      <c r="B10" s="1800" t="s">
        <v>3026</v>
      </c>
      <c r="C10" s="1801" t="s">
        <v>3493</v>
      </c>
      <c r="D10" s="1800">
        <v>6100</v>
      </c>
      <c r="E10" s="1801" t="s">
        <v>3494</v>
      </c>
      <c r="F10" s="1802">
        <v>45760</v>
      </c>
      <c r="G10" s="1801" t="s">
        <v>3495</v>
      </c>
      <c r="H10" s="1801"/>
    </row>
    <row r="11" spans="1:18">
      <c r="A11" s="1800">
        <v>5</v>
      </c>
      <c r="B11" s="1800" t="s">
        <v>3026</v>
      </c>
      <c r="C11" s="1801" t="s">
        <v>3493</v>
      </c>
      <c r="D11" s="1800">
        <v>5620</v>
      </c>
      <c r="E11" s="1801" t="s">
        <v>1420</v>
      </c>
      <c r="F11" s="1802">
        <v>13728</v>
      </c>
      <c r="G11" s="1801" t="s">
        <v>3496</v>
      </c>
      <c r="H11" s="1801"/>
    </row>
    <row r="12" spans="1:18">
      <c r="A12" s="1800">
        <v>6</v>
      </c>
      <c r="B12" s="1800" t="s">
        <v>3026</v>
      </c>
      <c r="C12" s="1801" t="s">
        <v>3493</v>
      </c>
      <c r="D12" s="1800">
        <v>6100</v>
      </c>
      <c r="E12" s="1801" t="s">
        <v>3494</v>
      </c>
      <c r="F12" s="1802">
        <v>10640</v>
      </c>
      <c r="G12" s="1801" t="s">
        <v>3497</v>
      </c>
      <c r="H12" s="1801"/>
    </row>
    <row r="13" spans="1:18">
      <c r="A13" s="1800">
        <v>7</v>
      </c>
      <c r="B13" s="1800" t="s">
        <v>3026</v>
      </c>
      <c r="C13" s="1801" t="s">
        <v>3493</v>
      </c>
      <c r="D13" s="1800">
        <v>5620</v>
      </c>
      <c r="E13" s="1801" t="s">
        <v>1420</v>
      </c>
      <c r="F13" s="1802">
        <v>7980</v>
      </c>
      <c r="G13" s="1801" t="s">
        <v>3496</v>
      </c>
      <c r="H13" s="1801"/>
    </row>
    <row r="14" spans="1:18">
      <c r="A14" s="1800">
        <v>8</v>
      </c>
      <c r="B14" s="1800">
        <v>255</v>
      </c>
      <c r="C14" s="1801" t="s">
        <v>3490</v>
      </c>
      <c r="D14" s="1800">
        <v>6100</v>
      </c>
      <c r="E14" s="1801" t="s">
        <v>3494</v>
      </c>
      <c r="F14" s="1802">
        <v>27000</v>
      </c>
      <c r="G14" s="1801" t="s">
        <v>3498</v>
      </c>
      <c r="H14" s="1801"/>
    </row>
    <row r="15" spans="1:18">
      <c r="A15" s="1800">
        <v>9</v>
      </c>
      <c r="B15" s="1800">
        <v>255</v>
      </c>
      <c r="C15" s="1801" t="s">
        <v>3490</v>
      </c>
      <c r="D15" s="1800">
        <v>5620</v>
      </c>
      <c r="E15" s="1801" t="s">
        <v>1420</v>
      </c>
      <c r="F15" s="1802">
        <v>8100</v>
      </c>
      <c r="G15" s="1801" t="s">
        <v>3496</v>
      </c>
      <c r="H15" s="1801"/>
    </row>
    <row r="16" spans="1:18">
      <c r="A16" s="1800">
        <v>10</v>
      </c>
      <c r="B16" s="1800">
        <v>251</v>
      </c>
      <c r="C16" s="1801" t="s">
        <v>3491</v>
      </c>
      <c r="D16" s="1800">
        <v>6100</v>
      </c>
      <c r="E16" s="1801" t="s">
        <v>3494</v>
      </c>
      <c r="F16" s="1802">
        <v>27000</v>
      </c>
      <c r="G16" s="1801" t="s">
        <v>3498</v>
      </c>
      <c r="H16" s="1801"/>
    </row>
    <row r="17" spans="1:17">
      <c r="A17" s="1800">
        <v>11</v>
      </c>
      <c r="B17" s="1800">
        <v>251</v>
      </c>
      <c r="C17" s="1801" t="s">
        <v>3491</v>
      </c>
      <c r="D17" s="1800">
        <v>5620</v>
      </c>
      <c r="E17" s="1801" t="s">
        <v>1420</v>
      </c>
      <c r="F17" s="1802">
        <v>8100</v>
      </c>
      <c r="G17" s="1801" t="s">
        <v>3496</v>
      </c>
      <c r="H17" s="1801"/>
    </row>
    <row r="18" spans="1:17">
      <c r="A18" s="1800">
        <v>12</v>
      </c>
      <c r="B18" s="1800">
        <v>250</v>
      </c>
      <c r="C18" s="1801" t="s">
        <v>3499</v>
      </c>
      <c r="D18" s="1800">
        <v>6100</v>
      </c>
      <c r="E18" s="1801" t="s">
        <v>3494</v>
      </c>
      <c r="F18" s="1802">
        <v>27000</v>
      </c>
      <c r="G18" s="1801" t="s">
        <v>3498</v>
      </c>
      <c r="H18" s="1801"/>
    </row>
    <row r="19" spans="1:17">
      <c r="A19" s="1800">
        <v>13</v>
      </c>
      <c r="B19" s="1800">
        <v>250</v>
      </c>
      <c r="C19" s="1801" t="s">
        <v>3499</v>
      </c>
      <c r="D19" s="1800">
        <v>5620</v>
      </c>
      <c r="E19" s="1801" t="s">
        <v>1420</v>
      </c>
      <c r="F19" s="1802">
        <v>8100</v>
      </c>
      <c r="G19" s="1801" t="s">
        <v>3496</v>
      </c>
      <c r="H19" s="1801"/>
    </row>
    <row r="20" spans="1:17">
      <c r="A20" s="1800">
        <v>14</v>
      </c>
      <c r="B20" s="1800" t="s">
        <v>3026</v>
      </c>
      <c r="C20" s="1801" t="s">
        <v>3493</v>
      </c>
      <c r="D20" s="1800">
        <v>6100</v>
      </c>
      <c r="E20" s="1801" t="s">
        <v>3494</v>
      </c>
      <c r="F20" s="1802">
        <v>15000</v>
      </c>
      <c r="G20" s="1801" t="s">
        <v>3500</v>
      </c>
      <c r="H20" s="1801"/>
    </row>
    <row r="21" spans="1:17">
      <c r="A21" s="1800">
        <v>15</v>
      </c>
      <c r="B21" s="1800" t="s">
        <v>3026</v>
      </c>
      <c r="C21" s="1801" t="s">
        <v>3493</v>
      </c>
      <c r="D21" s="1800">
        <v>5620</v>
      </c>
      <c r="E21" s="1801" t="s">
        <v>1420</v>
      </c>
      <c r="F21" s="1802">
        <v>4500</v>
      </c>
      <c r="G21" s="1801" t="s">
        <v>3496</v>
      </c>
      <c r="H21" s="1801"/>
    </row>
    <row r="22" spans="1:17">
      <c r="A22" s="1800">
        <v>16</v>
      </c>
      <c r="B22" s="1800" t="s">
        <v>3026</v>
      </c>
      <c r="C22" s="1801" t="s">
        <v>3493</v>
      </c>
      <c r="D22" s="1800">
        <v>6100</v>
      </c>
      <c r="E22" s="1801" t="s">
        <v>3494</v>
      </c>
      <c r="F22" s="1802">
        <v>66414</v>
      </c>
      <c r="G22" s="1801" t="s">
        <v>3501</v>
      </c>
      <c r="H22" s="1801"/>
    </row>
    <row r="23" spans="1:17">
      <c r="A23" s="1800">
        <v>17</v>
      </c>
      <c r="B23" s="1800" t="s">
        <v>3026</v>
      </c>
      <c r="C23" s="1801" t="s">
        <v>3493</v>
      </c>
      <c r="D23" s="1800">
        <v>5620</v>
      </c>
      <c r="E23" s="1801" t="s">
        <v>1420</v>
      </c>
      <c r="F23" s="1802">
        <v>19924.2</v>
      </c>
      <c r="G23" s="1801" t="s">
        <v>3496</v>
      </c>
      <c r="H23" s="1801"/>
    </row>
    <row r="24" spans="1:17">
      <c r="A24" s="1800">
        <v>18</v>
      </c>
      <c r="B24" s="1800">
        <v>241</v>
      </c>
      <c r="C24" s="1801" t="s">
        <v>3502</v>
      </c>
      <c r="D24" s="1800">
        <v>5450</v>
      </c>
      <c r="E24" s="1801" t="s">
        <v>3503</v>
      </c>
      <c r="F24" s="1802"/>
      <c r="G24" s="1801" t="s">
        <v>3504</v>
      </c>
      <c r="H24" s="1801"/>
    </row>
    <row r="25" spans="1:17">
      <c r="A25" s="1800">
        <v>19</v>
      </c>
      <c r="B25" s="1800">
        <v>256</v>
      </c>
      <c r="C25" s="1801" t="s">
        <v>3505</v>
      </c>
      <c r="D25" s="1800">
        <v>5450</v>
      </c>
      <c r="E25" s="1801" t="s">
        <v>3503</v>
      </c>
      <c r="F25" s="1802"/>
      <c r="G25" s="1801" t="s">
        <v>3506</v>
      </c>
      <c r="H25" s="1801"/>
    </row>
    <row r="26" spans="1:17">
      <c r="A26" s="1800">
        <v>20</v>
      </c>
      <c r="B26" s="1800">
        <v>252</v>
      </c>
      <c r="C26" s="1801" t="s">
        <v>1760</v>
      </c>
      <c r="D26" s="1800">
        <v>5450</v>
      </c>
      <c r="E26" s="1801" t="s">
        <v>3503</v>
      </c>
      <c r="F26" s="1802"/>
      <c r="G26" s="1801" t="s">
        <v>3507</v>
      </c>
      <c r="H26" s="1801"/>
    </row>
    <row r="27" spans="1:17">
      <c r="A27" s="1800">
        <v>21</v>
      </c>
      <c r="B27" s="1800">
        <v>252</v>
      </c>
      <c r="C27" s="1801" t="s">
        <v>1760</v>
      </c>
      <c r="D27" s="1800">
        <v>5450</v>
      </c>
      <c r="E27" s="1801" t="s">
        <v>3503</v>
      </c>
      <c r="F27" s="1802"/>
      <c r="G27" s="1801" t="s">
        <v>3508</v>
      </c>
      <c r="H27" s="1801"/>
    </row>
    <row r="28" spans="1:17">
      <c r="A28" s="1800">
        <v>22</v>
      </c>
      <c r="B28" s="1800">
        <v>252</v>
      </c>
      <c r="C28" s="1801" t="s">
        <v>1760</v>
      </c>
      <c r="D28" s="1800">
        <v>5450</v>
      </c>
      <c r="E28" s="1801" t="s">
        <v>3503</v>
      </c>
      <c r="F28" s="1802"/>
      <c r="G28" s="1801" t="s">
        <v>3509</v>
      </c>
      <c r="H28" s="1801"/>
    </row>
    <row r="29" spans="1:17">
      <c r="A29" s="1800">
        <v>23</v>
      </c>
      <c r="B29" s="1800">
        <v>252</v>
      </c>
      <c r="C29" s="1801" t="s">
        <v>1760</v>
      </c>
      <c r="D29" s="1800">
        <v>5425</v>
      </c>
      <c r="E29" s="1801" t="s">
        <v>2797</v>
      </c>
      <c r="F29" s="1802"/>
      <c r="G29" s="1801" t="s">
        <v>3510</v>
      </c>
      <c r="H29" s="1801"/>
    </row>
    <row r="30" spans="1:17">
      <c r="A30" s="1800">
        <v>24</v>
      </c>
      <c r="B30" s="1800" t="s">
        <v>3026</v>
      </c>
      <c r="C30" s="1801" t="s">
        <v>3493</v>
      </c>
      <c r="D30" s="1800">
        <v>6210</v>
      </c>
      <c r="E30" s="1801" t="s">
        <v>3511</v>
      </c>
      <c r="F30" s="1802"/>
      <c r="G30" s="1801" t="s">
        <v>3512</v>
      </c>
      <c r="H30" s="1801"/>
    </row>
    <row r="31" spans="1:17">
      <c r="A31" s="1219"/>
      <c r="B31" s="1219"/>
      <c r="D31" s="1219"/>
      <c r="F31" s="1796"/>
    </row>
    <row r="32" spans="1:17" ht="25.5">
      <c r="A32" s="1219"/>
      <c r="B32" s="1219"/>
      <c r="D32" s="1219"/>
      <c r="F32" s="1799" t="s">
        <v>3487</v>
      </c>
      <c r="G32" s="1798" t="s">
        <v>858</v>
      </c>
      <c r="J32" s="1219" t="s">
        <v>3513</v>
      </c>
      <c r="K32" s="1219"/>
      <c r="L32" s="1219" t="s">
        <v>3514</v>
      </c>
      <c r="M32" s="1219"/>
      <c r="N32" s="1219" t="s">
        <v>3515</v>
      </c>
      <c r="O32" s="1219"/>
      <c r="P32" s="1219" t="s">
        <v>3516</v>
      </c>
      <c r="Q32" s="1219" t="s">
        <v>3517</v>
      </c>
    </row>
    <row r="33" spans="1:17">
      <c r="A33" s="915" t="s">
        <v>3518</v>
      </c>
      <c r="B33" s="1219"/>
      <c r="D33" s="1219"/>
      <c r="F33" s="1796"/>
      <c r="J33" s="1219" t="s">
        <v>2115</v>
      </c>
      <c r="K33" s="1219" t="s">
        <v>2988</v>
      </c>
      <c r="L33" s="1219" t="s">
        <v>2115</v>
      </c>
      <c r="M33" s="1219" t="s">
        <v>2988</v>
      </c>
      <c r="N33" s="1219" t="s">
        <v>2115</v>
      </c>
      <c r="O33" s="1219" t="s">
        <v>2988</v>
      </c>
      <c r="P33" s="1219" t="s">
        <v>2988</v>
      </c>
      <c r="Q33" s="1219" t="s">
        <v>2988</v>
      </c>
    </row>
    <row r="34" spans="1:17">
      <c r="A34" s="1800">
        <v>4</v>
      </c>
      <c r="B34" s="1800" t="s">
        <v>3026</v>
      </c>
      <c r="C34" s="1801" t="s">
        <v>3493</v>
      </c>
      <c r="D34" s="1800">
        <v>6100</v>
      </c>
      <c r="E34" s="1801" t="s">
        <v>3494</v>
      </c>
      <c r="F34" s="1802">
        <v>45760</v>
      </c>
      <c r="G34" s="1801" t="s">
        <v>3495</v>
      </c>
      <c r="H34" s="1803" t="s">
        <v>3519</v>
      </c>
      <c r="J34" s="900">
        <v>825.27587999999992</v>
      </c>
      <c r="K34" s="900">
        <v>785.01851999999997</v>
      </c>
      <c r="L34" s="900">
        <v>92.015352000000007</v>
      </c>
      <c r="M34" s="900">
        <v>93.312647999999996</v>
      </c>
      <c r="N34" s="900">
        <v>970.02642879999996</v>
      </c>
      <c r="O34" s="900">
        <v>808.20717120000006</v>
      </c>
      <c r="P34" s="900">
        <v>3664.4607999999998</v>
      </c>
      <c r="Q34" s="900">
        <v>1647.36</v>
      </c>
    </row>
    <row r="35" spans="1:17">
      <c r="A35" s="1800">
        <v>6</v>
      </c>
      <c r="B35" s="1800" t="s">
        <v>3026</v>
      </c>
      <c r="C35" s="1801" t="s">
        <v>3493</v>
      </c>
      <c r="D35" s="1800">
        <v>6100</v>
      </c>
      <c r="E35" s="1801" t="s">
        <v>3494</v>
      </c>
      <c r="F35" s="1802">
        <v>10640</v>
      </c>
      <c r="G35" s="1801" t="s">
        <v>3497</v>
      </c>
      <c r="H35" s="1803" t="s">
        <v>3519</v>
      </c>
      <c r="J35" s="900">
        <v>191.89106999999998</v>
      </c>
      <c r="K35" s="900">
        <v>182.53053</v>
      </c>
      <c r="L35" s="900">
        <v>21.395177999999998</v>
      </c>
      <c r="M35" s="900">
        <v>21.696821999999997</v>
      </c>
      <c r="N35" s="900">
        <v>225.54810319999999</v>
      </c>
      <c r="O35" s="900">
        <v>187.9222968</v>
      </c>
      <c r="P35" s="900">
        <v>852.05119999999999</v>
      </c>
      <c r="Q35" s="900">
        <v>383.03999999999996</v>
      </c>
    </row>
    <row r="36" spans="1:17">
      <c r="A36" s="1800">
        <v>14</v>
      </c>
      <c r="B36" s="1800" t="s">
        <v>3026</v>
      </c>
      <c r="C36" s="1801" t="s">
        <v>3493</v>
      </c>
      <c r="D36" s="1800">
        <v>6100</v>
      </c>
      <c r="E36" s="1801" t="s">
        <v>3494</v>
      </c>
      <c r="F36" s="1802">
        <v>15000</v>
      </c>
      <c r="G36" s="1801" t="s">
        <v>3500</v>
      </c>
      <c r="H36" s="1803" t="s">
        <v>3519</v>
      </c>
      <c r="J36" s="900">
        <v>270.52312499999999</v>
      </c>
      <c r="K36" s="900">
        <v>257.32687500000003</v>
      </c>
      <c r="L36" s="900">
        <v>30.162375000000001</v>
      </c>
      <c r="M36" s="900">
        <v>30.587624999999996</v>
      </c>
      <c r="N36" s="900">
        <v>317.97194999999999</v>
      </c>
      <c r="O36" s="900">
        <v>264.92804999999998</v>
      </c>
      <c r="P36" s="900">
        <v>1201.2</v>
      </c>
      <c r="Q36" s="900">
        <v>540</v>
      </c>
    </row>
    <row r="37" spans="1:17" ht="15">
      <c r="A37" s="1800">
        <v>16</v>
      </c>
      <c r="B37" s="1800" t="s">
        <v>3026</v>
      </c>
      <c r="C37" s="1801" t="s">
        <v>3493</v>
      </c>
      <c r="D37" s="1800">
        <v>6100</v>
      </c>
      <c r="E37" s="1801" t="s">
        <v>3494</v>
      </c>
      <c r="F37" s="1802">
        <v>66414</v>
      </c>
      <c r="G37" s="1801" t="s">
        <v>3501</v>
      </c>
      <c r="H37" s="1803" t="s">
        <v>3519</v>
      </c>
      <c r="J37" s="1804">
        <v>1197.7681882499999</v>
      </c>
      <c r="K37" s="1804">
        <v>1139.34047175</v>
      </c>
      <c r="L37" s="1804">
        <v>133.54693154999998</v>
      </c>
      <c r="M37" s="1804">
        <v>135.42976844999998</v>
      </c>
      <c r="N37" s="1804">
        <v>1407.8526058199998</v>
      </c>
      <c r="O37" s="1804">
        <v>1172.9954341800001</v>
      </c>
      <c r="P37" s="1804">
        <v>5318.4331199999997</v>
      </c>
      <c r="Q37" s="1804">
        <v>2390.904</v>
      </c>
    </row>
    <row r="38" spans="1:17">
      <c r="A38" s="1219"/>
      <c r="B38" s="1219"/>
      <c r="D38" s="1219"/>
      <c r="F38" s="1796">
        <v>137814</v>
      </c>
      <c r="H38" s="1219"/>
      <c r="J38" s="900">
        <v>2485.4582632499996</v>
      </c>
      <c r="K38" s="900">
        <v>2364.2163967500001</v>
      </c>
      <c r="L38" s="900">
        <v>277.11983655</v>
      </c>
      <c r="M38" s="900">
        <v>281.02686344999995</v>
      </c>
      <c r="N38" s="900">
        <v>2921.3990878199993</v>
      </c>
      <c r="O38" s="900">
        <v>2434.0529521799999</v>
      </c>
      <c r="P38" s="900">
        <v>11036.145119999999</v>
      </c>
      <c r="Q38" s="900">
        <v>4961.3040000000001</v>
      </c>
    </row>
    <row r="39" spans="1:17">
      <c r="A39" s="1219"/>
      <c r="B39" s="1219"/>
      <c r="D39" s="1219"/>
      <c r="F39" s="1796"/>
      <c r="H39" s="1219"/>
      <c r="J39" s="900"/>
      <c r="K39" s="900"/>
      <c r="L39" s="900"/>
      <c r="M39" s="900"/>
      <c r="N39" s="900"/>
      <c r="O39" s="900"/>
      <c r="P39" s="900"/>
      <c r="Q39" s="900"/>
    </row>
    <row r="40" spans="1:17">
      <c r="A40" s="1800">
        <v>5</v>
      </c>
      <c r="B40" s="1800" t="s">
        <v>3026</v>
      </c>
      <c r="C40" s="1801" t="s">
        <v>3493</v>
      </c>
      <c r="D40" s="1800">
        <v>5620</v>
      </c>
      <c r="E40" s="1801" t="s">
        <v>1420</v>
      </c>
      <c r="F40" s="1802">
        <v>13728</v>
      </c>
      <c r="G40" s="1801" t="s">
        <v>3496</v>
      </c>
      <c r="H40" s="1803" t="s">
        <v>2465</v>
      </c>
      <c r="J40" s="900">
        <v>247.582764</v>
      </c>
      <c r="K40" s="900">
        <v>235.50555600000001</v>
      </c>
      <c r="L40" s="900">
        <v>27.604605599999999</v>
      </c>
      <c r="M40" s="900">
        <v>27.993794399999995</v>
      </c>
      <c r="N40" s="900">
        <v>291.00792863999993</v>
      </c>
      <c r="O40" s="900">
        <v>242.46215135999998</v>
      </c>
      <c r="P40" s="900">
        <v>1099.33824</v>
      </c>
      <c r="Q40" s="900">
        <v>494.20799999999997</v>
      </c>
    </row>
    <row r="41" spans="1:17">
      <c r="A41" s="1800">
        <v>7</v>
      </c>
      <c r="B41" s="1800" t="s">
        <v>3026</v>
      </c>
      <c r="C41" s="1801" t="s">
        <v>3493</v>
      </c>
      <c r="D41" s="1800">
        <v>5620</v>
      </c>
      <c r="E41" s="1801" t="s">
        <v>1420</v>
      </c>
      <c r="F41" s="1802">
        <v>7980</v>
      </c>
      <c r="G41" s="1801" t="s">
        <v>3496</v>
      </c>
      <c r="H41" s="1803" t="s">
        <v>2465</v>
      </c>
      <c r="J41" s="900">
        <v>143.91830249999998</v>
      </c>
      <c r="K41" s="900">
        <v>136.8978975</v>
      </c>
      <c r="L41" s="900">
        <v>16.046383499999997</v>
      </c>
      <c r="M41" s="900">
        <v>16.272616499999994</v>
      </c>
      <c r="N41" s="900">
        <v>169.16107740000001</v>
      </c>
      <c r="O41" s="900">
        <v>140.94172259999999</v>
      </c>
      <c r="P41" s="900">
        <v>639.03840000000002</v>
      </c>
      <c r="Q41" s="900">
        <v>287.27999999999997</v>
      </c>
    </row>
    <row r="42" spans="1:17">
      <c r="A42" s="1800">
        <v>15</v>
      </c>
      <c r="B42" s="1800" t="s">
        <v>3026</v>
      </c>
      <c r="C42" s="1801" t="s">
        <v>3493</v>
      </c>
      <c r="D42" s="1800">
        <v>5620</v>
      </c>
      <c r="E42" s="1801" t="s">
        <v>1420</v>
      </c>
      <c r="F42" s="1802">
        <v>4500</v>
      </c>
      <c r="G42" s="1801" t="s">
        <v>3496</v>
      </c>
      <c r="H42" s="1803" t="s">
        <v>2465</v>
      </c>
      <c r="J42" s="900">
        <v>81.156937499999984</v>
      </c>
      <c r="K42" s="900">
        <v>77.198062499999992</v>
      </c>
      <c r="L42" s="900">
        <v>9.0487124999999988</v>
      </c>
      <c r="M42" s="900">
        <v>9.1762874999999973</v>
      </c>
      <c r="N42" s="900">
        <v>95.391585000000006</v>
      </c>
      <c r="O42" s="900">
        <v>79.478414999999998</v>
      </c>
      <c r="P42" s="900">
        <v>360.36</v>
      </c>
      <c r="Q42" s="900">
        <v>162</v>
      </c>
    </row>
    <row r="43" spans="1:17" ht="15">
      <c r="A43" s="1800">
        <v>17</v>
      </c>
      <c r="B43" s="1800" t="s">
        <v>3026</v>
      </c>
      <c r="C43" s="1801" t="s">
        <v>3493</v>
      </c>
      <c r="D43" s="1800">
        <v>5620</v>
      </c>
      <c r="E43" s="1801" t="s">
        <v>1420</v>
      </c>
      <c r="F43" s="1802">
        <v>19924.2</v>
      </c>
      <c r="G43" s="1801" t="s">
        <v>3496</v>
      </c>
      <c r="H43" s="1803" t="s">
        <v>2465</v>
      </c>
      <c r="J43" s="1804">
        <v>359.33045647500001</v>
      </c>
      <c r="K43" s="1804">
        <v>341.80214152500002</v>
      </c>
      <c r="L43" s="1804">
        <v>40.064079464999999</v>
      </c>
      <c r="M43" s="1804">
        <v>40.628930534999995</v>
      </c>
      <c r="N43" s="1804">
        <v>422.35578174599999</v>
      </c>
      <c r="O43" s="1804">
        <v>351.89863025400001</v>
      </c>
      <c r="P43" s="1804">
        <v>1595.5299360000001</v>
      </c>
      <c r="Q43" s="1804">
        <v>717.27120000000002</v>
      </c>
    </row>
    <row r="44" spans="1:17">
      <c r="A44" s="1219"/>
      <c r="B44" s="1219"/>
      <c r="D44" s="1219"/>
      <c r="F44" s="1796">
        <v>46132.2</v>
      </c>
      <c r="H44" s="1219"/>
      <c r="J44" s="900">
        <v>831.98846047500001</v>
      </c>
      <c r="K44" s="900">
        <v>791.40365752499997</v>
      </c>
      <c r="L44" s="900">
        <v>92.763781064999989</v>
      </c>
      <c r="M44" s="900">
        <v>94.071628934999978</v>
      </c>
      <c r="N44" s="900">
        <v>977.91637278600001</v>
      </c>
      <c r="O44" s="900">
        <v>814.78091921399994</v>
      </c>
      <c r="P44" s="900">
        <v>3694.266576</v>
      </c>
      <c r="Q44" s="900">
        <v>1660.7592</v>
      </c>
    </row>
    <row r="45" spans="1:17">
      <c r="A45" s="1219"/>
      <c r="B45" s="1219"/>
      <c r="D45" s="1219"/>
      <c r="F45" s="1796"/>
      <c r="H45" s="1219"/>
      <c r="J45" s="900"/>
      <c r="K45" s="900"/>
      <c r="L45" s="900"/>
      <c r="M45" s="900"/>
      <c r="N45" s="900"/>
      <c r="O45" s="900"/>
      <c r="P45" s="900"/>
      <c r="Q45" s="900"/>
    </row>
    <row r="46" spans="1:17">
      <c r="A46" s="1800">
        <v>24</v>
      </c>
      <c r="B46" s="1800" t="s">
        <v>3026</v>
      </c>
      <c r="C46" s="1801" t="s">
        <v>3493</v>
      </c>
      <c r="D46" s="1800">
        <v>6210</v>
      </c>
      <c r="E46" s="1801" t="s">
        <v>3511</v>
      </c>
      <c r="F46" s="1802"/>
      <c r="G46" s="1801" t="s">
        <v>3512</v>
      </c>
      <c r="H46" s="1803" t="s">
        <v>2475</v>
      </c>
      <c r="J46" s="900"/>
      <c r="K46" s="900"/>
      <c r="L46" s="900"/>
      <c r="M46" s="900"/>
      <c r="N46" s="900"/>
      <c r="O46" s="900"/>
      <c r="P46" s="900"/>
      <c r="Q46" s="900"/>
    </row>
    <row r="47" spans="1:17">
      <c r="A47" s="1219"/>
      <c r="B47" s="1219"/>
      <c r="D47" s="1219"/>
      <c r="F47" s="1796"/>
      <c r="H47" s="1219"/>
      <c r="J47" s="900"/>
      <c r="K47" s="900"/>
      <c r="L47" s="900"/>
      <c r="M47" s="900"/>
      <c r="N47" s="900"/>
      <c r="O47" s="900"/>
      <c r="P47" s="900"/>
      <c r="Q47" s="900"/>
    </row>
    <row r="48" spans="1:17">
      <c r="A48" s="1219"/>
      <c r="B48" s="1219"/>
      <c r="D48" s="1219"/>
      <c r="F48" s="1796"/>
      <c r="H48" s="1219"/>
      <c r="J48" s="900"/>
      <c r="K48" s="900"/>
      <c r="L48" s="900"/>
      <c r="M48" s="900"/>
      <c r="N48" s="900"/>
      <c r="O48" s="900"/>
      <c r="P48" s="900"/>
      <c r="Q48" s="900"/>
    </row>
    <row r="49" spans="1:17">
      <c r="A49" s="1800">
        <v>12</v>
      </c>
      <c r="B49" s="1800">
        <v>250</v>
      </c>
      <c r="C49" s="1801" t="s">
        <v>3499</v>
      </c>
      <c r="D49" s="1800">
        <v>6100</v>
      </c>
      <c r="E49" s="1801" t="s">
        <v>3494</v>
      </c>
      <c r="F49" s="1802">
        <v>27000</v>
      </c>
      <c r="G49" s="1801" t="s">
        <v>3498</v>
      </c>
      <c r="H49" s="1800">
        <v>701</v>
      </c>
      <c r="J49" s="900"/>
      <c r="K49" s="900"/>
      <c r="L49" s="900"/>
      <c r="M49" s="900"/>
      <c r="N49" s="900"/>
      <c r="O49" s="900"/>
      <c r="P49" s="900">
        <v>27000</v>
      </c>
      <c r="Q49" s="900"/>
    </row>
    <row r="50" spans="1:17">
      <c r="A50" s="1800">
        <v>13</v>
      </c>
      <c r="B50" s="1800">
        <v>250</v>
      </c>
      <c r="C50" s="1801" t="s">
        <v>3499</v>
      </c>
      <c r="D50" s="1800">
        <v>5620</v>
      </c>
      <c r="E50" s="1801" t="s">
        <v>1420</v>
      </c>
      <c r="F50" s="1802">
        <v>8100</v>
      </c>
      <c r="G50" s="1801" t="s">
        <v>3496</v>
      </c>
      <c r="H50" s="1800">
        <v>704</v>
      </c>
      <c r="J50" s="900"/>
      <c r="K50" s="900"/>
      <c r="L50" s="900"/>
      <c r="M50" s="900"/>
      <c r="N50" s="900"/>
      <c r="O50" s="900"/>
      <c r="P50" s="900">
        <v>8100</v>
      </c>
      <c r="Q50" s="900"/>
    </row>
    <row r="51" spans="1:17">
      <c r="A51" s="1219"/>
      <c r="B51" s="1219"/>
      <c r="D51" s="1219"/>
      <c r="F51" s="1796"/>
      <c r="J51" s="900"/>
      <c r="K51" s="900"/>
      <c r="L51" s="900"/>
      <c r="M51" s="900"/>
      <c r="N51" s="900"/>
      <c r="O51" s="900"/>
      <c r="P51" s="900"/>
      <c r="Q51" s="900"/>
    </row>
    <row r="52" spans="1:17">
      <c r="A52" s="1219" t="s">
        <v>3520</v>
      </c>
      <c r="B52" s="915" t="s">
        <v>3521</v>
      </c>
      <c r="D52" s="1219"/>
      <c r="F52" s="1796"/>
      <c r="J52" s="900"/>
      <c r="K52" s="900"/>
      <c r="L52" s="900"/>
      <c r="M52" s="900"/>
      <c r="N52" s="900"/>
      <c r="O52" s="900"/>
      <c r="P52" s="900"/>
      <c r="Q52" s="900"/>
    </row>
    <row r="53" spans="1:17">
      <c r="A53" s="1219"/>
      <c r="B53" s="1219"/>
      <c r="D53" s="1219"/>
      <c r="F53" s="1796"/>
      <c r="J53" s="900"/>
      <c r="K53" s="900"/>
      <c r="L53" s="900"/>
      <c r="M53" s="900"/>
      <c r="N53" s="900"/>
      <c r="O53" s="900"/>
      <c r="P53" s="900"/>
      <c r="Q53" s="900"/>
    </row>
    <row r="54" spans="1:17">
      <c r="A54" s="1800" t="s">
        <v>3465</v>
      </c>
      <c r="B54" s="1800" t="s">
        <v>3026</v>
      </c>
      <c r="C54" s="1801" t="s">
        <v>3493</v>
      </c>
      <c r="D54" s="1800">
        <v>7510</v>
      </c>
      <c r="E54" s="1801" t="s">
        <v>3522</v>
      </c>
      <c r="F54" s="1802"/>
      <c r="G54" s="1801"/>
      <c r="H54" s="1803">
        <v>408</v>
      </c>
      <c r="J54" s="900">
        <v>253.78467436496246</v>
      </c>
      <c r="K54" s="900">
        <v>241.40493415203753</v>
      </c>
      <c r="L54" s="900">
        <v>28.296096747547498</v>
      </c>
      <c r="M54" s="900">
        <v>28.695034667452493</v>
      </c>
      <c r="N54" s="900">
        <v>298.29763273635893</v>
      </c>
      <c r="O54" s="900">
        <v>248.53579116164099</v>
      </c>
      <c r="P54" s="900">
        <v>3192.3764947439995</v>
      </c>
      <c r="Q54" s="900">
        <v>506.58783480000005</v>
      </c>
    </row>
  </sheetData>
  <printOptions headings="1"/>
  <pageMargins left="0.7" right="0.7" top="0.75" bottom="0.75" header="0.3" footer="0.3"/>
  <pageSetup scale="52" orientation="landscape" horizontalDpi="4294967293" vertic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4">
    <pageSetUpPr fitToPage="1"/>
  </sheetPr>
  <dimension ref="A1:K269"/>
  <sheetViews>
    <sheetView view="pageBreakPreview" topLeftCell="C30" zoomScale="115" zoomScaleSheetLayoutView="115" workbookViewId="0">
      <selection activeCell="A30" sqref="A30"/>
    </sheetView>
  </sheetViews>
  <sheetFormatPr defaultColWidth="10.85546875" defaultRowHeight="12"/>
  <cols>
    <col min="1" max="1" width="4.85546875" style="60" customWidth="1"/>
    <col min="2" max="2" width="30.140625" style="60" customWidth="1"/>
    <col min="3" max="3" width="1.7109375" style="60" customWidth="1"/>
    <col min="4" max="8" width="11.42578125" style="60" customWidth="1"/>
    <col min="9" max="9" width="9.7109375" style="60" customWidth="1"/>
    <col min="10" max="10" width="8.7109375" style="60" customWidth="1"/>
    <col min="11" max="16384" width="10.85546875" style="7"/>
  </cols>
  <sheetData>
    <row r="1" spans="1:10" s="609" customFormat="1">
      <c r="A1" s="54" t="s">
        <v>750</v>
      </c>
      <c r="B1" s="54"/>
      <c r="C1" s="54"/>
      <c r="D1" s="54"/>
      <c r="E1" s="54"/>
      <c r="F1" s="54"/>
      <c r="G1" s="528"/>
      <c r="H1" s="304" t="s">
        <v>1371</v>
      </c>
      <c r="J1" s="54"/>
    </row>
    <row r="2" spans="1:10" s="609" customFormat="1">
      <c r="A2" s="54" t="s">
        <v>573</v>
      </c>
      <c r="B2" s="54"/>
      <c r="C2" s="54"/>
      <c r="D2" s="54"/>
      <c r="E2" s="54"/>
      <c r="F2" s="528"/>
      <c r="G2" s="528"/>
      <c r="H2" s="531" t="s">
        <v>751</v>
      </c>
      <c r="J2" s="54"/>
    </row>
    <row r="3" spans="1:10" s="609" customFormat="1" ht="12" customHeight="1">
      <c r="A3" s="54" t="s">
        <v>2306</v>
      </c>
      <c r="B3" s="529"/>
      <c r="C3" s="1184" t="s">
        <v>1533</v>
      </c>
      <c r="D3" s="1789"/>
      <c r="E3" s="1789"/>
      <c r="F3" s="1789"/>
      <c r="G3" s="304"/>
      <c r="H3" s="304" t="s">
        <v>1698</v>
      </c>
      <c r="J3" s="54"/>
    </row>
    <row r="4" spans="1:10" s="609" customFormat="1">
      <c r="A4" s="54" t="s">
        <v>2307</v>
      </c>
      <c r="B4" s="529"/>
      <c r="C4" s="1789"/>
      <c r="D4" s="1789"/>
      <c r="E4" s="1789"/>
      <c r="F4" s="1789"/>
      <c r="G4" s="304"/>
      <c r="H4" s="304" t="s">
        <v>3119</v>
      </c>
      <c r="J4" s="54"/>
    </row>
    <row r="5" spans="1:10" s="609" customFormat="1">
      <c r="A5" s="54" t="s">
        <v>2164</v>
      </c>
      <c r="B5" s="54"/>
      <c r="C5" s="1789"/>
      <c r="D5" s="1789"/>
      <c r="E5" s="1789"/>
      <c r="F5" s="1789"/>
      <c r="G5" s="304"/>
      <c r="H5" s="304"/>
      <c r="J5" s="54"/>
    </row>
    <row r="6" spans="1:10" s="609" customFormat="1" ht="12.75" thickBot="1">
      <c r="A6" s="50" t="s">
        <v>1578</v>
      </c>
      <c r="B6" s="529"/>
      <c r="C6" s="1789"/>
      <c r="D6" s="1789"/>
      <c r="E6" s="1789"/>
      <c r="F6" s="1789"/>
      <c r="G6" s="304"/>
      <c r="H6" s="304" t="s">
        <v>1332</v>
      </c>
      <c r="J6" s="54"/>
    </row>
    <row r="7" spans="1:10" s="609" customFormat="1">
      <c r="A7" s="610"/>
      <c r="B7" s="1246" t="s">
        <v>1052</v>
      </c>
      <c r="C7" s="1246"/>
      <c r="D7" s="611">
        <v>-2</v>
      </c>
      <c r="E7" s="612">
        <v>-3</v>
      </c>
      <c r="F7" s="611">
        <v>-4</v>
      </c>
      <c r="G7" s="611">
        <v>-5</v>
      </c>
      <c r="H7" s="611">
        <v>-6</v>
      </c>
      <c r="I7" s="611">
        <v>-7</v>
      </c>
      <c r="J7" s="611">
        <v>-8</v>
      </c>
    </row>
    <row r="8" spans="1:10" s="609" customFormat="1">
      <c r="A8" s="86" t="s">
        <v>61</v>
      </c>
      <c r="B8" s="151" t="s">
        <v>666</v>
      </c>
      <c r="C8" s="86"/>
      <c r="D8" s="86" t="s">
        <v>1636</v>
      </c>
      <c r="E8" s="86" t="s">
        <v>83</v>
      </c>
      <c r="F8" s="151" t="s">
        <v>1772</v>
      </c>
      <c r="G8" s="86"/>
      <c r="H8" s="86" t="s">
        <v>1008</v>
      </c>
      <c r="I8" s="86" t="s">
        <v>1112</v>
      </c>
      <c r="J8" s="86" t="s">
        <v>1112</v>
      </c>
    </row>
    <row r="9" spans="1:10" s="609" customFormat="1">
      <c r="A9" s="294" t="s">
        <v>857</v>
      </c>
      <c r="B9" s="294" t="s">
        <v>1113</v>
      </c>
      <c r="C9" s="408" t="s">
        <v>666</v>
      </c>
      <c r="D9" s="1243" t="s">
        <v>2169</v>
      </c>
      <c r="E9" s="1243" t="s">
        <v>2170</v>
      </c>
      <c r="F9" s="294" t="s">
        <v>1774</v>
      </c>
      <c r="G9" s="294" t="s">
        <v>2048</v>
      </c>
      <c r="H9" s="408" t="s">
        <v>1114</v>
      </c>
      <c r="I9" s="294" t="s">
        <v>1115</v>
      </c>
      <c r="J9" s="294" t="s">
        <v>1116</v>
      </c>
    </row>
    <row r="10" spans="1:10">
      <c r="A10" s="88">
        <v>1</v>
      </c>
      <c r="B10" s="60" t="s">
        <v>1117</v>
      </c>
      <c r="F10" s="65"/>
      <c r="G10" s="61"/>
      <c r="H10" s="533"/>
      <c r="I10" s="300"/>
      <c r="J10" s="61"/>
    </row>
    <row r="11" spans="1:10">
      <c r="A11" s="88">
        <v>2</v>
      </c>
      <c r="B11" s="60" t="s">
        <v>1149</v>
      </c>
      <c r="D11" s="135">
        <v>-11158.93</v>
      </c>
      <c r="E11" s="135">
        <v>-12010.09</v>
      </c>
      <c r="F11" s="533">
        <v>-11585</v>
      </c>
      <c r="G11" s="534"/>
      <c r="H11" s="534">
        <v>-11585</v>
      </c>
      <c r="I11" s="300" t="s">
        <v>666</v>
      </c>
      <c r="J11" s="61" t="s">
        <v>666</v>
      </c>
    </row>
    <row r="12" spans="1:10">
      <c r="A12" s="88">
        <v>3</v>
      </c>
      <c r="B12" s="60" t="s">
        <v>1150</v>
      </c>
      <c r="D12" s="53">
        <v>5453.32</v>
      </c>
      <c r="E12" s="53">
        <v>6398.85</v>
      </c>
      <c r="F12" s="61">
        <v>5926</v>
      </c>
      <c r="G12" s="61"/>
      <c r="H12" s="64">
        <v>5926</v>
      </c>
      <c r="I12" s="300" t="s">
        <v>666</v>
      </c>
      <c r="J12" s="61" t="s">
        <v>666</v>
      </c>
    </row>
    <row r="13" spans="1:10">
      <c r="A13" s="88">
        <v>4</v>
      </c>
      <c r="B13" s="60" t="s">
        <v>982</v>
      </c>
      <c r="D13" s="53">
        <v>0</v>
      </c>
      <c r="E13" s="53">
        <v>0</v>
      </c>
      <c r="F13" s="61">
        <v>0</v>
      </c>
      <c r="G13" s="61"/>
      <c r="H13" s="64">
        <v>0</v>
      </c>
      <c r="I13" s="300" t="s">
        <v>666</v>
      </c>
      <c r="J13" s="61" t="s">
        <v>666</v>
      </c>
    </row>
    <row r="14" spans="1:10">
      <c r="A14" s="88">
        <v>5</v>
      </c>
      <c r="B14" s="60" t="s">
        <v>983</v>
      </c>
      <c r="D14" s="53"/>
      <c r="E14" s="53"/>
      <c r="F14" s="61"/>
      <c r="G14" s="61"/>
      <c r="H14" s="64">
        <v>0</v>
      </c>
      <c r="I14" s="300" t="s">
        <v>666</v>
      </c>
      <c r="J14" s="61" t="s">
        <v>666</v>
      </c>
    </row>
    <row r="15" spans="1:10">
      <c r="A15" s="88">
        <v>6</v>
      </c>
      <c r="B15" s="60" t="s">
        <v>984</v>
      </c>
      <c r="D15" s="53">
        <v>0</v>
      </c>
      <c r="E15" s="53">
        <v>0</v>
      </c>
      <c r="F15" s="61">
        <v>0</v>
      </c>
      <c r="G15" s="61"/>
      <c r="H15" s="64">
        <v>0</v>
      </c>
      <c r="I15" s="300" t="s">
        <v>666</v>
      </c>
      <c r="J15" s="61" t="s">
        <v>666</v>
      </c>
    </row>
    <row r="16" spans="1:10">
      <c r="A16" s="88">
        <v>7</v>
      </c>
      <c r="B16" s="60" t="s">
        <v>985</v>
      </c>
      <c r="D16" s="53">
        <v>49111.48</v>
      </c>
      <c r="E16" s="53">
        <v>51190.720000000001</v>
      </c>
      <c r="F16" s="61">
        <v>50151</v>
      </c>
      <c r="G16" s="61"/>
      <c r="H16" s="64">
        <v>50151</v>
      </c>
      <c r="I16" s="300" t="s">
        <v>666</v>
      </c>
      <c r="J16" s="61" t="s">
        <v>666</v>
      </c>
    </row>
    <row r="17" spans="1:10">
      <c r="A17" s="88">
        <v>8</v>
      </c>
      <c r="B17" s="60" t="s">
        <v>986</v>
      </c>
      <c r="D17" s="53">
        <v>0</v>
      </c>
      <c r="E17" s="53">
        <v>0</v>
      </c>
      <c r="F17" s="61">
        <v>0</v>
      </c>
      <c r="G17" s="61"/>
      <c r="H17" s="64">
        <v>0</v>
      </c>
      <c r="I17" s="300" t="s">
        <v>666</v>
      </c>
      <c r="J17" s="61" t="s">
        <v>666</v>
      </c>
    </row>
    <row r="18" spans="1:10">
      <c r="A18" s="88">
        <v>9</v>
      </c>
      <c r="B18" s="60" t="s">
        <v>987</v>
      </c>
      <c r="D18" s="53">
        <v>0</v>
      </c>
      <c r="E18" s="53">
        <v>0</v>
      </c>
      <c r="F18" s="61">
        <v>0</v>
      </c>
      <c r="G18" s="61"/>
      <c r="H18" s="64">
        <v>0</v>
      </c>
      <c r="I18" s="300" t="s">
        <v>666</v>
      </c>
      <c r="J18" s="61" t="s">
        <v>666</v>
      </c>
    </row>
    <row r="19" spans="1:10">
      <c r="A19" s="88">
        <v>10</v>
      </c>
      <c r="B19" s="60" t="s">
        <v>988</v>
      </c>
      <c r="D19" s="53">
        <v>43928.51</v>
      </c>
      <c r="E19" s="53">
        <v>45955.43</v>
      </c>
      <c r="F19" s="61">
        <v>44942</v>
      </c>
      <c r="G19" s="61"/>
      <c r="H19" s="64">
        <v>44942</v>
      </c>
      <c r="I19" s="300" t="s">
        <v>666</v>
      </c>
      <c r="J19" s="61" t="s">
        <v>666</v>
      </c>
    </row>
    <row r="20" spans="1:10">
      <c r="A20" s="88">
        <v>11</v>
      </c>
      <c r="B20" s="60" t="s">
        <v>989</v>
      </c>
      <c r="D20" s="53">
        <v>0</v>
      </c>
      <c r="E20" s="53">
        <v>0</v>
      </c>
      <c r="F20" s="61">
        <v>0</v>
      </c>
      <c r="G20" s="61"/>
      <c r="H20" s="64">
        <v>0</v>
      </c>
      <c r="I20" s="300" t="s">
        <v>666</v>
      </c>
      <c r="J20" s="61" t="s">
        <v>666</v>
      </c>
    </row>
    <row r="21" spans="1:10">
      <c r="A21" s="88">
        <v>12</v>
      </c>
      <c r="B21" s="60" t="s">
        <v>990</v>
      </c>
      <c r="D21" s="53">
        <v>6546.87</v>
      </c>
      <c r="E21" s="53">
        <v>7602.03</v>
      </c>
      <c r="F21" s="61">
        <v>7074</v>
      </c>
      <c r="G21" s="61"/>
      <c r="H21" s="64">
        <v>7074</v>
      </c>
      <c r="I21" s="300" t="s">
        <v>666</v>
      </c>
      <c r="J21" s="61" t="s">
        <v>666</v>
      </c>
    </row>
    <row r="22" spans="1:10">
      <c r="A22" s="88">
        <v>13</v>
      </c>
      <c r="B22" s="60" t="s">
        <v>991</v>
      </c>
      <c r="D22" s="53">
        <v>181.05</v>
      </c>
      <c r="E22" s="53">
        <v>213.21</v>
      </c>
      <c r="F22" s="61">
        <v>197</v>
      </c>
      <c r="G22" s="61"/>
      <c r="H22" s="64">
        <v>197</v>
      </c>
      <c r="I22" s="300" t="s">
        <v>666</v>
      </c>
      <c r="J22" s="61" t="s">
        <v>666</v>
      </c>
    </row>
    <row r="23" spans="1:10">
      <c r="A23" s="88">
        <v>14</v>
      </c>
      <c r="B23" s="60" t="s">
        <v>992</v>
      </c>
      <c r="D23" s="53">
        <v>4296.66</v>
      </c>
      <c r="E23" s="53">
        <v>4296.66</v>
      </c>
      <c r="F23" s="53">
        <v>4297</v>
      </c>
      <c r="G23" s="82"/>
      <c r="H23" s="64">
        <v>4297</v>
      </c>
      <c r="I23" s="300"/>
      <c r="J23" s="61"/>
    </row>
    <row r="24" spans="1:10">
      <c r="A24" s="88">
        <v>15</v>
      </c>
      <c r="B24" s="60" t="s">
        <v>993</v>
      </c>
      <c r="D24" s="53">
        <v>0</v>
      </c>
      <c r="E24" s="53">
        <v>0</v>
      </c>
      <c r="F24" s="61">
        <v>0</v>
      </c>
      <c r="G24" s="61"/>
      <c r="H24" s="64">
        <v>0</v>
      </c>
      <c r="I24" s="300"/>
      <c r="J24" s="61"/>
    </row>
    <row r="25" spans="1:10">
      <c r="A25" s="88">
        <v>16</v>
      </c>
      <c r="B25" s="60" t="s">
        <v>994</v>
      </c>
      <c r="D25" s="53"/>
      <c r="E25" s="53"/>
      <c r="F25" s="61"/>
      <c r="G25" s="61"/>
      <c r="H25" s="64">
        <v>0</v>
      </c>
      <c r="I25" s="300"/>
      <c r="J25" s="61"/>
    </row>
    <row r="26" spans="1:10">
      <c r="A26" s="88">
        <v>17</v>
      </c>
      <c r="B26" s="60" t="s">
        <v>995</v>
      </c>
      <c r="D26" s="53">
        <v>0</v>
      </c>
      <c r="E26" s="53">
        <v>0</v>
      </c>
      <c r="F26" s="61">
        <v>0</v>
      </c>
      <c r="G26" s="61"/>
      <c r="H26" s="64">
        <v>0</v>
      </c>
      <c r="I26" s="300"/>
      <c r="J26" s="61"/>
    </row>
    <row r="27" spans="1:10">
      <c r="A27" s="88">
        <v>18</v>
      </c>
      <c r="B27" s="60" t="s">
        <v>996</v>
      </c>
      <c r="D27" s="53">
        <v>-17373.09</v>
      </c>
      <c r="E27" s="53">
        <v>-16885.259999999998</v>
      </c>
      <c r="F27" s="61">
        <v>-17322</v>
      </c>
      <c r="G27" s="61"/>
      <c r="H27" s="64">
        <v>-17322</v>
      </c>
      <c r="I27" s="300"/>
      <c r="J27" s="61"/>
    </row>
    <row r="28" spans="1:10">
      <c r="A28" s="88">
        <v>19</v>
      </c>
      <c r="B28" s="256" t="s">
        <v>194</v>
      </c>
      <c r="D28" s="53">
        <v>143759.6</v>
      </c>
      <c r="E28" s="53">
        <v>152218.28</v>
      </c>
      <c r="F28" s="61">
        <v>147989</v>
      </c>
      <c r="G28" s="61"/>
      <c r="H28" s="64">
        <v>147989</v>
      </c>
      <c r="I28" s="300"/>
      <c r="J28" s="61"/>
    </row>
    <row r="29" spans="1:10">
      <c r="A29" s="88">
        <v>20</v>
      </c>
      <c r="B29" s="60" t="s">
        <v>57</v>
      </c>
      <c r="D29" s="53">
        <v>12333.55</v>
      </c>
      <c r="E29" s="53">
        <v>13849.48</v>
      </c>
      <c r="F29" s="61">
        <v>13091</v>
      </c>
      <c r="G29" s="61"/>
      <c r="H29" s="64">
        <v>13091</v>
      </c>
      <c r="I29" s="300"/>
      <c r="J29" s="61"/>
    </row>
    <row r="30" spans="1:10">
      <c r="A30" s="88">
        <v>21</v>
      </c>
      <c r="B30" s="60" t="s">
        <v>58</v>
      </c>
      <c r="D30" s="53">
        <v>0</v>
      </c>
      <c r="E30" s="53">
        <v>0</v>
      </c>
      <c r="F30" s="61">
        <v>0</v>
      </c>
      <c r="G30" s="61"/>
      <c r="H30" s="64">
        <v>0</v>
      </c>
      <c r="I30" s="300"/>
      <c r="J30" s="61"/>
    </row>
    <row r="31" spans="1:10">
      <c r="A31" s="88">
        <v>22</v>
      </c>
      <c r="B31" s="60" t="s">
        <v>1228</v>
      </c>
      <c r="D31" s="53"/>
      <c r="E31" s="53"/>
      <c r="F31" s="61"/>
      <c r="G31" s="61"/>
      <c r="H31" s="64">
        <v>0</v>
      </c>
      <c r="I31" s="300"/>
      <c r="J31" s="61"/>
    </row>
    <row r="32" spans="1:10">
      <c r="A32" s="88">
        <v>23</v>
      </c>
      <c r="B32" s="60" t="s">
        <v>1229</v>
      </c>
      <c r="D32" s="53">
        <v>0</v>
      </c>
      <c r="E32" s="53">
        <v>0</v>
      </c>
      <c r="F32" s="61">
        <v>0</v>
      </c>
      <c r="G32" s="61"/>
      <c r="H32" s="64">
        <v>0</v>
      </c>
      <c r="I32" s="300"/>
      <c r="J32" s="61"/>
    </row>
    <row r="33" spans="1:10">
      <c r="A33" s="88">
        <v>24</v>
      </c>
      <c r="B33" s="60" t="s">
        <v>1230</v>
      </c>
      <c r="D33" s="53">
        <v>566.72</v>
      </c>
      <c r="E33" s="53">
        <v>707.72</v>
      </c>
      <c r="F33" s="61">
        <v>637</v>
      </c>
      <c r="G33" s="61"/>
      <c r="H33" s="64">
        <v>637</v>
      </c>
      <c r="I33" s="300"/>
      <c r="J33" s="61"/>
    </row>
    <row r="34" spans="1:10">
      <c r="A34" s="88">
        <v>25</v>
      </c>
      <c r="B34" s="256" t="s">
        <v>473</v>
      </c>
      <c r="D34" s="53">
        <v>53.9</v>
      </c>
      <c r="E34" s="53">
        <v>65.66</v>
      </c>
      <c r="F34" s="61">
        <v>60</v>
      </c>
      <c r="G34" s="61"/>
      <c r="H34" s="64">
        <v>60</v>
      </c>
      <c r="I34" s="300"/>
      <c r="J34" s="61"/>
    </row>
    <row r="35" spans="1:10">
      <c r="A35" s="88">
        <v>26</v>
      </c>
      <c r="B35" s="60" t="s">
        <v>1231</v>
      </c>
      <c r="D35" s="53">
        <v>28018.19</v>
      </c>
      <c r="E35" s="53">
        <v>35435.449999999997</v>
      </c>
      <c r="F35" s="61">
        <v>32739</v>
      </c>
      <c r="G35" s="61">
        <v>-14729.72972972973</v>
      </c>
      <c r="H35" s="64">
        <v>18009.27027027027</v>
      </c>
      <c r="I35" s="300"/>
      <c r="J35" s="61"/>
    </row>
    <row r="36" spans="1:10">
      <c r="A36" s="88">
        <v>27</v>
      </c>
      <c r="B36" s="60" t="s">
        <v>1232</v>
      </c>
      <c r="D36" s="53">
        <v>238904.63</v>
      </c>
      <c r="E36" s="53">
        <v>253505.63</v>
      </c>
      <c r="F36" s="61">
        <v>246205</v>
      </c>
      <c r="G36" s="61"/>
      <c r="H36" s="64">
        <v>246205</v>
      </c>
      <c r="I36" s="300"/>
      <c r="J36" s="61"/>
    </row>
    <row r="37" spans="1:10">
      <c r="A37" s="88">
        <v>28</v>
      </c>
      <c r="B37" s="60" t="s">
        <v>1233</v>
      </c>
      <c r="D37" s="53">
        <v>113747.8</v>
      </c>
      <c r="E37" s="53">
        <v>117718.97</v>
      </c>
      <c r="F37" s="61">
        <v>115187</v>
      </c>
      <c r="G37" s="61"/>
      <c r="H37" s="64">
        <v>115187</v>
      </c>
      <c r="I37" s="300"/>
      <c r="J37" s="61"/>
    </row>
    <row r="38" spans="1:10">
      <c r="A38" s="88">
        <v>29</v>
      </c>
      <c r="B38" s="60" t="s">
        <v>1234</v>
      </c>
      <c r="D38" s="53">
        <v>105955</v>
      </c>
      <c r="E38" s="53">
        <v>115116.25</v>
      </c>
      <c r="F38" s="61">
        <v>110489</v>
      </c>
      <c r="G38" s="61"/>
      <c r="H38" s="64">
        <v>110489</v>
      </c>
      <c r="I38" s="300"/>
      <c r="J38" s="61"/>
    </row>
    <row r="39" spans="1:10">
      <c r="A39" s="88">
        <v>30</v>
      </c>
      <c r="B39" s="60" t="s">
        <v>1235</v>
      </c>
      <c r="D39" s="53">
        <v>39345.42</v>
      </c>
      <c r="E39" s="53">
        <v>41521.5</v>
      </c>
      <c r="F39" s="61">
        <v>40433</v>
      </c>
      <c r="G39" s="61"/>
      <c r="H39" s="64">
        <v>40433</v>
      </c>
      <c r="I39" s="300" t="s">
        <v>666</v>
      </c>
      <c r="J39" s="61" t="s">
        <v>666</v>
      </c>
    </row>
    <row r="40" spans="1:10">
      <c r="A40" s="88">
        <v>31</v>
      </c>
      <c r="B40" s="256" t="s">
        <v>197</v>
      </c>
      <c r="D40" s="53">
        <v>-479.88</v>
      </c>
      <c r="E40" s="53">
        <v>-393.78</v>
      </c>
      <c r="F40" s="61">
        <v>-452</v>
      </c>
      <c r="G40" s="61"/>
      <c r="H40" s="64">
        <v>-452</v>
      </c>
      <c r="I40" s="300"/>
      <c r="J40" s="61"/>
    </row>
    <row r="41" spans="1:10">
      <c r="A41" s="88">
        <v>32</v>
      </c>
      <c r="B41" s="60" t="s">
        <v>1272</v>
      </c>
      <c r="D41" s="53">
        <v>0</v>
      </c>
      <c r="E41" s="53">
        <v>0</v>
      </c>
      <c r="F41" s="61">
        <v>0</v>
      </c>
      <c r="G41" s="61"/>
      <c r="H41" s="64">
        <v>0</v>
      </c>
      <c r="I41" s="300" t="s">
        <v>666</v>
      </c>
      <c r="J41" s="61" t="s">
        <v>666</v>
      </c>
    </row>
    <row r="42" spans="1:10">
      <c r="A42" s="88">
        <v>33</v>
      </c>
      <c r="B42" s="60" t="s">
        <v>1333</v>
      </c>
      <c r="D42" s="53"/>
      <c r="E42" s="53"/>
      <c r="F42" s="61"/>
      <c r="G42" s="61"/>
      <c r="H42" s="64">
        <v>0</v>
      </c>
      <c r="I42" s="300" t="s">
        <v>666</v>
      </c>
      <c r="J42" s="61" t="s">
        <v>666</v>
      </c>
    </row>
    <row r="43" spans="1:10">
      <c r="A43" s="88">
        <v>34</v>
      </c>
      <c r="B43" s="60" t="s">
        <v>967</v>
      </c>
      <c r="D43" s="53">
        <v>0</v>
      </c>
      <c r="E43" s="53">
        <v>0</v>
      </c>
      <c r="F43" s="61">
        <v>0</v>
      </c>
      <c r="G43" s="61"/>
      <c r="H43" s="64">
        <v>0</v>
      </c>
      <c r="I43" s="300" t="s">
        <v>666</v>
      </c>
      <c r="J43" s="61" t="s">
        <v>666</v>
      </c>
    </row>
    <row r="44" spans="1:10">
      <c r="A44" s="88">
        <v>35</v>
      </c>
      <c r="B44" s="60" t="s">
        <v>968</v>
      </c>
      <c r="D44" s="53">
        <v>30091.42</v>
      </c>
      <c r="E44" s="53">
        <v>31907.83</v>
      </c>
      <c r="F44" s="61">
        <v>30932</v>
      </c>
      <c r="G44" s="61">
        <v>369489</v>
      </c>
      <c r="H44" s="64">
        <v>400421</v>
      </c>
      <c r="I44" s="300" t="s">
        <v>666</v>
      </c>
      <c r="J44" s="61" t="s">
        <v>666</v>
      </c>
    </row>
    <row r="45" spans="1:10">
      <c r="A45" s="88">
        <v>36</v>
      </c>
      <c r="B45" s="256" t="s">
        <v>2841</v>
      </c>
      <c r="D45" s="53">
        <v>250828.56</v>
      </c>
      <c r="E45" s="53">
        <v>284452.82999999996</v>
      </c>
      <c r="F45" s="61">
        <v>266927</v>
      </c>
      <c r="G45" s="61">
        <v>-148992.28333333333</v>
      </c>
      <c r="H45" s="64">
        <v>117934.71666666667</v>
      </c>
      <c r="I45" s="300" t="s">
        <v>666</v>
      </c>
      <c r="J45" s="61" t="s">
        <v>666</v>
      </c>
    </row>
    <row r="46" spans="1:10">
      <c r="A46" s="88">
        <v>37</v>
      </c>
      <c r="B46" s="256" t="s">
        <v>2837</v>
      </c>
      <c r="D46" s="53">
        <v>88238.11</v>
      </c>
      <c r="E46" s="53">
        <v>90636.75</v>
      </c>
      <c r="F46" s="61">
        <v>90312</v>
      </c>
      <c r="G46" s="61">
        <v>-43902.7</v>
      </c>
      <c r="H46" s="64">
        <v>46409.3</v>
      </c>
      <c r="I46" s="300" t="s">
        <v>666</v>
      </c>
      <c r="J46" s="61" t="s">
        <v>666</v>
      </c>
    </row>
    <row r="47" spans="1:10">
      <c r="A47" s="88">
        <v>38</v>
      </c>
      <c r="B47" s="60" t="s">
        <v>971</v>
      </c>
      <c r="D47" s="53">
        <v>0</v>
      </c>
      <c r="E47" s="53">
        <v>0</v>
      </c>
      <c r="F47" s="61">
        <v>0</v>
      </c>
      <c r="G47" s="61"/>
      <c r="H47" s="64">
        <v>0</v>
      </c>
      <c r="I47" s="300" t="s">
        <v>666</v>
      </c>
      <c r="J47" s="61" t="s">
        <v>666</v>
      </c>
    </row>
    <row r="48" spans="1:10">
      <c r="A48" s="88">
        <v>39</v>
      </c>
      <c r="B48" s="60" t="s">
        <v>972</v>
      </c>
      <c r="D48" s="53">
        <v>32296.31</v>
      </c>
      <c r="E48" s="53">
        <v>35166.300000000003</v>
      </c>
      <c r="F48" s="61">
        <v>33699</v>
      </c>
      <c r="G48" s="61">
        <v>-13383</v>
      </c>
      <c r="H48" s="64">
        <v>20316</v>
      </c>
      <c r="I48" s="300" t="s">
        <v>666</v>
      </c>
      <c r="J48" s="61" t="s">
        <v>666</v>
      </c>
    </row>
    <row r="49" spans="1:11">
      <c r="A49" s="88">
        <v>40</v>
      </c>
      <c r="B49" s="60" t="s">
        <v>973</v>
      </c>
      <c r="D49" s="53">
        <v>4541.87</v>
      </c>
      <c r="E49" s="53">
        <v>4976.3900000000003</v>
      </c>
      <c r="F49" s="61">
        <v>4759</v>
      </c>
      <c r="G49" s="61">
        <v>533</v>
      </c>
      <c r="H49" s="64">
        <v>5292</v>
      </c>
      <c r="I49" s="300"/>
      <c r="J49" s="61" t="s">
        <v>666</v>
      </c>
    </row>
    <row r="50" spans="1:11">
      <c r="A50" s="88">
        <v>41</v>
      </c>
      <c r="B50" s="60" t="s">
        <v>1649</v>
      </c>
      <c r="D50" s="53">
        <v>188.77</v>
      </c>
      <c r="E50" s="53">
        <v>202.57</v>
      </c>
      <c r="F50" s="61">
        <v>196</v>
      </c>
      <c r="G50" s="61">
        <v>-88</v>
      </c>
      <c r="H50" s="64">
        <v>108</v>
      </c>
      <c r="I50" s="300" t="s">
        <v>666</v>
      </c>
      <c r="J50" s="61" t="s">
        <v>666</v>
      </c>
    </row>
    <row r="51" spans="1:11">
      <c r="A51" s="88">
        <v>42</v>
      </c>
      <c r="B51" s="60" t="s">
        <v>1654</v>
      </c>
      <c r="D51" s="53">
        <v>1540.84</v>
      </c>
      <c r="E51" s="53">
        <v>1849.8</v>
      </c>
      <c r="F51" s="61">
        <v>1692</v>
      </c>
      <c r="G51" s="61">
        <v>595</v>
      </c>
      <c r="H51" s="64">
        <v>2287</v>
      </c>
      <c r="I51" s="613" t="s">
        <v>666</v>
      </c>
      <c r="J51" s="61" t="s">
        <v>666</v>
      </c>
    </row>
    <row r="52" spans="1:11">
      <c r="A52" s="88">
        <v>43</v>
      </c>
      <c r="B52" s="60" t="s">
        <v>1655</v>
      </c>
      <c r="D52" s="53">
        <v>0</v>
      </c>
      <c r="E52" s="53">
        <v>0</v>
      </c>
      <c r="F52" s="61">
        <v>0</v>
      </c>
      <c r="G52" s="61"/>
      <c r="H52" s="64">
        <v>0</v>
      </c>
      <c r="I52" s="613"/>
      <c r="J52" s="66"/>
      <c r="K52" s="535"/>
    </row>
    <row r="53" spans="1:11" ht="14.25">
      <c r="A53" s="88">
        <v>44</v>
      </c>
      <c r="B53" s="256" t="s">
        <v>1313</v>
      </c>
      <c r="D53" s="53">
        <v>0</v>
      </c>
      <c r="E53" s="53">
        <v>0</v>
      </c>
      <c r="F53" s="61">
        <v>0</v>
      </c>
      <c r="G53" s="66"/>
      <c r="H53" s="64">
        <v>0</v>
      </c>
      <c r="I53" s="613"/>
      <c r="J53" s="614"/>
      <c r="K53" s="535"/>
    </row>
    <row r="54" spans="1:11" ht="12.75" thickBot="1">
      <c r="A54" s="88">
        <v>45</v>
      </c>
      <c r="B54" s="548" t="s">
        <v>91</v>
      </c>
      <c r="D54" s="1176">
        <v>1170916.6800000004</v>
      </c>
      <c r="E54" s="1176">
        <v>1265699.18</v>
      </c>
      <c r="F54" s="1176">
        <v>1218575</v>
      </c>
      <c r="G54" s="1176">
        <v>149521.28693693696</v>
      </c>
      <c r="H54" s="1176">
        <v>1368096.2869369371</v>
      </c>
      <c r="I54" s="66"/>
      <c r="J54" s="66"/>
      <c r="K54" s="535"/>
    </row>
    <row r="55" spans="1:11" ht="12.75" thickTop="1">
      <c r="A55" s="88">
        <v>46</v>
      </c>
      <c r="B55" s="772" t="s">
        <v>2297</v>
      </c>
      <c r="C55" s="55"/>
      <c r="E55" s="55"/>
      <c r="F55" s="68"/>
      <c r="G55" s="68"/>
      <c r="H55" s="68"/>
      <c r="I55" s="66"/>
      <c r="J55" s="66"/>
      <c r="K55" s="535"/>
    </row>
    <row r="56" spans="1:11">
      <c r="A56" s="88">
        <v>47</v>
      </c>
      <c r="B56" s="55" t="s">
        <v>2298</v>
      </c>
      <c r="C56" s="52"/>
      <c r="D56" s="52">
        <v>0</v>
      </c>
      <c r="E56" s="52">
        <v>0</v>
      </c>
      <c r="F56" s="52">
        <v>0</v>
      </c>
      <c r="G56" s="61"/>
      <c r="H56" s="61"/>
      <c r="I56" s="300"/>
      <c r="J56" s="61"/>
    </row>
    <row r="57" spans="1:11">
      <c r="A57" s="88">
        <v>48</v>
      </c>
      <c r="B57" s="594" t="s">
        <v>968</v>
      </c>
      <c r="C57" s="52"/>
      <c r="D57" s="53">
        <v>-26728.799999999999</v>
      </c>
      <c r="E57" s="53">
        <v>412641.49569129176</v>
      </c>
      <c r="F57" s="53">
        <v>369489</v>
      </c>
      <c r="G57" s="61"/>
      <c r="H57" s="61"/>
      <c r="I57" s="300"/>
      <c r="J57" s="61"/>
    </row>
    <row r="58" spans="1:11">
      <c r="A58" s="88">
        <v>49</v>
      </c>
      <c r="B58" s="594" t="s">
        <v>969</v>
      </c>
      <c r="C58" s="52"/>
      <c r="D58" s="53">
        <v>-86451.56</v>
      </c>
      <c r="E58" s="53">
        <v>-138348.66059843168</v>
      </c>
      <c r="F58" s="53">
        <v>-127093</v>
      </c>
    </row>
    <row r="59" spans="1:11">
      <c r="A59" s="88">
        <v>50</v>
      </c>
      <c r="B59" s="594" t="s">
        <v>970</v>
      </c>
      <c r="C59" s="52"/>
      <c r="D59" s="53">
        <v>-42971.923153115975</v>
      </c>
      <c r="E59" s="53">
        <v>-44140.059843169627</v>
      </c>
      <c r="F59" s="53">
        <v>-43982</v>
      </c>
    </row>
    <row r="60" spans="1:11">
      <c r="A60" s="88">
        <v>51</v>
      </c>
      <c r="B60" s="594" t="s">
        <v>972</v>
      </c>
      <c r="C60" s="52"/>
      <c r="D60" s="53">
        <v>0</v>
      </c>
      <c r="E60" s="53">
        <v>-15116.499669830791</v>
      </c>
      <c r="F60" s="53">
        <v>-13383</v>
      </c>
    </row>
    <row r="61" spans="1:11">
      <c r="A61" s="88">
        <v>52</v>
      </c>
      <c r="B61" s="594" t="s">
        <v>973</v>
      </c>
      <c r="C61" s="52"/>
      <c r="D61" s="53">
        <v>0</v>
      </c>
      <c r="E61" s="53">
        <v>588.87445728435796</v>
      </c>
      <c r="F61" s="53">
        <v>533</v>
      </c>
    </row>
    <row r="62" spans="1:11">
      <c r="A62" s="88">
        <v>53</v>
      </c>
      <c r="B62" s="594" t="s">
        <v>1649</v>
      </c>
      <c r="C62" s="52"/>
      <c r="D62" s="53">
        <v>0</v>
      </c>
      <c r="E62" s="53">
        <v>-92.864861741642585</v>
      </c>
      <c r="F62" s="53">
        <v>-88</v>
      </c>
    </row>
    <row r="63" spans="1:11">
      <c r="A63" s="88">
        <v>54</v>
      </c>
      <c r="B63" s="594" t="s">
        <v>1654</v>
      </c>
      <c r="C63" s="52"/>
      <c r="D63" s="53">
        <v>0</v>
      </c>
      <c r="E63" s="53">
        <v>574.02434997936439</v>
      </c>
      <c r="F63" s="53">
        <v>595</v>
      </c>
    </row>
    <row r="64" spans="1:11">
      <c r="A64" s="88">
        <v>55</v>
      </c>
      <c r="B64" s="595" t="s">
        <v>534</v>
      </c>
      <c r="C64" s="52"/>
      <c r="D64" s="52"/>
      <c r="E64" s="52"/>
      <c r="F64" s="52">
        <v>0</v>
      </c>
    </row>
    <row r="65" spans="1:6">
      <c r="A65" s="88">
        <v>56</v>
      </c>
      <c r="B65" s="596" t="s">
        <v>1315</v>
      </c>
      <c r="C65" s="597"/>
      <c r="D65" s="52"/>
      <c r="E65" s="52"/>
      <c r="F65" s="52"/>
    </row>
    <row r="66" spans="1:6">
      <c r="A66" s="88">
        <v>57</v>
      </c>
      <c r="B66" s="594" t="s">
        <v>2299</v>
      </c>
      <c r="D66" s="52"/>
      <c r="E66" s="52"/>
      <c r="F66" s="52"/>
    </row>
    <row r="67" spans="1:6" ht="12.75" thickBot="1">
      <c r="B67" s="809" t="s">
        <v>2300</v>
      </c>
      <c r="C67" s="135"/>
      <c r="D67" s="1181">
        <v>1014764.3968468843</v>
      </c>
      <c r="E67" s="1181">
        <v>1481805.4895253817</v>
      </c>
      <c r="F67" s="1181">
        <v>1404646</v>
      </c>
    </row>
    <row r="68" spans="1:6" ht="12.75" thickTop="1"/>
    <row r="69" spans="1:6">
      <c r="D69" s="135"/>
      <c r="E69" s="135"/>
      <c r="F69" s="135"/>
    </row>
    <row r="95" spans="1:2">
      <c r="A95" s="108"/>
      <c r="B95" s="108"/>
    </row>
    <row r="96" spans="1:2">
      <c r="A96" s="108"/>
      <c r="B96" s="108"/>
    </row>
    <row r="97" spans="1:2">
      <c r="A97" s="108"/>
      <c r="B97" s="108"/>
    </row>
    <row r="98" spans="1:2">
      <c r="A98" s="108"/>
      <c r="B98" s="108"/>
    </row>
    <row r="99" spans="1:2">
      <c r="A99" s="108"/>
      <c r="B99" s="108"/>
    </row>
    <row r="129" spans="1:2">
      <c r="A129" s="108"/>
      <c r="B129" s="108"/>
    </row>
    <row r="215" spans="1:1">
      <c r="A215" s="108"/>
    </row>
    <row r="216" spans="1:1">
      <c r="A216" s="108"/>
    </row>
    <row r="217" spans="1:1">
      <c r="A217" s="108"/>
    </row>
    <row r="218" spans="1:1">
      <c r="A218" s="108"/>
    </row>
    <row r="219" spans="1:1">
      <c r="A219" s="108"/>
    </row>
    <row r="220" spans="1:1">
      <c r="A220" s="108"/>
    </row>
    <row r="221" spans="1:1">
      <c r="A221" s="108"/>
    </row>
    <row r="222" spans="1:1">
      <c r="A222" s="108"/>
    </row>
    <row r="223" spans="1:1">
      <c r="A223" s="108"/>
    </row>
    <row r="224" spans="1:1">
      <c r="A224" s="108"/>
    </row>
    <row r="225" spans="1:1">
      <c r="A225" s="108"/>
    </row>
    <row r="226" spans="1:1">
      <c r="A226" s="108"/>
    </row>
    <row r="227" spans="1:1">
      <c r="A227" s="108"/>
    </row>
    <row r="228" spans="1:1">
      <c r="A228" s="108"/>
    </row>
    <row r="229" spans="1:1">
      <c r="A229" s="108"/>
    </row>
    <row r="230" spans="1:1">
      <c r="A230" s="108"/>
    </row>
    <row r="231" spans="1:1">
      <c r="A231" s="108"/>
    </row>
    <row r="232" spans="1:1">
      <c r="A232" s="108"/>
    </row>
    <row r="233" spans="1:1">
      <c r="A233" s="108"/>
    </row>
    <row r="234" spans="1:1">
      <c r="A234" s="108"/>
    </row>
    <row r="235" spans="1:1">
      <c r="A235" s="108"/>
    </row>
    <row r="236" spans="1:1">
      <c r="A236" s="108"/>
    </row>
    <row r="237" spans="1:1">
      <c r="A237" s="108"/>
    </row>
    <row r="238" spans="1:1">
      <c r="A238" s="108"/>
    </row>
    <row r="239" spans="1:1">
      <c r="A239" s="108"/>
    </row>
    <row r="240" spans="1:1">
      <c r="A240" s="108"/>
    </row>
    <row r="241" spans="1:1">
      <c r="A241" s="108"/>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sheetData>
  <phoneticPr fontId="26" type="noConversion"/>
  <printOptions horizontalCentered="1"/>
  <pageMargins left="0.75" right="0.5" top="0.75" bottom="0.5" header="0.25" footer="0.25"/>
  <pageSetup scale="84"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35">
    <pageSetUpPr fitToPage="1"/>
  </sheetPr>
  <dimension ref="A1:Q262"/>
  <sheetViews>
    <sheetView view="pageBreakPreview" zoomScale="60" workbookViewId="0">
      <selection activeCell="U47" sqref="U47"/>
    </sheetView>
  </sheetViews>
  <sheetFormatPr defaultColWidth="10.85546875" defaultRowHeight="12"/>
  <cols>
    <col min="1" max="1" width="4.85546875" style="60" customWidth="1"/>
    <col min="2" max="2" width="33.85546875" style="60" customWidth="1"/>
    <col min="3" max="8" width="11.7109375" style="60" customWidth="1"/>
    <col min="9" max="16" width="11.28515625" style="60" customWidth="1"/>
    <col min="17" max="16384" width="10.85546875" style="7"/>
  </cols>
  <sheetData>
    <row r="1" spans="1:16">
      <c r="A1" s="54" t="s">
        <v>750</v>
      </c>
      <c r="B1" s="54"/>
      <c r="C1" s="54"/>
      <c r="D1" s="54"/>
      <c r="E1" s="54"/>
      <c r="F1" s="54"/>
      <c r="G1" s="54"/>
      <c r="H1" s="54"/>
      <c r="I1" s="54"/>
      <c r="J1" s="54"/>
      <c r="K1" s="54"/>
      <c r="L1" s="423" t="s">
        <v>1371</v>
      </c>
      <c r="M1" s="54"/>
      <c r="N1" s="54"/>
      <c r="P1" s="528"/>
    </row>
    <row r="2" spans="1:16">
      <c r="A2" s="54" t="s">
        <v>573</v>
      </c>
      <c r="B2" s="54"/>
      <c r="C2" s="54"/>
      <c r="D2" s="54"/>
      <c r="E2" s="54"/>
      <c r="F2" s="54"/>
      <c r="G2" s="54"/>
      <c r="H2" s="54"/>
      <c r="I2" s="54"/>
      <c r="J2" s="54"/>
      <c r="K2" s="54"/>
      <c r="L2" s="570" t="s">
        <v>751</v>
      </c>
      <c r="M2" s="54"/>
      <c r="N2" s="54"/>
      <c r="P2" s="528"/>
    </row>
    <row r="3" spans="1:16" ht="12" customHeight="1">
      <c r="A3" s="54" t="s">
        <v>2306</v>
      </c>
      <c r="B3" s="529"/>
      <c r="C3" s="1184" t="s">
        <v>1533</v>
      </c>
      <c r="D3" s="1188"/>
      <c r="E3" s="1188"/>
      <c r="F3" s="1188"/>
      <c r="G3" s="1188"/>
      <c r="H3" s="1188"/>
      <c r="I3" s="1188"/>
      <c r="J3" s="1188"/>
      <c r="K3" s="1188"/>
      <c r="L3" s="423" t="s">
        <v>1753</v>
      </c>
      <c r="M3" s="1188"/>
      <c r="N3" s="1184"/>
      <c r="P3" s="1185"/>
    </row>
    <row r="4" spans="1:16">
      <c r="A4" s="54" t="s">
        <v>2307</v>
      </c>
      <c r="B4" s="529"/>
      <c r="C4" s="1188"/>
      <c r="D4" s="1188"/>
      <c r="E4" s="1188"/>
      <c r="F4" s="1188"/>
      <c r="G4" s="1188"/>
      <c r="H4" s="1188"/>
      <c r="I4" s="1188"/>
      <c r="J4" s="1188"/>
      <c r="K4" s="1188"/>
      <c r="L4" s="423" t="s">
        <v>3119</v>
      </c>
      <c r="M4" s="1188"/>
      <c r="N4" s="1186"/>
      <c r="P4" s="1185"/>
    </row>
    <row r="5" spans="1:16">
      <c r="A5" s="54" t="s">
        <v>2164</v>
      </c>
      <c r="B5" s="54"/>
      <c r="C5" s="1188"/>
      <c r="D5" s="1188"/>
      <c r="E5" s="1188"/>
      <c r="F5" s="1188"/>
      <c r="G5" s="1188"/>
      <c r="H5" s="1188"/>
      <c r="I5" s="1188"/>
      <c r="J5" s="1188"/>
      <c r="K5" s="1188"/>
      <c r="L5" s="423"/>
      <c r="M5" s="1188"/>
      <c r="N5" s="1186"/>
      <c r="P5" s="1185"/>
    </row>
    <row r="6" spans="1:16" ht="12.75" thickBot="1">
      <c r="A6" s="50" t="s">
        <v>1578</v>
      </c>
      <c r="B6" s="529"/>
      <c r="C6" s="1188"/>
      <c r="D6" s="1188"/>
      <c r="E6" s="1188"/>
      <c r="F6" s="1188"/>
      <c r="G6" s="1188"/>
      <c r="H6" s="1188"/>
      <c r="I6" s="1188"/>
      <c r="J6" s="1188"/>
      <c r="K6" s="1188"/>
      <c r="L6" s="423" t="s">
        <v>1332</v>
      </c>
      <c r="M6" s="1188"/>
      <c r="N6" s="1186"/>
      <c r="P6" s="1185"/>
    </row>
    <row r="7" spans="1:16">
      <c r="A7" s="598"/>
      <c r="B7" s="598" t="s">
        <v>1052</v>
      </c>
      <c r="C7" s="599">
        <v>-2</v>
      </c>
      <c r="D7" s="599">
        <v>-3</v>
      </c>
      <c r="E7" s="599">
        <v>-4</v>
      </c>
      <c r="F7" s="599">
        <v>-5</v>
      </c>
      <c r="G7" s="599">
        <v>-6</v>
      </c>
      <c r="H7" s="599">
        <v>-7</v>
      </c>
      <c r="I7" s="599">
        <v>-8</v>
      </c>
      <c r="J7" s="599">
        <v>-9</v>
      </c>
      <c r="K7" s="599">
        <v>-10</v>
      </c>
      <c r="L7" s="599">
        <v>-11</v>
      </c>
      <c r="M7" s="599">
        <v>-12</v>
      </c>
      <c r="N7" s="599">
        <v>-13</v>
      </c>
      <c r="O7" s="599">
        <v>-14</v>
      </c>
      <c r="P7" s="599">
        <v>-15</v>
      </c>
    </row>
    <row r="8" spans="1:16" ht="24">
      <c r="A8" s="573" t="s">
        <v>932</v>
      </c>
      <c r="B8" s="294" t="s">
        <v>1113</v>
      </c>
      <c r="C8" s="56" t="s">
        <v>2172</v>
      </c>
      <c r="D8" s="56">
        <v>42014</v>
      </c>
      <c r="E8" s="57">
        <v>42036</v>
      </c>
      <c r="F8" s="57">
        <v>42064</v>
      </c>
      <c r="G8" s="57">
        <v>42095</v>
      </c>
      <c r="H8" s="57">
        <v>42125</v>
      </c>
      <c r="I8" s="57">
        <v>42156</v>
      </c>
      <c r="J8" s="57">
        <v>42186</v>
      </c>
      <c r="K8" s="57">
        <v>42217</v>
      </c>
      <c r="L8" s="57">
        <v>42248</v>
      </c>
      <c r="M8" s="57">
        <v>42278</v>
      </c>
      <c r="N8" s="57">
        <v>42309</v>
      </c>
      <c r="O8" s="57">
        <v>42339</v>
      </c>
      <c r="P8" s="58" t="s">
        <v>52</v>
      </c>
    </row>
    <row r="9" spans="1:16">
      <c r="A9" s="88">
        <v>1</v>
      </c>
      <c r="B9" s="54" t="s">
        <v>1117</v>
      </c>
      <c r="C9" s="53"/>
      <c r="D9" s="53"/>
      <c r="E9" s="53"/>
      <c r="F9" s="53"/>
      <c r="H9" s="61"/>
      <c r="I9" s="61"/>
      <c r="J9" s="61"/>
      <c r="K9" s="61"/>
      <c r="L9" s="62"/>
      <c r="M9" s="62"/>
      <c r="N9" s="62"/>
      <c r="O9" s="62"/>
      <c r="P9" s="62"/>
    </row>
    <row r="10" spans="1:16">
      <c r="A10" s="88">
        <v>2</v>
      </c>
      <c r="B10" s="60" t="s">
        <v>1149</v>
      </c>
      <c r="C10" s="53">
        <v>-11158.93</v>
      </c>
      <c r="D10" s="53">
        <v>-11229.86</v>
      </c>
      <c r="E10" s="53">
        <v>-11300.79</v>
      </c>
      <c r="F10" s="53">
        <v>-11371.72</v>
      </c>
      <c r="G10" s="53">
        <v>-11442.65</v>
      </c>
      <c r="H10" s="53">
        <v>-11513.58</v>
      </c>
      <c r="I10" s="53">
        <v>-11584.51</v>
      </c>
      <c r="J10" s="53">
        <v>-11655.44</v>
      </c>
      <c r="K10" s="53">
        <v>-11726.37</v>
      </c>
      <c r="L10" s="53">
        <v>-11797.3</v>
      </c>
      <c r="M10" s="53">
        <v>-11868.23</v>
      </c>
      <c r="N10" s="53">
        <v>-11939.16</v>
      </c>
      <c r="O10" s="53">
        <v>-12010.09</v>
      </c>
      <c r="P10" s="53">
        <v>-11585</v>
      </c>
    </row>
    <row r="11" spans="1:16">
      <c r="A11" s="88">
        <v>3</v>
      </c>
      <c r="B11" s="60" t="s">
        <v>1150</v>
      </c>
      <c r="C11" s="53">
        <v>5453.32</v>
      </c>
      <c r="D11" s="53">
        <v>5532.1</v>
      </c>
      <c r="E11" s="53">
        <v>5610.87</v>
      </c>
      <c r="F11" s="53">
        <v>5689.65</v>
      </c>
      <c r="G11" s="53">
        <v>5768.41</v>
      </c>
      <c r="H11" s="53">
        <v>5847.24</v>
      </c>
      <c r="I11" s="53">
        <v>5926.03</v>
      </c>
      <c r="J11" s="53">
        <v>6004.8</v>
      </c>
      <c r="K11" s="53">
        <v>6083.61</v>
      </c>
      <c r="L11" s="53">
        <v>6162.39</v>
      </c>
      <c r="M11" s="53">
        <v>6241.25</v>
      </c>
      <c r="N11" s="53">
        <v>6320.07</v>
      </c>
      <c r="O11" s="53">
        <v>6398.85</v>
      </c>
      <c r="P11" s="53">
        <v>5926</v>
      </c>
    </row>
    <row r="12" spans="1:16">
      <c r="A12" s="88">
        <v>4</v>
      </c>
      <c r="B12" s="60" t="s">
        <v>982</v>
      </c>
      <c r="C12" s="53"/>
      <c r="D12" s="53"/>
      <c r="E12" s="53"/>
      <c r="F12" s="53"/>
      <c r="G12" s="53"/>
      <c r="H12" s="53"/>
      <c r="I12" s="53"/>
      <c r="J12" s="53"/>
      <c r="K12" s="53"/>
      <c r="L12" s="53"/>
      <c r="M12" s="53"/>
      <c r="N12" s="53"/>
      <c r="O12" s="53"/>
      <c r="P12" s="53">
        <v>0</v>
      </c>
    </row>
    <row r="13" spans="1:16">
      <c r="A13" s="88">
        <v>5</v>
      </c>
      <c r="B13" s="54" t="s">
        <v>983</v>
      </c>
      <c r="C13" s="53"/>
      <c r="D13" s="53"/>
      <c r="E13" s="53"/>
      <c r="F13" s="53"/>
      <c r="G13" s="53"/>
      <c r="H13" s="53"/>
      <c r="I13" s="53"/>
      <c r="J13" s="53"/>
      <c r="K13" s="53"/>
      <c r="L13" s="53"/>
      <c r="M13" s="53"/>
      <c r="N13" s="53"/>
      <c r="O13" s="53"/>
      <c r="P13" s="62"/>
    </row>
    <row r="14" spans="1:16">
      <c r="A14" s="88">
        <v>6</v>
      </c>
      <c r="B14" s="60" t="s">
        <v>984</v>
      </c>
      <c r="C14" s="53"/>
      <c r="D14" s="53"/>
      <c r="E14" s="53"/>
      <c r="F14" s="53"/>
      <c r="G14" s="53"/>
      <c r="H14" s="53"/>
      <c r="I14" s="53"/>
      <c r="J14" s="53"/>
      <c r="K14" s="53"/>
      <c r="L14" s="53"/>
      <c r="M14" s="53"/>
      <c r="N14" s="53"/>
      <c r="O14" s="53"/>
      <c r="P14" s="53"/>
    </row>
    <row r="15" spans="1:16">
      <c r="A15" s="88">
        <v>7</v>
      </c>
      <c r="B15" s="60" t="s">
        <v>985</v>
      </c>
      <c r="C15" s="53">
        <v>49111.48</v>
      </c>
      <c r="D15" s="53">
        <v>49284.75</v>
      </c>
      <c r="E15" s="53">
        <v>49458.02</v>
      </c>
      <c r="F15" s="53">
        <v>49631.29</v>
      </c>
      <c r="G15" s="53">
        <v>49804.56</v>
      </c>
      <c r="H15" s="53">
        <v>49977.83</v>
      </c>
      <c r="I15" s="53">
        <v>50151.1</v>
      </c>
      <c r="J15" s="53">
        <v>50324.37</v>
      </c>
      <c r="K15" s="53">
        <v>50497.64</v>
      </c>
      <c r="L15" s="53">
        <v>50670.91</v>
      </c>
      <c r="M15" s="53">
        <v>50844.18</v>
      </c>
      <c r="N15" s="53">
        <v>51017.45</v>
      </c>
      <c r="O15" s="53">
        <v>51190.720000000001</v>
      </c>
      <c r="P15" s="53">
        <v>50151</v>
      </c>
    </row>
    <row r="16" spans="1:16">
      <c r="A16" s="88">
        <v>8</v>
      </c>
      <c r="B16" s="60" t="s">
        <v>986</v>
      </c>
      <c r="C16" s="53"/>
      <c r="D16" s="53"/>
      <c r="E16" s="53"/>
      <c r="F16" s="53"/>
      <c r="G16" s="53"/>
      <c r="H16" s="53"/>
      <c r="I16" s="53"/>
      <c r="J16" s="53"/>
      <c r="K16" s="53"/>
      <c r="L16" s="53"/>
      <c r="M16" s="53"/>
      <c r="N16" s="53"/>
      <c r="O16" s="53"/>
      <c r="P16" s="53">
        <v>0</v>
      </c>
    </row>
    <row r="17" spans="1:16">
      <c r="A17" s="88">
        <v>9</v>
      </c>
      <c r="B17" s="60" t="s">
        <v>987</v>
      </c>
      <c r="C17" s="53"/>
      <c r="D17" s="53"/>
      <c r="E17" s="53"/>
      <c r="F17" s="53"/>
      <c r="G17" s="53"/>
      <c r="H17" s="53"/>
      <c r="I17" s="53"/>
      <c r="J17" s="53"/>
      <c r="K17" s="53"/>
      <c r="L17" s="53"/>
      <c r="M17" s="53"/>
      <c r="N17" s="53"/>
      <c r="O17" s="53"/>
      <c r="P17" s="53">
        <v>0</v>
      </c>
    </row>
    <row r="18" spans="1:16">
      <c r="A18" s="88">
        <v>10</v>
      </c>
      <c r="B18" s="60" t="s">
        <v>988</v>
      </c>
      <c r="C18" s="53">
        <v>43928.51</v>
      </c>
      <c r="D18" s="53">
        <v>44097.42</v>
      </c>
      <c r="E18" s="53">
        <v>44266.33</v>
      </c>
      <c r="F18" s="53">
        <v>44435.24</v>
      </c>
      <c r="G18" s="53">
        <v>44604.15</v>
      </c>
      <c r="H18" s="53">
        <v>44773.06</v>
      </c>
      <c r="I18" s="53">
        <v>44941.97</v>
      </c>
      <c r="J18" s="53">
        <v>45110.879999999997</v>
      </c>
      <c r="K18" s="53">
        <v>45279.79</v>
      </c>
      <c r="L18" s="53">
        <v>45448.7</v>
      </c>
      <c r="M18" s="53">
        <v>45617.61</v>
      </c>
      <c r="N18" s="53">
        <v>45786.52</v>
      </c>
      <c r="O18" s="53">
        <v>45955.43</v>
      </c>
      <c r="P18" s="53">
        <v>44942</v>
      </c>
    </row>
    <row r="19" spans="1:16">
      <c r="A19" s="88">
        <v>11</v>
      </c>
      <c r="B19" s="60" t="s">
        <v>989</v>
      </c>
      <c r="C19" s="53">
        <v>0</v>
      </c>
      <c r="D19" s="53">
        <v>0</v>
      </c>
      <c r="E19" s="53">
        <v>0</v>
      </c>
      <c r="F19" s="53">
        <v>0</v>
      </c>
      <c r="G19" s="53">
        <v>0</v>
      </c>
      <c r="H19" s="53">
        <v>0</v>
      </c>
      <c r="I19" s="53">
        <v>0</v>
      </c>
      <c r="J19" s="53">
        <v>0</v>
      </c>
      <c r="K19" s="53">
        <v>0</v>
      </c>
      <c r="L19" s="53">
        <v>0</v>
      </c>
      <c r="M19" s="53">
        <v>0</v>
      </c>
      <c r="N19" s="53">
        <v>0</v>
      </c>
      <c r="O19" s="53">
        <v>0</v>
      </c>
      <c r="P19" s="53">
        <v>0</v>
      </c>
    </row>
    <row r="20" spans="1:16">
      <c r="A20" s="88">
        <v>12</v>
      </c>
      <c r="B20" s="60" t="s">
        <v>990</v>
      </c>
      <c r="C20" s="53">
        <v>6546.87</v>
      </c>
      <c r="D20" s="53">
        <v>6634.8</v>
      </c>
      <c r="E20" s="53">
        <v>6722.73</v>
      </c>
      <c r="F20" s="53">
        <v>6810.66</v>
      </c>
      <c r="G20" s="53">
        <v>6898.59</v>
      </c>
      <c r="H20" s="53">
        <v>6986.52</v>
      </c>
      <c r="I20" s="53">
        <v>7074.45</v>
      </c>
      <c r="J20" s="53">
        <v>7162.38</v>
      </c>
      <c r="K20" s="53">
        <v>7250.31</v>
      </c>
      <c r="L20" s="53">
        <v>7338.24</v>
      </c>
      <c r="M20" s="53">
        <v>7426.17</v>
      </c>
      <c r="N20" s="53">
        <v>7514.1</v>
      </c>
      <c r="O20" s="53">
        <v>7602.03</v>
      </c>
      <c r="P20" s="53">
        <v>7074</v>
      </c>
    </row>
    <row r="21" spans="1:16">
      <c r="A21" s="88">
        <v>13</v>
      </c>
      <c r="B21" s="60" t="s">
        <v>991</v>
      </c>
      <c r="C21" s="53">
        <v>181.05</v>
      </c>
      <c r="D21" s="53">
        <v>183.73</v>
      </c>
      <c r="E21" s="53">
        <v>186.41</v>
      </c>
      <c r="F21" s="53">
        <v>189.09</v>
      </c>
      <c r="G21" s="53">
        <v>191.77</v>
      </c>
      <c r="H21" s="53">
        <v>194.45</v>
      </c>
      <c r="I21" s="53">
        <v>197.13</v>
      </c>
      <c r="J21" s="53">
        <v>199.81</v>
      </c>
      <c r="K21" s="53">
        <v>202.49</v>
      </c>
      <c r="L21" s="53">
        <v>205.17</v>
      </c>
      <c r="M21" s="53">
        <v>207.85</v>
      </c>
      <c r="N21" s="53">
        <v>210.53</v>
      </c>
      <c r="O21" s="53">
        <v>213.21</v>
      </c>
      <c r="P21" s="53">
        <v>197</v>
      </c>
    </row>
    <row r="22" spans="1:16">
      <c r="A22" s="88">
        <v>14</v>
      </c>
      <c r="B22" s="60" t="s">
        <v>992</v>
      </c>
      <c r="C22" s="53">
        <v>4296.66</v>
      </c>
      <c r="D22" s="53">
        <v>4296.66</v>
      </c>
      <c r="E22" s="53">
        <v>4296.66</v>
      </c>
      <c r="F22" s="53">
        <v>4296.66</v>
      </c>
      <c r="G22" s="53">
        <v>4296.66</v>
      </c>
      <c r="H22" s="53">
        <v>4296.66</v>
      </c>
      <c r="I22" s="53">
        <v>4296.66</v>
      </c>
      <c r="J22" s="53">
        <v>4296.66</v>
      </c>
      <c r="K22" s="53">
        <v>4296.66</v>
      </c>
      <c r="L22" s="53">
        <v>4296.66</v>
      </c>
      <c r="M22" s="53">
        <v>4296.66</v>
      </c>
      <c r="N22" s="53">
        <v>4296.66</v>
      </c>
      <c r="O22" s="53">
        <v>4296.66</v>
      </c>
      <c r="P22" s="53">
        <v>4297</v>
      </c>
    </row>
    <row r="23" spans="1:16">
      <c r="A23" s="88">
        <v>15</v>
      </c>
      <c r="B23" s="60" t="s">
        <v>993</v>
      </c>
      <c r="C23" s="53"/>
      <c r="D23" s="53"/>
      <c r="E23" s="53"/>
      <c r="F23" s="53"/>
      <c r="G23" s="53"/>
      <c r="H23" s="53"/>
      <c r="I23" s="53"/>
      <c r="J23" s="53"/>
      <c r="K23" s="53"/>
      <c r="L23" s="53"/>
      <c r="M23" s="53"/>
      <c r="N23" s="53"/>
      <c r="O23" s="53"/>
      <c r="P23" s="53">
        <v>0</v>
      </c>
    </row>
    <row r="24" spans="1:16">
      <c r="A24" s="88">
        <v>16</v>
      </c>
      <c r="B24" s="54" t="s">
        <v>994</v>
      </c>
      <c r="C24" s="53"/>
      <c r="D24" s="53"/>
      <c r="E24" s="53"/>
      <c r="F24" s="53"/>
      <c r="G24" s="53"/>
      <c r="H24" s="53"/>
      <c r="I24" s="53"/>
      <c r="J24" s="53"/>
      <c r="K24" s="53"/>
      <c r="L24" s="53"/>
      <c r="M24" s="53"/>
      <c r="N24" s="53"/>
      <c r="O24" s="53"/>
      <c r="P24" s="62"/>
    </row>
    <row r="25" spans="1:16">
      <c r="A25" s="88">
        <v>17</v>
      </c>
      <c r="B25" s="60" t="s">
        <v>995</v>
      </c>
      <c r="C25" s="53"/>
      <c r="D25" s="53"/>
      <c r="E25" s="53"/>
      <c r="F25" s="53"/>
      <c r="G25" s="53"/>
      <c r="H25" s="53"/>
      <c r="I25" s="53"/>
      <c r="J25" s="53"/>
      <c r="K25" s="53"/>
      <c r="L25" s="53"/>
      <c r="M25" s="53"/>
      <c r="N25" s="53"/>
      <c r="O25" s="53"/>
      <c r="P25" s="53"/>
    </row>
    <row r="26" spans="1:16">
      <c r="A26" s="88">
        <v>18</v>
      </c>
      <c r="B26" s="60" t="s">
        <v>996</v>
      </c>
      <c r="C26" s="53">
        <v>-17373.09</v>
      </c>
      <c r="D26" s="53">
        <v>-17286.14</v>
      </c>
      <c r="E26" s="53">
        <v>-17756.86</v>
      </c>
      <c r="F26" s="53">
        <v>-17669.7</v>
      </c>
      <c r="G26" s="53">
        <v>-17582.54</v>
      </c>
      <c r="H26" s="53">
        <v>-17495.38</v>
      </c>
      <c r="I26" s="53">
        <v>-17408.22</v>
      </c>
      <c r="J26" s="53">
        <v>-17321.060000000001</v>
      </c>
      <c r="K26" s="53">
        <v>-17233.900000000001</v>
      </c>
      <c r="L26" s="53">
        <v>-17146.740000000002</v>
      </c>
      <c r="M26" s="53">
        <v>-17059.580000000002</v>
      </c>
      <c r="N26" s="53">
        <v>-16972.419999999998</v>
      </c>
      <c r="O26" s="53">
        <v>-16885.259999999998</v>
      </c>
      <c r="P26" s="53">
        <v>-17322</v>
      </c>
    </row>
    <row r="27" spans="1:16">
      <c r="A27" s="88">
        <v>19</v>
      </c>
      <c r="B27" s="256" t="s">
        <v>194</v>
      </c>
      <c r="C27" s="53">
        <v>143759.6</v>
      </c>
      <c r="D27" s="53">
        <v>144464.49</v>
      </c>
      <c r="E27" s="53">
        <v>145169.38</v>
      </c>
      <c r="F27" s="53">
        <v>145874.26999999999</v>
      </c>
      <c r="G27" s="53">
        <v>146579.16</v>
      </c>
      <c r="H27" s="53">
        <v>147284.04999999999</v>
      </c>
      <c r="I27" s="53">
        <v>147988.94</v>
      </c>
      <c r="J27" s="53">
        <v>148693.82999999999</v>
      </c>
      <c r="K27" s="53">
        <v>149398.72</v>
      </c>
      <c r="L27" s="53">
        <v>150103.60999999999</v>
      </c>
      <c r="M27" s="53">
        <v>150808.5</v>
      </c>
      <c r="N27" s="53">
        <v>151513.39000000001</v>
      </c>
      <c r="O27" s="53">
        <v>152218.28</v>
      </c>
      <c r="P27" s="53">
        <v>147989</v>
      </c>
    </row>
    <row r="28" spans="1:16">
      <c r="A28" s="88">
        <v>20</v>
      </c>
      <c r="B28" s="60" t="s">
        <v>57</v>
      </c>
      <c r="C28" s="53">
        <v>12333.55</v>
      </c>
      <c r="D28" s="53">
        <v>12458.86</v>
      </c>
      <c r="E28" s="53">
        <v>12585.28</v>
      </c>
      <c r="F28" s="53">
        <v>12711.7</v>
      </c>
      <c r="G28" s="53">
        <v>12838.12</v>
      </c>
      <c r="H28" s="53">
        <v>12964.54</v>
      </c>
      <c r="I28" s="53">
        <v>13090.96</v>
      </c>
      <c r="J28" s="53">
        <v>13217.38</v>
      </c>
      <c r="K28" s="53">
        <v>13343.8</v>
      </c>
      <c r="L28" s="53">
        <v>13470.22</v>
      </c>
      <c r="M28" s="53">
        <v>13596.64</v>
      </c>
      <c r="N28" s="53">
        <v>13723.06</v>
      </c>
      <c r="O28" s="53">
        <v>13849.48</v>
      </c>
      <c r="P28" s="53">
        <v>13091</v>
      </c>
    </row>
    <row r="29" spans="1:16">
      <c r="A29" s="88">
        <v>21</v>
      </c>
      <c r="B29" s="60" t="s">
        <v>58</v>
      </c>
      <c r="C29" s="53">
        <v>0</v>
      </c>
      <c r="D29" s="53">
        <v>0</v>
      </c>
      <c r="E29" s="53">
        <v>0</v>
      </c>
      <c r="F29" s="53">
        <v>0</v>
      </c>
      <c r="G29" s="53">
        <v>0</v>
      </c>
      <c r="H29" s="53">
        <v>0</v>
      </c>
      <c r="I29" s="53">
        <v>0</v>
      </c>
      <c r="J29" s="53">
        <v>0</v>
      </c>
      <c r="K29" s="53">
        <v>0</v>
      </c>
      <c r="L29" s="53">
        <v>0</v>
      </c>
      <c r="M29" s="53">
        <v>0</v>
      </c>
      <c r="N29" s="53">
        <v>0</v>
      </c>
      <c r="O29" s="53">
        <v>0</v>
      </c>
      <c r="P29" s="53">
        <v>0</v>
      </c>
    </row>
    <row r="30" spans="1:16">
      <c r="A30" s="88">
        <v>22</v>
      </c>
      <c r="B30" s="54" t="s">
        <v>1228</v>
      </c>
      <c r="C30" s="53"/>
      <c r="D30" s="53"/>
      <c r="E30" s="53"/>
      <c r="F30" s="53"/>
      <c r="G30" s="53"/>
      <c r="H30" s="53"/>
      <c r="I30" s="53"/>
      <c r="J30" s="53"/>
      <c r="K30" s="53"/>
      <c r="L30" s="53"/>
      <c r="M30" s="53"/>
      <c r="N30" s="53"/>
      <c r="O30" s="53"/>
      <c r="P30" s="62"/>
    </row>
    <row r="31" spans="1:16">
      <c r="A31" s="88">
        <v>23</v>
      </c>
      <c r="B31" s="60" t="s">
        <v>1229</v>
      </c>
      <c r="C31" s="53"/>
      <c r="D31" s="53"/>
      <c r="E31" s="53"/>
      <c r="F31" s="53"/>
      <c r="G31" s="53"/>
      <c r="H31" s="53"/>
      <c r="I31" s="53"/>
      <c r="J31" s="53"/>
      <c r="K31" s="53"/>
      <c r="L31" s="53"/>
      <c r="M31" s="53"/>
      <c r="N31" s="53"/>
      <c r="O31" s="53"/>
      <c r="P31" s="53"/>
    </row>
    <row r="32" spans="1:16">
      <c r="A32" s="88">
        <v>24</v>
      </c>
      <c r="B32" s="60" t="s">
        <v>1230</v>
      </c>
      <c r="C32" s="53">
        <v>566.72</v>
      </c>
      <c r="D32" s="53">
        <v>578.47</v>
      </c>
      <c r="E32" s="53">
        <v>590.22</v>
      </c>
      <c r="F32" s="53">
        <v>601.97</v>
      </c>
      <c r="G32" s="53">
        <v>613.72</v>
      </c>
      <c r="H32" s="53">
        <v>625.47</v>
      </c>
      <c r="I32" s="53">
        <v>637.22</v>
      </c>
      <c r="J32" s="53">
        <v>648.97</v>
      </c>
      <c r="K32" s="53">
        <v>660.72</v>
      </c>
      <c r="L32" s="53">
        <v>672.47</v>
      </c>
      <c r="M32" s="53">
        <v>684.22</v>
      </c>
      <c r="N32" s="53">
        <v>695.97</v>
      </c>
      <c r="O32" s="53">
        <v>707.72</v>
      </c>
      <c r="P32" s="53">
        <v>637</v>
      </c>
    </row>
    <row r="33" spans="1:16">
      <c r="A33" s="88">
        <v>25</v>
      </c>
      <c r="B33" s="256" t="s">
        <v>473</v>
      </c>
      <c r="C33" s="53">
        <v>53.9</v>
      </c>
      <c r="D33" s="53">
        <v>54.88</v>
      </c>
      <c r="E33" s="53">
        <v>55.86</v>
      </c>
      <c r="F33" s="53">
        <v>56.84</v>
      </c>
      <c r="G33" s="53">
        <v>57.82</v>
      </c>
      <c r="H33" s="53">
        <v>58.8</v>
      </c>
      <c r="I33" s="53">
        <v>59.78</v>
      </c>
      <c r="J33" s="53">
        <v>60.76</v>
      </c>
      <c r="K33" s="53">
        <v>61.74</v>
      </c>
      <c r="L33" s="53">
        <v>62.72</v>
      </c>
      <c r="M33" s="53">
        <v>63.7</v>
      </c>
      <c r="N33" s="53">
        <v>64.680000000000007</v>
      </c>
      <c r="O33" s="53">
        <v>65.66</v>
      </c>
      <c r="P33" s="53">
        <v>60</v>
      </c>
    </row>
    <row r="34" spans="1:16">
      <c r="A34" s="88">
        <v>26</v>
      </c>
      <c r="B34" s="60" t="s">
        <v>1231</v>
      </c>
      <c r="C34" s="53">
        <v>28018.19</v>
      </c>
      <c r="D34" s="53">
        <v>28182.94</v>
      </c>
      <c r="E34" s="53">
        <v>28347.69</v>
      </c>
      <c r="F34" s="53">
        <v>28512.44</v>
      </c>
      <c r="G34" s="53">
        <v>34019.93</v>
      </c>
      <c r="H34" s="53">
        <v>34196.720000000001</v>
      </c>
      <c r="I34" s="53">
        <v>34373.51</v>
      </c>
      <c r="J34" s="53">
        <v>34550.5</v>
      </c>
      <c r="K34" s="53">
        <v>34727.49</v>
      </c>
      <c r="L34" s="53">
        <v>34904.480000000003</v>
      </c>
      <c r="M34" s="53">
        <v>35081.47</v>
      </c>
      <c r="N34" s="53">
        <v>35258.46</v>
      </c>
      <c r="O34" s="53">
        <v>35435.449999999997</v>
      </c>
      <c r="P34" s="53">
        <v>32739</v>
      </c>
    </row>
    <row r="35" spans="1:16">
      <c r="A35" s="88">
        <v>27</v>
      </c>
      <c r="B35" s="60" t="s">
        <v>1232</v>
      </c>
      <c r="C35" s="53">
        <v>238904.63</v>
      </c>
      <c r="D35" s="53">
        <v>240121.38</v>
      </c>
      <c r="E35" s="53">
        <v>241338.13</v>
      </c>
      <c r="F35" s="53">
        <v>242554.88</v>
      </c>
      <c r="G35" s="53">
        <v>243771.63</v>
      </c>
      <c r="H35" s="53">
        <v>244988.38</v>
      </c>
      <c r="I35" s="53">
        <v>246205.13</v>
      </c>
      <c r="J35" s="53">
        <v>247421.88</v>
      </c>
      <c r="K35" s="53">
        <v>248638.63</v>
      </c>
      <c r="L35" s="53">
        <v>249855.38</v>
      </c>
      <c r="M35" s="53">
        <v>251072.13</v>
      </c>
      <c r="N35" s="53">
        <v>252288.88</v>
      </c>
      <c r="O35" s="53">
        <v>253505.63</v>
      </c>
      <c r="P35" s="53">
        <v>246205</v>
      </c>
    </row>
    <row r="36" spans="1:16">
      <c r="A36" s="88">
        <v>28</v>
      </c>
      <c r="B36" s="60" t="s">
        <v>1233</v>
      </c>
      <c r="C36" s="53">
        <v>113747.8</v>
      </c>
      <c r="D36" s="53">
        <v>114364.4</v>
      </c>
      <c r="E36" s="53">
        <v>112941.97</v>
      </c>
      <c r="F36" s="53">
        <v>113563.31</v>
      </c>
      <c r="G36" s="53">
        <v>114184.65</v>
      </c>
      <c r="H36" s="53">
        <v>114805.99</v>
      </c>
      <c r="I36" s="53">
        <v>115427.33</v>
      </c>
      <c r="J36" s="53">
        <v>116050.1</v>
      </c>
      <c r="K36" s="53">
        <v>115218.25</v>
      </c>
      <c r="L36" s="53">
        <v>115843.43</v>
      </c>
      <c r="M36" s="53">
        <v>116468.61</v>
      </c>
      <c r="N36" s="53">
        <v>117093.79</v>
      </c>
      <c r="O36" s="53">
        <v>117718.97</v>
      </c>
      <c r="P36" s="53">
        <v>115187</v>
      </c>
    </row>
    <row r="37" spans="1:16">
      <c r="A37" s="88">
        <v>29</v>
      </c>
      <c r="B37" s="60" t="s">
        <v>1234</v>
      </c>
      <c r="C37" s="53">
        <v>105955</v>
      </c>
      <c r="D37" s="53">
        <v>106690.39</v>
      </c>
      <c r="E37" s="53">
        <v>107428.98</v>
      </c>
      <c r="F37" s="53">
        <v>108177.23</v>
      </c>
      <c r="G37" s="53">
        <v>108928.26000000001</v>
      </c>
      <c r="H37" s="53">
        <v>109692.22</v>
      </c>
      <c r="I37" s="53">
        <v>110462.58</v>
      </c>
      <c r="J37" s="53">
        <v>111234.37000000001</v>
      </c>
      <c r="K37" s="53">
        <v>112007.08</v>
      </c>
      <c r="L37" s="53">
        <v>112779.79000000001</v>
      </c>
      <c r="M37" s="53">
        <v>113556.28</v>
      </c>
      <c r="N37" s="53">
        <v>114333.94</v>
      </c>
      <c r="O37" s="53">
        <v>115116.25</v>
      </c>
      <c r="P37" s="53">
        <v>110489</v>
      </c>
    </row>
    <row r="38" spans="1:16">
      <c r="A38" s="88">
        <v>30</v>
      </c>
      <c r="B38" s="60" t="s">
        <v>1235</v>
      </c>
      <c r="C38" s="53">
        <v>39345.42</v>
      </c>
      <c r="D38" s="53">
        <v>39526.76</v>
      </c>
      <c r="E38" s="53">
        <v>39708.1</v>
      </c>
      <c r="F38" s="53">
        <v>39889.440000000002</v>
      </c>
      <c r="G38" s="53">
        <v>40070.78</v>
      </c>
      <c r="H38" s="53">
        <v>40252.120000000003</v>
      </c>
      <c r="I38" s="53">
        <v>40433.46</v>
      </c>
      <c r="J38" s="53">
        <v>40614.800000000003</v>
      </c>
      <c r="K38" s="53">
        <v>40796.14</v>
      </c>
      <c r="L38" s="53">
        <v>40977.480000000003</v>
      </c>
      <c r="M38" s="53">
        <v>41158.82</v>
      </c>
      <c r="N38" s="53">
        <v>41340.160000000003</v>
      </c>
      <c r="O38" s="53">
        <v>41521.5</v>
      </c>
      <c r="P38" s="53">
        <v>40433</v>
      </c>
    </row>
    <row r="39" spans="1:16">
      <c r="A39" s="88">
        <v>31</v>
      </c>
      <c r="B39" s="256" t="s">
        <v>197</v>
      </c>
      <c r="C39" s="53">
        <v>-479.88</v>
      </c>
      <c r="D39" s="53">
        <v>-476.43</v>
      </c>
      <c r="E39" s="53">
        <v>-472.98</v>
      </c>
      <c r="F39" s="53">
        <v>-469.53</v>
      </c>
      <c r="G39" s="53">
        <v>-466.08</v>
      </c>
      <c r="H39" s="53">
        <v>-462.63</v>
      </c>
      <c r="I39" s="53">
        <v>-459.18</v>
      </c>
      <c r="J39" s="53">
        <v>-455.73</v>
      </c>
      <c r="K39" s="53">
        <v>-452.28</v>
      </c>
      <c r="L39" s="53">
        <v>-448.83</v>
      </c>
      <c r="M39" s="53">
        <v>-430.48</v>
      </c>
      <c r="N39" s="53">
        <v>-412.13</v>
      </c>
      <c r="O39" s="53">
        <v>-393.78</v>
      </c>
      <c r="P39" s="53">
        <v>-452</v>
      </c>
    </row>
    <row r="40" spans="1:16">
      <c r="A40" s="88">
        <v>32</v>
      </c>
      <c r="B40" s="60" t="s">
        <v>1272</v>
      </c>
      <c r="C40" s="53">
        <v>0</v>
      </c>
      <c r="D40" s="53">
        <v>0</v>
      </c>
      <c r="E40" s="53">
        <v>0</v>
      </c>
      <c r="F40" s="53">
        <v>0</v>
      </c>
      <c r="G40" s="53">
        <v>0</v>
      </c>
      <c r="H40" s="53">
        <v>0</v>
      </c>
      <c r="I40" s="53">
        <v>0</v>
      </c>
      <c r="J40" s="53">
        <v>0</v>
      </c>
      <c r="K40" s="53">
        <v>0</v>
      </c>
      <c r="L40" s="53">
        <v>0</v>
      </c>
      <c r="M40" s="53">
        <v>0</v>
      </c>
      <c r="N40" s="53">
        <v>0</v>
      </c>
      <c r="O40" s="53">
        <v>0</v>
      </c>
      <c r="P40" s="53">
        <v>0</v>
      </c>
    </row>
    <row r="41" spans="1:16">
      <c r="A41" s="88">
        <v>33</v>
      </c>
      <c r="B41" s="54" t="s">
        <v>1333</v>
      </c>
      <c r="C41" s="53"/>
      <c r="D41" s="53"/>
      <c r="E41" s="53"/>
      <c r="F41" s="53"/>
      <c r="G41" s="53"/>
      <c r="H41" s="53"/>
      <c r="I41" s="53"/>
      <c r="J41" s="53"/>
      <c r="K41" s="53"/>
      <c r="L41" s="53"/>
      <c r="M41" s="53"/>
      <c r="N41" s="53"/>
      <c r="O41" s="53"/>
      <c r="P41" s="62"/>
    </row>
    <row r="42" spans="1:16">
      <c r="A42" s="88">
        <v>34</v>
      </c>
      <c r="B42" s="60" t="s">
        <v>967</v>
      </c>
      <c r="C42" s="53"/>
      <c r="D42" s="53"/>
      <c r="E42" s="53"/>
      <c r="F42" s="53"/>
      <c r="G42" s="53"/>
      <c r="H42" s="53"/>
      <c r="I42" s="53"/>
      <c r="J42" s="53"/>
      <c r="K42" s="53"/>
      <c r="L42" s="53"/>
      <c r="M42" s="53"/>
      <c r="N42" s="53"/>
      <c r="O42" s="53"/>
      <c r="P42" s="53"/>
    </row>
    <row r="43" spans="1:16">
      <c r="A43" s="88">
        <v>35</v>
      </c>
      <c r="B43" s="256" t="s">
        <v>968</v>
      </c>
      <c r="C43" s="53">
        <v>30091.42</v>
      </c>
      <c r="D43" s="53">
        <v>30233.02</v>
      </c>
      <c r="E43" s="53">
        <v>30242.57</v>
      </c>
      <c r="F43" s="53">
        <v>30400.03</v>
      </c>
      <c r="G43" s="53">
        <v>30541.67</v>
      </c>
      <c r="H43" s="53">
        <v>30782.1</v>
      </c>
      <c r="I43" s="53">
        <v>30963.38</v>
      </c>
      <c r="J43" s="53">
        <v>31070.28</v>
      </c>
      <c r="K43" s="53">
        <v>31250.71</v>
      </c>
      <c r="L43" s="53">
        <v>31286.699999999997</v>
      </c>
      <c r="M43" s="53">
        <v>31561.7</v>
      </c>
      <c r="N43" s="53">
        <v>31781.949999999997</v>
      </c>
      <c r="O43" s="53">
        <v>31907.83</v>
      </c>
      <c r="P43" s="53">
        <v>30932</v>
      </c>
    </row>
    <row r="44" spans="1:16">
      <c r="A44" s="88">
        <v>36</v>
      </c>
      <c r="B44" s="256" t="s">
        <v>2841</v>
      </c>
      <c r="C44" s="53">
        <v>250828.56</v>
      </c>
      <c r="D44" s="53">
        <v>253557.95</v>
      </c>
      <c r="E44" s="53">
        <v>254176.7</v>
      </c>
      <c r="F44" s="53">
        <v>257255.13999999998</v>
      </c>
      <c r="G44" s="53">
        <v>260654.66</v>
      </c>
      <c r="H44" s="53">
        <v>264401.94</v>
      </c>
      <c r="I44" s="53">
        <v>267472.21999999997</v>
      </c>
      <c r="J44" s="53">
        <v>269865.73000000004</v>
      </c>
      <c r="K44" s="53">
        <v>273151.59999999998</v>
      </c>
      <c r="L44" s="53">
        <v>274041.25000000006</v>
      </c>
      <c r="M44" s="53">
        <v>278259.19</v>
      </c>
      <c r="N44" s="53">
        <v>281932.51</v>
      </c>
      <c r="O44" s="53">
        <v>284452.82999999996</v>
      </c>
      <c r="P44" s="53">
        <v>266927</v>
      </c>
    </row>
    <row r="45" spans="1:16">
      <c r="A45" s="88">
        <v>37</v>
      </c>
      <c r="B45" s="256" t="s">
        <v>970</v>
      </c>
      <c r="C45" s="53">
        <v>88238.11</v>
      </c>
      <c r="D45" s="53">
        <v>89401.81</v>
      </c>
      <c r="E45" s="53">
        <v>89938.31</v>
      </c>
      <c r="F45" s="53">
        <v>94056.94</v>
      </c>
      <c r="G45" s="53">
        <v>93550.37</v>
      </c>
      <c r="H45" s="53">
        <v>94614.64</v>
      </c>
      <c r="I45" s="53">
        <v>95440.1</v>
      </c>
      <c r="J45" s="53">
        <v>85712.960000000006</v>
      </c>
      <c r="K45" s="53">
        <v>86577.42</v>
      </c>
      <c r="L45" s="53">
        <v>87428.38</v>
      </c>
      <c r="M45" s="53">
        <v>88713.84</v>
      </c>
      <c r="N45" s="53">
        <v>89747.54</v>
      </c>
      <c r="O45" s="53">
        <v>90636.75</v>
      </c>
      <c r="P45" s="53">
        <v>90312</v>
      </c>
    </row>
    <row r="46" spans="1:16">
      <c r="A46" s="88">
        <v>38</v>
      </c>
      <c r="B46" s="60" t="s">
        <v>971</v>
      </c>
      <c r="C46" s="53"/>
      <c r="D46" s="53"/>
      <c r="E46" s="53"/>
      <c r="F46" s="53"/>
      <c r="G46" s="53"/>
      <c r="H46" s="53"/>
      <c r="I46" s="53"/>
      <c r="J46" s="53"/>
      <c r="K46" s="53"/>
      <c r="L46" s="53"/>
      <c r="M46" s="53"/>
      <c r="N46" s="53"/>
      <c r="O46" s="53"/>
      <c r="P46" s="53">
        <v>0</v>
      </c>
    </row>
    <row r="47" spans="1:16">
      <c r="A47" s="88">
        <v>39</v>
      </c>
      <c r="B47" s="60" t="s">
        <v>972</v>
      </c>
      <c r="C47" s="53">
        <v>32296.31</v>
      </c>
      <c r="D47" s="53">
        <v>32520.67</v>
      </c>
      <c r="E47" s="53">
        <v>32740.09</v>
      </c>
      <c r="F47" s="53">
        <v>32967.61</v>
      </c>
      <c r="G47" s="53">
        <v>33182.69</v>
      </c>
      <c r="H47" s="53">
        <v>33446.93</v>
      </c>
      <c r="I47" s="53">
        <v>33688</v>
      </c>
      <c r="J47" s="53">
        <v>33913.71</v>
      </c>
      <c r="K47" s="53">
        <v>34160.79</v>
      </c>
      <c r="L47" s="53">
        <v>34396.97</v>
      </c>
      <c r="M47" s="53">
        <v>34675.74</v>
      </c>
      <c r="N47" s="53">
        <v>34935.74</v>
      </c>
      <c r="O47" s="53">
        <v>35166.300000000003</v>
      </c>
      <c r="P47" s="53">
        <v>33699</v>
      </c>
    </row>
    <row r="48" spans="1:16">
      <c r="A48" s="88">
        <v>40</v>
      </c>
      <c r="B48" s="60" t="s">
        <v>973</v>
      </c>
      <c r="C48" s="53">
        <v>4541.87</v>
      </c>
      <c r="D48" s="53">
        <v>4578.08</v>
      </c>
      <c r="E48" s="53">
        <v>4614.29</v>
      </c>
      <c r="F48" s="53">
        <v>4650.5</v>
      </c>
      <c r="G48" s="53">
        <v>4686.71</v>
      </c>
      <c r="H48" s="53">
        <v>4722.92</v>
      </c>
      <c r="I48" s="53">
        <v>4759.13</v>
      </c>
      <c r="J48" s="53">
        <v>4795.34</v>
      </c>
      <c r="K48" s="53">
        <v>4831.55</v>
      </c>
      <c r="L48" s="53">
        <v>4867.76</v>
      </c>
      <c r="M48" s="53">
        <v>4903.97</v>
      </c>
      <c r="N48" s="53">
        <v>4940.18</v>
      </c>
      <c r="O48" s="53">
        <v>4976.3900000000003</v>
      </c>
      <c r="P48" s="53">
        <v>4759</v>
      </c>
    </row>
    <row r="49" spans="1:17">
      <c r="A49" s="88">
        <v>41</v>
      </c>
      <c r="B49" s="60" t="s">
        <v>1649</v>
      </c>
      <c r="C49" s="72">
        <v>188.77</v>
      </c>
      <c r="D49" s="72">
        <v>189.92</v>
      </c>
      <c r="E49" s="72">
        <v>191.07</v>
      </c>
      <c r="F49" s="72">
        <v>192.22</v>
      </c>
      <c r="G49" s="72">
        <v>193.37</v>
      </c>
      <c r="H49" s="72">
        <v>194.52</v>
      </c>
      <c r="I49" s="72">
        <v>195.67</v>
      </c>
      <c r="J49" s="72">
        <v>196.82</v>
      </c>
      <c r="K49" s="72">
        <v>197.97</v>
      </c>
      <c r="L49" s="72">
        <v>199.12</v>
      </c>
      <c r="M49" s="72">
        <v>200.27</v>
      </c>
      <c r="N49" s="72">
        <v>201.42</v>
      </c>
      <c r="O49" s="72">
        <v>202.57</v>
      </c>
      <c r="P49" s="53">
        <v>196</v>
      </c>
    </row>
    <row r="50" spans="1:17">
      <c r="A50" s="88">
        <v>42</v>
      </c>
      <c r="B50" s="60" t="s">
        <v>1654</v>
      </c>
      <c r="C50" s="69">
        <v>1540.84</v>
      </c>
      <c r="D50" s="69">
        <v>1567.11</v>
      </c>
      <c r="E50" s="69">
        <v>1578.57</v>
      </c>
      <c r="F50" s="69">
        <v>1606.94</v>
      </c>
      <c r="G50" s="69">
        <v>1635.7</v>
      </c>
      <c r="H50" s="69">
        <v>1667.86</v>
      </c>
      <c r="I50" s="69">
        <v>1697</v>
      </c>
      <c r="J50" s="69">
        <v>1719.99</v>
      </c>
      <c r="K50" s="69">
        <v>1748.33</v>
      </c>
      <c r="L50" s="69">
        <v>1759.98</v>
      </c>
      <c r="M50" s="69">
        <v>1794.51</v>
      </c>
      <c r="N50" s="69">
        <v>1825.57</v>
      </c>
      <c r="O50" s="69">
        <v>1849.8</v>
      </c>
      <c r="P50" s="53">
        <v>1692</v>
      </c>
    </row>
    <row r="51" spans="1:17">
      <c r="A51" s="88">
        <v>43</v>
      </c>
      <c r="B51" s="60" t="s">
        <v>1655</v>
      </c>
      <c r="C51" s="53">
        <v>0</v>
      </c>
      <c r="D51" s="53">
        <v>0</v>
      </c>
      <c r="E51" s="53">
        <v>0</v>
      </c>
      <c r="F51" s="53">
        <v>0</v>
      </c>
      <c r="G51" s="53">
        <v>0</v>
      </c>
      <c r="H51" s="53">
        <v>0</v>
      </c>
      <c r="I51" s="53">
        <v>0</v>
      </c>
      <c r="J51" s="53">
        <v>0</v>
      </c>
      <c r="K51" s="53">
        <v>0</v>
      </c>
      <c r="L51" s="53">
        <v>0</v>
      </c>
      <c r="M51" s="53">
        <v>0</v>
      </c>
      <c r="N51" s="53">
        <v>0</v>
      </c>
      <c r="O51" s="53">
        <v>0</v>
      </c>
      <c r="P51" s="53">
        <v>0</v>
      </c>
      <c r="Q51" s="535"/>
    </row>
    <row r="52" spans="1:17">
      <c r="A52" s="88">
        <v>44</v>
      </c>
      <c r="B52" s="256" t="s">
        <v>1313</v>
      </c>
      <c r="C52" s="53">
        <v>0</v>
      </c>
      <c r="D52" s="53">
        <v>0</v>
      </c>
      <c r="E52" s="53">
        <v>0</v>
      </c>
      <c r="F52" s="53">
        <v>0</v>
      </c>
      <c r="G52" s="53">
        <v>0</v>
      </c>
      <c r="H52" s="53">
        <v>0</v>
      </c>
      <c r="I52" s="53">
        <v>0</v>
      </c>
      <c r="J52" s="53">
        <v>0</v>
      </c>
      <c r="K52" s="53">
        <v>0</v>
      </c>
      <c r="L52" s="53">
        <v>0</v>
      </c>
      <c r="M52" s="53">
        <v>0</v>
      </c>
      <c r="N52" s="53">
        <v>0</v>
      </c>
      <c r="O52" s="53">
        <v>0</v>
      </c>
      <c r="P52" s="53">
        <v>0</v>
      </c>
      <c r="Q52" s="535"/>
    </row>
    <row r="53" spans="1:17" ht="12.75" thickBot="1">
      <c r="A53" s="88">
        <v>45</v>
      </c>
      <c r="B53" s="548" t="s">
        <v>91</v>
      </c>
      <c r="C53" s="1176">
        <v>1170916.6800000004</v>
      </c>
      <c r="D53" s="1176">
        <v>1179528.1600000001</v>
      </c>
      <c r="E53" s="1176">
        <v>1182657.6000000003</v>
      </c>
      <c r="F53" s="1176">
        <v>1194613.0999999999</v>
      </c>
      <c r="G53" s="1176">
        <v>1207582.1100000001</v>
      </c>
      <c r="H53" s="1176">
        <v>1217303.3699999999</v>
      </c>
      <c r="I53" s="1176">
        <v>1226029.8399999996</v>
      </c>
      <c r="J53" s="1176">
        <v>1223434.0900000001</v>
      </c>
      <c r="K53" s="1176">
        <v>1230968.8900000001</v>
      </c>
      <c r="L53" s="1176">
        <v>1237378.9400000004</v>
      </c>
      <c r="M53" s="1176">
        <v>1247875.02</v>
      </c>
      <c r="N53" s="1176">
        <v>1257498.8599999999</v>
      </c>
      <c r="O53" s="1176">
        <v>1265699.18</v>
      </c>
      <c r="P53" s="1176">
        <v>1218575</v>
      </c>
      <c r="Q53" s="535"/>
    </row>
    <row r="54" spans="1:17" ht="12.75" thickTop="1">
      <c r="A54" s="88">
        <v>46</v>
      </c>
      <c r="B54" s="772" t="s">
        <v>2297</v>
      </c>
      <c r="C54" s="68"/>
      <c r="D54" s="68"/>
      <c r="E54" s="68"/>
      <c r="F54" s="68"/>
      <c r="G54" s="68"/>
      <c r="H54" s="68"/>
      <c r="I54" s="68"/>
      <c r="J54" s="68"/>
      <c r="K54" s="68"/>
      <c r="L54" s="68"/>
      <c r="M54" s="68"/>
      <c r="N54" s="68"/>
      <c r="O54" s="68"/>
      <c r="P54" s="68"/>
    </row>
    <row r="55" spans="1:17">
      <c r="A55" s="88">
        <v>47</v>
      </c>
      <c r="B55" s="55" t="s">
        <v>2298</v>
      </c>
      <c r="C55" s="55"/>
      <c r="L55" s="545"/>
      <c r="M55" s="545"/>
      <c r="N55" s="545"/>
      <c r="O55" s="545"/>
      <c r="P55" s="545"/>
    </row>
    <row r="56" spans="1:17">
      <c r="A56" s="88">
        <v>48</v>
      </c>
      <c r="B56" s="594" t="s">
        <v>968</v>
      </c>
      <c r="C56" s="773">
        <v>-26728.799999999999</v>
      </c>
      <c r="D56" s="773">
        <v>391287.48776723072</v>
      </c>
      <c r="E56" s="773">
        <v>393577.77631448617</v>
      </c>
      <c r="F56" s="773">
        <v>395796.03275278583</v>
      </c>
      <c r="G56" s="773">
        <v>398022.20898472966</v>
      </c>
      <c r="H56" s="773">
        <v>400200.27452744538</v>
      </c>
      <c r="I56" s="773">
        <v>402407.14609574905</v>
      </c>
      <c r="J56" s="773">
        <v>404650.24069335533</v>
      </c>
      <c r="K56" s="773">
        <v>406857.52621130832</v>
      </c>
      <c r="L56" s="773">
        <v>406037.88317787863</v>
      </c>
      <c r="M56" s="773">
        <v>408208.22403219144</v>
      </c>
      <c r="N56" s="773">
        <v>410405.22811390832</v>
      </c>
      <c r="O56" s="773">
        <v>412641.49569129176</v>
      </c>
      <c r="P56" s="53">
        <v>369489</v>
      </c>
    </row>
    <row r="57" spans="1:17">
      <c r="A57" s="88">
        <v>49</v>
      </c>
      <c r="B57" s="594" t="s">
        <v>969</v>
      </c>
      <c r="C57" s="773">
        <v>-86451.56</v>
      </c>
      <c r="D57" s="773">
        <v>-123328.59888980605</v>
      </c>
      <c r="E57" s="773">
        <v>-123627.59060255882</v>
      </c>
      <c r="F57" s="773">
        <v>-125124.4503301692</v>
      </c>
      <c r="G57" s="773">
        <v>-126777.67588526619</v>
      </c>
      <c r="H57" s="773">
        <v>-128600.26041683863</v>
      </c>
      <c r="I57" s="773">
        <v>-130093.14622781676</v>
      </c>
      <c r="J57" s="773">
        <v>-131256.44532810565</v>
      </c>
      <c r="K57" s="773">
        <v>-132854.32338010729</v>
      </c>
      <c r="L57" s="773">
        <v>-133285.24328105658</v>
      </c>
      <c r="M57" s="773">
        <v>-135337.03903838218</v>
      </c>
      <c r="N57" s="773">
        <v>-137123.60508047874</v>
      </c>
      <c r="O57" s="773">
        <v>-138348.66059843168</v>
      </c>
      <c r="P57" s="53">
        <v>-127093</v>
      </c>
    </row>
    <row r="58" spans="1:17">
      <c r="A58" s="88">
        <v>50</v>
      </c>
      <c r="B58" s="594" t="s">
        <v>970</v>
      </c>
      <c r="C58" s="773">
        <v>-42971.923153115975</v>
      </c>
      <c r="D58" s="773">
        <v>-43538.644572843579</v>
      </c>
      <c r="E58" s="773">
        <v>-43799.919851423852</v>
      </c>
      <c r="F58" s="773">
        <v>-45805.690961617831</v>
      </c>
      <c r="G58" s="773">
        <v>-45558.991580685099</v>
      </c>
      <c r="H58" s="773">
        <v>-46077.290631448617</v>
      </c>
      <c r="I58" s="773">
        <v>-46479.289310771775</v>
      </c>
      <c r="J58" s="773">
        <v>-41742.176145274454</v>
      </c>
      <c r="K58" s="773">
        <v>-42163.167808501858</v>
      </c>
      <c r="L58" s="773">
        <v>-42577.584977300867</v>
      </c>
      <c r="M58" s="773">
        <v>-43203.603466776724</v>
      </c>
      <c r="N58" s="773">
        <v>-43707.014940156827</v>
      </c>
      <c r="O58" s="773">
        <v>-44140.059843169627</v>
      </c>
      <c r="P58" s="53">
        <v>-43982</v>
      </c>
    </row>
    <row r="59" spans="1:17">
      <c r="A59" s="88">
        <v>51</v>
      </c>
      <c r="B59" s="594" t="s">
        <v>972</v>
      </c>
      <c r="C59" s="773">
        <v>0</v>
      </c>
      <c r="D59" s="773">
        <v>-13905.43428394552</v>
      </c>
      <c r="E59" s="773">
        <v>-14005.335447791997</v>
      </c>
      <c r="F59" s="773">
        <v>-14109.186438299628</v>
      </c>
      <c r="G59" s="773">
        <v>-14206.984283945523</v>
      </c>
      <c r="H59" s="773">
        <v>-14328.697379281883</v>
      </c>
      <c r="I59" s="773">
        <v>-14439.14208419315</v>
      </c>
      <c r="J59" s="773">
        <v>-14542.111605447793</v>
      </c>
      <c r="K59" s="773">
        <v>-14655.478047874534</v>
      </c>
      <c r="L59" s="773">
        <v>-14763.541324803962</v>
      </c>
      <c r="M59" s="773">
        <v>-14892.325394139494</v>
      </c>
      <c r="N59" s="773">
        <v>-15011.573470903837</v>
      </c>
      <c r="O59" s="773">
        <v>-15116.499669830791</v>
      </c>
      <c r="P59" s="53">
        <v>-13383</v>
      </c>
    </row>
    <row r="60" spans="1:17">
      <c r="A60" s="88">
        <v>52</v>
      </c>
      <c r="B60" s="594" t="s">
        <v>973</v>
      </c>
      <c r="C60" s="773">
        <v>0</v>
      </c>
      <c r="D60" s="773">
        <v>565.20057779612034</v>
      </c>
      <c r="E60" s="773">
        <v>567.35274865868723</v>
      </c>
      <c r="F60" s="773">
        <v>569.50491952125412</v>
      </c>
      <c r="G60" s="773">
        <v>571.65709038382192</v>
      </c>
      <c r="H60" s="773">
        <v>573.80926124638881</v>
      </c>
      <c r="I60" s="773">
        <v>575.96143210895571</v>
      </c>
      <c r="J60" s="773">
        <v>578.1136029715226</v>
      </c>
      <c r="K60" s="773">
        <v>580.26577383408949</v>
      </c>
      <c r="L60" s="773">
        <v>582.41794469665638</v>
      </c>
      <c r="M60" s="773">
        <v>584.57011555922418</v>
      </c>
      <c r="N60" s="773">
        <v>586.72228642179107</v>
      </c>
      <c r="O60" s="773">
        <v>588.87445728435796</v>
      </c>
      <c r="P60" s="53">
        <v>533</v>
      </c>
    </row>
    <row r="61" spans="1:17">
      <c r="A61" s="88">
        <v>53</v>
      </c>
      <c r="B61" s="594" t="s">
        <v>1649</v>
      </c>
      <c r="C61" s="773">
        <v>0</v>
      </c>
      <c r="D61" s="773">
        <v>-92.490961617829129</v>
      </c>
      <c r="E61" s="773">
        <v>-93.0510111432109</v>
      </c>
      <c r="F61" s="773">
        <v>-93.611060668592657</v>
      </c>
      <c r="G61" s="773">
        <v>-94.171110193974414</v>
      </c>
      <c r="H61" s="773">
        <v>-94.731159719356171</v>
      </c>
      <c r="I61" s="773">
        <v>-95.291209244737928</v>
      </c>
      <c r="J61" s="773">
        <v>-95.851258770119685</v>
      </c>
      <c r="K61" s="773">
        <v>-96.411308295501442</v>
      </c>
      <c r="L61" s="773">
        <v>-96.971357820883213</v>
      </c>
      <c r="M61" s="773">
        <v>-97.53140734626497</v>
      </c>
      <c r="N61" s="773">
        <v>-95.198134543953771</v>
      </c>
      <c r="O61" s="773">
        <v>-92.864861741642585</v>
      </c>
      <c r="P61" s="53">
        <v>-88</v>
      </c>
    </row>
    <row r="62" spans="1:17">
      <c r="A62" s="88">
        <v>54</v>
      </c>
      <c r="B62" s="594" t="s">
        <v>1654</v>
      </c>
      <c r="C62" s="773">
        <v>0</v>
      </c>
      <c r="D62" s="773">
        <v>711.69426330994634</v>
      </c>
      <c r="E62" s="773">
        <v>706.11324803962066</v>
      </c>
      <c r="F62" s="773">
        <v>692.29706974824603</v>
      </c>
      <c r="G62" s="773">
        <v>678.29096161782923</v>
      </c>
      <c r="H62" s="773">
        <v>662.62905489063155</v>
      </c>
      <c r="I62" s="773">
        <v>648.43788691704503</v>
      </c>
      <c r="J62" s="773">
        <v>637.24176640528253</v>
      </c>
      <c r="K62" s="773">
        <v>623.44019810152713</v>
      </c>
      <c r="L62" s="773">
        <v>617.76665290961637</v>
      </c>
      <c r="M62" s="773">
        <v>600.9505571605448</v>
      </c>
      <c r="N62" s="773">
        <v>585.82434997936457</v>
      </c>
      <c r="O62" s="773">
        <v>574.02434997936439</v>
      </c>
      <c r="P62" s="53">
        <v>595</v>
      </c>
    </row>
    <row r="63" spans="1:17">
      <c r="A63" s="88">
        <v>55</v>
      </c>
      <c r="B63" s="595" t="s">
        <v>534</v>
      </c>
      <c r="C63" s="52"/>
      <c r="D63" s="52"/>
      <c r="E63" s="52"/>
      <c r="F63" s="52"/>
      <c r="G63" s="52"/>
      <c r="H63" s="52"/>
      <c r="I63" s="52"/>
      <c r="J63" s="52"/>
      <c r="K63" s="52"/>
      <c r="L63" s="52"/>
      <c r="M63" s="52"/>
      <c r="N63" s="52"/>
      <c r="O63" s="52"/>
      <c r="P63" s="545"/>
    </row>
    <row r="64" spans="1:17">
      <c r="A64" s="88">
        <v>56</v>
      </c>
      <c r="B64" s="596" t="s">
        <v>1315</v>
      </c>
      <c r="C64" s="52"/>
      <c r="D64" s="52"/>
      <c r="E64" s="52"/>
      <c r="F64" s="52"/>
      <c r="G64" s="52"/>
      <c r="H64" s="52"/>
      <c r="I64" s="52"/>
      <c r="J64" s="52"/>
      <c r="K64" s="52"/>
      <c r="L64" s="52"/>
      <c r="M64" s="52"/>
      <c r="N64" s="52"/>
      <c r="O64" s="52"/>
      <c r="P64" s="545"/>
    </row>
    <row r="65" spans="1:16">
      <c r="A65" s="88">
        <v>57</v>
      </c>
      <c r="B65" s="594" t="s">
        <v>2299</v>
      </c>
      <c r="C65" s="597"/>
      <c r="D65" s="597"/>
      <c r="E65" s="597"/>
      <c r="F65" s="597"/>
      <c r="G65" s="597"/>
      <c r="H65" s="597"/>
      <c r="I65" s="597"/>
      <c r="J65" s="597"/>
      <c r="K65" s="597"/>
      <c r="L65" s="597"/>
      <c r="M65" s="597"/>
      <c r="N65" s="597"/>
      <c r="O65" s="597"/>
      <c r="P65" s="597"/>
    </row>
    <row r="66" spans="1:16">
      <c r="A66" s="88">
        <v>58</v>
      </c>
      <c r="B66" s="809" t="s">
        <v>2300</v>
      </c>
      <c r="C66" s="53">
        <v>1014764.3968468843</v>
      </c>
      <c r="D66" s="53">
        <v>1391227.3739001241</v>
      </c>
      <c r="E66" s="53">
        <v>1395982.9453982669</v>
      </c>
      <c r="F66" s="53">
        <v>1406537.9959513</v>
      </c>
      <c r="G66" s="53">
        <v>1420216.4441766406</v>
      </c>
      <c r="H66" s="53">
        <v>1429639.1032562938</v>
      </c>
      <c r="I66" s="53">
        <v>1438554.5165827482</v>
      </c>
      <c r="J66" s="53">
        <v>1441663.1017251341</v>
      </c>
      <c r="K66" s="53">
        <v>1449260.7416384651</v>
      </c>
      <c r="L66" s="53">
        <v>1453893.6668345029</v>
      </c>
      <c r="M66" s="53">
        <v>1463738.265398267</v>
      </c>
      <c r="N66" s="53">
        <v>1473139.2431242261</v>
      </c>
      <c r="O66" s="53">
        <v>1481805.4895253817</v>
      </c>
      <c r="P66" s="53">
        <v>1404648</v>
      </c>
    </row>
    <row r="67" spans="1:16">
      <c r="A67" s="88">
        <v>59</v>
      </c>
      <c r="B67" s="60" t="s">
        <v>2301</v>
      </c>
      <c r="C67" s="53">
        <v>-156152.28315311598</v>
      </c>
      <c r="D67" s="53">
        <v>211699.21390012378</v>
      </c>
      <c r="E67" s="53">
        <v>213325.3453982666</v>
      </c>
      <c r="F67" s="53">
        <v>211924.8959513001</v>
      </c>
      <c r="G67" s="53">
        <v>212634.33417664049</v>
      </c>
      <c r="H67" s="53">
        <v>212335.7332562939</v>
      </c>
      <c r="I67" s="53">
        <v>212524.67658274859</v>
      </c>
      <c r="J67" s="53">
        <v>218229.0117251341</v>
      </c>
      <c r="K67" s="53">
        <v>218291.85163846475</v>
      </c>
      <c r="L67" s="53">
        <v>216514.7268345026</v>
      </c>
      <c r="M67" s="53">
        <v>215863.24539826653</v>
      </c>
      <c r="N67" s="53">
        <v>215640.38312422615</v>
      </c>
      <c r="O67" s="53">
        <v>216106.30952538172</v>
      </c>
      <c r="P67" s="545"/>
    </row>
    <row r="71" spans="1:16">
      <c r="D71" s="773"/>
    </row>
    <row r="72" spans="1:16">
      <c r="D72" s="257"/>
    </row>
    <row r="88" spans="1:2">
      <c r="A88" s="108"/>
      <c r="B88" s="108"/>
    </row>
    <row r="89" spans="1:2">
      <c r="A89" s="108"/>
      <c r="B89" s="108"/>
    </row>
    <row r="90" spans="1:2">
      <c r="A90" s="108"/>
      <c r="B90" s="108"/>
    </row>
    <row r="91" spans="1:2">
      <c r="A91" s="108"/>
      <c r="B91" s="108"/>
    </row>
    <row r="92" spans="1:2">
      <c r="A92" s="108"/>
      <c r="B92" s="108"/>
    </row>
    <row r="122" spans="1:2">
      <c r="A122" s="108"/>
      <c r="B122" s="108"/>
    </row>
    <row r="191" spans="1:1">
      <c r="A191" s="54"/>
    </row>
    <row r="208" spans="1:1">
      <c r="A208" s="108"/>
    </row>
    <row r="209" spans="1:1">
      <c r="A209" s="108"/>
    </row>
    <row r="210" spans="1:1">
      <c r="A210" s="108"/>
    </row>
    <row r="211" spans="1:1">
      <c r="A211" s="108"/>
    </row>
    <row r="212" spans="1:1">
      <c r="A212" s="108"/>
    </row>
    <row r="213" spans="1:1">
      <c r="A213" s="108"/>
    </row>
    <row r="214" spans="1:1">
      <c r="A214" s="108"/>
    </row>
    <row r="215" spans="1:1">
      <c r="A215" s="108"/>
    </row>
    <row r="216" spans="1:1">
      <c r="A216" s="108"/>
    </row>
    <row r="217" spans="1:1">
      <c r="A217" s="108"/>
    </row>
    <row r="218" spans="1:1">
      <c r="A218" s="108"/>
    </row>
    <row r="219" spans="1:1">
      <c r="A219" s="108"/>
    </row>
    <row r="220" spans="1:1">
      <c r="A220" s="108"/>
    </row>
    <row r="221" spans="1:1">
      <c r="A221" s="108"/>
    </row>
    <row r="222" spans="1:1">
      <c r="A222" s="108"/>
    </row>
    <row r="223" spans="1:1">
      <c r="A223" s="108"/>
    </row>
    <row r="224" spans="1:1">
      <c r="A224" s="108"/>
    </row>
    <row r="225" spans="1:1">
      <c r="A225" s="108"/>
    </row>
    <row r="226" spans="1:1">
      <c r="A226" s="108"/>
    </row>
    <row r="227" spans="1:1">
      <c r="A227" s="108"/>
    </row>
    <row r="228" spans="1:1">
      <c r="A228" s="108"/>
    </row>
    <row r="229" spans="1:1">
      <c r="A229" s="108"/>
    </row>
    <row r="230" spans="1:1">
      <c r="A230" s="108"/>
    </row>
    <row r="231" spans="1:1">
      <c r="A231" s="108"/>
    </row>
    <row r="232" spans="1:1">
      <c r="A232" s="108"/>
    </row>
    <row r="233" spans="1:1">
      <c r="A233" s="108"/>
    </row>
    <row r="234" spans="1:1">
      <c r="A234" s="108"/>
    </row>
    <row r="235" spans="1:1">
      <c r="A235" s="108"/>
    </row>
    <row r="236" spans="1:1">
      <c r="A236" s="108"/>
    </row>
    <row r="237" spans="1:1">
      <c r="A237" s="108"/>
    </row>
    <row r="238" spans="1:1">
      <c r="A238" s="108"/>
    </row>
    <row r="239" spans="1:1">
      <c r="A239" s="108"/>
    </row>
    <row r="240" spans="1:1">
      <c r="A240" s="108"/>
    </row>
    <row r="241" spans="1:1">
      <c r="A241" s="108"/>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sheetData>
  <phoneticPr fontId="26" type="noConversion"/>
  <pageMargins left="0.5" right="0.5" top="0.75" bottom="0.5" header="0.25" footer="0.25"/>
  <pageSetup scale="64" orientation="landscape" r:id="rId1"/>
  <headerFooter alignWithMargins="0">
    <oddFooter>&amp;C&amp;"Garmond (W1),Bold"13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4"/>
  <dimension ref="A1:XFD265"/>
  <sheetViews>
    <sheetView view="pageBreakPreview" topLeftCell="A31" zoomScale="60" workbookViewId="0"/>
  </sheetViews>
  <sheetFormatPr defaultColWidth="10.85546875" defaultRowHeight="12"/>
  <cols>
    <col min="1" max="1" width="5" style="60" customWidth="1"/>
    <col min="2" max="2" width="28.85546875" style="60" customWidth="1"/>
    <col min="3" max="3" width="1.7109375" style="60" customWidth="1"/>
    <col min="4" max="8" width="11.7109375" style="60" customWidth="1"/>
    <col min="9" max="9" width="10.42578125" style="60" customWidth="1"/>
    <col min="10" max="10" width="13" style="60" customWidth="1"/>
    <col min="11" max="16384" width="10.85546875" style="7"/>
  </cols>
  <sheetData>
    <row r="1" spans="1:10">
      <c r="A1" s="54" t="s">
        <v>66</v>
      </c>
      <c r="B1" s="54"/>
      <c r="C1" s="54"/>
      <c r="D1" s="54"/>
      <c r="E1" s="54"/>
      <c r="G1" s="528"/>
      <c r="H1" s="304" t="s">
        <v>1371</v>
      </c>
      <c r="J1" s="54"/>
    </row>
    <row r="2" spans="1:10">
      <c r="A2" s="54" t="s">
        <v>84</v>
      </c>
      <c r="B2" s="54"/>
      <c r="C2" s="54"/>
      <c r="D2" s="54"/>
      <c r="E2" s="54"/>
      <c r="F2" s="528"/>
      <c r="G2" s="528"/>
      <c r="H2" s="531" t="s">
        <v>578</v>
      </c>
      <c r="J2" s="54"/>
    </row>
    <row r="3" spans="1:10" ht="12" customHeight="1">
      <c r="A3" s="54" t="s">
        <v>2306</v>
      </c>
      <c r="B3" s="529"/>
      <c r="C3" s="1184" t="s">
        <v>1533</v>
      </c>
      <c r="D3" s="1544"/>
      <c r="E3" s="1544"/>
      <c r="F3" s="1544"/>
      <c r="G3" s="1544"/>
      <c r="H3" s="304" t="s">
        <v>1698</v>
      </c>
      <c r="J3" s="54"/>
    </row>
    <row r="4" spans="1:10" ht="12" customHeight="1">
      <c r="A4" s="54" t="s">
        <v>2307</v>
      </c>
      <c r="B4" s="529"/>
      <c r="C4" s="1544"/>
      <c r="D4" s="1544"/>
      <c r="E4" s="1544"/>
      <c r="F4" s="1544"/>
      <c r="G4" s="1544"/>
      <c r="H4" s="304" t="s">
        <v>3119</v>
      </c>
      <c r="J4" s="54"/>
    </row>
    <row r="5" spans="1:10" ht="12" customHeight="1">
      <c r="A5" s="54" t="s">
        <v>2164</v>
      </c>
      <c r="B5" s="54"/>
      <c r="C5" s="1544"/>
      <c r="D5" s="1544"/>
      <c r="E5" s="1544"/>
      <c r="F5" s="1544"/>
      <c r="G5" s="1544"/>
      <c r="H5" s="304"/>
      <c r="J5" s="54"/>
    </row>
    <row r="6" spans="1:10" ht="12" customHeight="1" thickBot="1">
      <c r="A6" s="50" t="s">
        <v>1578</v>
      </c>
      <c r="B6" s="529"/>
      <c r="C6" s="1788"/>
      <c r="D6" s="1788"/>
      <c r="E6" s="1788"/>
      <c r="F6" s="1788"/>
      <c r="G6" s="1788"/>
      <c r="H6" s="304" t="s">
        <v>749</v>
      </c>
      <c r="J6" s="54"/>
    </row>
    <row r="7" spans="1:10" s="557" customFormat="1">
      <c r="A7" s="600"/>
      <c r="B7" s="602" t="s">
        <v>1052</v>
      </c>
      <c r="C7" s="602"/>
      <c r="D7" s="599">
        <v>-2</v>
      </c>
      <c r="E7" s="601">
        <v>-3</v>
      </c>
      <c r="F7" s="599">
        <v>-4</v>
      </c>
      <c r="G7" s="599">
        <v>-5</v>
      </c>
      <c r="H7" s="599">
        <v>-6</v>
      </c>
      <c r="I7" s="599">
        <v>-7</v>
      </c>
      <c r="J7" s="599">
        <v>-8</v>
      </c>
    </row>
    <row r="8" spans="1:10">
      <c r="A8" s="86" t="s">
        <v>61</v>
      </c>
      <c r="B8" s="151" t="s">
        <v>666</v>
      </c>
      <c r="C8" s="86"/>
      <c r="D8" s="86" t="s">
        <v>1636</v>
      </c>
      <c r="E8" s="86" t="s">
        <v>83</v>
      </c>
      <c r="F8" s="151" t="s">
        <v>1775</v>
      </c>
      <c r="G8" s="86"/>
      <c r="H8" s="86" t="s">
        <v>1008</v>
      </c>
      <c r="I8" s="86" t="s">
        <v>1112</v>
      </c>
      <c r="J8" s="86" t="s">
        <v>1112</v>
      </c>
    </row>
    <row r="9" spans="1:10">
      <c r="A9" s="294" t="s">
        <v>857</v>
      </c>
      <c r="B9" s="294" t="s">
        <v>1113</v>
      </c>
      <c r="C9" s="408" t="s">
        <v>666</v>
      </c>
      <c r="D9" s="1243" t="s">
        <v>2169</v>
      </c>
      <c r="E9" s="1243" t="s">
        <v>2170</v>
      </c>
      <c r="F9" s="294" t="s">
        <v>2049</v>
      </c>
      <c r="G9" s="294" t="s">
        <v>2048</v>
      </c>
      <c r="H9" s="408" t="s">
        <v>1114</v>
      </c>
      <c r="I9" s="294" t="s">
        <v>1115</v>
      </c>
      <c r="J9" s="294" t="s">
        <v>1116</v>
      </c>
    </row>
    <row r="10" spans="1:10">
      <c r="A10" s="88">
        <v>1</v>
      </c>
      <c r="B10" s="54" t="s">
        <v>1117</v>
      </c>
      <c r="D10" s="53"/>
      <c r="E10" s="53"/>
      <c r="F10" s="64"/>
      <c r="G10" s="61"/>
      <c r="H10" s="61"/>
      <c r="I10" s="300"/>
      <c r="J10" s="61"/>
    </row>
    <row r="11" spans="1:10">
      <c r="A11" s="88">
        <v>2</v>
      </c>
      <c r="B11" s="60" t="s">
        <v>669</v>
      </c>
      <c r="D11" s="135">
        <v>-3667.96</v>
      </c>
      <c r="E11" s="135">
        <v>-3668.35</v>
      </c>
      <c r="F11" s="533">
        <v>-3668</v>
      </c>
      <c r="G11" s="533"/>
      <c r="H11" s="533">
        <v>-3668</v>
      </c>
      <c r="I11" s="300" t="s">
        <v>666</v>
      </c>
      <c r="J11" s="61" t="s">
        <v>666</v>
      </c>
    </row>
    <row r="12" spans="1:10">
      <c r="A12" s="88">
        <v>3</v>
      </c>
      <c r="B12" s="60" t="s">
        <v>670</v>
      </c>
      <c r="D12" s="53">
        <v>356.2</v>
      </c>
      <c r="E12" s="53">
        <v>356.81</v>
      </c>
      <c r="F12" s="299">
        <v>357</v>
      </c>
      <c r="G12" s="61"/>
      <c r="H12" s="61">
        <v>357</v>
      </c>
      <c r="I12" s="300" t="s">
        <v>666</v>
      </c>
      <c r="J12" s="61" t="s">
        <v>666</v>
      </c>
    </row>
    <row r="13" spans="1:10">
      <c r="A13" s="88">
        <v>4</v>
      </c>
      <c r="B13" s="60" t="s">
        <v>671</v>
      </c>
      <c r="D13" s="53">
        <v>0</v>
      </c>
      <c r="E13" s="53">
        <v>0</v>
      </c>
      <c r="F13" s="299">
        <v>0</v>
      </c>
      <c r="G13" s="61"/>
      <c r="H13" s="61">
        <v>0</v>
      </c>
      <c r="I13" s="300" t="s">
        <v>666</v>
      </c>
      <c r="J13" s="61" t="s">
        <v>666</v>
      </c>
    </row>
    <row r="14" spans="1:10">
      <c r="A14" s="88">
        <v>5</v>
      </c>
      <c r="B14" s="54" t="s">
        <v>672</v>
      </c>
      <c r="D14" s="53"/>
      <c r="E14" s="53"/>
      <c r="F14" s="299"/>
      <c r="G14" s="61"/>
      <c r="H14" s="61"/>
      <c r="I14" s="300" t="s">
        <v>666</v>
      </c>
      <c r="J14" s="61" t="s">
        <v>666</v>
      </c>
    </row>
    <row r="15" spans="1:10">
      <c r="A15" s="88">
        <v>6</v>
      </c>
      <c r="B15" s="60" t="s">
        <v>673</v>
      </c>
      <c r="D15" s="53">
        <v>0</v>
      </c>
      <c r="E15" s="53">
        <v>0</v>
      </c>
      <c r="F15" s="299">
        <v>0</v>
      </c>
      <c r="G15" s="61"/>
      <c r="H15" s="61">
        <v>0</v>
      </c>
      <c r="I15" s="300" t="s">
        <v>666</v>
      </c>
      <c r="J15" s="61" t="s">
        <v>666</v>
      </c>
    </row>
    <row r="16" spans="1:10">
      <c r="A16" s="88">
        <v>7</v>
      </c>
      <c r="B16" s="60" t="s">
        <v>674</v>
      </c>
      <c r="D16" s="53">
        <v>-9072.02</v>
      </c>
      <c r="E16" s="53">
        <v>-9063.6200000000008</v>
      </c>
      <c r="F16" s="299">
        <v>-9068</v>
      </c>
      <c r="G16" s="61"/>
      <c r="H16" s="61">
        <v>-9068</v>
      </c>
      <c r="I16" s="300" t="s">
        <v>666</v>
      </c>
      <c r="J16" s="61" t="s">
        <v>666</v>
      </c>
    </row>
    <row r="17" spans="1:10">
      <c r="A17" s="88">
        <v>8</v>
      </c>
      <c r="B17" s="256" t="s">
        <v>474</v>
      </c>
      <c r="D17" s="53">
        <v>0</v>
      </c>
      <c r="E17" s="53">
        <v>0</v>
      </c>
      <c r="F17" s="299">
        <v>0</v>
      </c>
      <c r="G17" s="61"/>
      <c r="H17" s="61">
        <v>0</v>
      </c>
      <c r="I17" s="300"/>
      <c r="J17" s="61"/>
    </row>
    <row r="18" spans="1:10">
      <c r="A18" s="88">
        <v>9</v>
      </c>
      <c r="B18" s="60" t="s">
        <v>675</v>
      </c>
      <c r="D18" s="53">
        <v>234573.12</v>
      </c>
      <c r="E18" s="53">
        <v>248545.7</v>
      </c>
      <c r="F18" s="299">
        <v>241558</v>
      </c>
      <c r="G18" s="61"/>
      <c r="H18" s="61">
        <v>241558</v>
      </c>
      <c r="I18" s="300" t="s">
        <v>666</v>
      </c>
      <c r="J18" s="61" t="s">
        <v>666</v>
      </c>
    </row>
    <row r="19" spans="1:10">
      <c r="A19" s="88">
        <v>10</v>
      </c>
      <c r="B19" s="60" t="s">
        <v>676</v>
      </c>
      <c r="D19" s="53">
        <v>528818.96</v>
      </c>
      <c r="E19" s="53">
        <v>554070.59</v>
      </c>
      <c r="F19" s="299">
        <v>541223</v>
      </c>
      <c r="G19" s="61"/>
      <c r="H19" s="61">
        <v>541223</v>
      </c>
      <c r="I19" s="300" t="s">
        <v>666</v>
      </c>
      <c r="J19" s="61" t="s">
        <v>666</v>
      </c>
    </row>
    <row r="20" spans="1:10">
      <c r="A20" s="88">
        <v>11</v>
      </c>
      <c r="B20" s="60" t="s">
        <v>677</v>
      </c>
      <c r="D20" s="53">
        <v>0</v>
      </c>
      <c r="E20" s="53">
        <v>0</v>
      </c>
      <c r="F20" s="299">
        <v>0</v>
      </c>
      <c r="G20" s="61"/>
      <c r="H20" s="61">
        <v>0</v>
      </c>
      <c r="I20" s="300" t="s">
        <v>666</v>
      </c>
      <c r="J20" s="61" t="s">
        <v>666</v>
      </c>
    </row>
    <row r="21" spans="1:10">
      <c r="A21" s="88">
        <v>12</v>
      </c>
      <c r="B21" s="60" t="s">
        <v>1260</v>
      </c>
      <c r="D21" s="53">
        <v>0</v>
      </c>
      <c r="E21" s="53">
        <v>26.37</v>
      </c>
      <c r="F21" s="299">
        <v>10</v>
      </c>
      <c r="G21" s="61"/>
      <c r="H21" s="61">
        <v>10</v>
      </c>
      <c r="I21" s="300" t="s">
        <v>666</v>
      </c>
      <c r="J21" s="61" t="s">
        <v>666</v>
      </c>
    </row>
    <row r="22" spans="1:10">
      <c r="A22" s="88">
        <v>13</v>
      </c>
      <c r="B22" s="60" t="s">
        <v>1261</v>
      </c>
      <c r="D22" s="53">
        <v>0</v>
      </c>
      <c r="E22" s="53">
        <v>0</v>
      </c>
      <c r="F22" s="299">
        <v>0</v>
      </c>
      <c r="G22" s="61"/>
      <c r="H22" s="61">
        <v>0</v>
      </c>
      <c r="I22" s="300" t="s">
        <v>666</v>
      </c>
      <c r="J22" s="61" t="s">
        <v>666</v>
      </c>
    </row>
    <row r="23" spans="1:10">
      <c r="A23" s="88">
        <v>14</v>
      </c>
      <c r="B23" s="60" t="s">
        <v>1262</v>
      </c>
      <c r="D23" s="53">
        <v>0</v>
      </c>
      <c r="E23" s="53">
        <v>0</v>
      </c>
      <c r="F23" s="299">
        <v>0</v>
      </c>
      <c r="G23" s="61"/>
      <c r="H23" s="61">
        <v>0</v>
      </c>
      <c r="I23" s="300" t="s">
        <v>666</v>
      </c>
      <c r="J23" s="61" t="s">
        <v>666</v>
      </c>
    </row>
    <row r="24" spans="1:10">
      <c r="A24" s="88">
        <v>15</v>
      </c>
      <c r="B24" s="60" t="s">
        <v>1263</v>
      </c>
      <c r="D24" s="53">
        <v>0</v>
      </c>
      <c r="E24" s="53">
        <v>0</v>
      </c>
      <c r="F24" s="299">
        <v>0</v>
      </c>
      <c r="G24" s="61"/>
      <c r="H24" s="61">
        <v>0</v>
      </c>
      <c r="I24" s="300"/>
      <c r="J24" s="61" t="s">
        <v>666</v>
      </c>
    </row>
    <row r="25" spans="1:10">
      <c r="A25" s="88">
        <v>16</v>
      </c>
      <c r="B25" s="54" t="s">
        <v>1264</v>
      </c>
      <c r="D25" s="53"/>
      <c r="E25" s="53"/>
      <c r="F25" s="299"/>
      <c r="G25" s="61"/>
      <c r="H25" s="61"/>
      <c r="I25" s="300"/>
      <c r="J25" s="61" t="s">
        <v>666</v>
      </c>
    </row>
    <row r="26" spans="1:10">
      <c r="A26" s="88">
        <v>17</v>
      </c>
      <c r="B26" s="60" t="s">
        <v>1265</v>
      </c>
      <c r="D26" s="53">
        <v>0</v>
      </c>
      <c r="E26" s="53">
        <v>0</v>
      </c>
      <c r="F26" s="299">
        <v>0</v>
      </c>
      <c r="G26" s="61"/>
      <c r="H26" s="61">
        <v>0</v>
      </c>
      <c r="I26" s="300"/>
      <c r="J26" s="61" t="s">
        <v>666</v>
      </c>
    </row>
    <row r="27" spans="1:10">
      <c r="A27" s="88">
        <v>18</v>
      </c>
      <c r="B27" s="60" t="s">
        <v>1266</v>
      </c>
      <c r="D27" s="53">
        <v>120107.64</v>
      </c>
      <c r="E27" s="53">
        <v>123670.5</v>
      </c>
      <c r="F27" s="299">
        <v>121828</v>
      </c>
      <c r="G27" s="61"/>
      <c r="H27" s="61">
        <v>121828</v>
      </c>
      <c r="I27" s="300"/>
      <c r="J27" s="61" t="s">
        <v>666</v>
      </c>
    </row>
    <row r="28" spans="1:10">
      <c r="A28" s="88">
        <v>19</v>
      </c>
      <c r="B28" s="60" t="s">
        <v>1267</v>
      </c>
      <c r="D28" s="53">
        <v>0</v>
      </c>
      <c r="E28" s="53">
        <v>0</v>
      </c>
      <c r="F28" s="299">
        <v>0</v>
      </c>
      <c r="G28" s="61"/>
      <c r="H28" s="61">
        <v>0</v>
      </c>
      <c r="I28" s="300"/>
      <c r="J28" s="61" t="s">
        <v>666</v>
      </c>
    </row>
    <row r="29" spans="1:10">
      <c r="A29" s="88">
        <v>20</v>
      </c>
      <c r="B29" s="60" t="s">
        <v>1268</v>
      </c>
      <c r="D29" s="53">
        <v>-1534.42</v>
      </c>
      <c r="E29" s="53">
        <v>5590.04</v>
      </c>
      <c r="F29" s="299">
        <v>1708</v>
      </c>
      <c r="G29" s="61"/>
      <c r="H29" s="61">
        <v>1708</v>
      </c>
      <c r="I29" s="300"/>
      <c r="J29" s="61" t="s">
        <v>666</v>
      </c>
    </row>
    <row r="30" spans="1:10">
      <c r="A30" s="88">
        <v>21</v>
      </c>
      <c r="B30" s="60" t="s">
        <v>1269</v>
      </c>
      <c r="D30" s="53">
        <v>380.32</v>
      </c>
      <c r="E30" s="53">
        <v>456.28</v>
      </c>
      <c r="F30" s="299">
        <v>418</v>
      </c>
      <c r="G30" s="61"/>
      <c r="H30" s="61">
        <v>418</v>
      </c>
      <c r="I30" s="300"/>
      <c r="J30" s="61" t="s">
        <v>666</v>
      </c>
    </row>
    <row r="31" spans="1:10">
      <c r="A31" s="88">
        <v>22</v>
      </c>
      <c r="B31" s="54" t="s">
        <v>1060</v>
      </c>
      <c r="D31" s="53"/>
      <c r="E31" s="53"/>
      <c r="F31" s="299"/>
      <c r="G31" s="61"/>
      <c r="H31" s="61"/>
      <c r="I31" s="300"/>
      <c r="J31" s="61" t="s">
        <v>666</v>
      </c>
    </row>
    <row r="32" spans="1:10">
      <c r="A32" s="88">
        <v>23</v>
      </c>
      <c r="B32" s="60" t="s">
        <v>921</v>
      </c>
      <c r="D32" s="53">
        <v>0</v>
      </c>
      <c r="E32" s="53">
        <v>0</v>
      </c>
      <c r="F32" s="299">
        <v>0</v>
      </c>
      <c r="G32" s="61"/>
      <c r="H32" s="61">
        <v>0</v>
      </c>
      <c r="I32" s="300"/>
      <c r="J32" s="61" t="s">
        <v>666</v>
      </c>
    </row>
    <row r="33" spans="1:16384">
      <c r="A33" s="88">
        <v>24</v>
      </c>
      <c r="B33" s="60" t="s">
        <v>1756</v>
      </c>
      <c r="D33" s="53">
        <v>-73558.649999999994</v>
      </c>
      <c r="E33" s="53">
        <v>-69231.509999999995</v>
      </c>
      <c r="F33" s="299">
        <v>-71395</v>
      </c>
      <c r="G33" s="61"/>
      <c r="H33" s="61">
        <v>-71395</v>
      </c>
      <c r="I33" s="300"/>
      <c r="J33" s="61" t="s">
        <v>666</v>
      </c>
    </row>
    <row r="34" spans="1:16384">
      <c r="A34" s="88">
        <v>25</v>
      </c>
      <c r="B34" s="256" t="s">
        <v>1824</v>
      </c>
      <c r="D34" s="53">
        <v>17065.62</v>
      </c>
      <c r="E34" s="53">
        <v>21141.42</v>
      </c>
      <c r="F34" s="299">
        <v>19104</v>
      </c>
      <c r="G34" s="61"/>
      <c r="H34" s="61">
        <v>19104</v>
      </c>
      <c r="I34" s="300"/>
      <c r="J34" s="61"/>
    </row>
    <row r="35" spans="1:16384">
      <c r="A35" s="88">
        <v>26</v>
      </c>
      <c r="B35" s="60" t="s">
        <v>1757</v>
      </c>
      <c r="D35" s="53">
        <v>3578.6400000000003</v>
      </c>
      <c r="E35" s="53">
        <v>21651.14</v>
      </c>
      <c r="F35" s="299">
        <v>12547</v>
      </c>
      <c r="G35" s="61"/>
      <c r="H35" s="61">
        <v>12547</v>
      </c>
      <c r="I35" s="300"/>
      <c r="J35" s="61" t="s">
        <v>666</v>
      </c>
    </row>
    <row r="36" spans="1:16384">
      <c r="A36" s="88">
        <v>27</v>
      </c>
      <c r="B36" s="60" t="s">
        <v>1758</v>
      </c>
      <c r="D36" s="53">
        <v>-9965.52</v>
      </c>
      <c r="E36" s="53">
        <v>-12525.11</v>
      </c>
      <c r="F36" s="299">
        <v>-11294</v>
      </c>
      <c r="G36" s="61"/>
      <c r="H36" s="61">
        <v>-11294</v>
      </c>
      <c r="I36" s="300"/>
      <c r="J36" s="61" t="s">
        <v>666</v>
      </c>
    </row>
    <row r="37" spans="1:16384">
      <c r="A37" s="88">
        <v>28</v>
      </c>
      <c r="B37" s="60" t="s">
        <v>1759</v>
      </c>
      <c r="D37" s="53">
        <v>0</v>
      </c>
      <c r="E37" s="53">
        <v>0</v>
      </c>
      <c r="F37" s="299">
        <v>0</v>
      </c>
      <c r="G37" s="61"/>
      <c r="H37" s="61">
        <v>0</v>
      </c>
      <c r="I37" s="300" t="s">
        <v>666</v>
      </c>
      <c r="J37" s="61" t="s">
        <v>666</v>
      </c>
    </row>
    <row r="38" spans="1:16384">
      <c r="A38" s="88">
        <v>29</v>
      </c>
      <c r="B38" s="60" t="s">
        <v>1648</v>
      </c>
      <c r="D38" s="53">
        <v>423.53</v>
      </c>
      <c r="E38" s="53">
        <v>524.21</v>
      </c>
      <c r="F38" s="299">
        <v>474</v>
      </c>
      <c r="G38" s="61"/>
      <c r="H38" s="61">
        <v>474</v>
      </c>
      <c r="I38" s="300" t="s">
        <v>666</v>
      </c>
      <c r="J38" s="61" t="s">
        <v>666</v>
      </c>
    </row>
    <row r="39" spans="1:16384">
      <c r="A39" s="88">
        <v>30</v>
      </c>
      <c r="B39" s="54" t="s">
        <v>1514</v>
      </c>
      <c r="D39" s="53"/>
      <c r="E39" s="53"/>
      <c r="F39" s="299"/>
      <c r="G39" s="61"/>
      <c r="H39" s="61"/>
      <c r="I39" s="300"/>
      <c r="J39" s="61"/>
    </row>
    <row r="40" spans="1:16384">
      <c r="A40" s="88">
        <v>31</v>
      </c>
      <c r="B40" s="144" t="s">
        <v>2103</v>
      </c>
      <c r="C40" s="54"/>
      <c r="D40" s="53">
        <v>67.02</v>
      </c>
      <c r="E40" s="53">
        <v>110.58</v>
      </c>
      <c r="F40" s="299">
        <v>89</v>
      </c>
      <c r="G40" s="61"/>
      <c r="H40" s="61">
        <v>89</v>
      </c>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c r="DK40" s="54"/>
      <c r="DL40" s="54"/>
      <c r="DM40" s="54"/>
      <c r="DN40" s="54"/>
      <c r="DO40" s="54"/>
      <c r="DP40" s="54"/>
      <c r="DQ40" s="54"/>
      <c r="DR40" s="54"/>
      <c r="DS40" s="54"/>
      <c r="DT40" s="54"/>
      <c r="DU40" s="54"/>
      <c r="DV40" s="54"/>
      <c r="DW40" s="54"/>
      <c r="DX40" s="54"/>
      <c r="DY40" s="54"/>
      <c r="DZ40" s="54"/>
      <c r="EA40" s="54"/>
      <c r="EB40" s="54"/>
      <c r="EC40" s="54"/>
      <c r="ED40" s="54"/>
      <c r="EE40" s="54"/>
      <c r="EF40" s="54"/>
      <c r="EG40" s="54"/>
      <c r="EH40" s="54"/>
      <c r="EI40" s="54"/>
      <c r="EJ40" s="54"/>
      <c r="EK40" s="54"/>
      <c r="EL40" s="54"/>
      <c r="EM40" s="54"/>
      <c r="EN40" s="54"/>
      <c r="EO40" s="54"/>
      <c r="EP40" s="54"/>
      <c r="EQ40" s="54"/>
      <c r="ER40" s="54"/>
      <c r="ES40" s="54"/>
      <c r="ET40" s="54"/>
      <c r="EU40" s="54"/>
      <c r="EV40" s="54"/>
      <c r="EW40" s="54"/>
      <c r="EX40" s="54"/>
      <c r="EY40" s="54"/>
      <c r="EZ40" s="54"/>
      <c r="FA40" s="54"/>
      <c r="FB40" s="54"/>
      <c r="FC40" s="54"/>
      <c r="FD40" s="54"/>
      <c r="FE40" s="54"/>
      <c r="FF40" s="54"/>
      <c r="FG40" s="54"/>
      <c r="FH40" s="54"/>
      <c r="FI40" s="54"/>
      <c r="FJ40" s="54"/>
      <c r="FK40" s="54"/>
      <c r="FL40" s="54"/>
      <c r="FM40" s="54"/>
      <c r="FN40" s="54"/>
      <c r="FO40" s="54"/>
      <c r="FP40" s="54"/>
      <c r="FQ40" s="54"/>
      <c r="FR40" s="54"/>
      <c r="FS40" s="54"/>
      <c r="FT40" s="54"/>
      <c r="FU40" s="54"/>
      <c r="FV40" s="54"/>
      <c r="FW40" s="54"/>
      <c r="FX40" s="54"/>
      <c r="FY40" s="54"/>
      <c r="FZ40" s="54"/>
      <c r="GA40" s="54"/>
      <c r="GB40" s="54"/>
      <c r="GC40" s="54"/>
      <c r="GD40" s="54"/>
      <c r="GE40" s="54"/>
      <c r="GF40" s="54"/>
      <c r="GG40" s="54"/>
      <c r="GH40" s="54"/>
      <c r="GI40" s="54"/>
      <c r="GJ40" s="54"/>
      <c r="GK40" s="54"/>
      <c r="GL40" s="54"/>
      <c r="GM40" s="54"/>
      <c r="GN40" s="54"/>
      <c r="GO40" s="54"/>
      <c r="GP40" s="54"/>
      <c r="GQ40" s="54"/>
      <c r="GR40" s="54"/>
      <c r="GS40" s="54"/>
      <c r="GT40" s="54"/>
      <c r="GU40" s="54"/>
      <c r="GV40" s="54"/>
      <c r="GW40" s="54"/>
      <c r="GX40" s="54"/>
      <c r="GY40" s="54"/>
      <c r="GZ40" s="54"/>
      <c r="HA40" s="54"/>
      <c r="HB40" s="54"/>
      <c r="HC40" s="54"/>
      <c r="HD40" s="54"/>
      <c r="HE40" s="54"/>
      <c r="HF40" s="54"/>
      <c r="HG40" s="54"/>
      <c r="HH40" s="54"/>
      <c r="HI40" s="54"/>
      <c r="HJ40" s="54"/>
      <c r="HK40" s="54"/>
      <c r="HL40" s="54"/>
      <c r="HM40" s="54"/>
      <c r="HN40" s="54"/>
      <c r="HO40" s="54"/>
      <c r="HP40" s="54"/>
      <c r="HQ40" s="54"/>
      <c r="HR40" s="54"/>
      <c r="HS40" s="54"/>
      <c r="HT40" s="54"/>
      <c r="HU40" s="54"/>
      <c r="HV40" s="54"/>
      <c r="HW40" s="54"/>
      <c r="HX40" s="54"/>
      <c r="HY40" s="54"/>
      <c r="HZ40" s="54"/>
      <c r="IA40" s="54"/>
      <c r="IB40" s="54"/>
      <c r="IC40" s="54"/>
      <c r="ID40" s="54"/>
      <c r="IE40" s="54"/>
      <c r="IF40" s="54"/>
      <c r="IG40" s="54"/>
      <c r="IH40" s="54"/>
      <c r="II40" s="54"/>
      <c r="IJ40" s="54"/>
      <c r="IK40" s="54"/>
      <c r="IL40" s="54"/>
      <c r="IM40" s="54"/>
      <c r="IN40" s="54"/>
      <c r="IO40" s="54"/>
      <c r="IP40" s="54"/>
      <c r="IQ40" s="54"/>
      <c r="IR40" s="54"/>
      <c r="IS40" s="54"/>
      <c r="IT40" s="54"/>
      <c r="IU40" s="54"/>
      <c r="IV40" s="54"/>
      <c r="IW40" s="54"/>
      <c r="IX40" s="54"/>
      <c r="IY40" s="54"/>
      <c r="IZ40" s="54"/>
      <c r="JA40" s="54"/>
      <c r="JB40" s="54"/>
      <c r="JC40" s="54"/>
      <c r="JD40" s="54"/>
      <c r="JE40" s="54"/>
      <c r="JF40" s="54"/>
      <c r="JG40" s="54"/>
      <c r="JH40" s="54"/>
      <c r="JI40" s="54"/>
      <c r="JJ40" s="54"/>
      <c r="JK40" s="54"/>
      <c r="JL40" s="54"/>
      <c r="JM40" s="54"/>
      <c r="JN40" s="54"/>
      <c r="JO40" s="54"/>
      <c r="JP40" s="54"/>
      <c r="JQ40" s="54"/>
      <c r="JR40" s="54"/>
      <c r="JS40" s="54"/>
      <c r="JT40" s="54"/>
      <c r="JU40" s="54"/>
      <c r="JV40" s="54"/>
      <c r="JW40" s="54"/>
      <c r="JX40" s="54"/>
      <c r="JY40" s="54"/>
      <c r="JZ40" s="54"/>
      <c r="KA40" s="54"/>
      <c r="KB40" s="54"/>
      <c r="KC40" s="54"/>
      <c r="KD40" s="54"/>
      <c r="KE40" s="54"/>
      <c r="KF40" s="54"/>
      <c r="KG40" s="54"/>
      <c r="KH40" s="54"/>
      <c r="KI40" s="54"/>
      <c r="KJ40" s="54"/>
      <c r="KK40" s="54"/>
      <c r="KL40" s="54"/>
      <c r="KM40" s="54"/>
      <c r="KN40" s="54"/>
      <c r="KO40" s="54"/>
      <c r="KP40" s="54"/>
      <c r="KQ40" s="54"/>
      <c r="KR40" s="54"/>
      <c r="KS40" s="54"/>
      <c r="KT40" s="54"/>
      <c r="KU40" s="54"/>
      <c r="KV40" s="54"/>
      <c r="KW40" s="54"/>
      <c r="KX40" s="54"/>
      <c r="KY40" s="54"/>
      <c r="KZ40" s="54"/>
      <c r="LA40" s="54"/>
      <c r="LB40" s="54"/>
      <c r="LC40" s="54"/>
      <c r="LD40" s="54"/>
      <c r="LE40" s="54"/>
      <c r="LF40" s="54"/>
      <c r="LG40" s="54"/>
      <c r="LH40" s="54"/>
      <c r="LI40" s="54"/>
      <c r="LJ40" s="54"/>
      <c r="LK40" s="54"/>
      <c r="LL40" s="54"/>
      <c r="LM40" s="54"/>
      <c r="LN40" s="54"/>
      <c r="LO40" s="54"/>
      <c r="LP40" s="54"/>
      <c r="LQ40" s="54"/>
      <c r="LR40" s="54"/>
      <c r="LS40" s="54"/>
      <c r="LT40" s="54"/>
      <c r="LU40" s="54"/>
      <c r="LV40" s="54"/>
      <c r="LW40" s="54"/>
      <c r="LX40" s="54"/>
      <c r="LY40" s="54"/>
      <c r="LZ40" s="54"/>
      <c r="MA40" s="54"/>
      <c r="MB40" s="54"/>
      <c r="MC40" s="54"/>
      <c r="MD40" s="54"/>
      <c r="ME40" s="54"/>
      <c r="MF40" s="54"/>
      <c r="MG40" s="54"/>
      <c r="MH40" s="54"/>
      <c r="MI40" s="54"/>
      <c r="MJ40" s="54"/>
      <c r="MK40" s="54"/>
      <c r="ML40" s="54"/>
      <c r="MM40" s="54"/>
      <c r="MN40" s="54"/>
      <c r="MO40" s="54"/>
      <c r="MP40" s="54"/>
      <c r="MQ40" s="54"/>
      <c r="MR40" s="54"/>
      <c r="MS40" s="54"/>
      <c r="MT40" s="54"/>
      <c r="MU40" s="54"/>
      <c r="MV40" s="54"/>
      <c r="MW40" s="54"/>
      <c r="MX40" s="54"/>
      <c r="MY40" s="54"/>
      <c r="MZ40" s="54"/>
      <c r="NA40" s="54"/>
      <c r="NB40" s="54"/>
      <c r="NC40" s="54"/>
      <c r="ND40" s="54"/>
      <c r="NE40" s="54"/>
      <c r="NF40" s="54"/>
      <c r="NG40" s="54"/>
      <c r="NH40" s="54"/>
      <c r="NI40" s="54"/>
      <c r="NJ40" s="54"/>
      <c r="NK40" s="54"/>
      <c r="NL40" s="54"/>
      <c r="NM40" s="54"/>
      <c r="NN40" s="54"/>
      <c r="NO40" s="54"/>
      <c r="NP40" s="54"/>
      <c r="NQ40" s="54"/>
      <c r="NR40" s="54"/>
      <c r="NS40" s="54"/>
      <c r="NT40" s="54"/>
      <c r="NU40" s="54"/>
      <c r="NV40" s="54"/>
      <c r="NW40" s="54"/>
      <c r="NX40" s="54"/>
      <c r="NY40" s="54"/>
      <c r="NZ40" s="54"/>
      <c r="OA40" s="54"/>
      <c r="OB40" s="54"/>
      <c r="OC40" s="54"/>
      <c r="OD40" s="54"/>
      <c r="OE40" s="54"/>
      <c r="OF40" s="54"/>
      <c r="OG40" s="54"/>
      <c r="OH40" s="54"/>
      <c r="OI40" s="54"/>
      <c r="OJ40" s="54"/>
      <c r="OK40" s="54"/>
      <c r="OL40" s="54"/>
      <c r="OM40" s="54"/>
      <c r="ON40" s="54"/>
      <c r="OO40" s="54"/>
      <c r="OP40" s="54"/>
      <c r="OQ40" s="54"/>
      <c r="OR40" s="54"/>
      <c r="OS40" s="54"/>
      <c r="OT40" s="54"/>
      <c r="OU40" s="54"/>
      <c r="OV40" s="54"/>
      <c r="OW40" s="54"/>
      <c r="OX40" s="54"/>
      <c r="OY40" s="54"/>
      <c r="OZ40" s="54"/>
      <c r="PA40" s="54"/>
      <c r="PB40" s="54"/>
      <c r="PC40" s="54"/>
      <c r="PD40" s="54"/>
      <c r="PE40" s="54"/>
      <c r="PF40" s="54"/>
      <c r="PG40" s="54"/>
      <c r="PH40" s="54"/>
      <c r="PI40" s="54"/>
      <c r="PJ40" s="54"/>
      <c r="PK40" s="54"/>
      <c r="PL40" s="54"/>
      <c r="PM40" s="54"/>
      <c r="PN40" s="54"/>
      <c r="PO40" s="54"/>
      <c r="PP40" s="54"/>
      <c r="PQ40" s="54"/>
      <c r="PR40" s="54"/>
      <c r="PS40" s="54"/>
      <c r="PT40" s="54"/>
      <c r="PU40" s="54"/>
      <c r="PV40" s="54"/>
      <c r="PW40" s="54"/>
      <c r="PX40" s="54"/>
      <c r="PY40" s="54"/>
      <c r="PZ40" s="54"/>
      <c r="QA40" s="54"/>
      <c r="QB40" s="54"/>
      <c r="QC40" s="54"/>
      <c r="QD40" s="54"/>
      <c r="QE40" s="54"/>
      <c r="QF40" s="54"/>
      <c r="QG40" s="54"/>
      <c r="QH40" s="54"/>
      <c r="QI40" s="54"/>
      <c r="QJ40" s="54"/>
      <c r="QK40" s="54"/>
      <c r="QL40" s="54"/>
      <c r="QM40" s="54"/>
      <c r="QN40" s="54"/>
      <c r="QO40" s="54"/>
      <c r="QP40" s="54"/>
      <c r="QQ40" s="54"/>
      <c r="QR40" s="54"/>
      <c r="QS40" s="54"/>
      <c r="QT40" s="54"/>
      <c r="QU40" s="54"/>
      <c r="QV40" s="54"/>
      <c r="QW40" s="54"/>
      <c r="QX40" s="54"/>
      <c r="QY40" s="54"/>
      <c r="QZ40" s="54"/>
      <c r="RA40" s="54"/>
      <c r="RB40" s="54"/>
      <c r="RC40" s="54"/>
      <c r="RD40" s="54"/>
      <c r="RE40" s="54"/>
      <c r="RF40" s="54"/>
      <c r="RG40" s="54"/>
      <c r="RH40" s="54"/>
      <c r="RI40" s="54"/>
      <c r="RJ40" s="54"/>
      <c r="RK40" s="54"/>
      <c r="RL40" s="54"/>
      <c r="RM40" s="54"/>
      <c r="RN40" s="54"/>
      <c r="RO40" s="54"/>
      <c r="RP40" s="54"/>
      <c r="RQ40" s="54"/>
      <c r="RR40" s="54"/>
      <c r="RS40" s="54"/>
      <c r="RT40" s="54"/>
      <c r="RU40" s="54"/>
      <c r="RV40" s="54"/>
      <c r="RW40" s="54"/>
      <c r="RX40" s="54"/>
      <c r="RY40" s="54"/>
      <c r="RZ40" s="54"/>
      <c r="SA40" s="54"/>
      <c r="SB40" s="54"/>
      <c r="SC40" s="54"/>
      <c r="SD40" s="54"/>
      <c r="SE40" s="54"/>
      <c r="SF40" s="54"/>
      <c r="SG40" s="54"/>
      <c r="SH40" s="54"/>
      <c r="SI40" s="54"/>
      <c r="SJ40" s="54"/>
      <c r="SK40" s="54"/>
      <c r="SL40" s="54"/>
      <c r="SM40" s="54"/>
      <c r="SN40" s="54"/>
      <c r="SO40" s="54"/>
      <c r="SP40" s="54"/>
      <c r="SQ40" s="54"/>
      <c r="SR40" s="54"/>
      <c r="SS40" s="54"/>
      <c r="ST40" s="54"/>
      <c r="SU40" s="54"/>
      <c r="SV40" s="54"/>
      <c r="SW40" s="54"/>
      <c r="SX40" s="54"/>
      <c r="SY40" s="54"/>
      <c r="SZ40" s="54"/>
      <c r="TA40" s="54"/>
      <c r="TB40" s="54"/>
      <c r="TC40" s="54"/>
      <c r="TD40" s="54"/>
      <c r="TE40" s="54"/>
      <c r="TF40" s="54"/>
      <c r="TG40" s="54"/>
      <c r="TH40" s="54"/>
      <c r="TI40" s="54"/>
      <c r="TJ40" s="54"/>
      <c r="TK40" s="54"/>
      <c r="TL40" s="54"/>
      <c r="TM40" s="54"/>
      <c r="TN40" s="54"/>
      <c r="TO40" s="54"/>
      <c r="TP40" s="54"/>
      <c r="TQ40" s="54"/>
      <c r="TR40" s="54"/>
      <c r="TS40" s="54"/>
      <c r="TT40" s="54"/>
      <c r="TU40" s="54"/>
      <c r="TV40" s="54"/>
      <c r="TW40" s="54"/>
      <c r="TX40" s="54"/>
      <c r="TY40" s="54"/>
      <c r="TZ40" s="54"/>
      <c r="UA40" s="54"/>
      <c r="UB40" s="54"/>
      <c r="UC40" s="54"/>
      <c r="UD40" s="54"/>
      <c r="UE40" s="54"/>
      <c r="UF40" s="54"/>
      <c r="UG40" s="54"/>
      <c r="UH40" s="54"/>
      <c r="UI40" s="54"/>
      <c r="UJ40" s="54"/>
      <c r="UK40" s="54"/>
      <c r="UL40" s="54"/>
      <c r="UM40" s="54"/>
      <c r="UN40" s="54"/>
      <c r="UO40" s="54"/>
      <c r="UP40" s="54"/>
      <c r="UQ40" s="54"/>
      <c r="UR40" s="54"/>
      <c r="US40" s="54"/>
      <c r="UT40" s="54"/>
      <c r="UU40" s="54"/>
      <c r="UV40" s="54"/>
      <c r="UW40" s="54"/>
      <c r="UX40" s="54"/>
      <c r="UY40" s="54"/>
      <c r="UZ40" s="54"/>
      <c r="VA40" s="54"/>
      <c r="VB40" s="54"/>
      <c r="VC40" s="54"/>
      <c r="VD40" s="54"/>
      <c r="VE40" s="54"/>
      <c r="VF40" s="54"/>
      <c r="VG40" s="54"/>
      <c r="VH40" s="54"/>
      <c r="VI40" s="54"/>
      <c r="VJ40" s="54"/>
      <c r="VK40" s="54"/>
      <c r="VL40" s="54"/>
      <c r="VM40" s="54"/>
      <c r="VN40" s="54"/>
      <c r="VO40" s="54"/>
      <c r="VP40" s="54"/>
      <c r="VQ40" s="54"/>
      <c r="VR40" s="54"/>
      <c r="VS40" s="54"/>
      <c r="VT40" s="54"/>
      <c r="VU40" s="54"/>
      <c r="VV40" s="54"/>
      <c r="VW40" s="54"/>
      <c r="VX40" s="54"/>
      <c r="VY40" s="54"/>
      <c r="VZ40" s="54"/>
      <c r="WA40" s="54"/>
      <c r="WB40" s="54"/>
      <c r="WC40" s="54"/>
      <c r="WD40" s="54"/>
      <c r="WE40" s="54"/>
      <c r="WF40" s="54"/>
      <c r="WG40" s="54"/>
      <c r="WH40" s="54"/>
      <c r="WI40" s="54"/>
      <c r="WJ40" s="54"/>
      <c r="WK40" s="54"/>
      <c r="WL40" s="54"/>
      <c r="WM40" s="54"/>
      <c r="WN40" s="54"/>
      <c r="WO40" s="54"/>
      <c r="WP40" s="54"/>
      <c r="WQ40" s="54"/>
      <c r="WR40" s="54"/>
      <c r="WS40" s="54"/>
      <c r="WT40" s="54"/>
      <c r="WU40" s="54"/>
      <c r="WV40" s="54"/>
      <c r="WW40" s="54"/>
      <c r="WX40" s="54"/>
      <c r="WY40" s="54"/>
      <c r="WZ40" s="54"/>
      <c r="XA40" s="54"/>
      <c r="XB40" s="54"/>
      <c r="XC40" s="54"/>
      <c r="XD40" s="54"/>
      <c r="XE40" s="54"/>
      <c r="XF40" s="54"/>
      <c r="XG40" s="54"/>
      <c r="XH40" s="54"/>
      <c r="XI40" s="54"/>
      <c r="XJ40" s="54"/>
      <c r="XK40" s="54"/>
      <c r="XL40" s="54"/>
      <c r="XM40" s="54"/>
      <c r="XN40" s="54"/>
      <c r="XO40" s="54"/>
      <c r="XP40" s="54"/>
      <c r="XQ40" s="54"/>
      <c r="XR40" s="54"/>
      <c r="XS40" s="54"/>
      <c r="XT40" s="54"/>
      <c r="XU40" s="54"/>
      <c r="XV40" s="54"/>
      <c r="XW40" s="54"/>
      <c r="XX40" s="54"/>
      <c r="XY40" s="54"/>
      <c r="XZ40" s="54"/>
      <c r="YA40" s="54"/>
      <c r="YB40" s="54"/>
      <c r="YC40" s="54"/>
      <c r="YD40" s="54"/>
      <c r="YE40" s="54"/>
      <c r="YF40" s="54"/>
      <c r="YG40" s="54"/>
      <c r="YH40" s="54"/>
      <c r="YI40" s="54"/>
      <c r="YJ40" s="54"/>
      <c r="YK40" s="54"/>
      <c r="YL40" s="54"/>
      <c r="YM40" s="54"/>
      <c r="YN40" s="54"/>
      <c r="YO40" s="54"/>
      <c r="YP40" s="54"/>
      <c r="YQ40" s="54"/>
      <c r="YR40" s="54"/>
      <c r="YS40" s="54"/>
      <c r="YT40" s="54"/>
      <c r="YU40" s="54"/>
      <c r="YV40" s="54"/>
      <c r="YW40" s="54"/>
      <c r="YX40" s="54"/>
      <c r="YY40" s="54"/>
      <c r="YZ40" s="54"/>
      <c r="ZA40" s="54"/>
      <c r="ZB40" s="54"/>
      <c r="ZC40" s="54"/>
      <c r="ZD40" s="54"/>
      <c r="ZE40" s="54"/>
      <c r="ZF40" s="54"/>
      <c r="ZG40" s="54"/>
      <c r="ZH40" s="54"/>
      <c r="ZI40" s="54"/>
      <c r="ZJ40" s="54"/>
      <c r="ZK40" s="54"/>
      <c r="ZL40" s="54"/>
      <c r="ZM40" s="54"/>
      <c r="ZN40" s="54"/>
      <c r="ZO40" s="54"/>
      <c r="ZP40" s="54"/>
      <c r="ZQ40" s="54"/>
      <c r="ZR40" s="54"/>
      <c r="ZS40" s="54"/>
      <c r="ZT40" s="54"/>
      <c r="ZU40" s="54"/>
      <c r="ZV40" s="54"/>
      <c r="ZW40" s="54"/>
      <c r="ZX40" s="54"/>
      <c r="ZY40" s="54"/>
      <c r="ZZ40" s="54"/>
      <c r="AAA40" s="54"/>
      <c r="AAB40" s="54"/>
      <c r="AAC40" s="54"/>
      <c r="AAD40" s="54"/>
      <c r="AAE40" s="54"/>
      <c r="AAF40" s="54"/>
      <c r="AAG40" s="54"/>
      <c r="AAH40" s="54"/>
      <c r="AAI40" s="54"/>
      <c r="AAJ40" s="54"/>
      <c r="AAK40" s="54"/>
      <c r="AAL40" s="54"/>
      <c r="AAM40" s="54"/>
      <c r="AAN40" s="54"/>
      <c r="AAO40" s="54"/>
      <c r="AAP40" s="54"/>
      <c r="AAQ40" s="54"/>
      <c r="AAR40" s="54"/>
      <c r="AAS40" s="54"/>
      <c r="AAT40" s="54"/>
      <c r="AAU40" s="54"/>
      <c r="AAV40" s="54"/>
      <c r="AAW40" s="54"/>
      <c r="AAX40" s="54"/>
      <c r="AAY40" s="54"/>
      <c r="AAZ40" s="54"/>
      <c r="ABA40" s="54"/>
      <c r="ABB40" s="54"/>
      <c r="ABC40" s="54"/>
      <c r="ABD40" s="54"/>
      <c r="ABE40" s="54"/>
      <c r="ABF40" s="54"/>
      <c r="ABG40" s="54"/>
      <c r="ABH40" s="54"/>
      <c r="ABI40" s="54"/>
      <c r="ABJ40" s="54"/>
      <c r="ABK40" s="54"/>
      <c r="ABL40" s="54"/>
      <c r="ABM40" s="54"/>
      <c r="ABN40" s="54"/>
      <c r="ABO40" s="54"/>
      <c r="ABP40" s="54"/>
      <c r="ABQ40" s="54"/>
      <c r="ABR40" s="54"/>
      <c r="ABS40" s="54"/>
      <c r="ABT40" s="54"/>
      <c r="ABU40" s="54"/>
      <c r="ABV40" s="54"/>
      <c r="ABW40" s="54"/>
      <c r="ABX40" s="54"/>
      <c r="ABY40" s="54"/>
      <c r="ABZ40" s="54"/>
      <c r="ACA40" s="54"/>
      <c r="ACB40" s="54"/>
      <c r="ACC40" s="54"/>
      <c r="ACD40" s="54"/>
      <c r="ACE40" s="54"/>
      <c r="ACF40" s="54"/>
      <c r="ACG40" s="54"/>
      <c r="ACH40" s="54"/>
      <c r="ACI40" s="54"/>
      <c r="ACJ40" s="54"/>
      <c r="ACK40" s="54"/>
      <c r="ACL40" s="54"/>
      <c r="ACM40" s="54"/>
      <c r="ACN40" s="54"/>
      <c r="ACO40" s="54"/>
      <c r="ACP40" s="54"/>
      <c r="ACQ40" s="54"/>
      <c r="ACR40" s="54"/>
      <c r="ACS40" s="54"/>
      <c r="ACT40" s="54"/>
      <c r="ACU40" s="54"/>
      <c r="ACV40" s="54"/>
      <c r="ACW40" s="54"/>
      <c r="ACX40" s="54"/>
      <c r="ACY40" s="54"/>
      <c r="ACZ40" s="54"/>
      <c r="ADA40" s="54"/>
      <c r="ADB40" s="54"/>
      <c r="ADC40" s="54"/>
      <c r="ADD40" s="54"/>
      <c r="ADE40" s="54"/>
      <c r="ADF40" s="54"/>
      <c r="ADG40" s="54"/>
      <c r="ADH40" s="54"/>
      <c r="ADI40" s="54"/>
      <c r="ADJ40" s="54"/>
      <c r="ADK40" s="54"/>
      <c r="ADL40" s="54"/>
      <c r="ADM40" s="54"/>
      <c r="ADN40" s="54"/>
      <c r="ADO40" s="54"/>
      <c r="ADP40" s="54"/>
      <c r="ADQ40" s="54"/>
      <c r="ADR40" s="54"/>
      <c r="ADS40" s="54"/>
      <c r="ADT40" s="54"/>
      <c r="ADU40" s="54"/>
      <c r="ADV40" s="54"/>
      <c r="ADW40" s="54"/>
      <c r="ADX40" s="54"/>
      <c r="ADY40" s="54"/>
      <c r="ADZ40" s="54"/>
      <c r="AEA40" s="54"/>
      <c r="AEB40" s="54"/>
      <c r="AEC40" s="54"/>
      <c r="AED40" s="54"/>
      <c r="AEE40" s="54"/>
      <c r="AEF40" s="54"/>
      <c r="AEG40" s="54"/>
      <c r="AEH40" s="54"/>
      <c r="AEI40" s="54"/>
      <c r="AEJ40" s="54"/>
      <c r="AEK40" s="54"/>
      <c r="AEL40" s="54"/>
      <c r="AEM40" s="54"/>
      <c r="AEN40" s="54"/>
      <c r="AEO40" s="54"/>
      <c r="AEP40" s="54"/>
      <c r="AEQ40" s="54"/>
      <c r="AER40" s="54"/>
      <c r="AES40" s="54"/>
      <c r="AET40" s="54"/>
      <c r="AEU40" s="54"/>
      <c r="AEV40" s="54"/>
      <c r="AEW40" s="54"/>
      <c r="AEX40" s="54"/>
      <c r="AEY40" s="54"/>
      <c r="AEZ40" s="54"/>
      <c r="AFA40" s="54"/>
      <c r="AFB40" s="54"/>
      <c r="AFC40" s="54"/>
      <c r="AFD40" s="54"/>
      <c r="AFE40" s="54"/>
      <c r="AFF40" s="54"/>
      <c r="AFG40" s="54"/>
      <c r="AFH40" s="54"/>
      <c r="AFI40" s="54"/>
      <c r="AFJ40" s="54"/>
      <c r="AFK40" s="54"/>
      <c r="AFL40" s="54"/>
      <c r="AFM40" s="54"/>
      <c r="AFN40" s="54"/>
      <c r="AFO40" s="54"/>
      <c r="AFP40" s="54"/>
      <c r="AFQ40" s="54"/>
      <c r="AFR40" s="54"/>
      <c r="AFS40" s="54"/>
      <c r="AFT40" s="54"/>
      <c r="AFU40" s="54"/>
      <c r="AFV40" s="54"/>
      <c r="AFW40" s="54"/>
      <c r="AFX40" s="54"/>
      <c r="AFY40" s="54"/>
      <c r="AFZ40" s="54"/>
      <c r="AGA40" s="54"/>
      <c r="AGB40" s="54"/>
      <c r="AGC40" s="54"/>
      <c r="AGD40" s="54"/>
      <c r="AGE40" s="54"/>
      <c r="AGF40" s="54"/>
      <c r="AGG40" s="54"/>
      <c r="AGH40" s="54"/>
      <c r="AGI40" s="54"/>
      <c r="AGJ40" s="54"/>
      <c r="AGK40" s="54"/>
      <c r="AGL40" s="54"/>
      <c r="AGM40" s="54"/>
      <c r="AGN40" s="54"/>
      <c r="AGO40" s="54"/>
      <c r="AGP40" s="54"/>
      <c r="AGQ40" s="54"/>
      <c r="AGR40" s="54"/>
      <c r="AGS40" s="54"/>
      <c r="AGT40" s="54"/>
      <c r="AGU40" s="54"/>
      <c r="AGV40" s="54"/>
      <c r="AGW40" s="54"/>
      <c r="AGX40" s="54"/>
      <c r="AGY40" s="54"/>
      <c r="AGZ40" s="54"/>
      <c r="AHA40" s="54"/>
      <c r="AHB40" s="54"/>
      <c r="AHC40" s="54"/>
      <c r="AHD40" s="54"/>
      <c r="AHE40" s="54"/>
      <c r="AHF40" s="54"/>
      <c r="AHG40" s="54"/>
      <c r="AHH40" s="54"/>
      <c r="AHI40" s="54"/>
      <c r="AHJ40" s="54"/>
      <c r="AHK40" s="54"/>
      <c r="AHL40" s="54"/>
      <c r="AHM40" s="54"/>
      <c r="AHN40" s="54"/>
      <c r="AHO40" s="54"/>
      <c r="AHP40" s="54"/>
      <c r="AHQ40" s="54"/>
      <c r="AHR40" s="54"/>
      <c r="AHS40" s="54"/>
      <c r="AHT40" s="54"/>
      <c r="AHU40" s="54"/>
      <c r="AHV40" s="54"/>
      <c r="AHW40" s="54"/>
      <c r="AHX40" s="54"/>
      <c r="AHY40" s="54"/>
      <c r="AHZ40" s="54"/>
      <c r="AIA40" s="54"/>
      <c r="AIB40" s="54"/>
      <c r="AIC40" s="54"/>
      <c r="AID40" s="54"/>
      <c r="AIE40" s="54"/>
      <c r="AIF40" s="54"/>
      <c r="AIG40" s="54"/>
      <c r="AIH40" s="54"/>
      <c r="AII40" s="54"/>
      <c r="AIJ40" s="54"/>
      <c r="AIK40" s="54"/>
      <c r="AIL40" s="54"/>
      <c r="AIM40" s="54"/>
      <c r="AIN40" s="54"/>
      <c r="AIO40" s="54"/>
      <c r="AIP40" s="54"/>
      <c r="AIQ40" s="54"/>
      <c r="AIR40" s="54"/>
      <c r="AIS40" s="54"/>
      <c r="AIT40" s="54"/>
      <c r="AIU40" s="54"/>
      <c r="AIV40" s="54"/>
      <c r="AIW40" s="54"/>
      <c r="AIX40" s="54"/>
      <c r="AIY40" s="54"/>
      <c r="AIZ40" s="54"/>
      <c r="AJA40" s="54"/>
      <c r="AJB40" s="54"/>
      <c r="AJC40" s="54"/>
      <c r="AJD40" s="54"/>
      <c r="AJE40" s="54"/>
      <c r="AJF40" s="54"/>
      <c r="AJG40" s="54"/>
      <c r="AJH40" s="54"/>
      <c r="AJI40" s="54"/>
      <c r="AJJ40" s="54"/>
      <c r="AJK40" s="54"/>
      <c r="AJL40" s="54"/>
      <c r="AJM40" s="54"/>
      <c r="AJN40" s="54"/>
      <c r="AJO40" s="54"/>
      <c r="AJP40" s="54"/>
      <c r="AJQ40" s="54"/>
      <c r="AJR40" s="54"/>
      <c r="AJS40" s="54"/>
      <c r="AJT40" s="54"/>
      <c r="AJU40" s="54"/>
      <c r="AJV40" s="54"/>
      <c r="AJW40" s="54"/>
      <c r="AJX40" s="54"/>
      <c r="AJY40" s="54"/>
      <c r="AJZ40" s="54"/>
      <c r="AKA40" s="54"/>
      <c r="AKB40" s="54"/>
      <c r="AKC40" s="54"/>
      <c r="AKD40" s="54"/>
      <c r="AKE40" s="54"/>
      <c r="AKF40" s="54"/>
      <c r="AKG40" s="54"/>
      <c r="AKH40" s="54"/>
      <c r="AKI40" s="54"/>
      <c r="AKJ40" s="54"/>
      <c r="AKK40" s="54"/>
      <c r="AKL40" s="54"/>
      <c r="AKM40" s="54"/>
      <c r="AKN40" s="54"/>
      <c r="AKO40" s="54"/>
      <c r="AKP40" s="54"/>
      <c r="AKQ40" s="54"/>
      <c r="AKR40" s="54"/>
      <c r="AKS40" s="54"/>
      <c r="AKT40" s="54"/>
      <c r="AKU40" s="54"/>
      <c r="AKV40" s="54"/>
      <c r="AKW40" s="54"/>
      <c r="AKX40" s="54"/>
      <c r="AKY40" s="54"/>
      <c r="AKZ40" s="54"/>
      <c r="ALA40" s="54"/>
      <c r="ALB40" s="54"/>
      <c r="ALC40" s="54"/>
      <c r="ALD40" s="54"/>
      <c r="ALE40" s="54"/>
      <c r="ALF40" s="54"/>
      <c r="ALG40" s="54"/>
      <c r="ALH40" s="54"/>
      <c r="ALI40" s="54"/>
      <c r="ALJ40" s="54"/>
      <c r="ALK40" s="54"/>
      <c r="ALL40" s="54"/>
      <c r="ALM40" s="54"/>
      <c r="ALN40" s="54"/>
      <c r="ALO40" s="54"/>
      <c r="ALP40" s="54"/>
      <c r="ALQ40" s="54"/>
      <c r="ALR40" s="54"/>
      <c r="ALS40" s="54"/>
      <c r="ALT40" s="54"/>
      <c r="ALU40" s="54"/>
      <c r="ALV40" s="54"/>
      <c r="ALW40" s="54"/>
      <c r="ALX40" s="54"/>
      <c r="ALY40" s="54"/>
      <c r="ALZ40" s="54"/>
      <c r="AMA40" s="54"/>
      <c r="AMB40" s="54"/>
      <c r="AMC40" s="54"/>
      <c r="AMD40" s="54"/>
      <c r="AME40" s="54"/>
      <c r="AMF40" s="54"/>
      <c r="AMG40" s="54"/>
      <c r="AMH40" s="54"/>
      <c r="AMI40" s="54"/>
      <c r="AMJ40" s="54"/>
      <c r="AMK40" s="54"/>
      <c r="AML40" s="54"/>
      <c r="AMM40" s="54"/>
      <c r="AMN40" s="54"/>
      <c r="AMO40" s="54"/>
      <c r="AMP40" s="54"/>
      <c r="AMQ40" s="54"/>
      <c r="AMR40" s="54"/>
      <c r="AMS40" s="54"/>
      <c r="AMT40" s="54"/>
      <c r="AMU40" s="54"/>
      <c r="AMV40" s="54"/>
      <c r="AMW40" s="54"/>
      <c r="AMX40" s="54"/>
      <c r="AMY40" s="54"/>
      <c r="AMZ40" s="54"/>
      <c r="ANA40" s="54"/>
      <c r="ANB40" s="54"/>
      <c r="ANC40" s="54"/>
      <c r="AND40" s="54"/>
      <c r="ANE40" s="54"/>
      <c r="ANF40" s="54"/>
      <c r="ANG40" s="54"/>
      <c r="ANH40" s="54"/>
      <c r="ANI40" s="54"/>
      <c r="ANJ40" s="54"/>
      <c r="ANK40" s="54"/>
      <c r="ANL40" s="54"/>
      <c r="ANM40" s="54"/>
      <c r="ANN40" s="54"/>
      <c r="ANO40" s="54"/>
      <c r="ANP40" s="54"/>
      <c r="ANQ40" s="54"/>
      <c r="ANR40" s="54"/>
      <c r="ANS40" s="54"/>
      <c r="ANT40" s="54"/>
      <c r="ANU40" s="54"/>
      <c r="ANV40" s="54"/>
      <c r="ANW40" s="54"/>
      <c r="ANX40" s="54"/>
      <c r="ANY40" s="54"/>
      <c r="ANZ40" s="54"/>
      <c r="AOA40" s="54"/>
      <c r="AOB40" s="54"/>
      <c r="AOC40" s="54"/>
      <c r="AOD40" s="54"/>
      <c r="AOE40" s="54"/>
      <c r="AOF40" s="54"/>
      <c r="AOG40" s="54"/>
      <c r="AOH40" s="54"/>
      <c r="AOI40" s="54"/>
      <c r="AOJ40" s="54"/>
      <c r="AOK40" s="54"/>
      <c r="AOL40" s="54"/>
      <c r="AOM40" s="54"/>
      <c r="AON40" s="54"/>
      <c r="AOO40" s="54"/>
      <c r="AOP40" s="54"/>
      <c r="AOQ40" s="54"/>
      <c r="AOR40" s="54"/>
      <c r="AOS40" s="54"/>
      <c r="AOT40" s="54"/>
      <c r="AOU40" s="54"/>
      <c r="AOV40" s="54"/>
      <c r="AOW40" s="54"/>
      <c r="AOX40" s="54"/>
      <c r="AOY40" s="54"/>
      <c r="AOZ40" s="54"/>
      <c r="APA40" s="54"/>
      <c r="APB40" s="54"/>
      <c r="APC40" s="54"/>
      <c r="APD40" s="54"/>
      <c r="APE40" s="54"/>
      <c r="APF40" s="54"/>
      <c r="APG40" s="54"/>
      <c r="APH40" s="54"/>
      <c r="API40" s="54"/>
      <c r="APJ40" s="54"/>
      <c r="APK40" s="54"/>
      <c r="APL40" s="54"/>
      <c r="APM40" s="54"/>
      <c r="APN40" s="54"/>
      <c r="APO40" s="54"/>
      <c r="APP40" s="54"/>
      <c r="APQ40" s="54"/>
      <c r="APR40" s="54"/>
      <c r="APS40" s="54"/>
      <c r="APT40" s="54"/>
      <c r="APU40" s="54"/>
      <c r="APV40" s="54"/>
      <c r="APW40" s="54"/>
      <c r="APX40" s="54"/>
      <c r="APY40" s="54"/>
      <c r="APZ40" s="54"/>
      <c r="AQA40" s="54"/>
      <c r="AQB40" s="54"/>
      <c r="AQC40" s="54"/>
      <c r="AQD40" s="54"/>
      <c r="AQE40" s="54"/>
      <c r="AQF40" s="54"/>
      <c r="AQG40" s="54"/>
      <c r="AQH40" s="54"/>
      <c r="AQI40" s="54"/>
      <c r="AQJ40" s="54"/>
      <c r="AQK40" s="54"/>
      <c r="AQL40" s="54"/>
      <c r="AQM40" s="54"/>
      <c r="AQN40" s="54"/>
      <c r="AQO40" s="54"/>
      <c r="AQP40" s="54"/>
      <c r="AQQ40" s="54"/>
      <c r="AQR40" s="54"/>
      <c r="AQS40" s="54"/>
      <c r="AQT40" s="54"/>
      <c r="AQU40" s="54"/>
      <c r="AQV40" s="54"/>
      <c r="AQW40" s="54"/>
      <c r="AQX40" s="54"/>
      <c r="AQY40" s="54"/>
      <c r="AQZ40" s="54"/>
      <c r="ARA40" s="54"/>
      <c r="ARB40" s="54"/>
      <c r="ARC40" s="54"/>
      <c r="ARD40" s="54"/>
      <c r="ARE40" s="54"/>
      <c r="ARF40" s="54"/>
      <c r="ARG40" s="54"/>
      <c r="ARH40" s="54"/>
      <c r="ARI40" s="54"/>
      <c r="ARJ40" s="54"/>
      <c r="ARK40" s="54"/>
      <c r="ARL40" s="54"/>
      <c r="ARM40" s="54"/>
      <c r="ARN40" s="54"/>
      <c r="ARO40" s="54"/>
      <c r="ARP40" s="54"/>
      <c r="ARQ40" s="54"/>
      <c r="ARR40" s="54"/>
      <c r="ARS40" s="54"/>
      <c r="ART40" s="54"/>
      <c r="ARU40" s="54"/>
      <c r="ARV40" s="54"/>
      <c r="ARW40" s="54"/>
      <c r="ARX40" s="54"/>
      <c r="ARY40" s="54"/>
      <c r="ARZ40" s="54"/>
      <c r="ASA40" s="54"/>
      <c r="ASB40" s="54"/>
      <c r="ASC40" s="54"/>
      <c r="ASD40" s="54"/>
      <c r="ASE40" s="54"/>
      <c r="ASF40" s="54"/>
      <c r="ASG40" s="54"/>
      <c r="ASH40" s="54"/>
      <c r="ASI40" s="54"/>
      <c r="ASJ40" s="54"/>
      <c r="ASK40" s="54"/>
      <c r="ASL40" s="54"/>
      <c r="ASM40" s="54"/>
      <c r="ASN40" s="54"/>
      <c r="ASO40" s="54"/>
      <c r="ASP40" s="54"/>
      <c r="ASQ40" s="54"/>
      <c r="ASR40" s="54"/>
      <c r="ASS40" s="54"/>
      <c r="AST40" s="54"/>
      <c r="ASU40" s="54"/>
      <c r="ASV40" s="54"/>
      <c r="ASW40" s="54"/>
      <c r="ASX40" s="54"/>
      <c r="ASY40" s="54"/>
      <c r="ASZ40" s="54"/>
      <c r="ATA40" s="54"/>
      <c r="ATB40" s="54"/>
      <c r="ATC40" s="54"/>
      <c r="ATD40" s="54"/>
      <c r="ATE40" s="54"/>
      <c r="ATF40" s="54"/>
      <c r="ATG40" s="54"/>
      <c r="ATH40" s="54"/>
      <c r="ATI40" s="54"/>
      <c r="ATJ40" s="54"/>
      <c r="ATK40" s="54"/>
      <c r="ATL40" s="54"/>
      <c r="ATM40" s="54"/>
      <c r="ATN40" s="54"/>
      <c r="ATO40" s="54"/>
      <c r="ATP40" s="54"/>
      <c r="ATQ40" s="54"/>
      <c r="ATR40" s="54"/>
      <c r="ATS40" s="54"/>
      <c r="ATT40" s="54"/>
      <c r="ATU40" s="54"/>
      <c r="ATV40" s="54"/>
      <c r="ATW40" s="54"/>
      <c r="ATX40" s="54"/>
      <c r="ATY40" s="54"/>
      <c r="ATZ40" s="54"/>
      <c r="AUA40" s="54"/>
      <c r="AUB40" s="54"/>
      <c r="AUC40" s="54"/>
      <c r="AUD40" s="54"/>
      <c r="AUE40" s="54"/>
      <c r="AUF40" s="54"/>
      <c r="AUG40" s="54"/>
      <c r="AUH40" s="54"/>
      <c r="AUI40" s="54"/>
      <c r="AUJ40" s="54"/>
      <c r="AUK40" s="54"/>
      <c r="AUL40" s="54"/>
      <c r="AUM40" s="54"/>
      <c r="AUN40" s="54"/>
      <c r="AUO40" s="54"/>
      <c r="AUP40" s="54"/>
      <c r="AUQ40" s="54"/>
      <c r="AUR40" s="54"/>
      <c r="AUS40" s="54"/>
      <c r="AUT40" s="54"/>
      <c r="AUU40" s="54"/>
      <c r="AUV40" s="54"/>
      <c r="AUW40" s="54"/>
      <c r="AUX40" s="54"/>
      <c r="AUY40" s="54"/>
      <c r="AUZ40" s="54"/>
      <c r="AVA40" s="54"/>
      <c r="AVB40" s="54"/>
      <c r="AVC40" s="54"/>
      <c r="AVD40" s="54"/>
      <c r="AVE40" s="54"/>
      <c r="AVF40" s="54"/>
      <c r="AVG40" s="54"/>
      <c r="AVH40" s="54"/>
      <c r="AVI40" s="54"/>
      <c r="AVJ40" s="54"/>
      <c r="AVK40" s="54"/>
      <c r="AVL40" s="54"/>
      <c r="AVM40" s="54"/>
      <c r="AVN40" s="54"/>
      <c r="AVO40" s="54"/>
      <c r="AVP40" s="54"/>
      <c r="AVQ40" s="54"/>
      <c r="AVR40" s="54"/>
      <c r="AVS40" s="54"/>
      <c r="AVT40" s="54"/>
      <c r="AVU40" s="54"/>
      <c r="AVV40" s="54"/>
      <c r="AVW40" s="54"/>
      <c r="AVX40" s="54"/>
      <c r="AVY40" s="54"/>
      <c r="AVZ40" s="54"/>
      <c r="AWA40" s="54"/>
      <c r="AWB40" s="54"/>
      <c r="AWC40" s="54"/>
      <c r="AWD40" s="54"/>
      <c r="AWE40" s="54"/>
      <c r="AWF40" s="54"/>
      <c r="AWG40" s="54"/>
      <c r="AWH40" s="54"/>
      <c r="AWI40" s="54"/>
      <c r="AWJ40" s="54"/>
      <c r="AWK40" s="54"/>
      <c r="AWL40" s="54"/>
      <c r="AWM40" s="54"/>
      <c r="AWN40" s="54"/>
      <c r="AWO40" s="54"/>
      <c r="AWP40" s="54"/>
      <c r="AWQ40" s="54"/>
      <c r="AWR40" s="54"/>
      <c r="AWS40" s="54"/>
      <c r="AWT40" s="54"/>
      <c r="AWU40" s="54"/>
      <c r="AWV40" s="54"/>
      <c r="AWW40" s="54"/>
      <c r="AWX40" s="54"/>
      <c r="AWY40" s="54"/>
      <c r="AWZ40" s="54"/>
      <c r="AXA40" s="54"/>
      <c r="AXB40" s="54"/>
      <c r="AXC40" s="54"/>
      <c r="AXD40" s="54"/>
      <c r="AXE40" s="54"/>
      <c r="AXF40" s="54"/>
      <c r="AXG40" s="54"/>
      <c r="AXH40" s="54"/>
      <c r="AXI40" s="54"/>
      <c r="AXJ40" s="54"/>
      <c r="AXK40" s="54"/>
      <c r="AXL40" s="54"/>
      <c r="AXM40" s="54"/>
      <c r="AXN40" s="54"/>
      <c r="AXO40" s="54"/>
      <c r="AXP40" s="54"/>
      <c r="AXQ40" s="54"/>
      <c r="AXR40" s="54"/>
      <c r="AXS40" s="54"/>
      <c r="AXT40" s="54"/>
      <c r="AXU40" s="54"/>
      <c r="AXV40" s="54"/>
      <c r="AXW40" s="54"/>
      <c r="AXX40" s="54"/>
      <c r="AXY40" s="54"/>
      <c r="AXZ40" s="54"/>
      <c r="AYA40" s="54"/>
      <c r="AYB40" s="54"/>
      <c r="AYC40" s="54"/>
      <c r="AYD40" s="54"/>
      <c r="AYE40" s="54"/>
      <c r="AYF40" s="54"/>
      <c r="AYG40" s="54"/>
      <c r="AYH40" s="54"/>
      <c r="AYI40" s="54"/>
      <c r="AYJ40" s="54"/>
      <c r="AYK40" s="54"/>
      <c r="AYL40" s="54"/>
      <c r="AYM40" s="54"/>
      <c r="AYN40" s="54"/>
      <c r="AYO40" s="54"/>
      <c r="AYP40" s="54"/>
      <c r="AYQ40" s="54"/>
      <c r="AYR40" s="54"/>
      <c r="AYS40" s="54"/>
      <c r="AYT40" s="54"/>
      <c r="AYU40" s="54"/>
      <c r="AYV40" s="54"/>
      <c r="AYW40" s="54"/>
      <c r="AYX40" s="54"/>
      <c r="AYY40" s="54"/>
      <c r="AYZ40" s="54"/>
      <c r="AZA40" s="54"/>
      <c r="AZB40" s="54"/>
      <c r="AZC40" s="54"/>
      <c r="AZD40" s="54"/>
      <c r="AZE40" s="54"/>
      <c r="AZF40" s="54"/>
      <c r="AZG40" s="54"/>
      <c r="AZH40" s="54"/>
      <c r="AZI40" s="54"/>
      <c r="AZJ40" s="54"/>
      <c r="AZK40" s="54"/>
      <c r="AZL40" s="54"/>
      <c r="AZM40" s="54"/>
      <c r="AZN40" s="54"/>
      <c r="AZO40" s="54"/>
      <c r="AZP40" s="54"/>
      <c r="AZQ40" s="54"/>
      <c r="AZR40" s="54"/>
      <c r="AZS40" s="54"/>
      <c r="AZT40" s="54"/>
      <c r="AZU40" s="54"/>
      <c r="AZV40" s="54"/>
      <c r="AZW40" s="54"/>
      <c r="AZX40" s="54"/>
      <c r="AZY40" s="54"/>
      <c r="AZZ40" s="54"/>
      <c r="BAA40" s="54"/>
      <c r="BAB40" s="54"/>
      <c r="BAC40" s="54"/>
      <c r="BAD40" s="54"/>
      <c r="BAE40" s="54"/>
      <c r="BAF40" s="54"/>
      <c r="BAG40" s="54"/>
      <c r="BAH40" s="54"/>
      <c r="BAI40" s="54"/>
      <c r="BAJ40" s="54"/>
      <c r="BAK40" s="54"/>
      <c r="BAL40" s="54"/>
      <c r="BAM40" s="54"/>
      <c r="BAN40" s="54"/>
      <c r="BAO40" s="54"/>
      <c r="BAP40" s="54"/>
      <c r="BAQ40" s="54"/>
      <c r="BAR40" s="54"/>
      <c r="BAS40" s="54"/>
      <c r="BAT40" s="54"/>
      <c r="BAU40" s="54"/>
      <c r="BAV40" s="54"/>
      <c r="BAW40" s="54"/>
      <c r="BAX40" s="54"/>
      <c r="BAY40" s="54"/>
      <c r="BAZ40" s="54"/>
      <c r="BBA40" s="54"/>
      <c r="BBB40" s="54"/>
      <c r="BBC40" s="54"/>
      <c r="BBD40" s="54"/>
      <c r="BBE40" s="54"/>
      <c r="BBF40" s="54"/>
      <c r="BBG40" s="54"/>
      <c r="BBH40" s="54"/>
      <c r="BBI40" s="54"/>
      <c r="BBJ40" s="54"/>
      <c r="BBK40" s="54"/>
      <c r="BBL40" s="54"/>
      <c r="BBM40" s="54"/>
      <c r="BBN40" s="54"/>
      <c r="BBO40" s="54"/>
      <c r="BBP40" s="54"/>
      <c r="BBQ40" s="54"/>
      <c r="BBR40" s="54"/>
      <c r="BBS40" s="54"/>
      <c r="BBT40" s="54"/>
      <c r="BBU40" s="54"/>
      <c r="BBV40" s="54"/>
      <c r="BBW40" s="54"/>
      <c r="BBX40" s="54"/>
      <c r="BBY40" s="54"/>
      <c r="BBZ40" s="54"/>
      <c r="BCA40" s="54"/>
      <c r="BCB40" s="54"/>
      <c r="BCC40" s="54"/>
      <c r="BCD40" s="54"/>
      <c r="BCE40" s="54"/>
      <c r="BCF40" s="54"/>
      <c r="BCG40" s="54"/>
      <c r="BCH40" s="54"/>
      <c r="BCI40" s="54"/>
      <c r="BCJ40" s="54"/>
      <c r="BCK40" s="54"/>
      <c r="BCL40" s="54"/>
      <c r="BCM40" s="54"/>
      <c r="BCN40" s="54"/>
      <c r="BCO40" s="54"/>
      <c r="BCP40" s="54"/>
      <c r="BCQ40" s="54"/>
      <c r="BCR40" s="54"/>
      <c r="BCS40" s="54"/>
      <c r="BCT40" s="54"/>
      <c r="BCU40" s="54"/>
      <c r="BCV40" s="54"/>
      <c r="BCW40" s="54"/>
      <c r="BCX40" s="54"/>
      <c r="BCY40" s="54"/>
      <c r="BCZ40" s="54"/>
      <c r="BDA40" s="54"/>
      <c r="BDB40" s="54"/>
      <c r="BDC40" s="54"/>
      <c r="BDD40" s="54"/>
      <c r="BDE40" s="54"/>
      <c r="BDF40" s="54"/>
      <c r="BDG40" s="54"/>
      <c r="BDH40" s="54"/>
      <c r="BDI40" s="54"/>
      <c r="BDJ40" s="54"/>
      <c r="BDK40" s="54"/>
      <c r="BDL40" s="54"/>
      <c r="BDM40" s="54"/>
      <c r="BDN40" s="54"/>
      <c r="BDO40" s="54"/>
      <c r="BDP40" s="54"/>
      <c r="BDQ40" s="54"/>
      <c r="BDR40" s="54"/>
      <c r="BDS40" s="54"/>
      <c r="BDT40" s="54"/>
      <c r="BDU40" s="54"/>
      <c r="BDV40" s="54"/>
      <c r="BDW40" s="54"/>
      <c r="BDX40" s="54"/>
      <c r="BDY40" s="54"/>
      <c r="BDZ40" s="54"/>
      <c r="BEA40" s="54"/>
      <c r="BEB40" s="54"/>
      <c r="BEC40" s="54"/>
      <c r="BED40" s="54"/>
      <c r="BEE40" s="54"/>
      <c r="BEF40" s="54"/>
      <c r="BEG40" s="54"/>
      <c r="BEH40" s="54"/>
      <c r="BEI40" s="54"/>
      <c r="BEJ40" s="54"/>
      <c r="BEK40" s="54"/>
      <c r="BEL40" s="54"/>
      <c r="BEM40" s="54"/>
      <c r="BEN40" s="54"/>
      <c r="BEO40" s="54"/>
      <c r="BEP40" s="54"/>
      <c r="BEQ40" s="54"/>
      <c r="BER40" s="54"/>
      <c r="BES40" s="54"/>
      <c r="BET40" s="54"/>
      <c r="BEU40" s="54"/>
      <c r="BEV40" s="54"/>
      <c r="BEW40" s="54"/>
      <c r="BEX40" s="54"/>
      <c r="BEY40" s="54"/>
      <c r="BEZ40" s="54"/>
      <c r="BFA40" s="54"/>
      <c r="BFB40" s="54"/>
      <c r="BFC40" s="54"/>
      <c r="BFD40" s="54"/>
      <c r="BFE40" s="54"/>
      <c r="BFF40" s="54"/>
      <c r="BFG40" s="54"/>
      <c r="BFH40" s="54"/>
      <c r="BFI40" s="54"/>
      <c r="BFJ40" s="54"/>
      <c r="BFK40" s="54"/>
      <c r="BFL40" s="54"/>
      <c r="BFM40" s="54"/>
      <c r="BFN40" s="54"/>
      <c r="BFO40" s="54"/>
      <c r="BFP40" s="54"/>
      <c r="BFQ40" s="54"/>
      <c r="BFR40" s="54"/>
      <c r="BFS40" s="54"/>
      <c r="BFT40" s="54"/>
      <c r="BFU40" s="54"/>
      <c r="BFV40" s="54"/>
      <c r="BFW40" s="54"/>
      <c r="BFX40" s="54"/>
      <c r="BFY40" s="54"/>
      <c r="BFZ40" s="54"/>
      <c r="BGA40" s="54"/>
      <c r="BGB40" s="54"/>
      <c r="BGC40" s="54"/>
      <c r="BGD40" s="54"/>
      <c r="BGE40" s="54"/>
      <c r="BGF40" s="54"/>
      <c r="BGG40" s="54"/>
      <c r="BGH40" s="54"/>
      <c r="BGI40" s="54"/>
      <c r="BGJ40" s="54"/>
      <c r="BGK40" s="54"/>
      <c r="BGL40" s="54"/>
      <c r="BGM40" s="54"/>
      <c r="BGN40" s="54"/>
      <c r="BGO40" s="54"/>
      <c r="BGP40" s="54"/>
      <c r="BGQ40" s="54"/>
      <c r="BGR40" s="54"/>
      <c r="BGS40" s="54"/>
      <c r="BGT40" s="54"/>
      <c r="BGU40" s="54"/>
      <c r="BGV40" s="54"/>
      <c r="BGW40" s="54"/>
      <c r="BGX40" s="54"/>
      <c r="BGY40" s="54"/>
      <c r="BGZ40" s="54"/>
      <c r="BHA40" s="54"/>
      <c r="BHB40" s="54"/>
      <c r="BHC40" s="54"/>
      <c r="BHD40" s="54"/>
      <c r="BHE40" s="54"/>
      <c r="BHF40" s="54"/>
      <c r="BHG40" s="54"/>
      <c r="BHH40" s="54"/>
      <c r="BHI40" s="54"/>
      <c r="BHJ40" s="54"/>
      <c r="BHK40" s="54"/>
      <c r="BHL40" s="54"/>
      <c r="BHM40" s="54"/>
      <c r="BHN40" s="54"/>
      <c r="BHO40" s="54"/>
      <c r="BHP40" s="54"/>
      <c r="BHQ40" s="54"/>
      <c r="BHR40" s="54"/>
      <c r="BHS40" s="54"/>
      <c r="BHT40" s="54"/>
      <c r="BHU40" s="54"/>
      <c r="BHV40" s="54"/>
      <c r="BHW40" s="54"/>
      <c r="BHX40" s="54"/>
      <c r="BHY40" s="54"/>
      <c r="BHZ40" s="54"/>
      <c r="BIA40" s="54"/>
      <c r="BIB40" s="54"/>
      <c r="BIC40" s="54"/>
      <c r="BID40" s="54"/>
      <c r="BIE40" s="54"/>
      <c r="BIF40" s="54"/>
      <c r="BIG40" s="54"/>
      <c r="BIH40" s="54"/>
      <c r="BII40" s="54"/>
      <c r="BIJ40" s="54"/>
      <c r="BIK40" s="54"/>
      <c r="BIL40" s="54"/>
      <c r="BIM40" s="54"/>
      <c r="BIN40" s="54"/>
      <c r="BIO40" s="54"/>
      <c r="BIP40" s="54"/>
      <c r="BIQ40" s="54"/>
      <c r="BIR40" s="54"/>
      <c r="BIS40" s="54"/>
      <c r="BIT40" s="54"/>
      <c r="BIU40" s="54"/>
      <c r="BIV40" s="54"/>
      <c r="BIW40" s="54"/>
      <c r="BIX40" s="54"/>
      <c r="BIY40" s="54"/>
      <c r="BIZ40" s="54"/>
      <c r="BJA40" s="54"/>
      <c r="BJB40" s="54"/>
      <c r="BJC40" s="54"/>
      <c r="BJD40" s="54"/>
      <c r="BJE40" s="54"/>
      <c r="BJF40" s="54"/>
      <c r="BJG40" s="54"/>
      <c r="BJH40" s="54"/>
      <c r="BJI40" s="54"/>
      <c r="BJJ40" s="54"/>
      <c r="BJK40" s="54"/>
      <c r="BJL40" s="54"/>
      <c r="BJM40" s="54"/>
      <c r="BJN40" s="54"/>
      <c r="BJO40" s="54"/>
      <c r="BJP40" s="54"/>
      <c r="BJQ40" s="54"/>
      <c r="BJR40" s="54"/>
      <c r="BJS40" s="54"/>
      <c r="BJT40" s="54"/>
      <c r="BJU40" s="54"/>
      <c r="BJV40" s="54"/>
      <c r="BJW40" s="54"/>
      <c r="BJX40" s="54"/>
      <c r="BJY40" s="54"/>
      <c r="BJZ40" s="54"/>
      <c r="BKA40" s="54"/>
      <c r="BKB40" s="54"/>
      <c r="BKC40" s="54"/>
      <c r="BKD40" s="54"/>
      <c r="BKE40" s="54"/>
      <c r="BKF40" s="54"/>
      <c r="BKG40" s="54"/>
      <c r="BKH40" s="54"/>
      <c r="BKI40" s="54"/>
      <c r="BKJ40" s="54"/>
      <c r="BKK40" s="54"/>
      <c r="BKL40" s="54"/>
      <c r="BKM40" s="54"/>
      <c r="BKN40" s="54"/>
      <c r="BKO40" s="54"/>
      <c r="BKP40" s="54"/>
      <c r="BKQ40" s="54"/>
      <c r="BKR40" s="54"/>
      <c r="BKS40" s="54"/>
      <c r="BKT40" s="54"/>
      <c r="BKU40" s="54"/>
      <c r="BKV40" s="54"/>
      <c r="BKW40" s="54"/>
      <c r="BKX40" s="54"/>
      <c r="BKY40" s="54"/>
      <c r="BKZ40" s="54"/>
      <c r="BLA40" s="54"/>
      <c r="BLB40" s="54"/>
      <c r="BLC40" s="54"/>
      <c r="BLD40" s="54"/>
      <c r="BLE40" s="54"/>
      <c r="BLF40" s="54"/>
      <c r="BLG40" s="54"/>
      <c r="BLH40" s="54"/>
      <c r="BLI40" s="54"/>
      <c r="BLJ40" s="54"/>
      <c r="BLK40" s="54"/>
      <c r="BLL40" s="54"/>
      <c r="BLM40" s="54"/>
      <c r="BLN40" s="54"/>
      <c r="BLO40" s="54"/>
      <c r="BLP40" s="54"/>
      <c r="BLQ40" s="54"/>
      <c r="BLR40" s="54"/>
      <c r="BLS40" s="54"/>
      <c r="BLT40" s="54"/>
      <c r="BLU40" s="54"/>
      <c r="BLV40" s="54"/>
      <c r="BLW40" s="54"/>
      <c r="BLX40" s="54"/>
      <c r="BLY40" s="54"/>
      <c r="BLZ40" s="54"/>
      <c r="BMA40" s="54"/>
      <c r="BMB40" s="54"/>
      <c r="BMC40" s="54"/>
      <c r="BMD40" s="54"/>
      <c r="BME40" s="54"/>
      <c r="BMF40" s="54"/>
      <c r="BMG40" s="54"/>
      <c r="BMH40" s="54"/>
      <c r="BMI40" s="54"/>
      <c r="BMJ40" s="54"/>
      <c r="BMK40" s="54"/>
      <c r="BML40" s="54"/>
      <c r="BMM40" s="54"/>
      <c r="BMN40" s="54"/>
      <c r="BMO40" s="54"/>
      <c r="BMP40" s="54"/>
      <c r="BMQ40" s="54"/>
      <c r="BMR40" s="54"/>
      <c r="BMS40" s="54"/>
      <c r="BMT40" s="54"/>
      <c r="BMU40" s="54"/>
      <c r="BMV40" s="54"/>
      <c r="BMW40" s="54"/>
      <c r="BMX40" s="54"/>
      <c r="BMY40" s="54"/>
      <c r="BMZ40" s="54"/>
      <c r="BNA40" s="54"/>
      <c r="BNB40" s="54"/>
      <c r="BNC40" s="54"/>
      <c r="BND40" s="54"/>
      <c r="BNE40" s="54"/>
      <c r="BNF40" s="54"/>
      <c r="BNG40" s="54"/>
      <c r="BNH40" s="54"/>
      <c r="BNI40" s="54"/>
      <c r="BNJ40" s="54"/>
      <c r="BNK40" s="54"/>
      <c r="BNL40" s="54"/>
      <c r="BNM40" s="54"/>
      <c r="BNN40" s="54"/>
      <c r="BNO40" s="54"/>
      <c r="BNP40" s="54"/>
      <c r="BNQ40" s="54"/>
      <c r="BNR40" s="54"/>
      <c r="BNS40" s="54"/>
      <c r="BNT40" s="54"/>
      <c r="BNU40" s="54"/>
      <c r="BNV40" s="54"/>
      <c r="BNW40" s="54"/>
      <c r="BNX40" s="54"/>
      <c r="BNY40" s="54"/>
      <c r="BNZ40" s="54"/>
      <c r="BOA40" s="54"/>
      <c r="BOB40" s="54"/>
      <c r="BOC40" s="54"/>
      <c r="BOD40" s="54"/>
      <c r="BOE40" s="54"/>
      <c r="BOF40" s="54"/>
      <c r="BOG40" s="54"/>
      <c r="BOH40" s="54"/>
      <c r="BOI40" s="54"/>
      <c r="BOJ40" s="54"/>
      <c r="BOK40" s="54"/>
      <c r="BOL40" s="54"/>
      <c r="BOM40" s="54"/>
      <c r="BON40" s="54"/>
      <c r="BOO40" s="54"/>
      <c r="BOP40" s="54"/>
      <c r="BOQ40" s="54"/>
      <c r="BOR40" s="54"/>
      <c r="BOS40" s="54"/>
      <c r="BOT40" s="54"/>
      <c r="BOU40" s="54"/>
      <c r="BOV40" s="54"/>
      <c r="BOW40" s="54"/>
      <c r="BOX40" s="54"/>
      <c r="BOY40" s="54"/>
      <c r="BOZ40" s="54"/>
      <c r="BPA40" s="54"/>
      <c r="BPB40" s="54"/>
      <c r="BPC40" s="54"/>
      <c r="BPD40" s="54"/>
      <c r="BPE40" s="54"/>
      <c r="BPF40" s="54"/>
      <c r="BPG40" s="54"/>
      <c r="BPH40" s="54"/>
      <c r="BPI40" s="54"/>
      <c r="BPJ40" s="54"/>
      <c r="BPK40" s="54"/>
      <c r="BPL40" s="54"/>
      <c r="BPM40" s="54"/>
      <c r="BPN40" s="54"/>
      <c r="BPO40" s="54"/>
      <c r="BPP40" s="54"/>
      <c r="BPQ40" s="54"/>
      <c r="BPR40" s="54"/>
      <c r="BPS40" s="54"/>
      <c r="BPT40" s="54"/>
      <c r="BPU40" s="54"/>
      <c r="BPV40" s="54"/>
      <c r="BPW40" s="54"/>
      <c r="BPX40" s="54"/>
      <c r="BPY40" s="54"/>
      <c r="BPZ40" s="54"/>
      <c r="BQA40" s="54"/>
      <c r="BQB40" s="54"/>
      <c r="BQC40" s="54"/>
      <c r="BQD40" s="54"/>
      <c r="BQE40" s="54"/>
      <c r="BQF40" s="54"/>
      <c r="BQG40" s="54"/>
      <c r="BQH40" s="54"/>
      <c r="BQI40" s="54"/>
      <c r="BQJ40" s="54"/>
      <c r="BQK40" s="54"/>
      <c r="BQL40" s="54"/>
      <c r="BQM40" s="54"/>
      <c r="BQN40" s="54"/>
      <c r="BQO40" s="54"/>
      <c r="BQP40" s="54"/>
      <c r="BQQ40" s="54"/>
      <c r="BQR40" s="54"/>
      <c r="BQS40" s="54"/>
      <c r="BQT40" s="54"/>
      <c r="BQU40" s="54"/>
      <c r="BQV40" s="54"/>
      <c r="BQW40" s="54"/>
      <c r="BQX40" s="54"/>
      <c r="BQY40" s="54"/>
      <c r="BQZ40" s="54"/>
      <c r="BRA40" s="54"/>
      <c r="BRB40" s="54"/>
      <c r="BRC40" s="54"/>
      <c r="BRD40" s="54"/>
      <c r="BRE40" s="54"/>
      <c r="BRF40" s="54"/>
      <c r="BRG40" s="54"/>
      <c r="BRH40" s="54"/>
      <c r="BRI40" s="54"/>
      <c r="BRJ40" s="54"/>
      <c r="BRK40" s="54"/>
      <c r="BRL40" s="54"/>
      <c r="BRM40" s="54"/>
      <c r="BRN40" s="54"/>
      <c r="BRO40" s="54"/>
      <c r="BRP40" s="54"/>
      <c r="BRQ40" s="54"/>
      <c r="BRR40" s="54"/>
      <c r="BRS40" s="54"/>
      <c r="BRT40" s="54"/>
      <c r="BRU40" s="54"/>
      <c r="BRV40" s="54"/>
      <c r="BRW40" s="54"/>
      <c r="BRX40" s="54"/>
      <c r="BRY40" s="54"/>
      <c r="BRZ40" s="54"/>
      <c r="BSA40" s="54"/>
      <c r="BSB40" s="54"/>
      <c r="BSC40" s="54"/>
      <c r="BSD40" s="54"/>
      <c r="BSE40" s="54"/>
      <c r="BSF40" s="54"/>
      <c r="BSG40" s="54"/>
      <c r="BSH40" s="54"/>
      <c r="BSI40" s="54"/>
      <c r="BSJ40" s="54"/>
      <c r="BSK40" s="54"/>
      <c r="BSL40" s="54"/>
      <c r="BSM40" s="54"/>
      <c r="BSN40" s="54"/>
      <c r="BSO40" s="54"/>
      <c r="BSP40" s="54"/>
      <c r="BSQ40" s="54"/>
      <c r="BSR40" s="54"/>
      <c r="BSS40" s="54"/>
      <c r="BST40" s="54"/>
      <c r="BSU40" s="54"/>
      <c r="BSV40" s="54"/>
      <c r="BSW40" s="54"/>
      <c r="BSX40" s="54"/>
      <c r="BSY40" s="54"/>
      <c r="BSZ40" s="54"/>
      <c r="BTA40" s="54"/>
      <c r="BTB40" s="54"/>
      <c r="BTC40" s="54"/>
      <c r="BTD40" s="54"/>
      <c r="BTE40" s="54"/>
      <c r="BTF40" s="54"/>
      <c r="BTG40" s="54"/>
      <c r="BTH40" s="54"/>
      <c r="BTI40" s="54"/>
      <c r="BTJ40" s="54"/>
      <c r="BTK40" s="54"/>
      <c r="BTL40" s="54"/>
      <c r="BTM40" s="54"/>
      <c r="BTN40" s="54"/>
      <c r="BTO40" s="54"/>
      <c r="BTP40" s="54"/>
      <c r="BTQ40" s="54"/>
      <c r="BTR40" s="54"/>
      <c r="BTS40" s="54"/>
      <c r="BTT40" s="54"/>
      <c r="BTU40" s="54"/>
      <c r="BTV40" s="54"/>
      <c r="BTW40" s="54"/>
      <c r="BTX40" s="54"/>
      <c r="BTY40" s="54"/>
      <c r="BTZ40" s="54"/>
      <c r="BUA40" s="54"/>
      <c r="BUB40" s="54"/>
      <c r="BUC40" s="54"/>
      <c r="BUD40" s="54"/>
      <c r="BUE40" s="54"/>
      <c r="BUF40" s="54"/>
      <c r="BUG40" s="54"/>
      <c r="BUH40" s="54"/>
      <c r="BUI40" s="54"/>
      <c r="BUJ40" s="54"/>
      <c r="BUK40" s="54"/>
      <c r="BUL40" s="54"/>
      <c r="BUM40" s="54"/>
      <c r="BUN40" s="54"/>
      <c r="BUO40" s="54"/>
      <c r="BUP40" s="54"/>
      <c r="BUQ40" s="54"/>
      <c r="BUR40" s="54"/>
      <c r="BUS40" s="54"/>
      <c r="BUT40" s="54"/>
      <c r="BUU40" s="54"/>
      <c r="BUV40" s="54"/>
      <c r="BUW40" s="54"/>
      <c r="BUX40" s="54"/>
      <c r="BUY40" s="54"/>
      <c r="BUZ40" s="54"/>
      <c r="BVA40" s="54"/>
      <c r="BVB40" s="54"/>
      <c r="BVC40" s="54"/>
      <c r="BVD40" s="54"/>
      <c r="BVE40" s="54"/>
      <c r="BVF40" s="54"/>
      <c r="BVG40" s="54"/>
      <c r="BVH40" s="54"/>
      <c r="BVI40" s="54"/>
      <c r="BVJ40" s="54"/>
      <c r="BVK40" s="54"/>
      <c r="BVL40" s="54"/>
      <c r="BVM40" s="54"/>
      <c r="BVN40" s="54"/>
      <c r="BVO40" s="54"/>
      <c r="BVP40" s="54"/>
      <c r="BVQ40" s="54"/>
      <c r="BVR40" s="54"/>
      <c r="BVS40" s="54"/>
      <c r="BVT40" s="54"/>
      <c r="BVU40" s="54"/>
      <c r="BVV40" s="54"/>
      <c r="BVW40" s="54"/>
      <c r="BVX40" s="54"/>
      <c r="BVY40" s="54"/>
      <c r="BVZ40" s="54"/>
      <c r="BWA40" s="54"/>
      <c r="BWB40" s="54"/>
      <c r="BWC40" s="54"/>
      <c r="BWD40" s="54"/>
      <c r="BWE40" s="54"/>
      <c r="BWF40" s="54"/>
      <c r="BWG40" s="54"/>
      <c r="BWH40" s="54"/>
      <c r="BWI40" s="54"/>
      <c r="BWJ40" s="54"/>
      <c r="BWK40" s="54"/>
      <c r="BWL40" s="54"/>
      <c r="BWM40" s="54"/>
      <c r="BWN40" s="54"/>
      <c r="BWO40" s="54"/>
      <c r="BWP40" s="54"/>
      <c r="BWQ40" s="54"/>
      <c r="BWR40" s="54"/>
      <c r="BWS40" s="54"/>
      <c r="BWT40" s="54"/>
      <c r="BWU40" s="54"/>
      <c r="BWV40" s="54"/>
      <c r="BWW40" s="54"/>
      <c r="BWX40" s="54"/>
      <c r="BWY40" s="54"/>
      <c r="BWZ40" s="54"/>
      <c r="BXA40" s="54"/>
      <c r="BXB40" s="54"/>
      <c r="BXC40" s="54"/>
      <c r="BXD40" s="54"/>
      <c r="BXE40" s="54"/>
      <c r="BXF40" s="54"/>
      <c r="BXG40" s="54"/>
      <c r="BXH40" s="54"/>
      <c r="BXI40" s="54"/>
      <c r="BXJ40" s="54"/>
      <c r="BXK40" s="54"/>
      <c r="BXL40" s="54"/>
      <c r="BXM40" s="54"/>
      <c r="BXN40" s="54"/>
      <c r="BXO40" s="54"/>
      <c r="BXP40" s="54"/>
      <c r="BXQ40" s="54"/>
      <c r="BXR40" s="54"/>
      <c r="BXS40" s="54"/>
      <c r="BXT40" s="54"/>
      <c r="BXU40" s="54"/>
      <c r="BXV40" s="54"/>
      <c r="BXW40" s="54"/>
      <c r="BXX40" s="54"/>
      <c r="BXY40" s="54"/>
      <c r="BXZ40" s="54"/>
      <c r="BYA40" s="54"/>
      <c r="BYB40" s="54"/>
      <c r="BYC40" s="54"/>
      <c r="BYD40" s="54"/>
      <c r="BYE40" s="54"/>
      <c r="BYF40" s="54"/>
      <c r="BYG40" s="54"/>
      <c r="BYH40" s="54"/>
      <c r="BYI40" s="54"/>
      <c r="BYJ40" s="54"/>
      <c r="BYK40" s="54"/>
      <c r="BYL40" s="54"/>
      <c r="BYM40" s="54"/>
      <c r="BYN40" s="54"/>
      <c r="BYO40" s="54"/>
      <c r="BYP40" s="54"/>
      <c r="BYQ40" s="54"/>
      <c r="BYR40" s="54"/>
      <c r="BYS40" s="54"/>
      <c r="BYT40" s="54"/>
      <c r="BYU40" s="54"/>
      <c r="BYV40" s="54"/>
      <c r="BYW40" s="54"/>
      <c r="BYX40" s="54"/>
      <c r="BYY40" s="54"/>
      <c r="BYZ40" s="54"/>
      <c r="BZA40" s="54"/>
      <c r="BZB40" s="54"/>
      <c r="BZC40" s="54"/>
      <c r="BZD40" s="54"/>
      <c r="BZE40" s="54"/>
      <c r="BZF40" s="54"/>
      <c r="BZG40" s="54"/>
      <c r="BZH40" s="54"/>
      <c r="BZI40" s="54"/>
      <c r="BZJ40" s="54"/>
      <c r="BZK40" s="54"/>
      <c r="BZL40" s="54"/>
      <c r="BZM40" s="54"/>
      <c r="BZN40" s="54"/>
      <c r="BZO40" s="54"/>
      <c r="BZP40" s="54"/>
      <c r="BZQ40" s="54"/>
      <c r="BZR40" s="54"/>
      <c r="BZS40" s="54"/>
      <c r="BZT40" s="54"/>
      <c r="BZU40" s="54"/>
      <c r="BZV40" s="54"/>
      <c r="BZW40" s="54"/>
      <c r="BZX40" s="54"/>
      <c r="BZY40" s="54"/>
      <c r="BZZ40" s="54"/>
      <c r="CAA40" s="54"/>
      <c r="CAB40" s="54"/>
      <c r="CAC40" s="54"/>
      <c r="CAD40" s="54"/>
      <c r="CAE40" s="54"/>
      <c r="CAF40" s="54"/>
      <c r="CAG40" s="54"/>
      <c r="CAH40" s="54"/>
      <c r="CAI40" s="54"/>
      <c r="CAJ40" s="54"/>
      <c r="CAK40" s="54"/>
      <c r="CAL40" s="54"/>
      <c r="CAM40" s="54"/>
      <c r="CAN40" s="54"/>
      <c r="CAO40" s="54"/>
      <c r="CAP40" s="54"/>
      <c r="CAQ40" s="54"/>
      <c r="CAR40" s="54"/>
      <c r="CAS40" s="54"/>
      <c r="CAT40" s="54"/>
      <c r="CAU40" s="54"/>
      <c r="CAV40" s="54"/>
      <c r="CAW40" s="54"/>
      <c r="CAX40" s="54"/>
      <c r="CAY40" s="54"/>
      <c r="CAZ40" s="54"/>
      <c r="CBA40" s="54"/>
      <c r="CBB40" s="54"/>
      <c r="CBC40" s="54"/>
      <c r="CBD40" s="54"/>
      <c r="CBE40" s="54"/>
      <c r="CBF40" s="54"/>
      <c r="CBG40" s="54"/>
      <c r="CBH40" s="54"/>
      <c r="CBI40" s="54"/>
      <c r="CBJ40" s="54"/>
      <c r="CBK40" s="54"/>
      <c r="CBL40" s="54"/>
      <c r="CBM40" s="54"/>
      <c r="CBN40" s="54"/>
      <c r="CBO40" s="54"/>
      <c r="CBP40" s="54"/>
      <c r="CBQ40" s="54"/>
      <c r="CBR40" s="54"/>
      <c r="CBS40" s="54"/>
      <c r="CBT40" s="54"/>
      <c r="CBU40" s="54"/>
      <c r="CBV40" s="54"/>
      <c r="CBW40" s="54"/>
      <c r="CBX40" s="54"/>
      <c r="CBY40" s="54"/>
      <c r="CBZ40" s="54"/>
      <c r="CCA40" s="54"/>
      <c r="CCB40" s="54"/>
      <c r="CCC40" s="54"/>
      <c r="CCD40" s="54"/>
      <c r="CCE40" s="54"/>
      <c r="CCF40" s="54"/>
      <c r="CCG40" s="54"/>
      <c r="CCH40" s="54"/>
      <c r="CCI40" s="54"/>
      <c r="CCJ40" s="54"/>
      <c r="CCK40" s="54"/>
      <c r="CCL40" s="54"/>
      <c r="CCM40" s="54"/>
      <c r="CCN40" s="54"/>
      <c r="CCO40" s="54"/>
      <c r="CCP40" s="54"/>
      <c r="CCQ40" s="54"/>
      <c r="CCR40" s="54"/>
      <c r="CCS40" s="54"/>
      <c r="CCT40" s="54"/>
      <c r="CCU40" s="54"/>
      <c r="CCV40" s="54"/>
      <c r="CCW40" s="54"/>
      <c r="CCX40" s="54"/>
      <c r="CCY40" s="54"/>
      <c r="CCZ40" s="54"/>
      <c r="CDA40" s="54"/>
      <c r="CDB40" s="54"/>
      <c r="CDC40" s="54"/>
      <c r="CDD40" s="54"/>
      <c r="CDE40" s="54"/>
      <c r="CDF40" s="54"/>
      <c r="CDG40" s="54"/>
      <c r="CDH40" s="54"/>
      <c r="CDI40" s="54"/>
      <c r="CDJ40" s="54"/>
      <c r="CDK40" s="54"/>
      <c r="CDL40" s="54"/>
      <c r="CDM40" s="54"/>
      <c r="CDN40" s="54"/>
      <c r="CDO40" s="54"/>
      <c r="CDP40" s="54"/>
      <c r="CDQ40" s="54"/>
      <c r="CDR40" s="54"/>
      <c r="CDS40" s="54"/>
      <c r="CDT40" s="54"/>
      <c r="CDU40" s="54"/>
      <c r="CDV40" s="54"/>
      <c r="CDW40" s="54"/>
      <c r="CDX40" s="54"/>
      <c r="CDY40" s="54"/>
      <c r="CDZ40" s="54"/>
      <c r="CEA40" s="54"/>
      <c r="CEB40" s="54"/>
      <c r="CEC40" s="54"/>
      <c r="CED40" s="54"/>
      <c r="CEE40" s="54"/>
      <c r="CEF40" s="54"/>
      <c r="CEG40" s="54"/>
      <c r="CEH40" s="54"/>
      <c r="CEI40" s="54"/>
      <c r="CEJ40" s="54"/>
      <c r="CEK40" s="54"/>
      <c r="CEL40" s="54"/>
      <c r="CEM40" s="54"/>
      <c r="CEN40" s="54"/>
      <c r="CEO40" s="54"/>
      <c r="CEP40" s="54"/>
      <c r="CEQ40" s="54"/>
      <c r="CER40" s="54"/>
      <c r="CES40" s="54"/>
      <c r="CET40" s="54"/>
      <c r="CEU40" s="54"/>
      <c r="CEV40" s="54"/>
      <c r="CEW40" s="54"/>
      <c r="CEX40" s="54"/>
      <c r="CEY40" s="54"/>
      <c r="CEZ40" s="54"/>
      <c r="CFA40" s="54"/>
      <c r="CFB40" s="54"/>
      <c r="CFC40" s="54"/>
      <c r="CFD40" s="54"/>
      <c r="CFE40" s="54"/>
      <c r="CFF40" s="54"/>
      <c r="CFG40" s="54"/>
      <c r="CFH40" s="54"/>
      <c r="CFI40" s="54"/>
      <c r="CFJ40" s="54"/>
      <c r="CFK40" s="54"/>
      <c r="CFL40" s="54"/>
      <c r="CFM40" s="54"/>
      <c r="CFN40" s="54"/>
      <c r="CFO40" s="54"/>
      <c r="CFP40" s="54"/>
      <c r="CFQ40" s="54"/>
      <c r="CFR40" s="54"/>
      <c r="CFS40" s="54"/>
      <c r="CFT40" s="54"/>
      <c r="CFU40" s="54"/>
      <c r="CFV40" s="54"/>
      <c r="CFW40" s="54"/>
      <c r="CFX40" s="54"/>
      <c r="CFY40" s="54"/>
      <c r="CFZ40" s="54"/>
      <c r="CGA40" s="54"/>
      <c r="CGB40" s="54"/>
      <c r="CGC40" s="54"/>
      <c r="CGD40" s="54"/>
      <c r="CGE40" s="54"/>
      <c r="CGF40" s="54"/>
      <c r="CGG40" s="54"/>
      <c r="CGH40" s="54"/>
      <c r="CGI40" s="54"/>
      <c r="CGJ40" s="54"/>
      <c r="CGK40" s="54"/>
      <c r="CGL40" s="54"/>
      <c r="CGM40" s="54"/>
      <c r="CGN40" s="54"/>
      <c r="CGO40" s="54"/>
      <c r="CGP40" s="54"/>
      <c r="CGQ40" s="54"/>
      <c r="CGR40" s="54"/>
      <c r="CGS40" s="54"/>
      <c r="CGT40" s="54"/>
      <c r="CGU40" s="54"/>
      <c r="CGV40" s="54"/>
      <c r="CGW40" s="54"/>
      <c r="CGX40" s="54"/>
      <c r="CGY40" s="54"/>
      <c r="CGZ40" s="54"/>
      <c r="CHA40" s="54"/>
      <c r="CHB40" s="54"/>
      <c r="CHC40" s="54"/>
      <c r="CHD40" s="54"/>
      <c r="CHE40" s="54"/>
      <c r="CHF40" s="54"/>
      <c r="CHG40" s="54"/>
      <c r="CHH40" s="54"/>
      <c r="CHI40" s="54"/>
      <c r="CHJ40" s="54"/>
      <c r="CHK40" s="54"/>
      <c r="CHL40" s="54"/>
      <c r="CHM40" s="54"/>
      <c r="CHN40" s="54"/>
      <c r="CHO40" s="54"/>
      <c r="CHP40" s="54"/>
      <c r="CHQ40" s="54"/>
      <c r="CHR40" s="54"/>
      <c r="CHS40" s="54"/>
      <c r="CHT40" s="54"/>
      <c r="CHU40" s="54"/>
      <c r="CHV40" s="54"/>
      <c r="CHW40" s="54"/>
      <c r="CHX40" s="54"/>
      <c r="CHY40" s="54"/>
      <c r="CHZ40" s="54"/>
      <c r="CIA40" s="54"/>
      <c r="CIB40" s="54"/>
      <c r="CIC40" s="54"/>
      <c r="CID40" s="54"/>
      <c r="CIE40" s="54"/>
      <c r="CIF40" s="54"/>
      <c r="CIG40" s="54"/>
      <c r="CIH40" s="54"/>
      <c r="CII40" s="54"/>
      <c r="CIJ40" s="54"/>
      <c r="CIK40" s="54"/>
      <c r="CIL40" s="54"/>
      <c r="CIM40" s="54"/>
      <c r="CIN40" s="54"/>
      <c r="CIO40" s="54"/>
      <c r="CIP40" s="54"/>
      <c r="CIQ40" s="54"/>
      <c r="CIR40" s="54"/>
      <c r="CIS40" s="54"/>
      <c r="CIT40" s="54"/>
      <c r="CIU40" s="54"/>
      <c r="CIV40" s="54"/>
      <c r="CIW40" s="54"/>
      <c r="CIX40" s="54"/>
      <c r="CIY40" s="54"/>
      <c r="CIZ40" s="54"/>
      <c r="CJA40" s="54"/>
      <c r="CJB40" s="54"/>
      <c r="CJC40" s="54"/>
      <c r="CJD40" s="54"/>
      <c r="CJE40" s="54"/>
      <c r="CJF40" s="54"/>
      <c r="CJG40" s="54"/>
      <c r="CJH40" s="54"/>
      <c r="CJI40" s="54"/>
      <c r="CJJ40" s="54"/>
      <c r="CJK40" s="54"/>
      <c r="CJL40" s="54"/>
      <c r="CJM40" s="54"/>
      <c r="CJN40" s="54"/>
      <c r="CJO40" s="54"/>
      <c r="CJP40" s="54"/>
      <c r="CJQ40" s="54"/>
      <c r="CJR40" s="54"/>
      <c r="CJS40" s="54"/>
      <c r="CJT40" s="54"/>
      <c r="CJU40" s="54"/>
      <c r="CJV40" s="54"/>
      <c r="CJW40" s="54"/>
      <c r="CJX40" s="54"/>
      <c r="CJY40" s="54"/>
      <c r="CJZ40" s="54"/>
      <c r="CKA40" s="54"/>
      <c r="CKB40" s="54"/>
      <c r="CKC40" s="54"/>
      <c r="CKD40" s="54"/>
      <c r="CKE40" s="54"/>
      <c r="CKF40" s="54"/>
      <c r="CKG40" s="54"/>
      <c r="CKH40" s="54"/>
      <c r="CKI40" s="54"/>
      <c r="CKJ40" s="54"/>
      <c r="CKK40" s="54"/>
      <c r="CKL40" s="54"/>
      <c r="CKM40" s="54"/>
      <c r="CKN40" s="54"/>
      <c r="CKO40" s="54"/>
      <c r="CKP40" s="54"/>
      <c r="CKQ40" s="54"/>
      <c r="CKR40" s="54"/>
      <c r="CKS40" s="54"/>
      <c r="CKT40" s="54"/>
      <c r="CKU40" s="54"/>
      <c r="CKV40" s="54"/>
      <c r="CKW40" s="54"/>
      <c r="CKX40" s="54"/>
      <c r="CKY40" s="54"/>
      <c r="CKZ40" s="54"/>
      <c r="CLA40" s="54"/>
      <c r="CLB40" s="54"/>
      <c r="CLC40" s="54"/>
      <c r="CLD40" s="54"/>
      <c r="CLE40" s="54"/>
      <c r="CLF40" s="54"/>
      <c r="CLG40" s="54"/>
      <c r="CLH40" s="54"/>
      <c r="CLI40" s="54"/>
      <c r="CLJ40" s="54"/>
      <c r="CLK40" s="54"/>
      <c r="CLL40" s="54"/>
      <c r="CLM40" s="54"/>
      <c r="CLN40" s="54"/>
      <c r="CLO40" s="54"/>
      <c r="CLP40" s="54"/>
      <c r="CLQ40" s="54"/>
      <c r="CLR40" s="54"/>
      <c r="CLS40" s="54"/>
      <c r="CLT40" s="54"/>
      <c r="CLU40" s="54"/>
      <c r="CLV40" s="54"/>
      <c r="CLW40" s="54"/>
      <c r="CLX40" s="54"/>
      <c r="CLY40" s="54"/>
      <c r="CLZ40" s="54"/>
      <c r="CMA40" s="54"/>
      <c r="CMB40" s="54"/>
      <c r="CMC40" s="54"/>
      <c r="CMD40" s="54"/>
      <c r="CME40" s="54"/>
      <c r="CMF40" s="54"/>
      <c r="CMG40" s="54"/>
      <c r="CMH40" s="54"/>
      <c r="CMI40" s="54"/>
      <c r="CMJ40" s="54"/>
      <c r="CMK40" s="54"/>
      <c r="CML40" s="54"/>
      <c r="CMM40" s="54"/>
      <c r="CMN40" s="54"/>
      <c r="CMO40" s="54"/>
      <c r="CMP40" s="54"/>
      <c r="CMQ40" s="54"/>
      <c r="CMR40" s="54"/>
      <c r="CMS40" s="54"/>
      <c r="CMT40" s="54"/>
      <c r="CMU40" s="54"/>
      <c r="CMV40" s="54"/>
      <c r="CMW40" s="54"/>
      <c r="CMX40" s="54"/>
      <c r="CMY40" s="54"/>
      <c r="CMZ40" s="54"/>
      <c r="CNA40" s="54"/>
      <c r="CNB40" s="54"/>
      <c r="CNC40" s="54"/>
      <c r="CND40" s="54"/>
      <c r="CNE40" s="54"/>
      <c r="CNF40" s="54"/>
      <c r="CNG40" s="54"/>
      <c r="CNH40" s="54"/>
      <c r="CNI40" s="54"/>
      <c r="CNJ40" s="54"/>
      <c r="CNK40" s="54"/>
      <c r="CNL40" s="54"/>
      <c r="CNM40" s="54"/>
      <c r="CNN40" s="54"/>
      <c r="CNO40" s="54"/>
      <c r="CNP40" s="54"/>
      <c r="CNQ40" s="54"/>
      <c r="CNR40" s="54"/>
      <c r="CNS40" s="54"/>
      <c r="CNT40" s="54"/>
      <c r="CNU40" s="54"/>
      <c r="CNV40" s="54"/>
      <c r="CNW40" s="54"/>
      <c r="CNX40" s="54"/>
      <c r="CNY40" s="54"/>
      <c r="CNZ40" s="54"/>
      <c r="COA40" s="54"/>
      <c r="COB40" s="54"/>
      <c r="COC40" s="54"/>
      <c r="COD40" s="54"/>
      <c r="COE40" s="54"/>
      <c r="COF40" s="54"/>
      <c r="COG40" s="54"/>
      <c r="COH40" s="54"/>
      <c r="COI40" s="54"/>
      <c r="COJ40" s="54"/>
      <c r="COK40" s="54"/>
      <c r="COL40" s="54"/>
      <c r="COM40" s="54"/>
      <c r="CON40" s="54"/>
      <c r="COO40" s="54"/>
      <c r="COP40" s="54"/>
      <c r="COQ40" s="54"/>
      <c r="COR40" s="54"/>
      <c r="COS40" s="54"/>
      <c r="COT40" s="54"/>
      <c r="COU40" s="54"/>
      <c r="COV40" s="54"/>
      <c r="COW40" s="54"/>
      <c r="COX40" s="54"/>
      <c r="COY40" s="54"/>
      <c r="COZ40" s="54"/>
      <c r="CPA40" s="54"/>
      <c r="CPB40" s="54"/>
      <c r="CPC40" s="54"/>
      <c r="CPD40" s="54"/>
      <c r="CPE40" s="54"/>
      <c r="CPF40" s="54"/>
      <c r="CPG40" s="54"/>
      <c r="CPH40" s="54"/>
      <c r="CPI40" s="54"/>
      <c r="CPJ40" s="54"/>
      <c r="CPK40" s="54"/>
      <c r="CPL40" s="54"/>
      <c r="CPM40" s="54"/>
      <c r="CPN40" s="54"/>
      <c r="CPO40" s="54"/>
      <c r="CPP40" s="54"/>
      <c r="CPQ40" s="54"/>
      <c r="CPR40" s="54"/>
      <c r="CPS40" s="54"/>
      <c r="CPT40" s="54"/>
      <c r="CPU40" s="54"/>
      <c r="CPV40" s="54"/>
      <c r="CPW40" s="54"/>
      <c r="CPX40" s="54"/>
      <c r="CPY40" s="54"/>
      <c r="CPZ40" s="54"/>
      <c r="CQA40" s="54"/>
      <c r="CQB40" s="54"/>
      <c r="CQC40" s="54"/>
      <c r="CQD40" s="54"/>
      <c r="CQE40" s="54"/>
      <c r="CQF40" s="54"/>
      <c r="CQG40" s="54"/>
      <c r="CQH40" s="54"/>
      <c r="CQI40" s="54"/>
      <c r="CQJ40" s="54"/>
      <c r="CQK40" s="54"/>
      <c r="CQL40" s="54"/>
      <c r="CQM40" s="54"/>
      <c r="CQN40" s="54"/>
      <c r="CQO40" s="54"/>
      <c r="CQP40" s="54"/>
      <c r="CQQ40" s="54"/>
      <c r="CQR40" s="54"/>
      <c r="CQS40" s="54"/>
      <c r="CQT40" s="54"/>
      <c r="CQU40" s="54"/>
      <c r="CQV40" s="54"/>
      <c r="CQW40" s="54"/>
      <c r="CQX40" s="54"/>
      <c r="CQY40" s="54"/>
      <c r="CQZ40" s="54"/>
      <c r="CRA40" s="54"/>
      <c r="CRB40" s="54"/>
      <c r="CRC40" s="54"/>
      <c r="CRD40" s="54"/>
      <c r="CRE40" s="54"/>
      <c r="CRF40" s="54"/>
      <c r="CRG40" s="54"/>
      <c r="CRH40" s="54"/>
      <c r="CRI40" s="54"/>
      <c r="CRJ40" s="54"/>
      <c r="CRK40" s="54"/>
      <c r="CRL40" s="54"/>
      <c r="CRM40" s="54"/>
      <c r="CRN40" s="54"/>
      <c r="CRO40" s="54"/>
      <c r="CRP40" s="54"/>
      <c r="CRQ40" s="54"/>
      <c r="CRR40" s="54"/>
      <c r="CRS40" s="54"/>
      <c r="CRT40" s="54"/>
      <c r="CRU40" s="54"/>
      <c r="CRV40" s="54"/>
      <c r="CRW40" s="54"/>
      <c r="CRX40" s="54"/>
      <c r="CRY40" s="54"/>
      <c r="CRZ40" s="54"/>
      <c r="CSA40" s="54"/>
      <c r="CSB40" s="54"/>
      <c r="CSC40" s="54"/>
      <c r="CSD40" s="54"/>
      <c r="CSE40" s="54"/>
      <c r="CSF40" s="54"/>
      <c r="CSG40" s="54"/>
      <c r="CSH40" s="54"/>
      <c r="CSI40" s="54"/>
      <c r="CSJ40" s="54"/>
      <c r="CSK40" s="54"/>
      <c r="CSL40" s="54"/>
      <c r="CSM40" s="54"/>
      <c r="CSN40" s="54"/>
      <c r="CSO40" s="54"/>
      <c r="CSP40" s="54"/>
      <c r="CSQ40" s="54"/>
      <c r="CSR40" s="54"/>
      <c r="CSS40" s="54"/>
      <c r="CST40" s="54"/>
      <c r="CSU40" s="54"/>
      <c r="CSV40" s="54"/>
      <c r="CSW40" s="54"/>
      <c r="CSX40" s="54"/>
      <c r="CSY40" s="54"/>
      <c r="CSZ40" s="54"/>
      <c r="CTA40" s="54"/>
      <c r="CTB40" s="54"/>
      <c r="CTC40" s="54"/>
      <c r="CTD40" s="54"/>
      <c r="CTE40" s="54"/>
      <c r="CTF40" s="54"/>
      <c r="CTG40" s="54"/>
      <c r="CTH40" s="54"/>
      <c r="CTI40" s="54"/>
      <c r="CTJ40" s="54"/>
      <c r="CTK40" s="54"/>
      <c r="CTL40" s="54"/>
      <c r="CTM40" s="54"/>
      <c r="CTN40" s="54"/>
      <c r="CTO40" s="54"/>
      <c r="CTP40" s="54"/>
      <c r="CTQ40" s="54"/>
      <c r="CTR40" s="54"/>
      <c r="CTS40" s="54"/>
      <c r="CTT40" s="54"/>
      <c r="CTU40" s="54"/>
      <c r="CTV40" s="54"/>
      <c r="CTW40" s="54"/>
      <c r="CTX40" s="54"/>
      <c r="CTY40" s="54"/>
      <c r="CTZ40" s="54"/>
      <c r="CUA40" s="54"/>
      <c r="CUB40" s="54"/>
      <c r="CUC40" s="54"/>
      <c r="CUD40" s="54"/>
      <c r="CUE40" s="54"/>
      <c r="CUF40" s="54"/>
      <c r="CUG40" s="54"/>
      <c r="CUH40" s="54"/>
      <c r="CUI40" s="54"/>
      <c r="CUJ40" s="54"/>
      <c r="CUK40" s="54"/>
      <c r="CUL40" s="54"/>
      <c r="CUM40" s="54"/>
      <c r="CUN40" s="54"/>
      <c r="CUO40" s="54"/>
      <c r="CUP40" s="54"/>
      <c r="CUQ40" s="54"/>
      <c r="CUR40" s="54"/>
      <c r="CUS40" s="54"/>
      <c r="CUT40" s="54"/>
      <c r="CUU40" s="54"/>
      <c r="CUV40" s="54"/>
      <c r="CUW40" s="54"/>
      <c r="CUX40" s="54"/>
      <c r="CUY40" s="54"/>
      <c r="CUZ40" s="54"/>
      <c r="CVA40" s="54"/>
      <c r="CVB40" s="54"/>
      <c r="CVC40" s="54"/>
      <c r="CVD40" s="54"/>
      <c r="CVE40" s="54"/>
      <c r="CVF40" s="54"/>
      <c r="CVG40" s="54"/>
      <c r="CVH40" s="54"/>
      <c r="CVI40" s="54"/>
      <c r="CVJ40" s="54"/>
      <c r="CVK40" s="54"/>
      <c r="CVL40" s="54"/>
      <c r="CVM40" s="54"/>
      <c r="CVN40" s="54"/>
      <c r="CVO40" s="54"/>
      <c r="CVP40" s="54"/>
      <c r="CVQ40" s="54"/>
      <c r="CVR40" s="54"/>
      <c r="CVS40" s="54"/>
      <c r="CVT40" s="54"/>
      <c r="CVU40" s="54"/>
      <c r="CVV40" s="54"/>
      <c r="CVW40" s="54"/>
      <c r="CVX40" s="54"/>
      <c r="CVY40" s="54"/>
      <c r="CVZ40" s="54"/>
      <c r="CWA40" s="54"/>
      <c r="CWB40" s="54"/>
      <c r="CWC40" s="54"/>
      <c r="CWD40" s="54"/>
      <c r="CWE40" s="54"/>
      <c r="CWF40" s="54"/>
      <c r="CWG40" s="54"/>
      <c r="CWH40" s="54"/>
      <c r="CWI40" s="54"/>
      <c r="CWJ40" s="54"/>
      <c r="CWK40" s="54"/>
      <c r="CWL40" s="54"/>
      <c r="CWM40" s="54"/>
      <c r="CWN40" s="54"/>
      <c r="CWO40" s="54"/>
      <c r="CWP40" s="54"/>
      <c r="CWQ40" s="54"/>
      <c r="CWR40" s="54"/>
      <c r="CWS40" s="54"/>
      <c r="CWT40" s="54"/>
      <c r="CWU40" s="54"/>
      <c r="CWV40" s="54"/>
      <c r="CWW40" s="54"/>
      <c r="CWX40" s="54"/>
      <c r="CWY40" s="54"/>
      <c r="CWZ40" s="54"/>
      <c r="CXA40" s="54"/>
      <c r="CXB40" s="54"/>
      <c r="CXC40" s="54"/>
      <c r="CXD40" s="54"/>
      <c r="CXE40" s="54"/>
      <c r="CXF40" s="54"/>
      <c r="CXG40" s="54"/>
      <c r="CXH40" s="54"/>
      <c r="CXI40" s="54"/>
      <c r="CXJ40" s="54"/>
      <c r="CXK40" s="54"/>
      <c r="CXL40" s="54"/>
      <c r="CXM40" s="54"/>
      <c r="CXN40" s="54"/>
      <c r="CXO40" s="54"/>
      <c r="CXP40" s="54"/>
      <c r="CXQ40" s="54"/>
      <c r="CXR40" s="54"/>
      <c r="CXS40" s="54"/>
      <c r="CXT40" s="54"/>
      <c r="CXU40" s="54"/>
      <c r="CXV40" s="54"/>
      <c r="CXW40" s="54"/>
      <c r="CXX40" s="54"/>
      <c r="CXY40" s="54"/>
      <c r="CXZ40" s="54"/>
      <c r="CYA40" s="54"/>
      <c r="CYB40" s="54"/>
      <c r="CYC40" s="54"/>
      <c r="CYD40" s="54"/>
      <c r="CYE40" s="54"/>
      <c r="CYF40" s="54"/>
      <c r="CYG40" s="54"/>
      <c r="CYH40" s="54"/>
      <c r="CYI40" s="54"/>
      <c r="CYJ40" s="54"/>
      <c r="CYK40" s="54"/>
      <c r="CYL40" s="54"/>
      <c r="CYM40" s="54"/>
      <c r="CYN40" s="54"/>
      <c r="CYO40" s="54"/>
      <c r="CYP40" s="54"/>
      <c r="CYQ40" s="54"/>
      <c r="CYR40" s="54"/>
      <c r="CYS40" s="54"/>
      <c r="CYT40" s="54"/>
      <c r="CYU40" s="54"/>
      <c r="CYV40" s="54"/>
      <c r="CYW40" s="54"/>
      <c r="CYX40" s="54"/>
      <c r="CYY40" s="54"/>
      <c r="CYZ40" s="54"/>
      <c r="CZA40" s="54"/>
      <c r="CZB40" s="54"/>
      <c r="CZC40" s="54"/>
      <c r="CZD40" s="54"/>
      <c r="CZE40" s="54"/>
      <c r="CZF40" s="54"/>
      <c r="CZG40" s="54"/>
      <c r="CZH40" s="54"/>
      <c r="CZI40" s="54"/>
      <c r="CZJ40" s="54"/>
      <c r="CZK40" s="54"/>
      <c r="CZL40" s="54"/>
      <c r="CZM40" s="54"/>
      <c r="CZN40" s="54"/>
      <c r="CZO40" s="54"/>
      <c r="CZP40" s="54"/>
      <c r="CZQ40" s="54"/>
      <c r="CZR40" s="54"/>
      <c r="CZS40" s="54"/>
      <c r="CZT40" s="54"/>
      <c r="CZU40" s="54"/>
      <c r="CZV40" s="54"/>
      <c r="CZW40" s="54"/>
      <c r="CZX40" s="54"/>
      <c r="CZY40" s="54"/>
      <c r="CZZ40" s="54"/>
      <c r="DAA40" s="54"/>
      <c r="DAB40" s="54"/>
      <c r="DAC40" s="54"/>
      <c r="DAD40" s="54"/>
      <c r="DAE40" s="54"/>
      <c r="DAF40" s="54"/>
      <c r="DAG40" s="54"/>
      <c r="DAH40" s="54"/>
      <c r="DAI40" s="54"/>
      <c r="DAJ40" s="54"/>
      <c r="DAK40" s="54"/>
      <c r="DAL40" s="54"/>
      <c r="DAM40" s="54"/>
      <c r="DAN40" s="54"/>
      <c r="DAO40" s="54"/>
      <c r="DAP40" s="54"/>
      <c r="DAQ40" s="54"/>
      <c r="DAR40" s="54"/>
      <c r="DAS40" s="54"/>
      <c r="DAT40" s="54"/>
      <c r="DAU40" s="54"/>
      <c r="DAV40" s="54"/>
      <c r="DAW40" s="54"/>
      <c r="DAX40" s="54"/>
      <c r="DAY40" s="54"/>
      <c r="DAZ40" s="54"/>
      <c r="DBA40" s="54"/>
      <c r="DBB40" s="54"/>
      <c r="DBC40" s="54"/>
      <c r="DBD40" s="54"/>
      <c r="DBE40" s="54"/>
      <c r="DBF40" s="54"/>
      <c r="DBG40" s="54"/>
      <c r="DBH40" s="54"/>
      <c r="DBI40" s="54"/>
      <c r="DBJ40" s="54"/>
      <c r="DBK40" s="54"/>
      <c r="DBL40" s="54"/>
      <c r="DBM40" s="54"/>
      <c r="DBN40" s="54"/>
      <c r="DBO40" s="54"/>
      <c r="DBP40" s="54"/>
      <c r="DBQ40" s="54"/>
      <c r="DBR40" s="54"/>
      <c r="DBS40" s="54"/>
      <c r="DBT40" s="54"/>
      <c r="DBU40" s="54"/>
      <c r="DBV40" s="54"/>
      <c r="DBW40" s="54"/>
      <c r="DBX40" s="54"/>
      <c r="DBY40" s="54"/>
      <c r="DBZ40" s="54"/>
      <c r="DCA40" s="54"/>
      <c r="DCB40" s="54"/>
      <c r="DCC40" s="54"/>
      <c r="DCD40" s="54"/>
      <c r="DCE40" s="54"/>
      <c r="DCF40" s="54"/>
      <c r="DCG40" s="54"/>
      <c r="DCH40" s="54"/>
      <c r="DCI40" s="54"/>
      <c r="DCJ40" s="54"/>
      <c r="DCK40" s="54"/>
      <c r="DCL40" s="54"/>
      <c r="DCM40" s="54"/>
      <c r="DCN40" s="54"/>
      <c r="DCO40" s="54"/>
      <c r="DCP40" s="54"/>
      <c r="DCQ40" s="54"/>
      <c r="DCR40" s="54"/>
      <c r="DCS40" s="54"/>
      <c r="DCT40" s="54"/>
      <c r="DCU40" s="54"/>
      <c r="DCV40" s="54"/>
      <c r="DCW40" s="54"/>
      <c r="DCX40" s="54"/>
      <c r="DCY40" s="54"/>
      <c r="DCZ40" s="54"/>
      <c r="DDA40" s="54"/>
      <c r="DDB40" s="54"/>
      <c r="DDC40" s="54"/>
      <c r="DDD40" s="54"/>
      <c r="DDE40" s="54"/>
      <c r="DDF40" s="54"/>
      <c r="DDG40" s="54"/>
      <c r="DDH40" s="54"/>
      <c r="DDI40" s="54"/>
      <c r="DDJ40" s="54"/>
      <c r="DDK40" s="54"/>
      <c r="DDL40" s="54"/>
      <c r="DDM40" s="54"/>
      <c r="DDN40" s="54"/>
      <c r="DDO40" s="54"/>
      <c r="DDP40" s="54"/>
      <c r="DDQ40" s="54"/>
      <c r="DDR40" s="54"/>
      <c r="DDS40" s="54"/>
      <c r="DDT40" s="54"/>
      <c r="DDU40" s="54"/>
      <c r="DDV40" s="54"/>
      <c r="DDW40" s="54"/>
      <c r="DDX40" s="54"/>
      <c r="DDY40" s="54"/>
      <c r="DDZ40" s="54"/>
      <c r="DEA40" s="54"/>
      <c r="DEB40" s="54"/>
      <c r="DEC40" s="54"/>
      <c r="DED40" s="54"/>
      <c r="DEE40" s="54"/>
      <c r="DEF40" s="54"/>
      <c r="DEG40" s="54"/>
      <c r="DEH40" s="54"/>
      <c r="DEI40" s="54"/>
      <c r="DEJ40" s="54"/>
      <c r="DEK40" s="54"/>
      <c r="DEL40" s="54"/>
      <c r="DEM40" s="54"/>
      <c r="DEN40" s="54"/>
      <c r="DEO40" s="54"/>
      <c r="DEP40" s="54"/>
      <c r="DEQ40" s="54"/>
      <c r="DER40" s="54"/>
      <c r="DES40" s="54"/>
      <c r="DET40" s="54"/>
      <c r="DEU40" s="54"/>
      <c r="DEV40" s="54"/>
      <c r="DEW40" s="54"/>
      <c r="DEX40" s="54"/>
      <c r="DEY40" s="54"/>
      <c r="DEZ40" s="54"/>
      <c r="DFA40" s="54"/>
      <c r="DFB40" s="54"/>
      <c r="DFC40" s="54"/>
      <c r="DFD40" s="54"/>
      <c r="DFE40" s="54"/>
      <c r="DFF40" s="54"/>
      <c r="DFG40" s="54"/>
      <c r="DFH40" s="54"/>
      <c r="DFI40" s="54"/>
      <c r="DFJ40" s="54"/>
      <c r="DFK40" s="54"/>
      <c r="DFL40" s="54"/>
      <c r="DFM40" s="54"/>
      <c r="DFN40" s="54"/>
      <c r="DFO40" s="54"/>
      <c r="DFP40" s="54"/>
      <c r="DFQ40" s="54"/>
      <c r="DFR40" s="54"/>
      <c r="DFS40" s="54"/>
      <c r="DFT40" s="54"/>
      <c r="DFU40" s="54"/>
      <c r="DFV40" s="54"/>
      <c r="DFW40" s="54"/>
      <c r="DFX40" s="54"/>
      <c r="DFY40" s="54"/>
      <c r="DFZ40" s="54"/>
      <c r="DGA40" s="54"/>
      <c r="DGB40" s="54"/>
      <c r="DGC40" s="54"/>
      <c r="DGD40" s="54"/>
      <c r="DGE40" s="54"/>
      <c r="DGF40" s="54"/>
      <c r="DGG40" s="54"/>
      <c r="DGH40" s="54"/>
      <c r="DGI40" s="54"/>
      <c r="DGJ40" s="54"/>
      <c r="DGK40" s="54"/>
      <c r="DGL40" s="54"/>
      <c r="DGM40" s="54"/>
      <c r="DGN40" s="54"/>
      <c r="DGO40" s="54"/>
      <c r="DGP40" s="54"/>
      <c r="DGQ40" s="54"/>
      <c r="DGR40" s="54"/>
      <c r="DGS40" s="54"/>
      <c r="DGT40" s="54"/>
      <c r="DGU40" s="54"/>
      <c r="DGV40" s="54"/>
      <c r="DGW40" s="54"/>
      <c r="DGX40" s="54"/>
      <c r="DGY40" s="54"/>
      <c r="DGZ40" s="54"/>
      <c r="DHA40" s="54"/>
      <c r="DHB40" s="54"/>
      <c r="DHC40" s="54"/>
      <c r="DHD40" s="54"/>
      <c r="DHE40" s="54"/>
      <c r="DHF40" s="54"/>
      <c r="DHG40" s="54"/>
      <c r="DHH40" s="54"/>
      <c r="DHI40" s="54"/>
      <c r="DHJ40" s="54"/>
      <c r="DHK40" s="54"/>
      <c r="DHL40" s="54"/>
      <c r="DHM40" s="54"/>
      <c r="DHN40" s="54"/>
      <c r="DHO40" s="54"/>
      <c r="DHP40" s="54"/>
      <c r="DHQ40" s="54"/>
      <c r="DHR40" s="54"/>
      <c r="DHS40" s="54"/>
      <c r="DHT40" s="54"/>
      <c r="DHU40" s="54"/>
      <c r="DHV40" s="54"/>
      <c r="DHW40" s="54"/>
      <c r="DHX40" s="54"/>
      <c r="DHY40" s="54"/>
      <c r="DHZ40" s="54"/>
      <c r="DIA40" s="54"/>
      <c r="DIB40" s="54"/>
      <c r="DIC40" s="54"/>
      <c r="DID40" s="54"/>
      <c r="DIE40" s="54"/>
      <c r="DIF40" s="54"/>
      <c r="DIG40" s="54"/>
      <c r="DIH40" s="54"/>
      <c r="DII40" s="54"/>
      <c r="DIJ40" s="54"/>
      <c r="DIK40" s="54"/>
      <c r="DIL40" s="54"/>
      <c r="DIM40" s="54"/>
      <c r="DIN40" s="54"/>
      <c r="DIO40" s="54"/>
      <c r="DIP40" s="54"/>
      <c r="DIQ40" s="54"/>
      <c r="DIR40" s="54"/>
      <c r="DIS40" s="54"/>
      <c r="DIT40" s="54"/>
      <c r="DIU40" s="54"/>
      <c r="DIV40" s="54"/>
      <c r="DIW40" s="54"/>
      <c r="DIX40" s="54"/>
      <c r="DIY40" s="54"/>
      <c r="DIZ40" s="54"/>
      <c r="DJA40" s="54"/>
      <c r="DJB40" s="54"/>
      <c r="DJC40" s="54"/>
      <c r="DJD40" s="54"/>
      <c r="DJE40" s="54"/>
      <c r="DJF40" s="54"/>
      <c r="DJG40" s="54"/>
      <c r="DJH40" s="54"/>
      <c r="DJI40" s="54"/>
      <c r="DJJ40" s="54"/>
      <c r="DJK40" s="54"/>
      <c r="DJL40" s="54"/>
      <c r="DJM40" s="54"/>
      <c r="DJN40" s="54"/>
      <c r="DJO40" s="54"/>
      <c r="DJP40" s="54"/>
      <c r="DJQ40" s="54"/>
      <c r="DJR40" s="54"/>
      <c r="DJS40" s="54"/>
      <c r="DJT40" s="54"/>
      <c r="DJU40" s="54"/>
      <c r="DJV40" s="54"/>
      <c r="DJW40" s="54"/>
      <c r="DJX40" s="54"/>
      <c r="DJY40" s="54"/>
      <c r="DJZ40" s="54"/>
      <c r="DKA40" s="54"/>
      <c r="DKB40" s="54"/>
      <c r="DKC40" s="54"/>
      <c r="DKD40" s="54"/>
      <c r="DKE40" s="54"/>
      <c r="DKF40" s="54"/>
      <c r="DKG40" s="54"/>
      <c r="DKH40" s="54"/>
      <c r="DKI40" s="54"/>
      <c r="DKJ40" s="54"/>
      <c r="DKK40" s="54"/>
      <c r="DKL40" s="54"/>
      <c r="DKM40" s="54"/>
      <c r="DKN40" s="54"/>
      <c r="DKO40" s="54"/>
      <c r="DKP40" s="54"/>
      <c r="DKQ40" s="54"/>
      <c r="DKR40" s="54"/>
      <c r="DKS40" s="54"/>
      <c r="DKT40" s="54"/>
      <c r="DKU40" s="54"/>
      <c r="DKV40" s="54"/>
      <c r="DKW40" s="54"/>
      <c r="DKX40" s="54"/>
      <c r="DKY40" s="54"/>
      <c r="DKZ40" s="54"/>
      <c r="DLA40" s="54"/>
      <c r="DLB40" s="54"/>
      <c r="DLC40" s="54"/>
      <c r="DLD40" s="54"/>
      <c r="DLE40" s="54"/>
      <c r="DLF40" s="54"/>
      <c r="DLG40" s="54"/>
      <c r="DLH40" s="54"/>
      <c r="DLI40" s="54"/>
      <c r="DLJ40" s="54"/>
      <c r="DLK40" s="54"/>
      <c r="DLL40" s="54"/>
      <c r="DLM40" s="54"/>
      <c r="DLN40" s="54"/>
      <c r="DLO40" s="54"/>
      <c r="DLP40" s="54"/>
      <c r="DLQ40" s="54"/>
      <c r="DLR40" s="54"/>
      <c r="DLS40" s="54"/>
      <c r="DLT40" s="54"/>
      <c r="DLU40" s="54"/>
      <c r="DLV40" s="54"/>
      <c r="DLW40" s="54"/>
      <c r="DLX40" s="54"/>
      <c r="DLY40" s="54"/>
      <c r="DLZ40" s="54"/>
      <c r="DMA40" s="54"/>
      <c r="DMB40" s="54"/>
      <c r="DMC40" s="54"/>
      <c r="DMD40" s="54"/>
      <c r="DME40" s="54"/>
      <c r="DMF40" s="54"/>
      <c r="DMG40" s="54"/>
      <c r="DMH40" s="54"/>
      <c r="DMI40" s="54"/>
      <c r="DMJ40" s="54"/>
      <c r="DMK40" s="54"/>
      <c r="DML40" s="54"/>
      <c r="DMM40" s="54"/>
      <c r="DMN40" s="54"/>
      <c r="DMO40" s="54"/>
      <c r="DMP40" s="54"/>
      <c r="DMQ40" s="54"/>
      <c r="DMR40" s="54"/>
      <c r="DMS40" s="54"/>
      <c r="DMT40" s="54"/>
      <c r="DMU40" s="54"/>
      <c r="DMV40" s="54"/>
      <c r="DMW40" s="54"/>
      <c r="DMX40" s="54"/>
      <c r="DMY40" s="54"/>
      <c r="DMZ40" s="54"/>
      <c r="DNA40" s="54"/>
      <c r="DNB40" s="54"/>
      <c r="DNC40" s="54"/>
      <c r="DND40" s="54"/>
      <c r="DNE40" s="54"/>
      <c r="DNF40" s="54"/>
      <c r="DNG40" s="54"/>
      <c r="DNH40" s="54"/>
      <c r="DNI40" s="54"/>
      <c r="DNJ40" s="54"/>
      <c r="DNK40" s="54"/>
      <c r="DNL40" s="54"/>
      <c r="DNM40" s="54"/>
      <c r="DNN40" s="54"/>
      <c r="DNO40" s="54"/>
      <c r="DNP40" s="54"/>
      <c r="DNQ40" s="54"/>
      <c r="DNR40" s="54"/>
      <c r="DNS40" s="54"/>
      <c r="DNT40" s="54"/>
      <c r="DNU40" s="54"/>
      <c r="DNV40" s="54"/>
      <c r="DNW40" s="54"/>
      <c r="DNX40" s="54"/>
      <c r="DNY40" s="54"/>
      <c r="DNZ40" s="54"/>
      <c r="DOA40" s="54"/>
      <c r="DOB40" s="54"/>
      <c r="DOC40" s="54"/>
      <c r="DOD40" s="54"/>
      <c r="DOE40" s="54"/>
      <c r="DOF40" s="54"/>
      <c r="DOG40" s="54"/>
      <c r="DOH40" s="54"/>
      <c r="DOI40" s="54"/>
      <c r="DOJ40" s="54"/>
      <c r="DOK40" s="54"/>
      <c r="DOL40" s="54"/>
      <c r="DOM40" s="54"/>
      <c r="DON40" s="54"/>
      <c r="DOO40" s="54"/>
      <c r="DOP40" s="54"/>
      <c r="DOQ40" s="54"/>
      <c r="DOR40" s="54"/>
      <c r="DOS40" s="54"/>
      <c r="DOT40" s="54"/>
      <c r="DOU40" s="54"/>
      <c r="DOV40" s="54"/>
      <c r="DOW40" s="54"/>
      <c r="DOX40" s="54"/>
      <c r="DOY40" s="54"/>
      <c r="DOZ40" s="54"/>
      <c r="DPA40" s="54"/>
      <c r="DPB40" s="54"/>
      <c r="DPC40" s="54"/>
      <c r="DPD40" s="54"/>
      <c r="DPE40" s="54"/>
      <c r="DPF40" s="54"/>
      <c r="DPG40" s="54"/>
      <c r="DPH40" s="54"/>
      <c r="DPI40" s="54"/>
      <c r="DPJ40" s="54"/>
      <c r="DPK40" s="54"/>
      <c r="DPL40" s="54"/>
      <c r="DPM40" s="54"/>
      <c r="DPN40" s="54"/>
      <c r="DPO40" s="54"/>
      <c r="DPP40" s="54"/>
      <c r="DPQ40" s="54"/>
      <c r="DPR40" s="54"/>
      <c r="DPS40" s="54"/>
      <c r="DPT40" s="54"/>
      <c r="DPU40" s="54"/>
      <c r="DPV40" s="54"/>
      <c r="DPW40" s="54"/>
      <c r="DPX40" s="54"/>
      <c r="DPY40" s="54"/>
      <c r="DPZ40" s="54"/>
      <c r="DQA40" s="54"/>
      <c r="DQB40" s="54"/>
      <c r="DQC40" s="54"/>
      <c r="DQD40" s="54"/>
      <c r="DQE40" s="54"/>
      <c r="DQF40" s="54"/>
      <c r="DQG40" s="54"/>
      <c r="DQH40" s="54"/>
      <c r="DQI40" s="54"/>
      <c r="DQJ40" s="54"/>
      <c r="DQK40" s="54"/>
      <c r="DQL40" s="54"/>
      <c r="DQM40" s="54"/>
      <c r="DQN40" s="54"/>
      <c r="DQO40" s="54"/>
      <c r="DQP40" s="54"/>
      <c r="DQQ40" s="54"/>
      <c r="DQR40" s="54"/>
      <c r="DQS40" s="54"/>
      <c r="DQT40" s="54"/>
      <c r="DQU40" s="54"/>
      <c r="DQV40" s="54"/>
      <c r="DQW40" s="54"/>
      <c r="DQX40" s="54"/>
      <c r="DQY40" s="54"/>
      <c r="DQZ40" s="54"/>
      <c r="DRA40" s="54"/>
      <c r="DRB40" s="54"/>
      <c r="DRC40" s="54"/>
      <c r="DRD40" s="54"/>
      <c r="DRE40" s="54"/>
      <c r="DRF40" s="54"/>
      <c r="DRG40" s="54"/>
      <c r="DRH40" s="54"/>
      <c r="DRI40" s="54"/>
      <c r="DRJ40" s="54"/>
      <c r="DRK40" s="54"/>
      <c r="DRL40" s="54"/>
      <c r="DRM40" s="54"/>
      <c r="DRN40" s="54"/>
      <c r="DRO40" s="54"/>
      <c r="DRP40" s="54"/>
      <c r="DRQ40" s="54"/>
      <c r="DRR40" s="54"/>
      <c r="DRS40" s="54"/>
      <c r="DRT40" s="54"/>
      <c r="DRU40" s="54"/>
      <c r="DRV40" s="54"/>
      <c r="DRW40" s="54"/>
      <c r="DRX40" s="54"/>
      <c r="DRY40" s="54"/>
      <c r="DRZ40" s="54"/>
      <c r="DSA40" s="54"/>
      <c r="DSB40" s="54"/>
      <c r="DSC40" s="54"/>
      <c r="DSD40" s="54"/>
      <c r="DSE40" s="54"/>
      <c r="DSF40" s="54"/>
      <c r="DSG40" s="54"/>
      <c r="DSH40" s="54"/>
      <c r="DSI40" s="54"/>
      <c r="DSJ40" s="54"/>
      <c r="DSK40" s="54"/>
      <c r="DSL40" s="54"/>
      <c r="DSM40" s="54"/>
      <c r="DSN40" s="54"/>
      <c r="DSO40" s="54"/>
      <c r="DSP40" s="54"/>
      <c r="DSQ40" s="54"/>
      <c r="DSR40" s="54"/>
      <c r="DSS40" s="54"/>
      <c r="DST40" s="54"/>
      <c r="DSU40" s="54"/>
      <c r="DSV40" s="54"/>
      <c r="DSW40" s="54"/>
      <c r="DSX40" s="54"/>
      <c r="DSY40" s="54"/>
      <c r="DSZ40" s="54"/>
      <c r="DTA40" s="54"/>
      <c r="DTB40" s="54"/>
      <c r="DTC40" s="54"/>
      <c r="DTD40" s="54"/>
      <c r="DTE40" s="54"/>
      <c r="DTF40" s="54"/>
      <c r="DTG40" s="54"/>
      <c r="DTH40" s="54"/>
      <c r="DTI40" s="54"/>
      <c r="DTJ40" s="54"/>
      <c r="DTK40" s="54"/>
      <c r="DTL40" s="54"/>
      <c r="DTM40" s="54"/>
      <c r="DTN40" s="54"/>
      <c r="DTO40" s="54"/>
      <c r="DTP40" s="54"/>
      <c r="DTQ40" s="54"/>
      <c r="DTR40" s="54"/>
      <c r="DTS40" s="54"/>
      <c r="DTT40" s="54"/>
      <c r="DTU40" s="54"/>
      <c r="DTV40" s="54"/>
      <c r="DTW40" s="54"/>
      <c r="DTX40" s="54"/>
      <c r="DTY40" s="54"/>
      <c r="DTZ40" s="54"/>
      <c r="DUA40" s="54"/>
      <c r="DUB40" s="54"/>
      <c r="DUC40" s="54"/>
      <c r="DUD40" s="54"/>
      <c r="DUE40" s="54"/>
      <c r="DUF40" s="54"/>
      <c r="DUG40" s="54"/>
      <c r="DUH40" s="54"/>
      <c r="DUI40" s="54"/>
      <c r="DUJ40" s="54"/>
      <c r="DUK40" s="54"/>
      <c r="DUL40" s="54"/>
      <c r="DUM40" s="54"/>
      <c r="DUN40" s="54"/>
      <c r="DUO40" s="54"/>
      <c r="DUP40" s="54"/>
      <c r="DUQ40" s="54"/>
      <c r="DUR40" s="54"/>
      <c r="DUS40" s="54"/>
      <c r="DUT40" s="54"/>
      <c r="DUU40" s="54"/>
      <c r="DUV40" s="54"/>
      <c r="DUW40" s="54"/>
      <c r="DUX40" s="54"/>
      <c r="DUY40" s="54"/>
      <c r="DUZ40" s="54"/>
      <c r="DVA40" s="54"/>
      <c r="DVB40" s="54"/>
      <c r="DVC40" s="54"/>
      <c r="DVD40" s="54"/>
      <c r="DVE40" s="54"/>
      <c r="DVF40" s="54"/>
      <c r="DVG40" s="54"/>
      <c r="DVH40" s="54"/>
      <c r="DVI40" s="54"/>
      <c r="DVJ40" s="54"/>
      <c r="DVK40" s="54"/>
      <c r="DVL40" s="54"/>
      <c r="DVM40" s="54"/>
      <c r="DVN40" s="54"/>
      <c r="DVO40" s="54"/>
      <c r="DVP40" s="54"/>
      <c r="DVQ40" s="54"/>
      <c r="DVR40" s="54"/>
      <c r="DVS40" s="54"/>
      <c r="DVT40" s="54"/>
      <c r="DVU40" s="54"/>
      <c r="DVV40" s="54"/>
      <c r="DVW40" s="54"/>
      <c r="DVX40" s="54"/>
      <c r="DVY40" s="54"/>
      <c r="DVZ40" s="54"/>
      <c r="DWA40" s="54"/>
      <c r="DWB40" s="54"/>
      <c r="DWC40" s="54"/>
      <c r="DWD40" s="54"/>
      <c r="DWE40" s="54"/>
      <c r="DWF40" s="54"/>
      <c r="DWG40" s="54"/>
      <c r="DWH40" s="54"/>
      <c r="DWI40" s="54"/>
      <c r="DWJ40" s="54"/>
      <c r="DWK40" s="54"/>
      <c r="DWL40" s="54"/>
      <c r="DWM40" s="54"/>
      <c r="DWN40" s="54"/>
      <c r="DWO40" s="54"/>
      <c r="DWP40" s="54"/>
      <c r="DWQ40" s="54"/>
      <c r="DWR40" s="54"/>
      <c r="DWS40" s="54"/>
      <c r="DWT40" s="54"/>
      <c r="DWU40" s="54"/>
      <c r="DWV40" s="54"/>
      <c r="DWW40" s="54"/>
      <c r="DWX40" s="54"/>
      <c r="DWY40" s="54"/>
      <c r="DWZ40" s="54"/>
      <c r="DXA40" s="54"/>
      <c r="DXB40" s="54"/>
      <c r="DXC40" s="54"/>
      <c r="DXD40" s="54"/>
      <c r="DXE40" s="54"/>
      <c r="DXF40" s="54"/>
      <c r="DXG40" s="54"/>
      <c r="DXH40" s="54"/>
      <c r="DXI40" s="54"/>
      <c r="DXJ40" s="54"/>
      <c r="DXK40" s="54"/>
      <c r="DXL40" s="54"/>
      <c r="DXM40" s="54"/>
      <c r="DXN40" s="54"/>
      <c r="DXO40" s="54"/>
      <c r="DXP40" s="54"/>
      <c r="DXQ40" s="54"/>
      <c r="DXR40" s="54"/>
      <c r="DXS40" s="54"/>
      <c r="DXT40" s="54"/>
      <c r="DXU40" s="54"/>
      <c r="DXV40" s="54"/>
      <c r="DXW40" s="54"/>
      <c r="DXX40" s="54"/>
      <c r="DXY40" s="54"/>
      <c r="DXZ40" s="54"/>
      <c r="DYA40" s="54"/>
      <c r="DYB40" s="54"/>
      <c r="DYC40" s="54"/>
      <c r="DYD40" s="54"/>
      <c r="DYE40" s="54"/>
      <c r="DYF40" s="54"/>
      <c r="DYG40" s="54"/>
      <c r="DYH40" s="54"/>
      <c r="DYI40" s="54"/>
      <c r="DYJ40" s="54"/>
      <c r="DYK40" s="54"/>
      <c r="DYL40" s="54"/>
      <c r="DYM40" s="54"/>
      <c r="DYN40" s="54"/>
      <c r="DYO40" s="54"/>
      <c r="DYP40" s="54"/>
      <c r="DYQ40" s="54"/>
      <c r="DYR40" s="54"/>
      <c r="DYS40" s="54"/>
      <c r="DYT40" s="54"/>
      <c r="DYU40" s="54"/>
      <c r="DYV40" s="54"/>
      <c r="DYW40" s="54"/>
      <c r="DYX40" s="54"/>
      <c r="DYY40" s="54"/>
      <c r="DYZ40" s="54"/>
      <c r="DZA40" s="54"/>
      <c r="DZB40" s="54"/>
      <c r="DZC40" s="54"/>
      <c r="DZD40" s="54"/>
      <c r="DZE40" s="54"/>
      <c r="DZF40" s="54"/>
      <c r="DZG40" s="54"/>
      <c r="DZH40" s="54"/>
      <c r="DZI40" s="54"/>
      <c r="DZJ40" s="54"/>
      <c r="DZK40" s="54"/>
      <c r="DZL40" s="54"/>
      <c r="DZM40" s="54"/>
      <c r="DZN40" s="54"/>
      <c r="DZO40" s="54"/>
      <c r="DZP40" s="54"/>
      <c r="DZQ40" s="54"/>
      <c r="DZR40" s="54"/>
      <c r="DZS40" s="54"/>
      <c r="DZT40" s="54"/>
      <c r="DZU40" s="54"/>
      <c r="DZV40" s="54"/>
      <c r="DZW40" s="54"/>
      <c r="DZX40" s="54"/>
      <c r="DZY40" s="54"/>
      <c r="DZZ40" s="54"/>
      <c r="EAA40" s="54"/>
      <c r="EAB40" s="54"/>
      <c r="EAC40" s="54"/>
      <c r="EAD40" s="54"/>
      <c r="EAE40" s="54"/>
      <c r="EAF40" s="54"/>
      <c r="EAG40" s="54"/>
      <c r="EAH40" s="54"/>
      <c r="EAI40" s="54"/>
      <c r="EAJ40" s="54"/>
      <c r="EAK40" s="54"/>
      <c r="EAL40" s="54"/>
      <c r="EAM40" s="54"/>
      <c r="EAN40" s="54"/>
      <c r="EAO40" s="54"/>
      <c r="EAP40" s="54"/>
      <c r="EAQ40" s="54"/>
      <c r="EAR40" s="54"/>
      <c r="EAS40" s="54"/>
      <c r="EAT40" s="54"/>
      <c r="EAU40" s="54"/>
      <c r="EAV40" s="54"/>
      <c r="EAW40" s="54"/>
      <c r="EAX40" s="54"/>
      <c r="EAY40" s="54"/>
      <c r="EAZ40" s="54"/>
      <c r="EBA40" s="54"/>
      <c r="EBB40" s="54"/>
      <c r="EBC40" s="54"/>
      <c r="EBD40" s="54"/>
      <c r="EBE40" s="54"/>
      <c r="EBF40" s="54"/>
      <c r="EBG40" s="54"/>
      <c r="EBH40" s="54"/>
      <c r="EBI40" s="54"/>
      <c r="EBJ40" s="54"/>
      <c r="EBK40" s="54"/>
      <c r="EBL40" s="54"/>
      <c r="EBM40" s="54"/>
      <c r="EBN40" s="54"/>
      <c r="EBO40" s="54"/>
      <c r="EBP40" s="54"/>
      <c r="EBQ40" s="54"/>
      <c r="EBR40" s="54"/>
      <c r="EBS40" s="54"/>
      <c r="EBT40" s="54"/>
      <c r="EBU40" s="54"/>
      <c r="EBV40" s="54"/>
      <c r="EBW40" s="54"/>
      <c r="EBX40" s="54"/>
      <c r="EBY40" s="54"/>
      <c r="EBZ40" s="54"/>
      <c r="ECA40" s="54"/>
      <c r="ECB40" s="54"/>
      <c r="ECC40" s="54"/>
      <c r="ECD40" s="54"/>
      <c r="ECE40" s="54"/>
      <c r="ECF40" s="54"/>
      <c r="ECG40" s="54"/>
      <c r="ECH40" s="54"/>
      <c r="ECI40" s="54"/>
      <c r="ECJ40" s="54"/>
      <c r="ECK40" s="54"/>
      <c r="ECL40" s="54"/>
      <c r="ECM40" s="54"/>
      <c r="ECN40" s="54"/>
      <c r="ECO40" s="54"/>
      <c r="ECP40" s="54"/>
      <c r="ECQ40" s="54"/>
      <c r="ECR40" s="54"/>
      <c r="ECS40" s="54"/>
      <c r="ECT40" s="54"/>
      <c r="ECU40" s="54"/>
      <c r="ECV40" s="54"/>
      <c r="ECW40" s="54"/>
      <c r="ECX40" s="54"/>
      <c r="ECY40" s="54"/>
      <c r="ECZ40" s="54"/>
      <c r="EDA40" s="54"/>
      <c r="EDB40" s="54"/>
      <c r="EDC40" s="54"/>
      <c r="EDD40" s="54"/>
      <c r="EDE40" s="54"/>
      <c r="EDF40" s="54"/>
      <c r="EDG40" s="54"/>
      <c r="EDH40" s="54"/>
      <c r="EDI40" s="54"/>
      <c r="EDJ40" s="54"/>
      <c r="EDK40" s="54"/>
      <c r="EDL40" s="54"/>
      <c r="EDM40" s="54"/>
      <c r="EDN40" s="54"/>
      <c r="EDO40" s="54"/>
      <c r="EDP40" s="54"/>
      <c r="EDQ40" s="54"/>
      <c r="EDR40" s="54"/>
      <c r="EDS40" s="54"/>
      <c r="EDT40" s="54"/>
      <c r="EDU40" s="54"/>
      <c r="EDV40" s="54"/>
      <c r="EDW40" s="54"/>
      <c r="EDX40" s="54"/>
      <c r="EDY40" s="54"/>
      <c r="EDZ40" s="54"/>
      <c r="EEA40" s="54"/>
      <c r="EEB40" s="54"/>
      <c r="EEC40" s="54"/>
      <c r="EED40" s="54"/>
      <c r="EEE40" s="54"/>
      <c r="EEF40" s="54"/>
      <c r="EEG40" s="54"/>
      <c r="EEH40" s="54"/>
      <c r="EEI40" s="54"/>
      <c r="EEJ40" s="54"/>
      <c r="EEK40" s="54"/>
      <c r="EEL40" s="54"/>
      <c r="EEM40" s="54"/>
      <c r="EEN40" s="54"/>
      <c r="EEO40" s="54"/>
      <c r="EEP40" s="54"/>
      <c r="EEQ40" s="54"/>
      <c r="EER40" s="54"/>
      <c r="EES40" s="54"/>
      <c r="EET40" s="54"/>
      <c r="EEU40" s="54"/>
      <c r="EEV40" s="54"/>
      <c r="EEW40" s="54"/>
      <c r="EEX40" s="54"/>
      <c r="EEY40" s="54"/>
      <c r="EEZ40" s="54"/>
      <c r="EFA40" s="54"/>
      <c r="EFB40" s="54"/>
      <c r="EFC40" s="54"/>
      <c r="EFD40" s="54"/>
      <c r="EFE40" s="54"/>
      <c r="EFF40" s="54"/>
      <c r="EFG40" s="54"/>
      <c r="EFH40" s="54"/>
      <c r="EFI40" s="54"/>
      <c r="EFJ40" s="54"/>
      <c r="EFK40" s="54"/>
      <c r="EFL40" s="54"/>
      <c r="EFM40" s="54"/>
      <c r="EFN40" s="54"/>
      <c r="EFO40" s="54"/>
      <c r="EFP40" s="54"/>
      <c r="EFQ40" s="54"/>
      <c r="EFR40" s="54"/>
      <c r="EFS40" s="54"/>
      <c r="EFT40" s="54"/>
      <c r="EFU40" s="54"/>
      <c r="EFV40" s="54"/>
      <c r="EFW40" s="54"/>
      <c r="EFX40" s="54"/>
      <c r="EFY40" s="54"/>
      <c r="EFZ40" s="54"/>
      <c r="EGA40" s="54"/>
      <c r="EGB40" s="54"/>
      <c r="EGC40" s="54"/>
      <c r="EGD40" s="54"/>
      <c r="EGE40" s="54"/>
      <c r="EGF40" s="54"/>
      <c r="EGG40" s="54"/>
      <c r="EGH40" s="54"/>
      <c r="EGI40" s="54"/>
      <c r="EGJ40" s="54"/>
      <c r="EGK40" s="54"/>
      <c r="EGL40" s="54"/>
      <c r="EGM40" s="54"/>
      <c r="EGN40" s="54"/>
      <c r="EGO40" s="54"/>
      <c r="EGP40" s="54"/>
      <c r="EGQ40" s="54"/>
      <c r="EGR40" s="54"/>
      <c r="EGS40" s="54"/>
      <c r="EGT40" s="54"/>
      <c r="EGU40" s="54"/>
      <c r="EGV40" s="54"/>
      <c r="EGW40" s="54"/>
      <c r="EGX40" s="54"/>
      <c r="EGY40" s="54"/>
      <c r="EGZ40" s="54"/>
      <c r="EHA40" s="54"/>
      <c r="EHB40" s="54"/>
      <c r="EHC40" s="54"/>
      <c r="EHD40" s="54"/>
      <c r="EHE40" s="54"/>
      <c r="EHF40" s="54"/>
      <c r="EHG40" s="54"/>
      <c r="EHH40" s="54"/>
      <c r="EHI40" s="54"/>
      <c r="EHJ40" s="54"/>
      <c r="EHK40" s="54"/>
      <c r="EHL40" s="54"/>
      <c r="EHM40" s="54"/>
      <c r="EHN40" s="54"/>
      <c r="EHO40" s="54"/>
      <c r="EHP40" s="54"/>
      <c r="EHQ40" s="54"/>
      <c r="EHR40" s="54"/>
      <c r="EHS40" s="54"/>
      <c r="EHT40" s="54"/>
      <c r="EHU40" s="54"/>
      <c r="EHV40" s="54"/>
      <c r="EHW40" s="54"/>
      <c r="EHX40" s="54"/>
      <c r="EHY40" s="54"/>
      <c r="EHZ40" s="54"/>
      <c r="EIA40" s="54"/>
      <c r="EIB40" s="54"/>
      <c r="EIC40" s="54"/>
      <c r="EID40" s="54"/>
      <c r="EIE40" s="54"/>
      <c r="EIF40" s="54"/>
      <c r="EIG40" s="54"/>
      <c r="EIH40" s="54"/>
      <c r="EII40" s="54"/>
      <c r="EIJ40" s="54"/>
      <c r="EIK40" s="54"/>
      <c r="EIL40" s="54"/>
      <c r="EIM40" s="54"/>
      <c r="EIN40" s="54"/>
      <c r="EIO40" s="54"/>
      <c r="EIP40" s="54"/>
      <c r="EIQ40" s="54"/>
      <c r="EIR40" s="54"/>
      <c r="EIS40" s="54"/>
      <c r="EIT40" s="54"/>
      <c r="EIU40" s="54"/>
      <c r="EIV40" s="54"/>
      <c r="EIW40" s="54"/>
      <c r="EIX40" s="54"/>
      <c r="EIY40" s="54"/>
      <c r="EIZ40" s="54"/>
      <c r="EJA40" s="54"/>
      <c r="EJB40" s="54"/>
      <c r="EJC40" s="54"/>
      <c r="EJD40" s="54"/>
      <c r="EJE40" s="54"/>
      <c r="EJF40" s="54"/>
      <c r="EJG40" s="54"/>
      <c r="EJH40" s="54"/>
      <c r="EJI40" s="54"/>
      <c r="EJJ40" s="54"/>
      <c r="EJK40" s="54"/>
      <c r="EJL40" s="54"/>
      <c r="EJM40" s="54"/>
      <c r="EJN40" s="54"/>
      <c r="EJO40" s="54"/>
      <c r="EJP40" s="54"/>
      <c r="EJQ40" s="54"/>
      <c r="EJR40" s="54"/>
      <c r="EJS40" s="54"/>
      <c r="EJT40" s="54"/>
      <c r="EJU40" s="54"/>
      <c r="EJV40" s="54"/>
      <c r="EJW40" s="54"/>
      <c r="EJX40" s="54"/>
      <c r="EJY40" s="54"/>
      <c r="EJZ40" s="54"/>
      <c r="EKA40" s="54"/>
      <c r="EKB40" s="54"/>
      <c r="EKC40" s="54"/>
      <c r="EKD40" s="54"/>
      <c r="EKE40" s="54"/>
      <c r="EKF40" s="54"/>
      <c r="EKG40" s="54"/>
      <c r="EKH40" s="54"/>
      <c r="EKI40" s="54"/>
      <c r="EKJ40" s="54"/>
      <c r="EKK40" s="54"/>
      <c r="EKL40" s="54"/>
      <c r="EKM40" s="54"/>
      <c r="EKN40" s="54"/>
      <c r="EKO40" s="54"/>
      <c r="EKP40" s="54"/>
      <c r="EKQ40" s="54"/>
      <c r="EKR40" s="54"/>
      <c r="EKS40" s="54"/>
      <c r="EKT40" s="54"/>
      <c r="EKU40" s="54"/>
      <c r="EKV40" s="54"/>
      <c r="EKW40" s="54"/>
      <c r="EKX40" s="54"/>
      <c r="EKY40" s="54"/>
      <c r="EKZ40" s="54"/>
      <c r="ELA40" s="54"/>
      <c r="ELB40" s="54"/>
      <c r="ELC40" s="54"/>
      <c r="ELD40" s="54"/>
      <c r="ELE40" s="54"/>
      <c r="ELF40" s="54"/>
      <c r="ELG40" s="54"/>
      <c r="ELH40" s="54"/>
      <c r="ELI40" s="54"/>
      <c r="ELJ40" s="54"/>
      <c r="ELK40" s="54"/>
      <c r="ELL40" s="54"/>
      <c r="ELM40" s="54"/>
      <c r="ELN40" s="54"/>
      <c r="ELO40" s="54"/>
      <c r="ELP40" s="54"/>
      <c r="ELQ40" s="54"/>
      <c r="ELR40" s="54"/>
      <c r="ELS40" s="54"/>
      <c r="ELT40" s="54"/>
      <c r="ELU40" s="54"/>
      <c r="ELV40" s="54"/>
      <c r="ELW40" s="54"/>
      <c r="ELX40" s="54"/>
      <c r="ELY40" s="54"/>
      <c r="ELZ40" s="54"/>
      <c r="EMA40" s="54"/>
      <c r="EMB40" s="54"/>
      <c r="EMC40" s="54"/>
      <c r="EMD40" s="54"/>
      <c r="EME40" s="54"/>
      <c r="EMF40" s="54"/>
      <c r="EMG40" s="54"/>
      <c r="EMH40" s="54"/>
      <c r="EMI40" s="54"/>
      <c r="EMJ40" s="54"/>
      <c r="EMK40" s="54"/>
      <c r="EML40" s="54"/>
      <c r="EMM40" s="54"/>
      <c r="EMN40" s="54"/>
      <c r="EMO40" s="54"/>
      <c r="EMP40" s="54"/>
      <c r="EMQ40" s="54"/>
      <c r="EMR40" s="54"/>
      <c r="EMS40" s="54"/>
      <c r="EMT40" s="54"/>
      <c r="EMU40" s="54"/>
      <c r="EMV40" s="54"/>
      <c r="EMW40" s="54"/>
      <c r="EMX40" s="54"/>
      <c r="EMY40" s="54"/>
      <c r="EMZ40" s="54"/>
      <c r="ENA40" s="54"/>
      <c r="ENB40" s="54"/>
      <c r="ENC40" s="54"/>
      <c r="END40" s="54"/>
      <c r="ENE40" s="54"/>
      <c r="ENF40" s="54"/>
      <c r="ENG40" s="54"/>
      <c r="ENH40" s="54"/>
      <c r="ENI40" s="54"/>
      <c r="ENJ40" s="54"/>
      <c r="ENK40" s="54"/>
      <c r="ENL40" s="54"/>
      <c r="ENM40" s="54"/>
      <c r="ENN40" s="54"/>
      <c r="ENO40" s="54"/>
      <c r="ENP40" s="54"/>
      <c r="ENQ40" s="54"/>
      <c r="ENR40" s="54"/>
      <c r="ENS40" s="54"/>
      <c r="ENT40" s="54"/>
      <c r="ENU40" s="54"/>
      <c r="ENV40" s="54"/>
      <c r="ENW40" s="54"/>
      <c r="ENX40" s="54"/>
      <c r="ENY40" s="54"/>
      <c r="ENZ40" s="54"/>
      <c r="EOA40" s="54"/>
      <c r="EOB40" s="54"/>
      <c r="EOC40" s="54"/>
      <c r="EOD40" s="54"/>
      <c r="EOE40" s="54"/>
      <c r="EOF40" s="54"/>
      <c r="EOG40" s="54"/>
      <c r="EOH40" s="54"/>
      <c r="EOI40" s="54"/>
      <c r="EOJ40" s="54"/>
      <c r="EOK40" s="54"/>
      <c r="EOL40" s="54"/>
      <c r="EOM40" s="54"/>
      <c r="EON40" s="54"/>
      <c r="EOO40" s="54"/>
      <c r="EOP40" s="54"/>
      <c r="EOQ40" s="54"/>
      <c r="EOR40" s="54"/>
      <c r="EOS40" s="54"/>
      <c r="EOT40" s="54"/>
      <c r="EOU40" s="54"/>
      <c r="EOV40" s="54"/>
      <c r="EOW40" s="54"/>
      <c r="EOX40" s="54"/>
      <c r="EOY40" s="54"/>
      <c r="EOZ40" s="54"/>
      <c r="EPA40" s="54"/>
      <c r="EPB40" s="54"/>
      <c r="EPC40" s="54"/>
      <c r="EPD40" s="54"/>
      <c r="EPE40" s="54"/>
      <c r="EPF40" s="54"/>
      <c r="EPG40" s="54"/>
      <c r="EPH40" s="54"/>
      <c r="EPI40" s="54"/>
      <c r="EPJ40" s="54"/>
      <c r="EPK40" s="54"/>
      <c r="EPL40" s="54"/>
      <c r="EPM40" s="54"/>
      <c r="EPN40" s="54"/>
      <c r="EPO40" s="54"/>
      <c r="EPP40" s="54"/>
      <c r="EPQ40" s="54"/>
      <c r="EPR40" s="54"/>
      <c r="EPS40" s="54"/>
      <c r="EPT40" s="54"/>
      <c r="EPU40" s="54"/>
      <c r="EPV40" s="54"/>
      <c r="EPW40" s="54"/>
      <c r="EPX40" s="54"/>
      <c r="EPY40" s="54"/>
      <c r="EPZ40" s="54"/>
      <c r="EQA40" s="54"/>
      <c r="EQB40" s="54"/>
      <c r="EQC40" s="54"/>
      <c r="EQD40" s="54"/>
      <c r="EQE40" s="54"/>
      <c r="EQF40" s="54"/>
      <c r="EQG40" s="54"/>
      <c r="EQH40" s="54"/>
      <c r="EQI40" s="54"/>
      <c r="EQJ40" s="54"/>
      <c r="EQK40" s="54"/>
      <c r="EQL40" s="54"/>
      <c r="EQM40" s="54"/>
      <c r="EQN40" s="54"/>
      <c r="EQO40" s="54"/>
      <c r="EQP40" s="54"/>
      <c r="EQQ40" s="54"/>
      <c r="EQR40" s="54"/>
      <c r="EQS40" s="54"/>
      <c r="EQT40" s="54"/>
      <c r="EQU40" s="54"/>
      <c r="EQV40" s="54"/>
      <c r="EQW40" s="54"/>
      <c r="EQX40" s="54"/>
      <c r="EQY40" s="54"/>
      <c r="EQZ40" s="54"/>
      <c r="ERA40" s="54"/>
      <c r="ERB40" s="54"/>
      <c r="ERC40" s="54"/>
      <c r="ERD40" s="54"/>
      <c r="ERE40" s="54"/>
      <c r="ERF40" s="54"/>
      <c r="ERG40" s="54"/>
      <c r="ERH40" s="54"/>
      <c r="ERI40" s="54"/>
      <c r="ERJ40" s="54"/>
      <c r="ERK40" s="54"/>
      <c r="ERL40" s="54"/>
      <c r="ERM40" s="54"/>
      <c r="ERN40" s="54"/>
      <c r="ERO40" s="54"/>
      <c r="ERP40" s="54"/>
      <c r="ERQ40" s="54"/>
      <c r="ERR40" s="54"/>
      <c r="ERS40" s="54"/>
      <c r="ERT40" s="54"/>
      <c r="ERU40" s="54"/>
      <c r="ERV40" s="54"/>
      <c r="ERW40" s="54"/>
      <c r="ERX40" s="54"/>
      <c r="ERY40" s="54"/>
      <c r="ERZ40" s="54"/>
      <c r="ESA40" s="54"/>
      <c r="ESB40" s="54"/>
      <c r="ESC40" s="54"/>
      <c r="ESD40" s="54"/>
      <c r="ESE40" s="54"/>
      <c r="ESF40" s="54"/>
      <c r="ESG40" s="54"/>
      <c r="ESH40" s="54"/>
      <c r="ESI40" s="54"/>
      <c r="ESJ40" s="54"/>
      <c r="ESK40" s="54"/>
      <c r="ESL40" s="54"/>
      <c r="ESM40" s="54"/>
      <c r="ESN40" s="54"/>
      <c r="ESO40" s="54"/>
      <c r="ESP40" s="54"/>
      <c r="ESQ40" s="54"/>
      <c r="ESR40" s="54"/>
      <c r="ESS40" s="54"/>
      <c r="EST40" s="54"/>
      <c r="ESU40" s="54"/>
      <c r="ESV40" s="54"/>
      <c r="ESW40" s="54"/>
      <c r="ESX40" s="54"/>
      <c r="ESY40" s="54"/>
      <c r="ESZ40" s="54"/>
      <c r="ETA40" s="54"/>
      <c r="ETB40" s="54"/>
      <c r="ETC40" s="54"/>
      <c r="ETD40" s="54"/>
      <c r="ETE40" s="54"/>
      <c r="ETF40" s="54"/>
      <c r="ETG40" s="54"/>
      <c r="ETH40" s="54"/>
      <c r="ETI40" s="54"/>
      <c r="ETJ40" s="54"/>
      <c r="ETK40" s="54"/>
      <c r="ETL40" s="54"/>
      <c r="ETM40" s="54"/>
      <c r="ETN40" s="54"/>
      <c r="ETO40" s="54"/>
      <c r="ETP40" s="54"/>
      <c r="ETQ40" s="54"/>
      <c r="ETR40" s="54"/>
      <c r="ETS40" s="54"/>
      <c r="ETT40" s="54"/>
      <c r="ETU40" s="54"/>
      <c r="ETV40" s="54"/>
      <c r="ETW40" s="54"/>
      <c r="ETX40" s="54"/>
      <c r="ETY40" s="54"/>
      <c r="ETZ40" s="54"/>
      <c r="EUA40" s="54"/>
      <c r="EUB40" s="54"/>
      <c r="EUC40" s="54"/>
      <c r="EUD40" s="54"/>
      <c r="EUE40" s="54"/>
      <c r="EUF40" s="54"/>
      <c r="EUG40" s="54"/>
      <c r="EUH40" s="54"/>
      <c r="EUI40" s="54"/>
      <c r="EUJ40" s="54"/>
      <c r="EUK40" s="54"/>
      <c r="EUL40" s="54"/>
      <c r="EUM40" s="54"/>
      <c r="EUN40" s="54"/>
      <c r="EUO40" s="54"/>
      <c r="EUP40" s="54"/>
      <c r="EUQ40" s="54"/>
      <c r="EUR40" s="54"/>
      <c r="EUS40" s="54"/>
      <c r="EUT40" s="54"/>
      <c r="EUU40" s="54"/>
      <c r="EUV40" s="54"/>
      <c r="EUW40" s="54"/>
      <c r="EUX40" s="54"/>
      <c r="EUY40" s="54"/>
      <c r="EUZ40" s="54"/>
      <c r="EVA40" s="54"/>
      <c r="EVB40" s="54"/>
      <c r="EVC40" s="54"/>
      <c r="EVD40" s="54"/>
      <c r="EVE40" s="54"/>
      <c r="EVF40" s="54"/>
      <c r="EVG40" s="54"/>
      <c r="EVH40" s="54"/>
      <c r="EVI40" s="54"/>
      <c r="EVJ40" s="54"/>
      <c r="EVK40" s="54"/>
      <c r="EVL40" s="54"/>
      <c r="EVM40" s="54"/>
      <c r="EVN40" s="54"/>
      <c r="EVO40" s="54"/>
      <c r="EVP40" s="54"/>
      <c r="EVQ40" s="54"/>
      <c r="EVR40" s="54"/>
      <c r="EVS40" s="54"/>
      <c r="EVT40" s="54"/>
      <c r="EVU40" s="54"/>
      <c r="EVV40" s="54"/>
      <c r="EVW40" s="54"/>
      <c r="EVX40" s="54"/>
      <c r="EVY40" s="54"/>
      <c r="EVZ40" s="54"/>
      <c r="EWA40" s="54"/>
      <c r="EWB40" s="54"/>
      <c r="EWC40" s="54"/>
      <c r="EWD40" s="54"/>
      <c r="EWE40" s="54"/>
      <c r="EWF40" s="54"/>
      <c r="EWG40" s="54"/>
      <c r="EWH40" s="54"/>
      <c r="EWI40" s="54"/>
      <c r="EWJ40" s="54"/>
      <c r="EWK40" s="54"/>
      <c r="EWL40" s="54"/>
      <c r="EWM40" s="54"/>
      <c r="EWN40" s="54"/>
      <c r="EWO40" s="54"/>
      <c r="EWP40" s="54"/>
      <c r="EWQ40" s="54"/>
      <c r="EWR40" s="54"/>
      <c r="EWS40" s="54"/>
      <c r="EWT40" s="54"/>
      <c r="EWU40" s="54"/>
      <c r="EWV40" s="54"/>
      <c r="EWW40" s="54"/>
      <c r="EWX40" s="54"/>
      <c r="EWY40" s="54"/>
      <c r="EWZ40" s="54"/>
      <c r="EXA40" s="54"/>
      <c r="EXB40" s="54"/>
      <c r="EXC40" s="54"/>
      <c r="EXD40" s="54"/>
      <c r="EXE40" s="54"/>
      <c r="EXF40" s="54"/>
      <c r="EXG40" s="54"/>
      <c r="EXH40" s="54"/>
      <c r="EXI40" s="54"/>
      <c r="EXJ40" s="54"/>
      <c r="EXK40" s="54"/>
      <c r="EXL40" s="54"/>
      <c r="EXM40" s="54"/>
      <c r="EXN40" s="54"/>
      <c r="EXO40" s="54"/>
      <c r="EXP40" s="54"/>
      <c r="EXQ40" s="54"/>
      <c r="EXR40" s="54"/>
      <c r="EXS40" s="54"/>
      <c r="EXT40" s="54"/>
      <c r="EXU40" s="54"/>
      <c r="EXV40" s="54"/>
      <c r="EXW40" s="54"/>
      <c r="EXX40" s="54"/>
      <c r="EXY40" s="54"/>
      <c r="EXZ40" s="54"/>
      <c r="EYA40" s="54"/>
      <c r="EYB40" s="54"/>
      <c r="EYC40" s="54"/>
      <c r="EYD40" s="54"/>
      <c r="EYE40" s="54"/>
      <c r="EYF40" s="54"/>
      <c r="EYG40" s="54"/>
      <c r="EYH40" s="54"/>
      <c r="EYI40" s="54"/>
      <c r="EYJ40" s="54"/>
      <c r="EYK40" s="54"/>
      <c r="EYL40" s="54"/>
      <c r="EYM40" s="54"/>
      <c r="EYN40" s="54"/>
      <c r="EYO40" s="54"/>
      <c r="EYP40" s="54"/>
      <c r="EYQ40" s="54"/>
      <c r="EYR40" s="54"/>
      <c r="EYS40" s="54"/>
      <c r="EYT40" s="54"/>
      <c r="EYU40" s="54"/>
      <c r="EYV40" s="54"/>
      <c r="EYW40" s="54"/>
      <c r="EYX40" s="54"/>
      <c r="EYY40" s="54"/>
      <c r="EYZ40" s="54"/>
      <c r="EZA40" s="54"/>
      <c r="EZB40" s="54"/>
      <c r="EZC40" s="54"/>
      <c r="EZD40" s="54"/>
      <c r="EZE40" s="54"/>
      <c r="EZF40" s="54"/>
      <c r="EZG40" s="54"/>
      <c r="EZH40" s="54"/>
      <c r="EZI40" s="54"/>
      <c r="EZJ40" s="54"/>
      <c r="EZK40" s="54"/>
      <c r="EZL40" s="54"/>
      <c r="EZM40" s="54"/>
      <c r="EZN40" s="54"/>
      <c r="EZO40" s="54"/>
      <c r="EZP40" s="54"/>
      <c r="EZQ40" s="54"/>
      <c r="EZR40" s="54"/>
      <c r="EZS40" s="54"/>
      <c r="EZT40" s="54"/>
      <c r="EZU40" s="54"/>
      <c r="EZV40" s="54"/>
      <c r="EZW40" s="54"/>
      <c r="EZX40" s="54"/>
      <c r="EZY40" s="54"/>
      <c r="EZZ40" s="54"/>
      <c r="FAA40" s="54"/>
      <c r="FAB40" s="54"/>
      <c r="FAC40" s="54"/>
      <c r="FAD40" s="54"/>
      <c r="FAE40" s="54"/>
      <c r="FAF40" s="54"/>
      <c r="FAG40" s="54"/>
      <c r="FAH40" s="54"/>
      <c r="FAI40" s="54"/>
      <c r="FAJ40" s="54"/>
      <c r="FAK40" s="54"/>
      <c r="FAL40" s="54"/>
      <c r="FAM40" s="54"/>
      <c r="FAN40" s="54"/>
      <c r="FAO40" s="54"/>
      <c r="FAP40" s="54"/>
      <c r="FAQ40" s="54"/>
      <c r="FAR40" s="54"/>
      <c r="FAS40" s="54"/>
      <c r="FAT40" s="54"/>
      <c r="FAU40" s="54"/>
      <c r="FAV40" s="54"/>
      <c r="FAW40" s="54"/>
      <c r="FAX40" s="54"/>
      <c r="FAY40" s="54"/>
      <c r="FAZ40" s="54"/>
      <c r="FBA40" s="54"/>
      <c r="FBB40" s="54"/>
      <c r="FBC40" s="54"/>
      <c r="FBD40" s="54"/>
      <c r="FBE40" s="54"/>
      <c r="FBF40" s="54"/>
      <c r="FBG40" s="54"/>
      <c r="FBH40" s="54"/>
      <c r="FBI40" s="54"/>
      <c r="FBJ40" s="54"/>
      <c r="FBK40" s="54"/>
      <c r="FBL40" s="54"/>
      <c r="FBM40" s="54"/>
      <c r="FBN40" s="54"/>
      <c r="FBO40" s="54"/>
      <c r="FBP40" s="54"/>
      <c r="FBQ40" s="54"/>
      <c r="FBR40" s="54"/>
      <c r="FBS40" s="54"/>
      <c r="FBT40" s="54"/>
      <c r="FBU40" s="54"/>
      <c r="FBV40" s="54"/>
      <c r="FBW40" s="54"/>
      <c r="FBX40" s="54"/>
      <c r="FBY40" s="54"/>
      <c r="FBZ40" s="54"/>
      <c r="FCA40" s="54"/>
      <c r="FCB40" s="54"/>
      <c r="FCC40" s="54"/>
      <c r="FCD40" s="54"/>
      <c r="FCE40" s="54"/>
      <c r="FCF40" s="54"/>
      <c r="FCG40" s="54"/>
      <c r="FCH40" s="54"/>
      <c r="FCI40" s="54"/>
      <c r="FCJ40" s="54"/>
      <c r="FCK40" s="54"/>
      <c r="FCL40" s="54"/>
      <c r="FCM40" s="54"/>
      <c r="FCN40" s="54"/>
      <c r="FCO40" s="54"/>
      <c r="FCP40" s="54"/>
      <c r="FCQ40" s="54"/>
      <c r="FCR40" s="54"/>
      <c r="FCS40" s="54"/>
      <c r="FCT40" s="54"/>
      <c r="FCU40" s="54"/>
      <c r="FCV40" s="54"/>
      <c r="FCW40" s="54"/>
      <c r="FCX40" s="54"/>
      <c r="FCY40" s="54"/>
      <c r="FCZ40" s="54"/>
      <c r="FDA40" s="54"/>
      <c r="FDB40" s="54"/>
      <c r="FDC40" s="54"/>
      <c r="FDD40" s="54"/>
      <c r="FDE40" s="54"/>
      <c r="FDF40" s="54"/>
      <c r="FDG40" s="54"/>
      <c r="FDH40" s="54"/>
      <c r="FDI40" s="54"/>
      <c r="FDJ40" s="54"/>
      <c r="FDK40" s="54"/>
      <c r="FDL40" s="54"/>
      <c r="FDM40" s="54"/>
      <c r="FDN40" s="54"/>
      <c r="FDO40" s="54"/>
      <c r="FDP40" s="54"/>
      <c r="FDQ40" s="54"/>
      <c r="FDR40" s="54"/>
      <c r="FDS40" s="54"/>
      <c r="FDT40" s="54"/>
      <c r="FDU40" s="54"/>
      <c r="FDV40" s="54"/>
      <c r="FDW40" s="54"/>
      <c r="FDX40" s="54"/>
      <c r="FDY40" s="54"/>
      <c r="FDZ40" s="54"/>
      <c r="FEA40" s="54"/>
      <c r="FEB40" s="54"/>
      <c r="FEC40" s="54"/>
      <c r="FED40" s="54"/>
      <c r="FEE40" s="54"/>
      <c r="FEF40" s="54"/>
      <c r="FEG40" s="54"/>
      <c r="FEH40" s="54"/>
      <c r="FEI40" s="54"/>
      <c r="FEJ40" s="54"/>
      <c r="FEK40" s="54"/>
      <c r="FEL40" s="54"/>
      <c r="FEM40" s="54"/>
      <c r="FEN40" s="54"/>
      <c r="FEO40" s="54"/>
      <c r="FEP40" s="54"/>
      <c r="FEQ40" s="54"/>
      <c r="FER40" s="54"/>
      <c r="FES40" s="54"/>
      <c r="FET40" s="54"/>
      <c r="FEU40" s="54"/>
      <c r="FEV40" s="54"/>
      <c r="FEW40" s="54"/>
      <c r="FEX40" s="54"/>
      <c r="FEY40" s="54"/>
      <c r="FEZ40" s="54"/>
      <c r="FFA40" s="54"/>
      <c r="FFB40" s="54"/>
      <c r="FFC40" s="54"/>
      <c r="FFD40" s="54"/>
      <c r="FFE40" s="54"/>
      <c r="FFF40" s="54"/>
      <c r="FFG40" s="54"/>
      <c r="FFH40" s="54"/>
      <c r="FFI40" s="54"/>
      <c r="FFJ40" s="54"/>
      <c r="FFK40" s="54"/>
      <c r="FFL40" s="54"/>
      <c r="FFM40" s="54"/>
      <c r="FFN40" s="54"/>
      <c r="FFO40" s="54"/>
      <c r="FFP40" s="54"/>
      <c r="FFQ40" s="54"/>
      <c r="FFR40" s="54"/>
      <c r="FFS40" s="54"/>
      <c r="FFT40" s="54"/>
      <c r="FFU40" s="54"/>
      <c r="FFV40" s="54"/>
      <c r="FFW40" s="54"/>
      <c r="FFX40" s="54"/>
      <c r="FFY40" s="54"/>
      <c r="FFZ40" s="54"/>
      <c r="FGA40" s="54"/>
      <c r="FGB40" s="54"/>
      <c r="FGC40" s="54"/>
      <c r="FGD40" s="54"/>
      <c r="FGE40" s="54"/>
      <c r="FGF40" s="54"/>
      <c r="FGG40" s="54"/>
      <c r="FGH40" s="54"/>
      <c r="FGI40" s="54"/>
      <c r="FGJ40" s="54"/>
      <c r="FGK40" s="54"/>
      <c r="FGL40" s="54"/>
      <c r="FGM40" s="54"/>
      <c r="FGN40" s="54"/>
      <c r="FGO40" s="54"/>
      <c r="FGP40" s="54"/>
      <c r="FGQ40" s="54"/>
      <c r="FGR40" s="54"/>
      <c r="FGS40" s="54"/>
      <c r="FGT40" s="54"/>
      <c r="FGU40" s="54"/>
      <c r="FGV40" s="54"/>
      <c r="FGW40" s="54"/>
      <c r="FGX40" s="54"/>
      <c r="FGY40" s="54"/>
      <c r="FGZ40" s="54"/>
      <c r="FHA40" s="54"/>
      <c r="FHB40" s="54"/>
      <c r="FHC40" s="54"/>
      <c r="FHD40" s="54"/>
      <c r="FHE40" s="54"/>
      <c r="FHF40" s="54"/>
      <c r="FHG40" s="54"/>
      <c r="FHH40" s="54"/>
      <c r="FHI40" s="54"/>
      <c r="FHJ40" s="54"/>
      <c r="FHK40" s="54"/>
      <c r="FHL40" s="54"/>
      <c r="FHM40" s="54"/>
      <c r="FHN40" s="54"/>
      <c r="FHO40" s="54"/>
      <c r="FHP40" s="54"/>
      <c r="FHQ40" s="54"/>
      <c r="FHR40" s="54"/>
      <c r="FHS40" s="54"/>
      <c r="FHT40" s="54"/>
      <c r="FHU40" s="54"/>
      <c r="FHV40" s="54"/>
      <c r="FHW40" s="54"/>
      <c r="FHX40" s="54"/>
      <c r="FHY40" s="54"/>
      <c r="FHZ40" s="54"/>
      <c r="FIA40" s="54"/>
      <c r="FIB40" s="54"/>
      <c r="FIC40" s="54"/>
      <c r="FID40" s="54"/>
      <c r="FIE40" s="54"/>
      <c r="FIF40" s="54"/>
      <c r="FIG40" s="54"/>
      <c r="FIH40" s="54"/>
      <c r="FII40" s="54"/>
      <c r="FIJ40" s="54"/>
      <c r="FIK40" s="54"/>
      <c r="FIL40" s="54"/>
      <c r="FIM40" s="54"/>
      <c r="FIN40" s="54"/>
      <c r="FIO40" s="54"/>
      <c r="FIP40" s="54"/>
      <c r="FIQ40" s="54"/>
      <c r="FIR40" s="54"/>
      <c r="FIS40" s="54"/>
      <c r="FIT40" s="54"/>
      <c r="FIU40" s="54"/>
      <c r="FIV40" s="54"/>
      <c r="FIW40" s="54"/>
      <c r="FIX40" s="54"/>
      <c r="FIY40" s="54"/>
      <c r="FIZ40" s="54"/>
      <c r="FJA40" s="54"/>
      <c r="FJB40" s="54"/>
      <c r="FJC40" s="54"/>
      <c r="FJD40" s="54"/>
      <c r="FJE40" s="54"/>
      <c r="FJF40" s="54"/>
      <c r="FJG40" s="54"/>
      <c r="FJH40" s="54"/>
      <c r="FJI40" s="54"/>
      <c r="FJJ40" s="54"/>
      <c r="FJK40" s="54"/>
      <c r="FJL40" s="54"/>
      <c r="FJM40" s="54"/>
      <c r="FJN40" s="54"/>
      <c r="FJO40" s="54"/>
      <c r="FJP40" s="54"/>
      <c r="FJQ40" s="54"/>
      <c r="FJR40" s="54"/>
      <c r="FJS40" s="54"/>
      <c r="FJT40" s="54"/>
      <c r="FJU40" s="54"/>
      <c r="FJV40" s="54"/>
      <c r="FJW40" s="54"/>
      <c r="FJX40" s="54"/>
      <c r="FJY40" s="54"/>
      <c r="FJZ40" s="54"/>
      <c r="FKA40" s="54"/>
      <c r="FKB40" s="54"/>
      <c r="FKC40" s="54"/>
      <c r="FKD40" s="54"/>
      <c r="FKE40" s="54"/>
      <c r="FKF40" s="54"/>
      <c r="FKG40" s="54"/>
      <c r="FKH40" s="54"/>
      <c r="FKI40" s="54"/>
      <c r="FKJ40" s="54"/>
      <c r="FKK40" s="54"/>
      <c r="FKL40" s="54"/>
      <c r="FKM40" s="54"/>
      <c r="FKN40" s="54"/>
      <c r="FKO40" s="54"/>
      <c r="FKP40" s="54"/>
      <c r="FKQ40" s="54"/>
      <c r="FKR40" s="54"/>
      <c r="FKS40" s="54"/>
      <c r="FKT40" s="54"/>
      <c r="FKU40" s="54"/>
      <c r="FKV40" s="54"/>
      <c r="FKW40" s="54"/>
      <c r="FKX40" s="54"/>
      <c r="FKY40" s="54"/>
      <c r="FKZ40" s="54"/>
      <c r="FLA40" s="54"/>
      <c r="FLB40" s="54"/>
      <c r="FLC40" s="54"/>
      <c r="FLD40" s="54"/>
      <c r="FLE40" s="54"/>
      <c r="FLF40" s="54"/>
      <c r="FLG40" s="54"/>
      <c r="FLH40" s="54"/>
      <c r="FLI40" s="54"/>
      <c r="FLJ40" s="54"/>
      <c r="FLK40" s="54"/>
      <c r="FLL40" s="54"/>
      <c r="FLM40" s="54"/>
      <c r="FLN40" s="54"/>
      <c r="FLO40" s="54"/>
      <c r="FLP40" s="54"/>
      <c r="FLQ40" s="54"/>
      <c r="FLR40" s="54"/>
      <c r="FLS40" s="54"/>
      <c r="FLT40" s="54"/>
      <c r="FLU40" s="54"/>
      <c r="FLV40" s="54"/>
      <c r="FLW40" s="54"/>
      <c r="FLX40" s="54"/>
      <c r="FLY40" s="54"/>
      <c r="FLZ40" s="54"/>
      <c r="FMA40" s="54"/>
      <c r="FMB40" s="54"/>
      <c r="FMC40" s="54"/>
      <c r="FMD40" s="54"/>
      <c r="FME40" s="54"/>
      <c r="FMF40" s="54"/>
      <c r="FMG40" s="54"/>
      <c r="FMH40" s="54"/>
      <c r="FMI40" s="54"/>
      <c r="FMJ40" s="54"/>
      <c r="FMK40" s="54"/>
      <c r="FML40" s="54"/>
      <c r="FMM40" s="54"/>
      <c r="FMN40" s="54"/>
      <c r="FMO40" s="54"/>
      <c r="FMP40" s="54"/>
      <c r="FMQ40" s="54"/>
      <c r="FMR40" s="54"/>
      <c r="FMS40" s="54"/>
      <c r="FMT40" s="54"/>
      <c r="FMU40" s="54"/>
      <c r="FMV40" s="54"/>
      <c r="FMW40" s="54"/>
      <c r="FMX40" s="54"/>
      <c r="FMY40" s="54"/>
      <c r="FMZ40" s="54"/>
      <c r="FNA40" s="54"/>
      <c r="FNB40" s="54"/>
      <c r="FNC40" s="54"/>
      <c r="FND40" s="54"/>
      <c r="FNE40" s="54"/>
      <c r="FNF40" s="54"/>
      <c r="FNG40" s="54"/>
      <c r="FNH40" s="54"/>
      <c r="FNI40" s="54"/>
      <c r="FNJ40" s="54"/>
      <c r="FNK40" s="54"/>
      <c r="FNL40" s="54"/>
      <c r="FNM40" s="54"/>
      <c r="FNN40" s="54"/>
      <c r="FNO40" s="54"/>
      <c r="FNP40" s="54"/>
      <c r="FNQ40" s="54"/>
      <c r="FNR40" s="54"/>
      <c r="FNS40" s="54"/>
      <c r="FNT40" s="54"/>
      <c r="FNU40" s="54"/>
      <c r="FNV40" s="54"/>
      <c r="FNW40" s="54"/>
      <c r="FNX40" s="54"/>
      <c r="FNY40" s="54"/>
      <c r="FNZ40" s="54"/>
      <c r="FOA40" s="54"/>
      <c r="FOB40" s="54"/>
      <c r="FOC40" s="54"/>
      <c r="FOD40" s="54"/>
      <c r="FOE40" s="54"/>
      <c r="FOF40" s="54"/>
      <c r="FOG40" s="54"/>
      <c r="FOH40" s="54"/>
      <c r="FOI40" s="54"/>
      <c r="FOJ40" s="54"/>
      <c r="FOK40" s="54"/>
      <c r="FOL40" s="54"/>
      <c r="FOM40" s="54"/>
      <c r="FON40" s="54"/>
      <c r="FOO40" s="54"/>
      <c r="FOP40" s="54"/>
      <c r="FOQ40" s="54"/>
      <c r="FOR40" s="54"/>
      <c r="FOS40" s="54"/>
      <c r="FOT40" s="54"/>
      <c r="FOU40" s="54"/>
      <c r="FOV40" s="54"/>
      <c r="FOW40" s="54"/>
      <c r="FOX40" s="54"/>
      <c r="FOY40" s="54"/>
      <c r="FOZ40" s="54"/>
      <c r="FPA40" s="54"/>
      <c r="FPB40" s="54"/>
      <c r="FPC40" s="54"/>
      <c r="FPD40" s="54"/>
      <c r="FPE40" s="54"/>
      <c r="FPF40" s="54"/>
      <c r="FPG40" s="54"/>
      <c r="FPH40" s="54"/>
      <c r="FPI40" s="54"/>
      <c r="FPJ40" s="54"/>
      <c r="FPK40" s="54"/>
      <c r="FPL40" s="54"/>
      <c r="FPM40" s="54"/>
      <c r="FPN40" s="54"/>
      <c r="FPO40" s="54"/>
      <c r="FPP40" s="54"/>
      <c r="FPQ40" s="54"/>
      <c r="FPR40" s="54"/>
      <c r="FPS40" s="54"/>
      <c r="FPT40" s="54"/>
      <c r="FPU40" s="54"/>
      <c r="FPV40" s="54"/>
      <c r="FPW40" s="54"/>
      <c r="FPX40" s="54"/>
      <c r="FPY40" s="54"/>
      <c r="FPZ40" s="54"/>
      <c r="FQA40" s="54"/>
      <c r="FQB40" s="54"/>
      <c r="FQC40" s="54"/>
      <c r="FQD40" s="54"/>
      <c r="FQE40" s="54"/>
      <c r="FQF40" s="54"/>
      <c r="FQG40" s="54"/>
      <c r="FQH40" s="54"/>
      <c r="FQI40" s="54"/>
      <c r="FQJ40" s="54"/>
      <c r="FQK40" s="54"/>
      <c r="FQL40" s="54"/>
      <c r="FQM40" s="54"/>
      <c r="FQN40" s="54"/>
      <c r="FQO40" s="54"/>
      <c r="FQP40" s="54"/>
      <c r="FQQ40" s="54"/>
      <c r="FQR40" s="54"/>
      <c r="FQS40" s="54"/>
      <c r="FQT40" s="54"/>
      <c r="FQU40" s="54"/>
      <c r="FQV40" s="54"/>
      <c r="FQW40" s="54"/>
      <c r="FQX40" s="54"/>
      <c r="FQY40" s="54"/>
      <c r="FQZ40" s="54"/>
      <c r="FRA40" s="54"/>
      <c r="FRB40" s="54"/>
      <c r="FRC40" s="54"/>
      <c r="FRD40" s="54"/>
      <c r="FRE40" s="54"/>
      <c r="FRF40" s="54"/>
      <c r="FRG40" s="54"/>
      <c r="FRH40" s="54"/>
      <c r="FRI40" s="54"/>
      <c r="FRJ40" s="54"/>
      <c r="FRK40" s="54"/>
      <c r="FRL40" s="54"/>
      <c r="FRM40" s="54"/>
      <c r="FRN40" s="54"/>
      <c r="FRO40" s="54"/>
      <c r="FRP40" s="54"/>
      <c r="FRQ40" s="54"/>
      <c r="FRR40" s="54"/>
      <c r="FRS40" s="54"/>
      <c r="FRT40" s="54"/>
      <c r="FRU40" s="54"/>
      <c r="FRV40" s="54"/>
      <c r="FRW40" s="54"/>
      <c r="FRX40" s="54"/>
      <c r="FRY40" s="54"/>
      <c r="FRZ40" s="54"/>
      <c r="FSA40" s="54"/>
      <c r="FSB40" s="54"/>
      <c r="FSC40" s="54"/>
      <c r="FSD40" s="54"/>
      <c r="FSE40" s="54"/>
      <c r="FSF40" s="54"/>
      <c r="FSG40" s="54"/>
      <c r="FSH40" s="54"/>
      <c r="FSI40" s="54"/>
      <c r="FSJ40" s="54"/>
      <c r="FSK40" s="54"/>
      <c r="FSL40" s="54"/>
      <c r="FSM40" s="54"/>
      <c r="FSN40" s="54"/>
      <c r="FSO40" s="54"/>
      <c r="FSP40" s="54"/>
      <c r="FSQ40" s="54"/>
      <c r="FSR40" s="54"/>
      <c r="FSS40" s="54"/>
      <c r="FST40" s="54"/>
      <c r="FSU40" s="54"/>
      <c r="FSV40" s="54"/>
      <c r="FSW40" s="54"/>
      <c r="FSX40" s="54"/>
      <c r="FSY40" s="54"/>
      <c r="FSZ40" s="54"/>
      <c r="FTA40" s="54"/>
      <c r="FTB40" s="54"/>
      <c r="FTC40" s="54"/>
      <c r="FTD40" s="54"/>
      <c r="FTE40" s="54"/>
      <c r="FTF40" s="54"/>
      <c r="FTG40" s="54"/>
      <c r="FTH40" s="54"/>
      <c r="FTI40" s="54"/>
      <c r="FTJ40" s="54"/>
      <c r="FTK40" s="54"/>
      <c r="FTL40" s="54"/>
      <c r="FTM40" s="54"/>
      <c r="FTN40" s="54"/>
      <c r="FTO40" s="54"/>
      <c r="FTP40" s="54"/>
      <c r="FTQ40" s="54"/>
      <c r="FTR40" s="54"/>
      <c r="FTS40" s="54"/>
      <c r="FTT40" s="54"/>
      <c r="FTU40" s="54"/>
      <c r="FTV40" s="54"/>
      <c r="FTW40" s="54"/>
      <c r="FTX40" s="54"/>
      <c r="FTY40" s="54"/>
      <c r="FTZ40" s="54"/>
      <c r="FUA40" s="54"/>
      <c r="FUB40" s="54"/>
      <c r="FUC40" s="54"/>
      <c r="FUD40" s="54"/>
      <c r="FUE40" s="54"/>
      <c r="FUF40" s="54"/>
      <c r="FUG40" s="54"/>
      <c r="FUH40" s="54"/>
      <c r="FUI40" s="54"/>
      <c r="FUJ40" s="54"/>
      <c r="FUK40" s="54"/>
      <c r="FUL40" s="54"/>
      <c r="FUM40" s="54"/>
      <c r="FUN40" s="54"/>
      <c r="FUO40" s="54"/>
      <c r="FUP40" s="54"/>
      <c r="FUQ40" s="54"/>
      <c r="FUR40" s="54"/>
      <c r="FUS40" s="54"/>
      <c r="FUT40" s="54"/>
      <c r="FUU40" s="54"/>
      <c r="FUV40" s="54"/>
      <c r="FUW40" s="54"/>
      <c r="FUX40" s="54"/>
      <c r="FUY40" s="54"/>
      <c r="FUZ40" s="54"/>
      <c r="FVA40" s="54"/>
      <c r="FVB40" s="54"/>
      <c r="FVC40" s="54"/>
      <c r="FVD40" s="54"/>
      <c r="FVE40" s="54"/>
      <c r="FVF40" s="54"/>
      <c r="FVG40" s="54"/>
      <c r="FVH40" s="54"/>
      <c r="FVI40" s="54"/>
      <c r="FVJ40" s="54"/>
      <c r="FVK40" s="54"/>
      <c r="FVL40" s="54"/>
      <c r="FVM40" s="54"/>
      <c r="FVN40" s="54"/>
      <c r="FVO40" s="54"/>
      <c r="FVP40" s="54"/>
      <c r="FVQ40" s="54"/>
      <c r="FVR40" s="54"/>
      <c r="FVS40" s="54"/>
      <c r="FVT40" s="54"/>
      <c r="FVU40" s="54"/>
      <c r="FVV40" s="54"/>
      <c r="FVW40" s="54"/>
      <c r="FVX40" s="54"/>
      <c r="FVY40" s="54"/>
      <c r="FVZ40" s="54"/>
      <c r="FWA40" s="54"/>
      <c r="FWB40" s="54"/>
      <c r="FWC40" s="54"/>
      <c r="FWD40" s="54"/>
      <c r="FWE40" s="54"/>
      <c r="FWF40" s="54"/>
      <c r="FWG40" s="54"/>
      <c r="FWH40" s="54"/>
      <c r="FWI40" s="54"/>
      <c r="FWJ40" s="54"/>
      <c r="FWK40" s="54"/>
      <c r="FWL40" s="54"/>
      <c r="FWM40" s="54"/>
      <c r="FWN40" s="54"/>
      <c r="FWO40" s="54"/>
      <c r="FWP40" s="54"/>
      <c r="FWQ40" s="54"/>
      <c r="FWR40" s="54"/>
      <c r="FWS40" s="54"/>
      <c r="FWT40" s="54"/>
      <c r="FWU40" s="54"/>
      <c r="FWV40" s="54"/>
      <c r="FWW40" s="54"/>
      <c r="FWX40" s="54"/>
      <c r="FWY40" s="54"/>
      <c r="FWZ40" s="54"/>
      <c r="FXA40" s="54"/>
      <c r="FXB40" s="54"/>
      <c r="FXC40" s="54"/>
      <c r="FXD40" s="54"/>
      <c r="FXE40" s="54"/>
      <c r="FXF40" s="54"/>
      <c r="FXG40" s="54"/>
      <c r="FXH40" s="54"/>
      <c r="FXI40" s="54"/>
      <c r="FXJ40" s="54"/>
      <c r="FXK40" s="54"/>
      <c r="FXL40" s="54"/>
      <c r="FXM40" s="54"/>
      <c r="FXN40" s="54"/>
      <c r="FXO40" s="54"/>
      <c r="FXP40" s="54"/>
      <c r="FXQ40" s="54"/>
      <c r="FXR40" s="54"/>
      <c r="FXS40" s="54"/>
      <c r="FXT40" s="54"/>
      <c r="FXU40" s="54"/>
      <c r="FXV40" s="54"/>
      <c r="FXW40" s="54"/>
      <c r="FXX40" s="54"/>
      <c r="FXY40" s="54"/>
      <c r="FXZ40" s="54"/>
      <c r="FYA40" s="54"/>
      <c r="FYB40" s="54"/>
      <c r="FYC40" s="54"/>
      <c r="FYD40" s="54"/>
      <c r="FYE40" s="54"/>
      <c r="FYF40" s="54"/>
      <c r="FYG40" s="54"/>
      <c r="FYH40" s="54"/>
      <c r="FYI40" s="54"/>
      <c r="FYJ40" s="54"/>
      <c r="FYK40" s="54"/>
      <c r="FYL40" s="54"/>
      <c r="FYM40" s="54"/>
      <c r="FYN40" s="54"/>
      <c r="FYO40" s="54"/>
      <c r="FYP40" s="54"/>
      <c r="FYQ40" s="54"/>
      <c r="FYR40" s="54"/>
      <c r="FYS40" s="54"/>
      <c r="FYT40" s="54"/>
      <c r="FYU40" s="54"/>
      <c r="FYV40" s="54"/>
      <c r="FYW40" s="54"/>
      <c r="FYX40" s="54"/>
      <c r="FYY40" s="54"/>
      <c r="FYZ40" s="54"/>
      <c r="FZA40" s="54"/>
      <c r="FZB40" s="54"/>
      <c r="FZC40" s="54"/>
      <c r="FZD40" s="54"/>
      <c r="FZE40" s="54"/>
      <c r="FZF40" s="54"/>
      <c r="FZG40" s="54"/>
      <c r="FZH40" s="54"/>
      <c r="FZI40" s="54"/>
      <c r="FZJ40" s="54"/>
      <c r="FZK40" s="54"/>
      <c r="FZL40" s="54"/>
      <c r="FZM40" s="54"/>
      <c r="FZN40" s="54"/>
      <c r="FZO40" s="54"/>
      <c r="FZP40" s="54"/>
      <c r="FZQ40" s="54"/>
      <c r="FZR40" s="54"/>
      <c r="FZS40" s="54"/>
      <c r="FZT40" s="54"/>
      <c r="FZU40" s="54"/>
      <c r="FZV40" s="54"/>
      <c r="FZW40" s="54"/>
      <c r="FZX40" s="54"/>
      <c r="FZY40" s="54"/>
      <c r="FZZ40" s="54"/>
      <c r="GAA40" s="54"/>
      <c r="GAB40" s="54"/>
      <c r="GAC40" s="54"/>
      <c r="GAD40" s="54"/>
      <c r="GAE40" s="54"/>
      <c r="GAF40" s="54"/>
      <c r="GAG40" s="54"/>
      <c r="GAH40" s="54"/>
      <c r="GAI40" s="54"/>
      <c r="GAJ40" s="54"/>
      <c r="GAK40" s="54"/>
      <c r="GAL40" s="54"/>
      <c r="GAM40" s="54"/>
      <c r="GAN40" s="54"/>
      <c r="GAO40" s="54"/>
      <c r="GAP40" s="54"/>
      <c r="GAQ40" s="54"/>
      <c r="GAR40" s="54"/>
      <c r="GAS40" s="54"/>
      <c r="GAT40" s="54"/>
      <c r="GAU40" s="54"/>
      <c r="GAV40" s="54"/>
      <c r="GAW40" s="54"/>
      <c r="GAX40" s="54"/>
      <c r="GAY40" s="54"/>
      <c r="GAZ40" s="54"/>
      <c r="GBA40" s="54"/>
      <c r="GBB40" s="54"/>
      <c r="GBC40" s="54"/>
      <c r="GBD40" s="54"/>
      <c r="GBE40" s="54"/>
      <c r="GBF40" s="54"/>
      <c r="GBG40" s="54"/>
      <c r="GBH40" s="54"/>
      <c r="GBI40" s="54"/>
      <c r="GBJ40" s="54"/>
      <c r="GBK40" s="54"/>
      <c r="GBL40" s="54"/>
      <c r="GBM40" s="54"/>
      <c r="GBN40" s="54"/>
      <c r="GBO40" s="54"/>
      <c r="GBP40" s="54"/>
      <c r="GBQ40" s="54"/>
      <c r="GBR40" s="54"/>
      <c r="GBS40" s="54"/>
      <c r="GBT40" s="54"/>
      <c r="GBU40" s="54"/>
      <c r="GBV40" s="54"/>
      <c r="GBW40" s="54"/>
      <c r="GBX40" s="54"/>
      <c r="GBY40" s="54"/>
      <c r="GBZ40" s="54"/>
      <c r="GCA40" s="54"/>
      <c r="GCB40" s="54"/>
      <c r="GCC40" s="54"/>
      <c r="GCD40" s="54"/>
      <c r="GCE40" s="54"/>
      <c r="GCF40" s="54"/>
      <c r="GCG40" s="54"/>
      <c r="GCH40" s="54"/>
      <c r="GCI40" s="54"/>
      <c r="GCJ40" s="54"/>
      <c r="GCK40" s="54"/>
      <c r="GCL40" s="54"/>
      <c r="GCM40" s="54"/>
      <c r="GCN40" s="54"/>
      <c r="GCO40" s="54"/>
      <c r="GCP40" s="54"/>
      <c r="GCQ40" s="54"/>
      <c r="GCR40" s="54"/>
      <c r="GCS40" s="54"/>
      <c r="GCT40" s="54"/>
      <c r="GCU40" s="54"/>
      <c r="GCV40" s="54"/>
      <c r="GCW40" s="54"/>
      <c r="GCX40" s="54"/>
      <c r="GCY40" s="54"/>
      <c r="GCZ40" s="54"/>
      <c r="GDA40" s="54"/>
      <c r="GDB40" s="54"/>
      <c r="GDC40" s="54"/>
      <c r="GDD40" s="54"/>
      <c r="GDE40" s="54"/>
      <c r="GDF40" s="54"/>
      <c r="GDG40" s="54"/>
      <c r="GDH40" s="54"/>
      <c r="GDI40" s="54"/>
      <c r="GDJ40" s="54"/>
      <c r="GDK40" s="54"/>
      <c r="GDL40" s="54"/>
      <c r="GDM40" s="54"/>
      <c r="GDN40" s="54"/>
      <c r="GDO40" s="54"/>
      <c r="GDP40" s="54"/>
      <c r="GDQ40" s="54"/>
      <c r="GDR40" s="54"/>
      <c r="GDS40" s="54"/>
      <c r="GDT40" s="54"/>
      <c r="GDU40" s="54"/>
      <c r="GDV40" s="54"/>
      <c r="GDW40" s="54"/>
      <c r="GDX40" s="54"/>
      <c r="GDY40" s="54"/>
      <c r="GDZ40" s="54"/>
      <c r="GEA40" s="54"/>
      <c r="GEB40" s="54"/>
      <c r="GEC40" s="54"/>
      <c r="GED40" s="54"/>
      <c r="GEE40" s="54"/>
      <c r="GEF40" s="54"/>
      <c r="GEG40" s="54"/>
      <c r="GEH40" s="54"/>
      <c r="GEI40" s="54"/>
      <c r="GEJ40" s="54"/>
      <c r="GEK40" s="54"/>
      <c r="GEL40" s="54"/>
      <c r="GEM40" s="54"/>
      <c r="GEN40" s="54"/>
      <c r="GEO40" s="54"/>
      <c r="GEP40" s="54"/>
      <c r="GEQ40" s="54"/>
      <c r="GER40" s="54"/>
      <c r="GES40" s="54"/>
      <c r="GET40" s="54"/>
      <c r="GEU40" s="54"/>
      <c r="GEV40" s="54"/>
      <c r="GEW40" s="54"/>
      <c r="GEX40" s="54"/>
      <c r="GEY40" s="54"/>
      <c r="GEZ40" s="54"/>
      <c r="GFA40" s="54"/>
      <c r="GFB40" s="54"/>
      <c r="GFC40" s="54"/>
      <c r="GFD40" s="54"/>
      <c r="GFE40" s="54"/>
      <c r="GFF40" s="54"/>
      <c r="GFG40" s="54"/>
      <c r="GFH40" s="54"/>
      <c r="GFI40" s="54"/>
      <c r="GFJ40" s="54"/>
      <c r="GFK40" s="54"/>
      <c r="GFL40" s="54"/>
      <c r="GFM40" s="54"/>
      <c r="GFN40" s="54"/>
      <c r="GFO40" s="54"/>
      <c r="GFP40" s="54"/>
      <c r="GFQ40" s="54"/>
      <c r="GFR40" s="54"/>
      <c r="GFS40" s="54"/>
      <c r="GFT40" s="54"/>
      <c r="GFU40" s="54"/>
      <c r="GFV40" s="54"/>
      <c r="GFW40" s="54"/>
      <c r="GFX40" s="54"/>
      <c r="GFY40" s="54"/>
      <c r="GFZ40" s="54"/>
      <c r="GGA40" s="54"/>
      <c r="GGB40" s="54"/>
      <c r="GGC40" s="54"/>
      <c r="GGD40" s="54"/>
      <c r="GGE40" s="54"/>
      <c r="GGF40" s="54"/>
      <c r="GGG40" s="54"/>
      <c r="GGH40" s="54"/>
      <c r="GGI40" s="54"/>
      <c r="GGJ40" s="54"/>
      <c r="GGK40" s="54"/>
      <c r="GGL40" s="54"/>
      <c r="GGM40" s="54"/>
      <c r="GGN40" s="54"/>
      <c r="GGO40" s="54"/>
      <c r="GGP40" s="54"/>
      <c r="GGQ40" s="54"/>
      <c r="GGR40" s="54"/>
      <c r="GGS40" s="54"/>
      <c r="GGT40" s="54"/>
      <c r="GGU40" s="54"/>
      <c r="GGV40" s="54"/>
      <c r="GGW40" s="54"/>
      <c r="GGX40" s="54"/>
      <c r="GGY40" s="54"/>
      <c r="GGZ40" s="54"/>
      <c r="GHA40" s="54"/>
      <c r="GHB40" s="54"/>
      <c r="GHC40" s="54"/>
      <c r="GHD40" s="54"/>
      <c r="GHE40" s="54"/>
      <c r="GHF40" s="54"/>
      <c r="GHG40" s="54"/>
      <c r="GHH40" s="54"/>
      <c r="GHI40" s="54"/>
      <c r="GHJ40" s="54"/>
      <c r="GHK40" s="54"/>
      <c r="GHL40" s="54"/>
      <c r="GHM40" s="54"/>
      <c r="GHN40" s="54"/>
      <c r="GHO40" s="54"/>
      <c r="GHP40" s="54"/>
      <c r="GHQ40" s="54"/>
      <c r="GHR40" s="54"/>
      <c r="GHS40" s="54"/>
      <c r="GHT40" s="54"/>
      <c r="GHU40" s="54"/>
      <c r="GHV40" s="54"/>
      <c r="GHW40" s="54"/>
      <c r="GHX40" s="54"/>
      <c r="GHY40" s="54"/>
      <c r="GHZ40" s="54"/>
      <c r="GIA40" s="54"/>
      <c r="GIB40" s="54"/>
      <c r="GIC40" s="54"/>
      <c r="GID40" s="54"/>
      <c r="GIE40" s="54"/>
      <c r="GIF40" s="54"/>
      <c r="GIG40" s="54"/>
      <c r="GIH40" s="54"/>
      <c r="GII40" s="54"/>
      <c r="GIJ40" s="54"/>
      <c r="GIK40" s="54"/>
      <c r="GIL40" s="54"/>
      <c r="GIM40" s="54"/>
      <c r="GIN40" s="54"/>
      <c r="GIO40" s="54"/>
      <c r="GIP40" s="54"/>
      <c r="GIQ40" s="54"/>
      <c r="GIR40" s="54"/>
      <c r="GIS40" s="54"/>
      <c r="GIT40" s="54"/>
      <c r="GIU40" s="54"/>
      <c r="GIV40" s="54"/>
      <c r="GIW40" s="54"/>
      <c r="GIX40" s="54"/>
      <c r="GIY40" s="54"/>
      <c r="GIZ40" s="54"/>
      <c r="GJA40" s="54"/>
      <c r="GJB40" s="54"/>
      <c r="GJC40" s="54"/>
      <c r="GJD40" s="54"/>
      <c r="GJE40" s="54"/>
      <c r="GJF40" s="54"/>
      <c r="GJG40" s="54"/>
      <c r="GJH40" s="54"/>
      <c r="GJI40" s="54"/>
      <c r="GJJ40" s="54"/>
      <c r="GJK40" s="54"/>
      <c r="GJL40" s="54"/>
      <c r="GJM40" s="54"/>
      <c r="GJN40" s="54"/>
      <c r="GJO40" s="54"/>
      <c r="GJP40" s="54"/>
      <c r="GJQ40" s="54"/>
      <c r="GJR40" s="54"/>
      <c r="GJS40" s="54"/>
      <c r="GJT40" s="54"/>
      <c r="GJU40" s="54"/>
      <c r="GJV40" s="54"/>
      <c r="GJW40" s="54"/>
      <c r="GJX40" s="54"/>
      <c r="GJY40" s="54"/>
      <c r="GJZ40" s="54"/>
      <c r="GKA40" s="54"/>
      <c r="GKB40" s="54"/>
      <c r="GKC40" s="54"/>
      <c r="GKD40" s="54"/>
      <c r="GKE40" s="54"/>
      <c r="GKF40" s="54"/>
      <c r="GKG40" s="54"/>
      <c r="GKH40" s="54"/>
      <c r="GKI40" s="54"/>
      <c r="GKJ40" s="54"/>
      <c r="GKK40" s="54"/>
      <c r="GKL40" s="54"/>
      <c r="GKM40" s="54"/>
      <c r="GKN40" s="54"/>
      <c r="GKO40" s="54"/>
      <c r="GKP40" s="54"/>
      <c r="GKQ40" s="54"/>
      <c r="GKR40" s="54"/>
      <c r="GKS40" s="54"/>
      <c r="GKT40" s="54"/>
      <c r="GKU40" s="54"/>
      <c r="GKV40" s="54"/>
      <c r="GKW40" s="54"/>
      <c r="GKX40" s="54"/>
      <c r="GKY40" s="54"/>
      <c r="GKZ40" s="54"/>
      <c r="GLA40" s="54"/>
      <c r="GLB40" s="54"/>
      <c r="GLC40" s="54"/>
      <c r="GLD40" s="54"/>
      <c r="GLE40" s="54"/>
      <c r="GLF40" s="54"/>
      <c r="GLG40" s="54"/>
      <c r="GLH40" s="54"/>
      <c r="GLI40" s="54"/>
      <c r="GLJ40" s="54"/>
      <c r="GLK40" s="54"/>
      <c r="GLL40" s="54"/>
      <c r="GLM40" s="54"/>
      <c r="GLN40" s="54"/>
      <c r="GLO40" s="54"/>
      <c r="GLP40" s="54"/>
      <c r="GLQ40" s="54"/>
      <c r="GLR40" s="54"/>
      <c r="GLS40" s="54"/>
      <c r="GLT40" s="54"/>
      <c r="GLU40" s="54"/>
      <c r="GLV40" s="54"/>
      <c r="GLW40" s="54"/>
      <c r="GLX40" s="54"/>
      <c r="GLY40" s="54"/>
      <c r="GLZ40" s="54"/>
      <c r="GMA40" s="54"/>
      <c r="GMB40" s="54"/>
      <c r="GMC40" s="54"/>
      <c r="GMD40" s="54"/>
      <c r="GME40" s="54"/>
      <c r="GMF40" s="54"/>
      <c r="GMG40" s="54"/>
      <c r="GMH40" s="54"/>
      <c r="GMI40" s="54"/>
      <c r="GMJ40" s="54"/>
      <c r="GMK40" s="54"/>
      <c r="GML40" s="54"/>
      <c r="GMM40" s="54"/>
      <c r="GMN40" s="54"/>
      <c r="GMO40" s="54"/>
      <c r="GMP40" s="54"/>
      <c r="GMQ40" s="54"/>
      <c r="GMR40" s="54"/>
      <c r="GMS40" s="54"/>
      <c r="GMT40" s="54"/>
      <c r="GMU40" s="54"/>
      <c r="GMV40" s="54"/>
      <c r="GMW40" s="54"/>
      <c r="GMX40" s="54"/>
      <c r="GMY40" s="54"/>
      <c r="GMZ40" s="54"/>
      <c r="GNA40" s="54"/>
      <c r="GNB40" s="54"/>
      <c r="GNC40" s="54"/>
      <c r="GND40" s="54"/>
      <c r="GNE40" s="54"/>
      <c r="GNF40" s="54"/>
      <c r="GNG40" s="54"/>
      <c r="GNH40" s="54"/>
      <c r="GNI40" s="54"/>
      <c r="GNJ40" s="54"/>
      <c r="GNK40" s="54"/>
      <c r="GNL40" s="54"/>
      <c r="GNM40" s="54"/>
      <c r="GNN40" s="54"/>
      <c r="GNO40" s="54"/>
      <c r="GNP40" s="54"/>
      <c r="GNQ40" s="54"/>
      <c r="GNR40" s="54"/>
      <c r="GNS40" s="54"/>
      <c r="GNT40" s="54"/>
      <c r="GNU40" s="54"/>
      <c r="GNV40" s="54"/>
      <c r="GNW40" s="54"/>
      <c r="GNX40" s="54"/>
      <c r="GNY40" s="54"/>
      <c r="GNZ40" s="54"/>
      <c r="GOA40" s="54"/>
      <c r="GOB40" s="54"/>
      <c r="GOC40" s="54"/>
      <c r="GOD40" s="54"/>
      <c r="GOE40" s="54"/>
      <c r="GOF40" s="54"/>
      <c r="GOG40" s="54"/>
      <c r="GOH40" s="54"/>
      <c r="GOI40" s="54"/>
      <c r="GOJ40" s="54"/>
      <c r="GOK40" s="54"/>
      <c r="GOL40" s="54"/>
      <c r="GOM40" s="54"/>
      <c r="GON40" s="54"/>
      <c r="GOO40" s="54"/>
      <c r="GOP40" s="54"/>
      <c r="GOQ40" s="54"/>
      <c r="GOR40" s="54"/>
      <c r="GOS40" s="54"/>
      <c r="GOT40" s="54"/>
      <c r="GOU40" s="54"/>
      <c r="GOV40" s="54"/>
      <c r="GOW40" s="54"/>
      <c r="GOX40" s="54"/>
      <c r="GOY40" s="54"/>
      <c r="GOZ40" s="54"/>
      <c r="GPA40" s="54"/>
      <c r="GPB40" s="54"/>
      <c r="GPC40" s="54"/>
      <c r="GPD40" s="54"/>
      <c r="GPE40" s="54"/>
      <c r="GPF40" s="54"/>
      <c r="GPG40" s="54"/>
      <c r="GPH40" s="54"/>
      <c r="GPI40" s="54"/>
      <c r="GPJ40" s="54"/>
      <c r="GPK40" s="54"/>
      <c r="GPL40" s="54"/>
      <c r="GPM40" s="54"/>
      <c r="GPN40" s="54"/>
      <c r="GPO40" s="54"/>
      <c r="GPP40" s="54"/>
      <c r="GPQ40" s="54"/>
      <c r="GPR40" s="54"/>
      <c r="GPS40" s="54"/>
      <c r="GPT40" s="54"/>
      <c r="GPU40" s="54"/>
      <c r="GPV40" s="54"/>
      <c r="GPW40" s="54"/>
      <c r="GPX40" s="54"/>
      <c r="GPY40" s="54"/>
      <c r="GPZ40" s="54"/>
      <c r="GQA40" s="54"/>
      <c r="GQB40" s="54"/>
      <c r="GQC40" s="54"/>
      <c r="GQD40" s="54"/>
      <c r="GQE40" s="54"/>
      <c r="GQF40" s="54"/>
      <c r="GQG40" s="54"/>
      <c r="GQH40" s="54"/>
      <c r="GQI40" s="54"/>
      <c r="GQJ40" s="54"/>
      <c r="GQK40" s="54"/>
      <c r="GQL40" s="54"/>
      <c r="GQM40" s="54"/>
      <c r="GQN40" s="54"/>
      <c r="GQO40" s="54"/>
      <c r="GQP40" s="54"/>
      <c r="GQQ40" s="54"/>
      <c r="GQR40" s="54"/>
      <c r="GQS40" s="54"/>
      <c r="GQT40" s="54"/>
      <c r="GQU40" s="54"/>
      <c r="GQV40" s="54"/>
      <c r="GQW40" s="54"/>
      <c r="GQX40" s="54"/>
      <c r="GQY40" s="54"/>
      <c r="GQZ40" s="54"/>
      <c r="GRA40" s="54"/>
      <c r="GRB40" s="54"/>
      <c r="GRC40" s="54"/>
      <c r="GRD40" s="54"/>
      <c r="GRE40" s="54"/>
      <c r="GRF40" s="54"/>
      <c r="GRG40" s="54"/>
      <c r="GRH40" s="54"/>
      <c r="GRI40" s="54"/>
      <c r="GRJ40" s="54"/>
      <c r="GRK40" s="54"/>
      <c r="GRL40" s="54"/>
      <c r="GRM40" s="54"/>
      <c r="GRN40" s="54"/>
      <c r="GRO40" s="54"/>
      <c r="GRP40" s="54"/>
      <c r="GRQ40" s="54"/>
      <c r="GRR40" s="54"/>
      <c r="GRS40" s="54"/>
      <c r="GRT40" s="54"/>
      <c r="GRU40" s="54"/>
      <c r="GRV40" s="54"/>
      <c r="GRW40" s="54"/>
      <c r="GRX40" s="54"/>
      <c r="GRY40" s="54"/>
      <c r="GRZ40" s="54"/>
      <c r="GSA40" s="54"/>
      <c r="GSB40" s="54"/>
      <c r="GSC40" s="54"/>
      <c r="GSD40" s="54"/>
      <c r="GSE40" s="54"/>
      <c r="GSF40" s="54"/>
      <c r="GSG40" s="54"/>
      <c r="GSH40" s="54"/>
      <c r="GSI40" s="54"/>
      <c r="GSJ40" s="54"/>
      <c r="GSK40" s="54"/>
      <c r="GSL40" s="54"/>
      <c r="GSM40" s="54"/>
      <c r="GSN40" s="54"/>
      <c r="GSO40" s="54"/>
      <c r="GSP40" s="54"/>
      <c r="GSQ40" s="54"/>
      <c r="GSR40" s="54"/>
      <c r="GSS40" s="54"/>
      <c r="GST40" s="54"/>
      <c r="GSU40" s="54"/>
      <c r="GSV40" s="54"/>
      <c r="GSW40" s="54"/>
      <c r="GSX40" s="54"/>
      <c r="GSY40" s="54"/>
      <c r="GSZ40" s="54"/>
      <c r="GTA40" s="54"/>
      <c r="GTB40" s="54"/>
      <c r="GTC40" s="54"/>
      <c r="GTD40" s="54"/>
      <c r="GTE40" s="54"/>
      <c r="GTF40" s="54"/>
      <c r="GTG40" s="54"/>
      <c r="GTH40" s="54"/>
      <c r="GTI40" s="54"/>
      <c r="GTJ40" s="54"/>
      <c r="GTK40" s="54"/>
      <c r="GTL40" s="54"/>
      <c r="GTM40" s="54"/>
      <c r="GTN40" s="54"/>
      <c r="GTO40" s="54"/>
      <c r="GTP40" s="54"/>
      <c r="GTQ40" s="54"/>
      <c r="GTR40" s="54"/>
      <c r="GTS40" s="54"/>
      <c r="GTT40" s="54"/>
      <c r="GTU40" s="54"/>
      <c r="GTV40" s="54"/>
      <c r="GTW40" s="54"/>
      <c r="GTX40" s="54"/>
      <c r="GTY40" s="54"/>
      <c r="GTZ40" s="54"/>
      <c r="GUA40" s="54"/>
      <c r="GUB40" s="54"/>
      <c r="GUC40" s="54"/>
      <c r="GUD40" s="54"/>
      <c r="GUE40" s="54"/>
      <c r="GUF40" s="54"/>
      <c r="GUG40" s="54"/>
      <c r="GUH40" s="54"/>
      <c r="GUI40" s="54"/>
      <c r="GUJ40" s="54"/>
      <c r="GUK40" s="54"/>
      <c r="GUL40" s="54"/>
      <c r="GUM40" s="54"/>
      <c r="GUN40" s="54"/>
      <c r="GUO40" s="54"/>
      <c r="GUP40" s="54"/>
      <c r="GUQ40" s="54"/>
      <c r="GUR40" s="54"/>
      <c r="GUS40" s="54"/>
      <c r="GUT40" s="54"/>
      <c r="GUU40" s="54"/>
      <c r="GUV40" s="54"/>
      <c r="GUW40" s="54"/>
      <c r="GUX40" s="54"/>
      <c r="GUY40" s="54"/>
      <c r="GUZ40" s="54"/>
      <c r="GVA40" s="54"/>
      <c r="GVB40" s="54"/>
      <c r="GVC40" s="54"/>
      <c r="GVD40" s="54"/>
      <c r="GVE40" s="54"/>
      <c r="GVF40" s="54"/>
      <c r="GVG40" s="54"/>
      <c r="GVH40" s="54"/>
      <c r="GVI40" s="54"/>
      <c r="GVJ40" s="54"/>
      <c r="GVK40" s="54"/>
      <c r="GVL40" s="54"/>
      <c r="GVM40" s="54"/>
      <c r="GVN40" s="54"/>
      <c r="GVO40" s="54"/>
      <c r="GVP40" s="54"/>
      <c r="GVQ40" s="54"/>
      <c r="GVR40" s="54"/>
      <c r="GVS40" s="54"/>
      <c r="GVT40" s="54"/>
      <c r="GVU40" s="54"/>
      <c r="GVV40" s="54"/>
      <c r="GVW40" s="54"/>
      <c r="GVX40" s="54"/>
      <c r="GVY40" s="54"/>
      <c r="GVZ40" s="54"/>
      <c r="GWA40" s="54"/>
      <c r="GWB40" s="54"/>
      <c r="GWC40" s="54"/>
      <c r="GWD40" s="54"/>
      <c r="GWE40" s="54"/>
      <c r="GWF40" s="54"/>
      <c r="GWG40" s="54"/>
      <c r="GWH40" s="54"/>
      <c r="GWI40" s="54"/>
      <c r="GWJ40" s="54"/>
      <c r="GWK40" s="54"/>
      <c r="GWL40" s="54"/>
      <c r="GWM40" s="54"/>
      <c r="GWN40" s="54"/>
      <c r="GWO40" s="54"/>
      <c r="GWP40" s="54"/>
      <c r="GWQ40" s="54"/>
      <c r="GWR40" s="54"/>
      <c r="GWS40" s="54"/>
      <c r="GWT40" s="54"/>
      <c r="GWU40" s="54"/>
      <c r="GWV40" s="54"/>
      <c r="GWW40" s="54"/>
      <c r="GWX40" s="54"/>
      <c r="GWY40" s="54"/>
      <c r="GWZ40" s="54"/>
      <c r="GXA40" s="54"/>
      <c r="GXB40" s="54"/>
      <c r="GXC40" s="54"/>
      <c r="GXD40" s="54"/>
      <c r="GXE40" s="54"/>
      <c r="GXF40" s="54"/>
      <c r="GXG40" s="54"/>
      <c r="GXH40" s="54"/>
      <c r="GXI40" s="54"/>
      <c r="GXJ40" s="54"/>
      <c r="GXK40" s="54"/>
      <c r="GXL40" s="54"/>
      <c r="GXM40" s="54"/>
      <c r="GXN40" s="54"/>
      <c r="GXO40" s="54"/>
      <c r="GXP40" s="54"/>
      <c r="GXQ40" s="54"/>
      <c r="GXR40" s="54"/>
      <c r="GXS40" s="54"/>
      <c r="GXT40" s="54"/>
      <c r="GXU40" s="54"/>
      <c r="GXV40" s="54"/>
      <c r="GXW40" s="54"/>
      <c r="GXX40" s="54"/>
      <c r="GXY40" s="54"/>
      <c r="GXZ40" s="54"/>
      <c r="GYA40" s="54"/>
      <c r="GYB40" s="54"/>
      <c r="GYC40" s="54"/>
      <c r="GYD40" s="54"/>
      <c r="GYE40" s="54"/>
      <c r="GYF40" s="54"/>
      <c r="GYG40" s="54"/>
      <c r="GYH40" s="54"/>
      <c r="GYI40" s="54"/>
      <c r="GYJ40" s="54"/>
      <c r="GYK40" s="54"/>
      <c r="GYL40" s="54"/>
      <c r="GYM40" s="54"/>
      <c r="GYN40" s="54"/>
      <c r="GYO40" s="54"/>
      <c r="GYP40" s="54"/>
      <c r="GYQ40" s="54"/>
      <c r="GYR40" s="54"/>
      <c r="GYS40" s="54"/>
      <c r="GYT40" s="54"/>
      <c r="GYU40" s="54"/>
      <c r="GYV40" s="54"/>
      <c r="GYW40" s="54"/>
      <c r="GYX40" s="54"/>
      <c r="GYY40" s="54"/>
      <c r="GYZ40" s="54"/>
      <c r="GZA40" s="54"/>
      <c r="GZB40" s="54"/>
      <c r="GZC40" s="54"/>
      <c r="GZD40" s="54"/>
      <c r="GZE40" s="54"/>
      <c r="GZF40" s="54"/>
      <c r="GZG40" s="54"/>
      <c r="GZH40" s="54"/>
      <c r="GZI40" s="54"/>
      <c r="GZJ40" s="54"/>
      <c r="GZK40" s="54"/>
      <c r="GZL40" s="54"/>
      <c r="GZM40" s="54"/>
      <c r="GZN40" s="54"/>
      <c r="GZO40" s="54"/>
      <c r="GZP40" s="54"/>
      <c r="GZQ40" s="54"/>
      <c r="GZR40" s="54"/>
      <c r="GZS40" s="54"/>
      <c r="GZT40" s="54"/>
      <c r="GZU40" s="54"/>
      <c r="GZV40" s="54"/>
      <c r="GZW40" s="54"/>
      <c r="GZX40" s="54"/>
      <c r="GZY40" s="54"/>
      <c r="GZZ40" s="54"/>
      <c r="HAA40" s="54"/>
      <c r="HAB40" s="54"/>
      <c r="HAC40" s="54"/>
      <c r="HAD40" s="54"/>
      <c r="HAE40" s="54"/>
      <c r="HAF40" s="54"/>
      <c r="HAG40" s="54"/>
      <c r="HAH40" s="54"/>
      <c r="HAI40" s="54"/>
      <c r="HAJ40" s="54"/>
      <c r="HAK40" s="54"/>
      <c r="HAL40" s="54"/>
      <c r="HAM40" s="54"/>
      <c r="HAN40" s="54"/>
      <c r="HAO40" s="54"/>
      <c r="HAP40" s="54"/>
      <c r="HAQ40" s="54"/>
      <c r="HAR40" s="54"/>
      <c r="HAS40" s="54"/>
      <c r="HAT40" s="54"/>
      <c r="HAU40" s="54"/>
      <c r="HAV40" s="54"/>
      <c r="HAW40" s="54"/>
      <c r="HAX40" s="54"/>
      <c r="HAY40" s="54"/>
      <c r="HAZ40" s="54"/>
      <c r="HBA40" s="54"/>
      <c r="HBB40" s="54"/>
      <c r="HBC40" s="54"/>
      <c r="HBD40" s="54"/>
      <c r="HBE40" s="54"/>
      <c r="HBF40" s="54"/>
      <c r="HBG40" s="54"/>
      <c r="HBH40" s="54"/>
      <c r="HBI40" s="54"/>
      <c r="HBJ40" s="54"/>
      <c r="HBK40" s="54"/>
      <c r="HBL40" s="54"/>
      <c r="HBM40" s="54"/>
      <c r="HBN40" s="54"/>
      <c r="HBO40" s="54"/>
      <c r="HBP40" s="54"/>
      <c r="HBQ40" s="54"/>
      <c r="HBR40" s="54"/>
      <c r="HBS40" s="54"/>
      <c r="HBT40" s="54"/>
      <c r="HBU40" s="54"/>
      <c r="HBV40" s="54"/>
      <c r="HBW40" s="54"/>
      <c r="HBX40" s="54"/>
      <c r="HBY40" s="54"/>
      <c r="HBZ40" s="54"/>
      <c r="HCA40" s="54"/>
      <c r="HCB40" s="54"/>
      <c r="HCC40" s="54"/>
      <c r="HCD40" s="54"/>
      <c r="HCE40" s="54"/>
      <c r="HCF40" s="54"/>
      <c r="HCG40" s="54"/>
      <c r="HCH40" s="54"/>
      <c r="HCI40" s="54"/>
      <c r="HCJ40" s="54"/>
      <c r="HCK40" s="54"/>
      <c r="HCL40" s="54"/>
      <c r="HCM40" s="54"/>
      <c r="HCN40" s="54"/>
      <c r="HCO40" s="54"/>
      <c r="HCP40" s="54"/>
      <c r="HCQ40" s="54"/>
      <c r="HCR40" s="54"/>
      <c r="HCS40" s="54"/>
      <c r="HCT40" s="54"/>
      <c r="HCU40" s="54"/>
      <c r="HCV40" s="54"/>
      <c r="HCW40" s="54"/>
      <c r="HCX40" s="54"/>
      <c r="HCY40" s="54"/>
      <c r="HCZ40" s="54"/>
      <c r="HDA40" s="54"/>
      <c r="HDB40" s="54"/>
      <c r="HDC40" s="54"/>
      <c r="HDD40" s="54"/>
      <c r="HDE40" s="54"/>
      <c r="HDF40" s="54"/>
      <c r="HDG40" s="54"/>
      <c r="HDH40" s="54"/>
      <c r="HDI40" s="54"/>
      <c r="HDJ40" s="54"/>
      <c r="HDK40" s="54"/>
      <c r="HDL40" s="54"/>
      <c r="HDM40" s="54"/>
      <c r="HDN40" s="54"/>
      <c r="HDO40" s="54"/>
      <c r="HDP40" s="54"/>
      <c r="HDQ40" s="54"/>
      <c r="HDR40" s="54"/>
      <c r="HDS40" s="54"/>
      <c r="HDT40" s="54"/>
      <c r="HDU40" s="54"/>
      <c r="HDV40" s="54"/>
      <c r="HDW40" s="54"/>
      <c r="HDX40" s="54"/>
      <c r="HDY40" s="54"/>
      <c r="HDZ40" s="54"/>
      <c r="HEA40" s="54"/>
      <c r="HEB40" s="54"/>
      <c r="HEC40" s="54"/>
      <c r="HED40" s="54"/>
      <c r="HEE40" s="54"/>
      <c r="HEF40" s="54"/>
      <c r="HEG40" s="54"/>
      <c r="HEH40" s="54"/>
      <c r="HEI40" s="54"/>
      <c r="HEJ40" s="54"/>
      <c r="HEK40" s="54"/>
      <c r="HEL40" s="54"/>
      <c r="HEM40" s="54"/>
      <c r="HEN40" s="54"/>
      <c r="HEO40" s="54"/>
      <c r="HEP40" s="54"/>
      <c r="HEQ40" s="54"/>
      <c r="HER40" s="54"/>
      <c r="HES40" s="54"/>
      <c r="HET40" s="54"/>
      <c r="HEU40" s="54"/>
      <c r="HEV40" s="54"/>
      <c r="HEW40" s="54"/>
      <c r="HEX40" s="54"/>
      <c r="HEY40" s="54"/>
      <c r="HEZ40" s="54"/>
      <c r="HFA40" s="54"/>
      <c r="HFB40" s="54"/>
      <c r="HFC40" s="54"/>
      <c r="HFD40" s="54"/>
      <c r="HFE40" s="54"/>
      <c r="HFF40" s="54"/>
      <c r="HFG40" s="54"/>
      <c r="HFH40" s="54"/>
      <c r="HFI40" s="54"/>
      <c r="HFJ40" s="54"/>
      <c r="HFK40" s="54"/>
      <c r="HFL40" s="54"/>
      <c r="HFM40" s="54"/>
      <c r="HFN40" s="54"/>
      <c r="HFO40" s="54"/>
      <c r="HFP40" s="54"/>
      <c r="HFQ40" s="54"/>
      <c r="HFR40" s="54"/>
      <c r="HFS40" s="54"/>
      <c r="HFT40" s="54"/>
      <c r="HFU40" s="54"/>
      <c r="HFV40" s="54"/>
      <c r="HFW40" s="54"/>
      <c r="HFX40" s="54"/>
      <c r="HFY40" s="54"/>
      <c r="HFZ40" s="54"/>
      <c r="HGA40" s="54"/>
      <c r="HGB40" s="54"/>
      <c r="HGC40" s="54"/>
      <c r="HGD40" s="54"/>
      <c r="HGE40" s="54"/>
      <c r="HGF40" s="54"/>
      <c r="HGG40" s="54"/>
      <c r="HGH40" s="54"/>
      <c r="HGI40" s="54"/>
      <c r="HGJ40" s="54"/>
      <c r="HGK40" s="54"/>
      <c r="HGL40" s="54"/>
      <c r="HGM40" s="54"/>
      <c r="HGN40" s="54"/>
      <c r="HGO40" s="54"/>
      <c r="HGP40" s="54"/>
      <c r="HGQ40" s="54"/>
      <c r="HGR40" s="54"/>
      <c r="HGS40" s="54"/>
      <c r="HGT40" s="54"/>
      <c r="HGU40" s="54"/>
      <c r="HGV40" s="54"/>
      <c r="HGW40" s="54"/>
      <c r="HGX40" s="54"/>
      <c r="HGY40" s="54"/>
      <c r="HGZ40" s="54"/>
      <c r="HHA40" s="54"/>
      <c r="HHB40" s="54"/>
      <c r="HHC40" s="54"/>
      <c r="HHD40" s="54"/>
      <c r="HHE40" s="54"/>
      <c r="HHF40" s="54"/>
      <c r="HHG40" s="54"/>
      <c r="HHH40" s="54"/>
      <c r="HHI40" s="54"/>
      <c r="HHJ40" s="54"/>
      <c r="HHK40" s="54"/>
      <c r="HHL40" s="54"/>
      <c r="HHM40" s="54"/>
      <c r="HHN40" s="54"/>
      <c r="HHO40" s="54"/>
      <c r="HHP40" s="54"/>
      <c r="HHQ40" s="54"/>
      <c r="HHR40" s="54"/>
      <c r="HHS40" s="54"/>
      <c r="HHT40" s="54"/>
      <c r="HHU40" s="54"/>
      <c r="HHV40" s="54"/>
      <c r="HHW40" s="54"/>
      <c r="HHX40" s="54"/>
      <c r="HHY40" s="54"/>
      <c r="HHZ40" s="54"/>
      <c r="HIA40" s="54"/>
      <c r="HIB40" s="54"/>
      <c r="HIC40" s="54"/>
      <c r="HID40" s="54"/>
      <c r="HIE40" s="54"/>
      <c r="HIF40" s="54"/>
      <c r="HIG40" s="54"/>
      <c r="HIH40" s="54"/>
      <c r="HII40" s="54"/>
      <c r="HIJ40" s="54"/>
      <c r="HIK40" s="54"/>
      <c r="HIL40" s="54"/>
      <c r="HIM40" s="54"/>
      <c r="HIN40" s="54"/>
      <c r="HIO40" s="54"/>
      <c r="HIP40" s="54"/>
      <c r="HIQ40" s="54"/>
      <c r="HIR40" s="54"/>
      <c r="HIS40" s="54"/>
      <c r="HIT40" s="54"/>
      <c r="HIU40" s="54"/>
      <c r="HIV40" s="54"/>
      <c r="HIW40" s="54"/>
      <c r="HIX40" s="54"/>
      <c r="HIY40" s="54"/>
      <c r="HIZ40" s="54"/>
      <c r="HJA40" s="54"/>
      <c r="HJB40" s="54"/>
      <c r="HJC40" s="54"/>
      <c r="HJD40" s="54"/>
      <c r="HJE40" s="54"/>
      <c r="HJF40" s="54"/>
      <c r="HJG40" s="54"/>
      <c r="HJH40" s="54"/>
      <c r="HJI40" s="54"/>
      <c r="HJJ40" s="54"/>
      <c r="HJK40" s="54"/>
      <c r="HJL40" s="54"/>
      <c r="HJM40" s="54"/>
      <c r="HJN40" s="54"/>
      <c r="HJO40" s="54"/>
      <c r="HJP40" s="54"/>
      <c r="HJQ40" s="54"/>
      <c r="HJR40" s="54"/>
      <c r="HJS40" s="54"/>
      <c r="HJT40" s="54"/>
      <c r="HJU40" s="54"/>
      <c r="HJV40" s="54"/>
      <c r="HJW40" s="54"/>
      <c r="HJX40" s="54"/>
      <c r="HJY40" s="54"/>
      <c r="HJZ40" s="54"/>
      <c r="HKA40" s="54"/>
      <c r="HKB40" s="54"/>
      <c r="HKC40" s="54"/>
      <c r="HKD40" s="54"/>
      <c r="HKE40" s="54"/>
      <c r="HKF40" s="54"/>
      <c r="HKG40" s="54"/>
      <c r="HKH40" s="54"/>
      <c r="HKI40" s="54"/>
      <c r="HKJ40" s="54"/>
      <c r="HKK40" s="54"/>
      <c r="HKL40" s="54"/>
      <c r="HKM40" s="54"/>
      <c r="HKN40" s="54"/>
      <c r="HKO40" s="54"/>
      <c r="HKP40" s="54"/>
      <c r="HKQ40" s="54"/>
      <c r="HKR40" s="54"/>
      <c r="HKS40" s="54"/>
      <c r="HKT40" s="54"/>
      <c r="HKU40" s="54"/>
      <c r="HKV40" s="54"/>
      <c r="HKW40" s="54"/>
      <c r="HKX40" s="54"/>
      <c r="HKY40" s="54"/>
      <c r="HKZ40" s="54"/>
      <c r="HLA40" s="54"/>
      <c r="HLB40" s="54"/>
      <c r="HLC40" s="54"/>
      <c r="HLD40" s="54"/>
      <c r="HLE40" s="54"/>
      <c r="HLF40" s="54"/>
      <c r="HLG40" s="54"/>
      <c r="HLH40" s="54"/>
      <c r="HLI40" s="54"/>
      <c r="HLJ40" s="54"/>
      <c r="HLK40" s="54"/>
      <c r="HLL40" s="54"/>
      <c r="HLM40" s="54"/>
      <c r="HLN40" s="54"/>
      <c r="HLO40" s="54"/>
      <c r="HLP40" s="54"/>
      <c r="HLQ40" s="54"/>
      <c r="HLR40" s="54"/>
      <c r="HLS40" s="54"/>
      <c r="HLT40" s="54"/>
      <c r="HLU40" s="54"/>
      <c r="HLV40" s="54"/>
      <c r="HLW40" s="54"/>
      <c r="HLX40" s="54"/>
      <c r="HLY40" s="54"/>
      <c r="HLZ40" s="54"/>
      <c r="HMA40" s="54"/>
      <c r="HMB40" s="54"/>
      <c r="HMC40" s="54"/>
      <c r="HMD40" s="54"/>
      <c r="HME40" s="54"/>
      <c r="HMF40" s="54"/>
      <c r="HMG40" s="54"/>
      <c r="HMH40" s="54"/>
      <c r="HMI40" s="54"/>
      <c r="HMJ40" s="54"/>
      <c r="HMK40" s="54"/>
      <c r="HML40" s="54"/>
      <c r="HMM40" s="54"/>
      <c r="HMN40" s="54"/>
      <c r="HMO40" s="54"/>
      <c r="HMP40" s="54"/>
      <c r="HMQ40" s="54"/>
      <c r="HMR40" s="54"/>
      <c r="HMS40" s="54"/>
      <c r="HMT40" s="54"/>
      <c r="HMU40" s="54"/>
      <c r="HMV40" s="54"/>
      <c r="HMW40" s="54"/>
      <c r="HMX40" s="54"/>
      <c r="HMY40" s="54"/>
      <c r="HMZ40" s="54"/>
      <c r="HNA40" s="54"/>
      <c r="HNB40" s="54"/>
      <c r="HNC40" s="54"/>
      <c r="HND40" s="54"/>
      <c r="HNE40" s="54"/>
      <c r="HNF40" s="54"/>
      <c r="HNG40" s="54"/>
      <c r="HNH40" s="54"/>
      <c r="HNI40" s="54"/>
      <c r="HNJ40" s="54"/>
      <c r="HNK40" s="54"/>
      <c r="HNL40" s="54"/>
      <c r="HNM40" s="54"/>
      <c r="HNN40" s="54"/>
      <c r="HNO40" s="54"/>
      <c r="HNP40" s="54"/>
      <c r="HNQ40" s="54"/>
      <c r="HNR40" s="54"/>
      <c r="HNS40" s="54"/>
      <c r="HNT40" s="54"/>
      <c r="HNU40" s="54"/>
      <c r="HNV40" s="54"/>
      <c r="HNW40" s="54"/>
      <c r="HNX40" s="54"/>
      <c r="HNY40" s="54"/>
      <c r="HNZ40" s="54"/>
      <c r="HOA40" s="54"/>
      <c r="HOB40" s="54"/>
      <c r="HOC40" s="54"/>
      <c r="HOD40" s="54"/>
      <c r="HOE40" s="54"/>
      <c r="HOF40" s="54"/>
      <c r="HOG40" s="54"/>
      <c r="HOH40" s="54"/>
      <c r="HOI40" s="54"/>
      <c r="HOJ40" s="54"/>
      <c r="HOK40" s="54"/>
      <c r="HOL40" s="54"/>
      <c r="HOM40" s="54"/>
      <c r="HON40" s="54"/>
      <c r="HOO40" s="54"/>
      <c r="HOP40" s="54"/>
      <c r="HOQ40" s="54"/>
      <c r="HOR40" s="54"/>
      <c r="HOS40" s="54"/>
      <c r="HOT40" s="54"/>
      <c r="HOU40" s="54"/>
      <c r="HOV40" s="54"/>
      <c r="HOW40" s="54"/>
      <c r="HOX40" s="54"/>
      <c r="HOY40" s="54"/>
      <c r="HOZ40" s="54"/>
      <c r="HPA40" s="54"/>
      <c r="HPB40" s="54"/>
      <c r="HPC40" s="54"/>
      <c r="HPD40" s="54"/>
      <c r="HPE40" s="54"/>
      <c r="HPF40" s="54"/>
      <c r="HPG40" s="54"/>
      <c r="HPH40" s="54"/>
      <c r="HPI40" s="54"/>
      <c r="HPJ40" s="54"/>
      <c r="HPK40" s="54"/>
      <c r="HPL40" s="54"/>
      <c r="HPM40" s="54"/>
      <c r="HPN40" s="54"/>
      <c r="HPO40" s="54"/>
      <c r="HPP40" s="54"/>
      <c r="HPQ40" s="54"/>
      <c r="HPR40" s="54"/>
      <c r="HPS40" s="54"/>
      <c r="HPT40" s="54"/>
      <c r="HPU40" s="54"/>
      <c r="HPV40" s="54"/>
      <c r="HPW40" s="54"/>
      <c r="HPX40" s="54"/>
      <c r="HPY40" s="54"/>
      <c r="HPZ40" s="54"/>
      <c r="HQA40" s="54"/>
      <c r="HQB40" s="54"/>
      <c r="HQC40" s="54"/>
      <c r="HQD40" s="54"/>
      <c r="HQE40" s="54"/>
      <c r="HQF40" s="54"/>
      <c r="HQG40" s="54"/>
      <c r="HQH40" s="54"/>
      <c r="HQI40" s="54"/>
      <c r="HQJ40" s="54"/>
      <c r="HQK40" s="54"/>
      <c r="HQL40" s="54"/>
      <c r="HQM40" s="54"/>
      <c r="HQN40" s="54"/>
      <c r="HQO40" s="54"/>
      <c r="HQP40" s="54"/>
      <c r="HQQ40" s="54"/>
      <c r="HQR40" s="54"/>
      <c r="HQS40" s="54"/>
      <c r="HQT40" s="54"/>
      <c r="HQU40" s="54"/>
      <c r="HQV40" s="54"/>
      <c r="HQW40" s="54"/>
      <c r="HQX40" s="54"/>
      <c r="HQY40" s="54"/>
      <c r="HQZ40" s="54"/>
      <c r="HRA40" s="54"/>
      <c r="HRB40" s="54"/>
      <c r="HRC40" s="54"/>
      <c r="HRD40" s="54"/>
      <c r="HRE40" s="54"/>
      <c r="HRF40" s="54"/>
      <c r="HRG40" s="54"/>
      <c r="HRH40" s="54"/>
      <c r="HRI40" s="54"/>
      <c r="HRJ40" s="54"/>
      <c r="HRK40" s="54"/>
      <c r="HRL40" s="54"/>
      <c r="HRM40" s="54"/>
      <c r="HRN40" s="54"/>
      <c r="HRO40" s="54"/>
      <c r="HRP40" s="54"/>
      <c r="HRQ40" s="54"/>
      <c r="HRR40" s="54"/>
      <c r="HRS40" s="54"/>
      <c r="HRT40" s="54"/>
      <c r="HRU40" s="54"/>
      <c r="HRV40" s="54"/>
      <c r="HRW40" s="54"/>
      <c r="HRX40" s="54"/>
      <c r="HRY40" s="54"/>
      <c r="HRZ40" s="54"/>
      <c r="HSA40" s="54"/>
      <c r="HSB40" s="54"/>
      <c r="HSC40" s="54"/>
      <c r="HSD40" s="54"/>
      <c r="HSE40" s="54"/>
      <c r="HSF40" s="54"/>
      <c r="HSG40" s="54"/>
      <c r="HSH40" s="54"/>
      <c r="HSI40" s="54"/>
      <c r="HSJ40" s="54"/>
      <c r="HSK40" s="54"/>
      <c r="HSL40" s="54"/>
      <c r="HSM40" s="54"/>
      <c r="HSN40" s="54"/>
      <c r="HSO40" s="54"/>
      <c r="HSP40" s="54"/>
      <c r="HSQ40" s="54"/>
      <c r="HSR40" s="54"/>
      <c r="HSS40" s="54"/>
      <c r="HST40" s="54"/>
      <c r="HSU40" s="54"/>
      <c r="HSV40" s="54"/>
      <c r="HSW40" s="54"/>
      <c r="HSX40" s="54"/>
      <c r="HSY40" s="54"/>
      <c r="HSZ40" s="54"/>
      <c r="HTA40" s="54"/>
      <c r="HTB40" s="54"/>
      <c r="HTC40" s="54"/>
      <c r="HTD40" s="54"/>
      <c r="HTE40" s="54"/>
      <c r="HTF40" s="54"/>
      <c r="HTG40" s="54"/>
      <c r="HTH40" s="54"/>
      <c r="HTI40" s="54"/>
      <c r="HTJ40" s="54"/>
      <c r="HTK40" s="54"/>
      <c r="HTL40" s="54"/>
      <c r="HTM40" s="54"/>
      <c r="HTN40" s="54"/>
      <c r="HTO40" s="54"/>
      <c r="HTP40" s="54"/>
      <c r="HTQ40" s="54"/>
      <c r="HTR40" s="54"/>
      <c r="HTS40" s="54"/>
      <c r="HTT40" s="54"/>
      <c r="HTU40" s="54"/>
      <c r="HTV40" s="54"/>
      <c r="HTW40" s="54"/>
      <c r="HTX40" s="54"/>
      <c r="HTY40" s="54"/>
      <c r="HTZ40" s="54"/>
      <c r="HUA40" s="54"/>
      <c r="HUB40" s="54"/>
      <c r="HUC40" s="54"/>
      <c r="HUD40" s="54"/>
      <c r="HUE40" s="54"/>
      <c r="HUF40" s="54"/>
      <c r="HUG40" s="54"/>
      <c r="HUH40" s="54"/>
      <c r="HUI40" s="54"/>
      <c r="HUJ40" s="54"/>
      <c r="HUK40" s="54"/>
      <c r="HUL40" s="54"/>
      <c r="HUM40" s="54"/>
      <c r="HUN40" s="54"/>
      <c r="HUO40" s="54"/>
      <c r="HUP40" s="54"/>
      <c r="HUQ40" s="54"/>
      <c r="HUR40" s="54"/>
      <c r="HUS40" s="54"/>
      <c r="HUT40" s="54"/>
      <c r="HUU40" s="54"/>
      <c r="HUV40" s="54"/>
      <c r="HUW40" s="54"/>
      <c r="HUX40" s="54"/>
      <c r="HUY40" s="54"/>
      <c r="HUZ40" s="54"/>
      <c r="HVA40" s="54"/>
      <c r="HVB40" s="54"/>
      <c r="HVC40" s="54"/>
      <c r="HVD40" s="54"/>
      <c r="HVE40" s="54"/>
      <c r="HVF40" s="54"/>
      <c r="HVG40" s="54"/>
      <c r="HVH40" s="54"/>
      <c r="HVI40" s="54"/>
      <c r="HVJ40" s="54"/>
      <c r="HVK40" s="54"/>
      <c r="HVL40" s="54"/>
      <c r="HVM40" s="54"/>
      <c r="HVN40" s="54"/>
      <c r="HVO40" s="54"/>
      <c r="HVP40" s="54"/>
      <c r="HVQ40" s="54"/>
      <c r="HVR40" s="54"/>
      <c r="HVS40" s="54"/>
      <c r="HVT40" s="54"/>
      <c r="HVU40" s="54"/>
      <c r="HVV40" s="54"/>
      <c r="HVW40" s="54"/>
      <c r="HVX40" s="54"/>
      <c r="HVY40" s="54"/>
      <c r="HVZ40" s="54"/>
      <c r="HWA40" s="54"/>
      <c r="HWB40" s="54"/>
      <c r="HWC40" s="54"/>
      <c r="HWD40" s="54"/>
      <c r="HWE40" s="54"/>
      <c r="HWF40" s="54"/>
      <c r="HWG40" s="54"/>
      <c r="HWH40" s="54"/>
      <c r="HWI40" s="54"/>
      <c r="HWJ40" s="54"/>
      <c r="HWK40" s="54"/>
      <c r="HWL40" s="54"/>
      <c r="HWM40" s="54"/>
      <c r="HWN40" s="54"/>
      <c r="HWO40" s="54"/>
      <c r="HWP40" s="54"/>
      <c r="HWQ40" s="54"/>
      <c r="HWR40" s="54"/>
      <c r="HWS40" s="54"/>
      <c r="HWT40" s="54"/>
      <c r="HWU40" s="54"/>
      <c r="HWV40" s="54"/>
      <c r="HWW40" s="54"/>
      <c r="HWX40" s="54"/>
      <c r="HWY40" s="54"/>
      <c r="HWZ40" s="54"/>
      <c r="HXA40" s="54"/>
      <c r="HXB40" s="54"/>
      <c r="HXC40" s="54"/>
      <c r="HXD40" s="54"/>
      <c r="HXE40" s="54"/>
      <c r="HXF40" s="54"/>
      <c r="HXG40" s="54"/>
      <c r="HXH40" s="54"/>
      <c r="HXI40" s="54"/>
      <c r="HXJ40" s="54"/>
      <c r="HXK40" s="54"/>
      <c r="HXL40" s="54"/>
      <c r="HXM40" s="54"/>
      <c r="HXN40" s="54"/>
      <c r="HXO40" s="54"/>
      <c r="HXP40" s="54"/>
      <c r="HXQ40" s="54"/>
      <c r="HXR40" s="54"/>
      <c r="HXS40" s="54"/>
      <c r="HXT40" s="54"/>
      <c r="HXU40" s="54"/>
      <c r="HXV40" s="54"/>
      <c r="HXW40" s="54"/>
      <c r="HXX40" s="54"/>
      <c r="HXY40" s="54"/>
      <c r="HXZ40" s="54"/>
      <c r="HYA40" s="54"/>
      <c r="HYB40" s="54"/>
      <c r="HYC40" s="54"/>
      <c r="HYD40" s="54"/>
      <c r="HYE40" s="54"/>
      <c r="HYF40" s="54"/>
      <c r="HYG40" s="54"/>
      <c r="HYH40" s="54"/>
      <c r="HYI40" s="54"/>
      <c r="HYJ40" s="54"/>
      <c r="HYK40" s="54"/>
      <c r="HYL40" s="54"/>
      <c r="HYM40" s="54"/>
      <c r="HYN40" s="54"/>
      <c r="HYO40" s="54"/>
      <c r="HYP40" s="54"/>
      <c r="HYQ40" s="54"/>
      <c r="HYR40" s="54"/>
      <c r="HYS40" s="54"/>
      <c r="HYT40" s="54"/>
      <c r="HYU40" s="54"/>
      <c r="HYV40" s="54"/>
      <c r="HYW40" s="54"/>
      <c r="HYX40" s="54"/>
      <c r="HYY40" s="54"/>
      <c r="HYZ40" s="54"/>
      <c r="HZA40" s="54"/>
      <c r="HZB40" s="54"/>
      <c r="HZC40" s="54"/>
      <c r="HZD40" s="54"/>
      <c r="HZE40" s="54"/>
      <c r="HZF40" s="54"/>
      <c r="HZG40" s="54"/>
      <c r="HZH40" s="54"/>
      <c r="HZI40" s="54"/>
      <c r="HZJ40" s="54"/>
      <c r="HZK40" s="54"/>
      <c r="HZL40" s="54"/>
      <c r="HZM40" s="54"/>
      <c r="HZN40" s="54"/>
      <c r="HZO40" s="54"/>
      <c r="HZP40" s="54"/>
      <c r="HZQ40" s="54"/>
      <c r="HZR40" s="54"/>
      <c r="HZS40" s="54"/>
      <c r="HZT40" s="54"/>
      <c r="HZU40" s="54"/>
      <c r="HZV40" s="54"/>
      <c r="HZW40" s="54"/>
      <c r="HZX40" s="54"/>
      <c r="HZY40" s="54"/>
      <c r="HZZ40" s="54"/>
      <c r="IAA40" s="54"/>
      <c r="IAB40" s="54"/>
      <c r="IAC40" s="54"/>
      <c r="IAD40" s="54"/>
      <c r="IAE40" s="54"/>
      <c r="IAF40" s="54"/>
      <c r="IAG40" s="54"/>
      <c r="IAH40" s="54"/>
      <c r="IAI40" s="54"/>
      <c r="IAJ40" s="54"/>
      <c r="IAK40" s="54"/>
      <c r="IAL40" s="54"/>
      <c r="IAM40" s="54"/>
      <c r="IAN40" s="54"/>
      <c r="IAO40" s="54"/>
      <c r="IAP40" s="54"/>
      <c r="IAQ40" s="54"/>
      <c r="IAR40" s="54"/>
      <c r="IAS40" s="54"/>
      <c r="IAT40" s="54"/>
      <c r="IAU40" s="54"/>
      <c r="IAV40" s="54"/>
      <c r="IAW40" s="54"/>
      <c r="IAX40" s="54"/>
      <c r="IAY40" s="54"/>
      <c r="IAZ40" s="54"/>
      <c r="IBA40" s="54"/>
      <c r="IBB40" s="54"/>
      <c r="IBC40" s="54"/>
      <c r="IBD40" s="54"/>
      <c r="IBE40" s="54"/>
      <c r="IBF40" s="54"/>
      <c r="IBG40" s="54"/>
      <c r="IBH40" s="54"/>
      <c r="IBI40" s="54"/>
      <c r="IBJ40" s="54"/>
      <c r="IBK40" s="54"/>
      <c r="IBL40" s="54"/>
      <c r="IBM40" s="54"/>
      <c r="IBN40" s="54"/>
      <c r="IBO40" s="54"/>
      <c r="IBP40" s="54"/>
      <c r="IBQ40" s="54"/>
      <c r="IBR40" s="54"/>
      <c r="IBS40" s="54"/>
      <c r="IBT40" s="54"/>
      <c r="IBU40" s="54"/>
      <c r="IBV40" s="54"/>
      <c r="IBW40" s="54"/>
      <c r="IBX40" s="54"/>
      <c r="IBY40" s="54"/>
      <c r="IBZ40" s="54"/>
      <c r="ICA40" s="54"/>
      <c r="ICB40" s="54"/>
      <c r="ICC40" s="54"/>
      <c r="ICD40" s="54"/>
      <c r="ICE40" s="54"/>
      <c r="ICF40" s="54"/>
      <c r="ICG40" s="54"/>
      <c r="ICH40" s="54"/>
      <c r="ICI40" s="54"/>
      <c r="ICJ40" s="54"/>
      <c r="ICK40" s="54"/>
      <c r="ICL40" s="54"/>
      <c r="ICM40" s="54"/>
      <c r="ICN40" s="54"/>
      <c r="ICO40" s="54"/>
      <c r="ICP40" s="54"/>
      <c r="ICQ40" s="54"/>
      <c r="ICR40" s="54"/>
      <c r="ICS40" s="54"/>
      <c r="ICT40" s="54"/>
      <c r="ICU40" s="54"/>
      <c r="ICV40" s="54"/>
      <c r="ICW40" s="54"/>
      <c r="ICX40" s="54"/>
      <c r="ICY40" s="54"/>
      <c r="ICZ40" s="54"/>
      <c r="IDA40" s="54"/>
      <c r="IDB40" s="54"/>
      <c r="IDC40" s="54"/>
      <c r="IDD40" s="54"/>
      <c r="IDE40" s="54"/>
      <c r="IDF40" s="54"/>
      <c r="IDG40" s="54"/>
      <c r="IDH40" s="54"/>
      <c r="IDI40" s="54"/>
      <c r="IDJ40" s="54"/>
      <c r="IDK40" s="54"/>
      <c r="IDL40" s="54"/>
      <c r="IDM40" s="54"/>
      <c r="IDN40" s="54"/>
      <c r="IDO40" s="54"/>
      <c r="IDP40" s="54"/>
      <c r="IDQ40" s="54"/>
      <c r="IDR40" s="54"/>
      <c r="IDS40" s="54"/>
      <c r="IDT40" s="54"/>
      <c r="IDU40" s="54"/>
      <c r="IDV40" s="54"/>
      <c r="IDW40" s="54"/>
      <c r="IDX40" s="54"/>
      <c r="IDY40" s="54"/>
      <c r="IDZ40" s="54"/>
      <c r="IEA40" s="54"/>
      <c r="IEB40" s="54"/>
      <c r="IEC40" s="54"/>
      <c r="IED40" s="54"/>
      <c r="IEE40" s="54"/>
      <c r="IEF40" s="54"/>
      <c r="IEG40" s="54"/>
      <c r="IEH40" s="54"/>
      <c r="IEI40" s="54"/>
      <c r="IEJ40" s="54"/>
      <c r="IEK40" s="54"/>
      <c r="IEL40" s="54"/>
      <c r="IEM40" s="54"/>
      <c r="IEN40" s="54"/>
      <c r="IEO40" s="54"/>
      <c r="IEP40" s="54"/>
      <c r="IEQ40" s="54"/>
      <c r="IER40" s="54"/>
      <c r="IES40" s="54"/>
      <c r="IET40" s="54"/>
      <c r="IEU40" s="54"/>
      <c r="IEV40" s="54"/>
      <c r="IEW40" s="54"/>
      <c r="IEX40" s="54"/>
      <c r="IEY40" s="54"/>
      <c r="IEZ40" s="54"/>
      <c r="IFA40" s="54"/>
      <c r="IFB40" s="54"/>
      <c r="IFC40" s="54"/>
      <c r="IFD40" s="54"/>
      <c r="IFE40" s="54"/>
      <c r="IFF40" s="54"/>
      <c r="IFG40" s="54"/>
      <c r="IFH40" s="54"/>
      <c r="IFI40" s="54"/>
      <c r="IFJ40" s="54"/>
      <c r="IFK40" s="54"/>
      <c r="IFL40" s="54"/>
      <c r="IFM40" s="54"/>
      <c r="IFN40" s="54"/>
      <c r="IFO40" s="54"/>
      <c r="IFP40" s="54"/>
      <c r="IFQ40" s="54"/>
      <c r="IFR40" s="54"/>
      <c r="IFS40" s="54"/>
      <c r="IFT40" s="54"/>
      <c r="IFU40" s="54"/>
      <c r="IFV40" s="54"/>
      <c r="IFW40" s="54"/>
      <c r="IFX40" s="54"/>
      <c r="IFY40" s="54"/>
      <c r="IFZ40" s="54"/>
      <c r="IGA40" s="54"/>
      <c r="IGB40" s="54"/>
      <c r="IGC40" s="54"/>
      <c r="IGD40" s="54"/>
      <c r="IGE40" s="54"/>
      <c r="IGF40" s="54"/>
      <c r="IGG40" s="54"/>
      <c r="IGH40" s="54"/>
      <c r="IGI40" s="54"/>
      <c r="IGJ40" s="54"/>
      <c r="IGK40" s="54"/>
      <c r="IGL40" s="54"/>
      <c r="IGM40" s="54"/>
      <c r="IGN40" s="54"/>
      <c r="IGO40" s="54"/>
      <c r="IGP40" s="54"/>
      <c r="IGQ40" s="54"/>
      <c r="IGR40" s="54"/>
      <c r="IGS40" s="54"/>
      <c r="IGT40" s="54"/>
      <c r="IGU40" s="54"/>
      <c r="IGV40" s="54"/>
      <c r="IGW40" s="54"/>
      <c r="IGX40" s="54"/>
      <c r="IGY40" s="54"/>
      <c r="IGZ40" s="54"/>
      <c r="IHA40" s="54"/>
      <c r="IHB40" s="54"/>
      <c r="IHC40" s="54"/>
      <c r="IHD40" s="54"/>
      <c r="IHE40" s="54"/>
      <c r="IHF40" s="54"/>
      <c r="IHG40" s="54"/>
      <c r="IHH40" s="54"/>
      <c r="IHI40" s="54"/>
      <c r="IHJ40" s="54"/>
      <c r="IHK40" s="54"/>
      <c r="IHL40" s="54"/>
      <c r="IHM40" s="54"/>
      <c r="IHN40" s="54"/>
      <c r="IHO40" s="54"/>
      <c r="IHP40" s="54"/>
      <c r="IHQ40" s="54"/>
      <c r="IHR40" s="54"/>
      <c r="IHS40" s="54"/>
      <c r="IHT40" s="54"/>
      <c r="IHU40" s="54"/>
      <c r="IHV40" s="54"/>
      <c r="IHW40" s="54"/>
      <c r="IHX40" s="54"/>
      <c r="IHY40" s="54"/>
      <c r="IHZ40" s="54"/>
      <c r="IIA40" s="54"/>
      <c r="IIB40" s="54"/>
      <c r="IIC40" s="54"/>
      <c r="IID40" s="54"/>
      <c r="IIE40" s="54"/>
      <c r="IIF40" s="54"/>
      <c r="IIG40" s="54"/>
      <c r="IIH40" s="54"/>
      <c r="III40" s="54"/>
      <c r="IIJ40" s="54"/>
      <c r="IIK40" s="54"/>
      <c r="IIL40" s="54"/>
      <c r="IIM40" s="54"/>
      <c r="IIN40" s="54"/>
      <c r="IIO40" s="54"/>
      <c r="IIP40" s="54"/>
      <c r="IIQ40" s="54"/>
      <c r="IIR40" s="54"/>
      <c r="IIS40" s="54"/>
      <c r="IIT40" s="54"/>
      <c r="IIU40" s="54"/>
      <c r="IIV40" s="54"/>
      <c r="IIW40" s="54"/>
      <c r="IIX40" s="54"/>
      <c r="IIY40" s="54"/>
      <c r="IIZ40" s="54"/>
      <c r="IJA40" s="54"/>
      <c r="IJB40" s="54"/>
      <c r="IJC40" s="54"/>
      <c r="IJD40" s="54"/>
      <c r="IJE40" s="54"/>
      <c r="IJF40" s="54"/>
      <c r="IJG40" s="54"/>
      <c r="IJH40" s="54"/>
      <c r="IJI40" s="54"/>
      <c r="IJJ40" s="54"/>
      <c r="IJK40" s="54"/>
      <c r="IJL40" s="54"/>
      <c r="IJM40" s="54"/>
      <c r="IJN40" s="54"/>
      <c r="IJO40" s="54"/>
      <c r="IJP40" s="54"/>
      <c r="IJQ40" s="54"/>
      <c r="IJR40" s="54"/>
      <c r="IJS40" s="54"/>
      <c r="IJT40" s="54"/>
      <c r="IJU40" s="54"/>
      <c r="IJV40" s="54"/>
      <c r="IJW40" s="54"/>
      <c r="IJX40" s="54"/>
      <c r="IJY40" s="54"/>
      <c r="IJZ40" s="54"/>
      <c r="IKA40" s="54"/>
      <c r="IKB40" s="54"/>
      <c r="IKC40" s="54"/>
      <c r="IKD40" s="54"/>
      <c r="IKE40" s="54"/>
      <c r="IKF40" s="54"/>
      <c r="IKG40" s="54"/>
      <c r="IKH40" s="54"/>
      <c r="IKI40" s="54"/>
      <c r="IKJ40" s="54"/>
      <c r="IKK40" s="54"/>
      <c r="IKL40" s="54"/>
      <c r="IKM40" s="54"/>
      <c r="IKN40" s="54"/>
      <c r="IKO40" s="54"/>
      <c r="IKP40" s="54"/>
      <c r="IKQ40" s="54"/>
      <c r="IKR40" s="54"/>
      <c r="IKS40" s="54"/>
      <c r="IKT40" s="54"/>
      <c r="IKU40" s="54"/>
      <c r="IKV40" s="54"/>
      <c r="IKW40" s="54"/>
      <c r="IKX40" s="54"/>
      <c r="IKY40" s="54"/>
      <c r="IKZ40" s="54"/>
      <c r="ILA40" s="54"/>
      <c r="ILB40" s="54"/>
      <c r="ILC40" s="54"/>
      <c r="ILD40" s="54"/>
      <c r="ILE40" s="54"/>
      <c r="ILF40" s="54"/>
      <c r="ILG40" s="54"/>
      <c r="ILH40" s="54"/>
      <c r="ILI40" s="54"/>
      <c r="ILJ40" s="54"/>
      <c r="ILK40" s="54"/>
      <c r="ILL40" s="54"/>
      <c r="ILM40" s="54"/>
      <c r="ILN40" s="54"/>
      <c r="ILO40" s="54"/>
      <c r="ILP40" s="54"/>
      <c r="ILQ40" s="54"/>
      <c r="ILR40" s="54"/>
      <c r="ILS40" s="54"/>
      <c r="ILT40" s="54"/>
      <c r="ILU40" s="54"/>
      <c r="ILV40" s="54"/>
      <c r="ILW40" s="54"/>
      <c r="ILX40" s="54"/>
      <c r="ILY40" s="54"/>
      <c r="ILZ40" s="54"/>
      <c r="IMA40" s="54"/>
      <c r="IMB40" s="54"/>
      <c r="IMC40" s="54"/>
      <c r="IMD40" s="54"/>
      <c r="IME40" s="54"/>
      <c r="IMF40" s="54"/>
      <c r="IMG40" s="54"/>
      <c r="IMH40" s="54"/>
      <c r="IMI40" s="54"/>
      <c r="IMJ40" s="54"/>
      <c r="IMK40" s="54"/>
      <c r="IML40" s="54"/>
      <c r="IMM40" s="54"/>
      <c r="IMN40" s="54"/>
      <c r="IMO40" s="54"/>
      <c r="IMP40" s="54"/>
      <c r="IMQ40" s="54"/>
      <c r="IMR40" s="54"/>
      <c r="IMS40" s="54"/>
      <c r="IMT40" s="54"/>
      <c r="IMU40" s="54"/>
      <c r="IMV40" s="54"/>
      <c r="IMW40" s="54"/>
      <c r="IMX40" s="54"/>
      <c r="IMY40" s="54"/>
      <c r="IMZ40" s="54"/>
      <c r="INA40" s="54"/>
      <c r="INB40" s="54"/>
      <c r="INC40" s="54"/>
      <c r="IND40" s="54"/>
      <c r="INE40" s="54"/>
      <c r="INF40" s="54"/>
      <c r="ING40" s="54"/>
      <c r="INH40" s="54"/>
      <c r="INI40" s="54"/>
      <c r="INJ40" s="54"/>
      <c r="INK40" s="54"/>
      <c r="INL40" s="54"/>
      <c r="INM40" s="54"/>
      <c r="INN40" s="54"/>
      <c r="INO40" s="54"/>
      <c r="INP40" s="54"/>
      <c r="INQ40" s="54"/>
      <c r="INR40" s="54"/>
      <c r="INS40" s="54"/>
      <c r="INT40" s="54"/>
      <c r="INU40" s="54"/>
      <c r="INV40" s="54"/>
      <c r="INW40" s="54"/>
      <c r="INX40" s="54"/>
      <c r="INY40" s="54"/>
      <c r="INZ40" s="54"/>
      <c r="IOA40" s="54"/>
      <c r="IOB40" s="54"/>
      <c r="IOC40" s="54"/>
      <c r="IOD40" s="54"/>
      <c r="IOE40" s="54"/>
      <c r="IOF40" s="54"/>
      <c r="IOG40" s="54"/>
      <c r="IOH40" s="54"/>
      <c r="IOI40" s="54"/>
      <c r="IOJ40" s="54"/>
      <c r="IOK40" s="54"/>
      <c r="IOL40" s="54"/>
      <c r="IOM40" s="54"/>
      <c r="ION40" s="54"/>
      <c r="IOO40" s="54"/>
      <c r="IOP40" s="54"/>
      <c r="IOQ40" s="54"/>
      <c r="IOR40" s="54"/>
      <c r="IOS40" s="54"/>
      <c r="IOT40" s="54"/>
      <c r="IOU40" s="54"/>
      <c r="IOV40" s="54"/>
      <c r="IOW40" s="54"/>
      <c r="IOX40" s="54"/>
      <c r="IOY40" s="54"/>
      <c r="IOZ40" s="54"/>
      <c r="IPA40" s="54"/>
      <c r="IPB40" s="54"/>
      <c r="IPC40" s="54"/>
      <c r="IPD40" s="54"/>
      <c r="IPE40" s="54"/>
      <c r="IPF40" s="54"/>
      <c r="IPG40" s="54"/>
      <c r="IPH40" s="54"/>
      <c r="IPI40" s="54"/>
      <c r="IPJ40" s="54"/>
      <c r="IPK40" s="54"/>
      <c r="IPL40" s="54"/>
      <c r="IPM40" s="54"/>
      <c r="IPN40" s="54"/>
      <c r="IPO40" s="54"/>
      <c r="IPP40" s="54"/>
      <c r="IPQ40" s="54"/>
      <c r="IPR40" s="54"/>
      <c r="IPS40" s="54"/>
      <c r="IPT40" s="54"/>
      <c r="IPU40" s="54"/>
      <c r="IPV40" s="54"/>
      <c r="IPW40" s="54"/>
      <c r="IPX40" s="54"/>
      <c r="IPY40" s="54"/>
      <c r="IPZ40" s="54"/>
      <c r="IQA40" s="54"/>
      <c r="IQB40" s="54"/>
      <c r="IQC40" s="54"/>
      <c r="IQD40" s="54"/>
      <c r="IQE40" s="54"/>
      <c r="IQF40" s="54"/>
      <c r="IQG40" s="54"/>
      <c r="IQH40" s="54"/>
      <c r="IQI40" s="54"/>
      <c r="IQJ40" s="54"/>
      <c r="IQK40" s="54"/>
      <c r="IQL40" s="54"/>
      <c r="IQM40" s="54"/>
      <c r="IQN40" s="54"/>
      <c r="IQO40" s="54"/>
      <c r="IQP40" s="54"/>
      <c r="IQQ40" s="54"/>
      <c r="IQR40" s="54"/>
      <c r="IQS40" s="54"/>
      <c r="IQT40" s="54"/>
      <c r="IQU40" s="54"/>
      <c r="IQV40" s="54"/>
      <c r="IQW40" s="54"/>
      <c r="IQX40" s="54"/>
      <c r="IQY40" s="54"/>
      <c r="IQZ40" s="54"/>
      <c r="IRA40" s="54"/>
      <c r="IRB40" s="54"/>
      <c r="IRC40" s="54"/>
      <c r="IRD40" s="54"/>
      <c r="IRE40" s="54"/>
      <c r="IRF40" s="54"/>
      <c r="IRG40" s="54"/>
      <c r="IRH40" s="54"/>
      <c r="IRI40" s="54"/>
      <c r="IRJ40" s="54"/>
      <c r="IRK40" s="54"/>
      <c r="IRL40" s="54"/>
      <c r="IRM40" s="54"/>
      <c r="IRN40" s="54"/>
      <c r="IRO40" s="54"/>
      <c r="IRP40" s="54"/>
      <c r="IRQ40" s="54"/>
      <c r="IRR40" s="54"/>
      <c r="IRS40" s="54"/>
      <c r="IRT40" s="54"/>
      <c r="IRU40" s="54"/>
      <c r="IRV40" s="54"/>
      <c r="IRW40" s="54"/>
      <c r="IRX40" s="54"/>
      <c r="IRY40" s="54"/>
      <c r="IRZ40" s="54"/>
      <c r="ISA40" s="54"/>
      <c r="ISB40" s="54"/>
      <c r="ISC40" s="54"/>
      <c r="ISD40" s="54"/>
      <c r="ISE40" s="54"/>
      <c r="ISF40" s="54"/>
      <c r="ISG40" s="54"/>
      <c r="ISH40" s="54"/>
      <c r="ISI40" s="54"/>
      <c r="ISJ40" s="54"/>
      <c r="ISK40" s="54"/>
      <c r="ISL40" s="54"/>
      <c r="ISM40" s="54"/>
      <c r="ISN40" s="54"/>
      <c r="ISO40" s="54"/>
      <c r="ISP40" s="54"/>
      <c r="ISQ40" s="54"/>
      <c r="ISR40" s="54"/>
      <c r="ISS40" s="54"/>
      <c r="IST40" s="54"/>
      <c r="ISU40" s="54"/>
      <c r="ISV40" s="54"/>
      <c r="ISW40" s="54"/>
      <c r="ISX40" s="54"/>
      <c r="ISY40" s="54"/>
      <c r="ISZ40" s="54"/>
      <c r="ITA40" s="54"/>
      <c r="ITB40" s="54"/>
      <c r="ITC40" s="54"/>
      <c r="ITD40" s="54"/>
      <c r="ITE40" s="54"/>
      <c r="ITF40" s="54"/>
      <c r="ITG40" s="54"/>
      <c r="ITH40" s="54"/>
      <c r="ITI40" s="54"/>
      <c r="ITJ40" s="54"/>
      <c r="ITK40" s="54"/>
      <c r="ITL40" s="54"/>
      <c r="ITM40" s="54"/>
      <c r="ITN40" s="54"/>
      <c r="ITO40" s="54"/>
      <c r="ITP40" s="54"/>
      <c r="ITQ40" s="54"/>
      <c r="ITR40" s="54"/>
      <c r="ITS40" s="54"/>
      <c r="ITT40" s="54"/>
      <c r="ITU40" s="54"/>
      <c r="ITV40" s="54"/>
      <c r="ITW40" s="54"/>
      <c r="ITX40" s="54"/>
      <c r="ITY40" s="54"/>
      <c r="ITZ40" s="54"/>
      <c r="IUA40" s="54"/>
      <c r="IUB40" s="54"/>
      <c r="IUC40" s="54"/>
      <c r="IUD40" s="54"/>
      <c r="IUE40" s="54"/>
      <c r="IUF40" s="54"/>
      <c r="IUG40" s="54"/>
      <c r="IUH40" s="54"/>
      <c r="IUI40" s="54"/>
      <c r="IUJ40" s="54"/>
      <c r="IUK40" s="54"/>
      <c r="IUL40" s="54"/>
      <c r="IUM40" s="54"/>
      <c r="IUN40" s="54"/>
      <c r="IUO40" s="54"/>
      <c r="IUP40" s="54"/>
      <c r="IUQ40" s="54"/>
      <c r="IUR40" s="54"/>
      <c r="IUS40" s="54"/>
      <c r="IUT40" s="54"/>
      <c r="IUU40" s="54"/>
      <c r="IUV40" s="54"/>
      <c r="IUW40" s="54"/>
      <c r="IUX40" s="54"/>
      <c r="IUY40" s="54"/>
      <c r="IUZ40" s="54"/>
      <c r="IVA40" s="54"/>
      <c r="IVB40" s="54"/>
      <c r="IVC40" s="54"/>
      <c r="IVD40" s="54"/>
      <c r="IVE40" s="54"/>
      <c r="IVF40" s="54"/>
      <c r="IVG40" s="54"/>
      <c r="IVH40" s="54"/>
      <c r="IVI40" s="54"/>
      <c r="IVJ40" s="54"/>
      <c r="IVK40" s="54"/>
      <c r="IVL40" s="54"/>
      <c r="IVM40" s="54"/>
      <c r="IVN40" s="54"/>
      <c r="IVO40" s="54"/>
      <c r="IVP40" s="54"/>
      <c r="IVQ40" s="54"/>
      <c r="IVR40" s="54"/>
      <c r="IVS40" s="54"/>
      <c r="IVT40" s="54"/>
      <c r="IVU40" s="54"/>
      <c r="IVV40" s="54"/>
      <c r="IVW40" s="54"/>
      <c r="IVX40" s="54"/>
      <c r="IVY40" s="54"/>
      <c r="IVZ40" s="54"/>
      <c r="IWA40" s="54"/>
      <c r="IWB40" s="54"/>
      <c r="IWC40" s="54"/>
      <c r="IWD40" s="54"/>
      <c r="IWE40" s="54"/>
      <c r="IWF40" s="54"/>
      <c r="IWG40" s="54"/>
      <c r="IWH40" s="54"/>
      <c r="IWI40" s="54"/>
      <c r="IWJ40" s="54"/>
      <c r="IWK40" s="54"/>
      <c r="IWL40" s="54"/>
      <c r="IWM40" s="54"/>
      <c r="IWN40" s="54"/>
      <c r="IWO40" s="54"/>
      <c r="IWP40" s="54"/>
      <c r="IWQ40" s="54"/>
      <c r="IWR40" s="54"/>
      <c r="IWS40" s="54"/>
      <c r="IWT40" s="54"/>
      <c r="IWU40" s="54"/>
      <c r="IWV40" s="54"/>
      <c r="IWW40" s="54"/>
      <c r="IWX40" s="54"/>
      <c r="IWY40" s="54"/>
      <c r="IWZ40" s="54"/>
      <c r="IXA40" s="54"/>
      <c r="IXB40" s="54"/>
      <c r="IXC40" s="54"/>
      <c r="IXD40" s="54"/>
      <c r="IXE40" s="54"/>
      <c r="IXF40" s="54"/>
      <c r="IXG40" s="54"/>
      <c r="IXH40" s="54"/>
      <c r="IXI40" s="54"/>
      <c r="IXJ40" s="54"/>
      <c r="IXK40" s="54"/>
      <c r="IXL40" s="54"/>
      <c r="IXM40" s="54"/>
      <c r="IXN40" s="54"/>
      <c r="IXO40" s="54"/>
      <c r="IXP40" s="54"/>
      <c r="IXQ40" s="54"/>
      <c r="IXR40" s="54"/>
      <c r="IXS40" s="54"/>
      <c r="IXT40" s="54"/>
      <c r="IXU40" s="54"/>
      <c r="IXV40" s="54"/>
      <c r="IXW40" s="54"/>
      <c r="IXX40" s="54"/>
      <c r="IXY40" s="54"/>
      <c r="IXZ40" s="54"/>
      <c r="IYA40" s="54"/>
      <c r="IYB40" s="54"/>
      <c r="IYC40" s="54"/>
      <c r="IYD40" s="54"/>
      <c r="IYE40" s="54"/>
      <c r="IYF40" s="54"/>
      <c r="IYG40" s="54"/>
      <c r="IYH40" s="54"/>
      <c r="IYI40" s="54"/>
      <c r="IYJ40" s="54"/>
      <c r="IYK40" s="54"/>
      <c r="IYL40" s="54"/>
      <c r="IYM40" s="54"/>
      <c r="IYN40" s="54"/>
      <c r="IYO40" s="54"/>
      <c r="IYP40" s="54"/>
      <c r="IYQ40" s="54"/>
      <c r="IYR40" s="54"/>
      <c r="IYS40" s="54"/>
      <c r="IYT40" s="54"/>
      <c r="IYU40" s="54"/>
      <c r="IYV40" s="54"/>
      <c r="IYW40" s="54"/>
      <c r="IYX40" s="54"/>
      <c r="IYY40" s="54"/>
      <c r="IYZ40" s="54"/>
      <c r="IZA40" s="54"/>
      <c r="IZB40" s="54"/>
      <c r="IZC40" s="54"/>
      <c r="IZD40" s="54"/>
      <c r="IZE40" s="54"/>
      <c r="IZF40" s="54"/>
      <c r="IZG40" s="54"/>
      <c r="IZH40" s="54"/>
      <c r="IZI40" s="54"/>
      <c r="IZJ40" s="54"/>
      <c r="IZK40" s="54"/>
      <c r="IZL40" s="54"/>
      <c r="IZM40" s="54"/>
      <c r="IZN40" s="54"/>
      <c r="IZO40" s="54"/>
      <c r="IZP40" s="54"/>
      <c r="IZQ40" s="54"/>
      <c r="IZR40" s="54"/>
      <c r="IZS40" s="54"/>
      <c r="IZT40" s="54"/>
      <c r="IZU40" s="54"/>
      <c r="IZV40" s="54"/>
      <c r="IZW40" s="54"/>
      <c r="IZX40" s="54"/>
      <c r="IZY40" s="54"/>
      <c r="IZZ40" s="54"/>
      <c r="JAA40" s="54"/>
      <c r="JAB40" s="54"/>
      <c r="JAC40" s="54"/>
      <c r="JAD40" s="54"/>
      <c r="JAE40" s="54"/>
      <c r="JAF40" s="54"/>
      <c r="JAG40" s="54"/>
      <c r="JAH40" s="54"/>
      <c r="JAI40" s="54"/>
      <c r="JAJ40" s="54"/>
      <c r="JAK40" s="54"/>
      <c r="JAL40" s="54"/>
      <c r="JAM40" s="54"/>
      <c r="JAN40" s="54"/>
      <c r="JAO40" s="54"/>
      <c r="JAP40" s="54"/>
      <c r="JAQ40" s="54"/>
      <c r="JAR40" s="54"/>
      <c r="JAS40" s="54"/>
      <c r="JAT40" s="54"/>
      <c r="JAU40" s="54"/>
      <c r="JAV40" s="54"/>
      <c r="JAW40" s="54"/>
      <c r="JAX40" s="54"/>
      <c r="JAY40" s="54"/>
      <c r="JAZ40" s="54"/>
      <c r="JBA40" s="54"/>
      <c r="JBB40" s="54"/>
      <c r="JBC40" s="54"/>
      <c r="JBD40" s="54"/>
      <c r="JBE40" s="54"/>
      <c r="JBF40" s="54"/>
      <c r="JBG40" s="54"/>
      <c r="JBH40" s="54"/>
      <c r="JBI40" s="54"/>
      <c r="JBJ40" s="54"/>
      <c r="JBK40" s="54"/>
      <c r="JBL40" s="54"/>
      <c r="JBM40" s="54"/>
      <c r="JBN40" s="54"/>
      <c r="JBO40" s="54"/>
      <c r="JBP40" s="54"/>
      <c r="JBQ40" s="54"/>
      <c r="JBR40" s="54"/>
      <c r="JBS40" s="54"/>
      <c r="JBT40" s="54"/>
      <c r="JBU40" s="54"/>
      <c r="JBV40" s="54"/>
      <c r="JBW40" s="54"/>
      <c r="JBX40" s="54"/>
      <c r="JBY40" s="54"/>
      <c r="JBZ40" s="54"/>
      <c r="JCA40" s="54"/>
      <c r="JCB40" s="54"/>
      <c r="JCC40" s="54"/>
      <c r="JCD40" s="54"/>
      <c r="JCE40" s="54"/>
      <c r="JCF40" s="54"/>
      <c r="JCG40" s="54"/>
      <c r="JCH40" s="54"/>
      <c r="JCI40" s="54"/>
      <c r="JCJ40" s="54"/>
      <c r="JCK40" s="54"/>
      <c r="JCL40" s="54"/>
      <c r="JCM40" s="54"/>
      <c r="JCN40" s="54"/>
      <c r="JCO40" s="54"/>
      <c r="JCP40" s="54"/>
      <c r="JCQ40" s="54"/>
      <c r="JCR40" s="54"/>
      <c r="JCS40" s="54"/>
      <c r="JCT40" s="54"/>
      <c r="JCU40" s="54"/>
      <c r="JCV40" s="54"/>
      <c r="JCW40" s="54"/>
      <c r="JCX40" s="54"/>
      <c r="JCY40" s="54"/>
      <c r="JCZ40" s="54"/>
      <c r="JDA40" s="54"/>
      <c r="JDB40" s="54"/>
      <c r="JDC40" s="54"/>
      <c r="JDD40" s="54"/>
      <c r="JDE40" s="54"/>
      <c r="JDF40" s="54"/>
      <c r="JDG40" s="54"/>
      <c r="JDH40" s="54"/>
      <c r="JDI40" s="54"/>
      <c r="JDJ40" s="54"/>
      <c r="JDK40" s="54"/>
      <c r="JDL40" s="54"/>
      <c r="JDM40" s="54"/>
      <c r="JDN40" s="54"/>
      <c r="JDO40" s="54"/>
      <c r="JDP40" s="54"/>
      <c r="JDQ40" s="54"/>
      <c r="JDR40" s="54"/>
      <c r="JDS40" s="54"/>
      <c r="JDT40" s="54"/>
      <c r="JDU40" s="54"/>
      <c r="JDV40" s="54"/>
      <c r="JDW40" s="54"/>
      <c r="JDX40" s="54"/>
      <c r="JDY40" s="54"/>
      <c r="JDZ40" s="54"/>
      <c r="JEA40" s="54"/>
      <c r="JEB40" s="54"/>
      <c r="JEC40" s="54"/>
      <c r="JED40" s="54"/>
      <c r="JEE40" s="54"/>
      <c r="JEF40" s="54"/>
      <c r="JEG40" s="54"/>
      <c r="JEH40" s="54"/>
      <c r="JEI40" s="54"/>
      <c r="JEJ40" s="54"/>
      <c r="JEK40" s="54"/>
      <c r="JEL40" s="54"/>
      <c r="JEM40" s="54"/>
      <c r="JEN40" s="54"/>
      <c r="JEO40" s="54"/>
      <c r="JEP40" s="54"/>
      <c r="JEQ40" s="54"/>
      <c r="JER40" s="54"/>
      <c r="JES40" s="54"/>
      <c r="JET40" s="54"/>
      <c r="JEU40" s="54"/>
      <c r="JEV40" s="54"/>
      <c r="JEW40" s="54"/>
      <c r="JEX40" s="54"/>
      <c r="JEY40" s="54"/>
      <c r="JEZ40" s="54"/>
      <c r="JFA40" s="54"/>
      <c r="JFB40" s="54"/>
      <c r="JFC40" s="54"/>
      <c r="JFD40" s="54"/>
      <c r="JFE40" s="54"/>
      <c r="JFF40" s="54"/>
      <c r="JFG40" s="54"/>
      <c r="JFH40" s="54"/>
      <c r="JFI40" s="54"/>
      <c r="JFJ40" s="54"/>
      <c r="JFK40" s="54"/>
      <c r="JFL40" s="54"/>
      <c r="JFM40" s="54"/>
      <c r="JFN40" s="54"/>
      <c r="JFO40" s="54"/>
      <c r="JFP40" s="54"/>
      <c r="JFQ40" s="54"/>
      <c r="JFR40" s="54"/>
      <c r="JFS40" s="54"/>
      <c r="JFT40" s="54"/>
      <c r="JFU40" s="54"/>
      <c r="JFV40" s="54"/>
      <c r="JFW40" s="54"/>
      <c r="JFX40" s="54"/>
      <c r="JFY40" s="54"/>
      <c r="JFZ40" s="54"/>
      <c r="JGA40" s="54"/>
      <c r="JGB40" s="54"/>
      <c r="JGC40" s="54"/>
      <c r="JGD40" s="54"/>
      <c r="JGE40" s="54"/>
      <c r="JGF40" s="54"/>
      <c r="JGG40" s="54"/>
      <c r="JGH40" s="54"/>
      <c r="JGI40" s="54"/>
      <c r="JGJ40" s="54"/>
      <c r="JGK40" s="54"/>
      <c r="JGL40" s="54"/>
      <c r="JGM40" s="54"/>
      <c r="JGN40" s="54"/>
      <c r="JGO40" s="54"/>
      <c r="JGP40" s="54"/>
      <c r="JGQ40" s="54"/>
      <c r="JGR40" s="54"/>
      <c r="JGS40" s="54"/>
      <c r="JGT40" s="54"/>
      <c r="JGU40" s="54"/>
      <c r="JGV40" s="54"/>
      <c r="JGW40" s="54"/>
      <c r="JGX40" s="54"/>
      <c r="JGY40" s="54"/>
      <c r="JGZ40" s="54"/>
      <c r="JHA40" s="54"/>
      <c r="JHB40" s="54"/>
      <c r="JHC40" s="54"/>
      <c r="JHD40" s="54"/>
      <c r="JHE40" s="54"/>
      <c r="JHF40" s="54"/>
      <c r="JHG40" s="54"/>
      <c r="JHH40" s="54"/>
      <c r="JHI40" s="54"/>
      <c r="JHJ40" s="54"/>
      <c r="JHK40" s="54"/>
      <c r="JHL40" s="54"/>
      <c r="JHM40" s="54"/>
      <c r="JHN40" s="54"/>
      <c r="JHO40" s="54"/>
      <c r="JHP40" s="54"/>
      <c r="JHQ40" s="54"/>
      <c r="JHR40" s="54"/>
      <c r="JHS40" s="54"/>
      <c r="JHT40" s="54"/>
      <c r="JHU40" s="54"/>
      <c r="JHV40" s="54"/>
      <c r="JHW40" s="54"/>
      <c r="JHX40" s="54"/>
      <c r="JHY40" s="54"/>
      <c r="JHZ40" s="54"/>
      <c r="JIA40" s="54"/>
      <c r="JIB40" s="54"/>
      <c r="JIC40" s="54"/>
      <c r="JID40" s="54"/>
      <c r="JIE40" s="54"/>
      <c r="JIF40" s="54"/>
      <c r="JIG40" s="54"/>
      <c r="JIH40" s="54"/>
      <c r="JII40" s="54"/>
      <c r="JIJ40" s="54"/>
      <c r="JIK40" s="54"/>
      <c r="JIL40" s="54"/>
      <c r="JIM40" s="54"/>
      <c r="JIN40" s="54"/>
      <c r="JIO40" s="54"/>
      <c r="JIP40" s="54"/>
      <c r="JIQ40" s="54"/>
      <c r="JIR40" s="54"/>
      <c r="JIS40" s="54"/>
      <c r="JIT40" s="54"/>
      <c r="JIU40" s="54"/>
      <c r="JIV40" s="54"/>
      <c r="JIW40" s="54"/>
      <c r="JIX40" s="54"/>
      <c r="JIY40" s="54"/>
      <c r="JIZ40" s="54"/>
      <c r="JJA40" s="54"/>
      <c r="JJB40" s="54"/>
      <c r="JJC40" s="54"/>
      <c r="JJD40" s="54"/>
      <c r="JJE40" s="54"/>
      <c r="JJF40" s="54"/>
      <c r="JJG40" s="54"/>
      <c r="JJH40" s="54"/>
      <c r="JJI40" s="54"/>
      <c r="JJJ40" s="54"/>
      <c r="JJK40" s="54"/>
      <c r="JJL40" s="54"/>
      <c r="JJM40" s="54"/>
      <c r="JJN40" s="54"/>
      <c r="JJO40" s="54"/>
      <c r="JJP40" s="54"/>
      <c r="JJQ40" s="54"/>
      <c r="JJR40" s="54"/>
      <c r="JJS40" s="54"/>
      <c r="JJT40" s="54"/>
      <c r="JJU40" s="54"/>
      <c r="JJV40" s="54"/>
      <c r="JJW40" s="54"/>
      <c r="JJX40" s="54"/>
      <c r="JJY40" s="54"/>
      <c r="JJZ40" s="54"/>
      <c r="JKA40" s="54"/>
      <c r="JKB40" s="54"/>
      <c r="JKC40" s="54"/>
      <c r="JKD40" s="54"/>
      <c r="JKE40" s="54"/>
      <c r="JKF40" s="54"/>
      <c r="JKG40" s="54"/>
      <c r="JKH40" s="54"/>
      <c r="JKI40" s="54"/>
      <c r="JKJ40" s="54"/>
      <c r="JKK40" s="54"/>
      <c r="JKL40" s="54"/>
      <c r="JKM40" s="54"/>
      <c r="JKN40" s="54"/>
      <c r="JKO40" s="54"/>
      <c r="JKP40" s="54"/>
      <c r="JKQ40" s="54"/>
      <c r="JKR40" s="54"/>
      <c r="JKS40" s="54"/>
      <c r="JKT40" s="54"/>
      <c r="JKU40" s="54"/>
      <c r="JKV40" s="54"/>
      <c r="JKW40" s="54"/>
      <c r="JKX40" s="54"/>
      <c r="JKY40" s="54"/>
      <c r="JKZ40" s="54"/>
      <c r="JLA40" s="54"/>
      <c r="JLB40" s="54"/>
      <c r="JLC40" s="54"/>
      <c r="JLD40" s="54"/>
      <c r="JLE40" s="54"/>
      <c r="JLF40" s="54"/>
      <c r="JLG40" s="54"/>
      <c r="JLH40" s="54"/>
      <c r="JLI40" s="54"/>
      <c r="JLJ40" s="54"/>
      <c r="JLK40" s="54"/>
      <c r="JLL40" s="54"/>
      <c r="JLM40" s="54"/>
      <c r="JLN40" s="54"/>
      <c r="JLO40" s="54"/>
      <c r="JLP40" s="54"/>
      <c r="JLQ40" s="54"/>
      <c r="JLR40" s="54"/>
      <c r="JLS40" s="54"/>
      <c r="JLT40" s="54"/>
      <c r="JLU40" s="54"/>
      <c r="JLV40" s="54"/>
      <c r="JLW40" s="54"/>
      <c r="JLX40" s="54"/>
      <c r="JLY40" s="54"/>
      <c r="JLZ40" s="54"/>
      <c r="JMA40" s="54"/>
      <c r="JMB40" s="54"/>
      <c r="JMC40" s="54"/>
      <c r="JMD40" s="54"/>
      <c r="JME40" s="54"/>
      <c r="JMF40" s="54"/>
      <c r="JMG40" s="54"/>
      <c r="JMH40" s="54"/>
      <c r="JMI40" s="54"/>
      <c r="JMJ40" s="54"/>
      <c r="JMK40" s="54"/>
      <c r="JML40" s="54"/>
      <c r="JMM40" s="54"/>
      <c r="JMN40" s="54"/>
      <c r="JMO40" s="54"/>
      <c r="JMP40" s="54"/>
      <c r="JMQ40" s="54"/>
      <c r="JMR40" s="54"/>
      <c r="JMS40" s="54"/>
      <c r="JMT40" s="54"/>
      <c r="JMU40" s="54"/>
      <c r="JMV40" s="54"/>
      <c r="JMW40" s="54"/>
      <c r="JMX40" s="54"/>
      <c r="JMY40" s="54"/>
      <c r="JMZ40" s="54"/>
      <c r="JNA40" s="54"/>
      <c r="JNB40" s="54"/>
      <c r="JNC40" s="54"/>
      <c r="JND40" s="54"/>
      <c r="JNE40" s="54"/>
      <c r="JNF40" s="54"/>
      <c r="JNG40" s="54"/>
      <c r="JNH40" s="54"/>
      <c r="JNI40" s="54"/>
      <c r="JNJ40" s="54"/>
      <c r="JNK40" s="54"/>
      <c r="JNL40" s="54"/>
      <c r="JNM40" s="54"/>
      <c r="JNN40" s="54"/>
      <c r="JNO40" s="54"/>
      <c r="JNP40" s="54"/>
      <c r="JNQ40" s="54"/>
      <c r="JNR40" s="54"/>
      <c r="JNS40" s="54"/>
      <c r="JNT40" s="54"/>
      <c r="JNU40" s="54"/>
      <c r="JNV40" s="54"/>
      <c r="JNW40" s="54"/>
      <c r="JNX40" s="54"/>
      <c r="JNY40" s="54"/>
      <c r="JNZ40" s="54"/>
      <c r="JOA40" s="54"/>
      <c r="JOB40" s="54"/>
      <c r="JOC40" s="54"/>
      <c r="JOD40" s="54"/>
      <c r="JOE40" s="54"/>
      <c r="JOF40" s="54"/>
      <c r="JOG40" s="54"/>
      <c r="JOH40" s="54"/>
      <c r="JOI40" s="54"/>
      <c r="JOJ40" s="54"/>
      <c r="JOK40" s="54"/>
      <c r="JOL40" s="54"/>
      <c r="JOM40" s="54"/>
      <c r="JON40" s="54"/>
      <c r="JOO40" s="54"/>
      <c r="JOP40" s="54"/>
      <c r="JOQ40" s="54"/>
      <c r="JOR40" s="54"/>
      <c r="JOS40" s="54"/>
      <c r="JOT40" s="54"/>
      <c r="JOU40" s="54"/>
      <c r="JOV40" s="54"/>
      <c r="JOW40" s="54"/>
      <c r="JOX40" s="54"/>
      <c r="JOY40" s="54"/>
      <c r="JOZ40" s="54"/>
      <c r="JPA40" s="54"/>
      <c r="JPB40" s="54"/>
      <c r="JPC40" s="54"/>
      <c r="JPD40" s="54"/>
      <c r="JPE40" s="54"/>
      <c r="JPF40" s="54"/>
      <c r="JPG40" s="54"/>
      <c r="JPH40" s="54"/>
      <c r="JPI40" s="54"/>
      <c r="JPJ40" s="54"/>
      <c r="JPK40" s="54"/>
      <c r="JPL40" s="54"/>
      <c r="JPM40" s="54"/>
      <c r="JPN40" s="54"/>
      <c r="JPO40" s="54"/>
      <c r="JPP40" s="54"/>
      <c r="JPQ40" s="54"/>
      <c r="JPR40" s="54"/>
      <c r="JPS40" s="54"/>
      <c r="JPT40" s="54"/>
      <c r="JPU40" s="54"/>
      <c r="JPV40" s="54"/>
      <c r="JPW40" s="54"/>
      <c r="JPX40" s="54"/>
      <c r="JPY40" s="54"/>
      <c r="JPZ40" s="54"/>
      <c r="JQA40" s="54"/>
      <c r="JQB40" s="54"/>
      <c r="JQC40" s="54"/>
      <c r="JQD40" s="54"/>
      <c r="JQE40" s="54"/>
      <c r="JQF40" s="54"/>
      <c r="JQG40" s="54"/>
      <c r="JQH40" s="54"/>
      <c r="JQI40" s="54"/>
      <c r="JQJ40" s="54"/>
      <c r="JQK40" s="54"/>
      <c r="JQL40" s="54"/>
      <c r="JQM40" s="54"/>
      <c r="JQN40" s="54"/>
      <c r="JQO40" s="54"/>
      <c r="JQP40" s="54"/>
      <c r="JQQ40" s="54"/>
      <c r="JQR40" s="54"/>
      <c r="JQS40" s="54"/>
      <c r="JQT40" s="54"/>
      <c r="JQU40" s="54"/>
      <c r="JQV40" s="54"/>
      <c r="JQW40" s="54"/>
      <c r="JQX40" s="54"/>
      <c r="JQY40" s="54"/>
      <c r="JQZ40" s="54"/>
      <c r="JRA40" s="54"/>
      <c r="JRB40" s="54"/>
      <c r="JRC40" s="54"/>
      <c r="JRD40" s="54"/>
      <c r="JRE40" s="54"/>
      <c r="JRF40" s="54"/>
      <c r="JRG40" s="54"/>
      <c r="JRH40" s="54"/>
      <c r="JRI40" s="54"/>
      <c r="JRJ40" s="54"/>
      <c r="JRK40" s="54"/>
      <c r="JRL40" s="54"/>
      <c r="JRM40" s="54"/>
      <c r="JRN40" s="54"/>
      <c r="JRO40" s="54"/>
      <c r="JRP40" s="54"/>
      <c r="JRQ40" s="54"/>
      <c r="JRR40" s="54"/>
      <c r="JRS40" s="54"/>
      <c r="JRT40" s="54"/>
      <c r="JRU40" s="54"/>
      <c r="JRV40" s="54"/>
      <c r="JRW40" s="54"/>
      <c r="JRX40" s="54"/>
      <c r="JRY40" s="54"/>
      <c r="JRZ40" s="54"/>
      <c r="JSA40" s="54"/>
      <c r="JSB40" s="54"/>
      <c r="JSC40" s="54"/>
      <c r="JSD40" s="54"/>
      <c r="JSE40" s="54"/>
      <c r="JSF40" s="54"/>
      <c r="JSG40" s="54"/>
      <c r="JSH40" s="54"/>
      <c r="JSI40" s="54"/>
      <c r="JSJ40" s="54"/>
      <c r="JSK40" s="54"/>
      <c r="JSL40" s="54"/>
      <c r="JSM40" s="54"/>
      <c r="JSN40" s="54"/>
      <c r="JSO40" s="54"/>
      <c r="JSP40" s="54"/>
      <c r="JSQ40" s="54"/>
      <c r="JSR40" s="54"/>
      <c r="JSS40" s="54"/>
      <c r="JST40" s="54"/>
      <c r="JSU40" s="54"/>
      <c r="JSV40" s="54"/>
      <c r="JSW40" s="54"/>
      <c r="JSX40" s="54"/>
      <c r="JSY40" s="54"/>
      <c r="JSZ40" s="54"/>
      <c r="JTA40" s="54"/>
      <c r="JTB40" s="54"/>
      <c r="JTC40" s="54"/>
      <c r="JTD40" s="54"/>
      <c r="JTE40" s="54"/>
      <c r="JTF40" s="54"/>
      <c r="JTG40" s="54"/>
      <c r="JTH40" s="54"/>
      <c r="JTI40" s="54"/>
      <c r="JTJ40" s="54"/>
      <c r="JTK40" s="54"/>
      <c r="JTL40" s="54"/>
      <c r="JTM40" s="54"/>
      <c r="JTN40" s="54"/>
      <c r="JTO40" s="54"/>
      <c r="JTP40" s="54"/>
      <c r="JTQ40" s="54"/>
      <c r="JTR40" s="54"/>
      <c r="JTS40" s="54"/>
      <c r="JTT40" s="54"/>
      <c r="JTU40" s="54"/>
      <c r="JTV40" s="54"/>
      <c r="JTW40" s="54"/>
      <c r="JTX40" s="54"/>
      <c r="JTY40" s="54"/>
      <c r="JTZ40" s="54"/>
      <c r="JUA40" s="54"/>
      <c r="JUB40" s="54"/>
      <c r="JUC40" s="54"/>
      <c r="JUD40" s="54"/>
      <c r="JUE40" s="54"/>
      <c r="JUF40" s="54"/>
      <c r="JUG40" s="54"/>
      <c r="JUH40" s="54"/>
      <c r="JUI40" s="54"/>
      <c r="JUJ40" s="54"/>
      <c r="JUK40" s="54"/>
      <c r="JUL40" s="54"/>
      <c r="JUM40" s="54"/>
      <c r="JUN40" s="54"/>
      <c r="JUO40" s="54"/>
      <c r="JUP40" s="54"/>
      <c r="JUQ40" s="54"/>
      <c r="JUR40" s="54"/>
      <c r="JUS40" s="54"/>
      <c r="JUT40" s="54"/>
      <c r="JUU40" s="54"/>
      <c r="JUV40" s="54"/>
      <c r="JUW40" s="54"/>
      <c r="JUX40" s="54"/>
      <c r="JUY40" s="54"/>
      <c r="JUZ40" s="54"/>
      <c r="JVA40" s="54"/>
      <c r="JVB40" s="54"/>
      <c r="JVC40" s="54"/>
      <c r="JVD40" s="54"/>
      <c r="JVE40" s="54"/>
      <c r="JVF40" s="54"/>
      <c r="JVG40" s="54"/>
      <c r="JVH40" s="54"/>
      <c r="JVI40" s="54"/>
      <c r="JVJ40" s="54"/>
      <c r="JVK40" s="54"/>
      <c r="JVL40" s="54"/>
      <c r="JVM40" s="54"/>
      <c r="JVN40" s="54"/>
      <c r="JVO40" s="54"/>
      <c r="JVP40" s="54"/>
      <c r="JVQ40" s="54"/>
      <c r="JVR40" s="54"/>
      <c r="JVS40" s="54"/>
      <c r="JVT40" s="54"/>
      <c r="JVU40" s="54"/>
      <c r="JVV40" s="54"/>
      <c r="JVW40" s="54"/>
      <c r="JVX40" s="54"/>
      <c r="JVY40" s="54"/>
      <c r="JVZ40" s="54"/>
      <c r="JWA40" s="54"/>
      <c r="JWB40" s="54"/>
      <c r="JWC40" s="54"/>
      <c r="JWD40" s="54"/>
      <c r="JWE40" s="54"/>
      <c r="JWF40" s="54"/>
      <c r="JWG40" s="54"/>
      <c r="JWH40" s="54"/>
      <c r="JWI40" s="54"/>
      <c r="JWJ40" s="54"/>
      <c r="JWK40" s="54"/>
      <c r="JWL40" s="54"/>
      <c r="JWM40" s="54"/>
      <c r="JWN40" s="54"/>
      <c r="JWO40" s="54"/>
      <c r="JWP40" s="54"/>
      <c r="JWQ40" s="54"/>
      <c r="JWR40" s="54"/>
      <c r="JWS40" s="54"/>
      <c r="JWT40" s="54"/>
      <c r="JWU40" s="54"/>
      <c r="JWV40" s="54"/>
      <c r="JWW40" s="54"/>
      <c r="JWX40" s="54"/>
      <c r="JWY40" s="54"/>
      <c r="JWZ40" s="54"/>
      <c r="JXA40" s="54"/>
      <c r="JXB40" s="54"/>
      <c r="JXC40" s="54"/>
      <c r="JXD40" s="54"/>
      <c r="JXE40" s="54"/>
      <c r="JXF40" s="54"/>
      <c r="JXG40" s="54"/>
      <c r="JXH40" s="54"/>
      <c r="JXI40" s="54"/>
      <c r="JXJ40" s="54"/>
      <c r="JXK40" s="54"/>
      <c r="JXL40" s="54"/>
      <c r="JXM40" s="54"/>
      <c r="JXN40" s="54"/>
      <c r="JXO40" s="54"/>
      <c r="JXP40" s="54"/>
      <c r="JXQ40" s="54"/>
      <c r="JXR40" s="54"/>
      <c r="JXS40" s="54"/>
      <c r="JXT40" s="54"/>
      <c r="JXU40" s="54"/>
      <c r="JXV40" s="54"/>
      <c r="JXW40" s="54"/>
      <c r="JXX40" s="54"/>
      <c r="JXY40" s="54"/>
      <c r="JXZ40" s="54"/>
      <c r="JYA40" s="54"/>
      <c r="JYB40" s="54"/>
      <c r="JYC40" s="54"/>
      <c r="JYD40" s="54"/>
      <c r="JYE40" s="54"/>
      <c r="JYF40" s="54"/>
      <c r="JYG40" s="54"/>
      <c r="JYH40" s="54"/>
      <c r="JYI40" s="54"/>
      <c r="JYJ40" s="54"/>
      <c r="JYK40" s="54"/>
      <c r="JYL40" s="54"/>
      <c r="JYM40" s="54"/>
      <c r="JYN40" s="54"/>
      <c r="JYO40" s="54"/>
      <c r="JYP40" s="54"/>
      <c r="JYQ40" s="54"/>
      <c r="JYR40" s="54"/>
      <c r="JYS40" s="54"/>
      <c r="JYT40" s="54"/>
      <c r="JYU40" s="54"/>
      <c r="JYV40" s="54"/>
      <c r="JYW40" s="54"/>
      <c r="JYX40" s="54"/>
      <c r="JYY40" s="54"/>
      <c r="JYZ40" s="54"/>
      <c r="JZA40" s="54"/>
      <c r="JZB40" s="54"/>
      <c r="JZC40" s="54"/>
      <c r="JZD40" s="54"/>
      <c r="JZE40" s="54"/>
      <c r="JZF40" s="54"/>
      <c r="JZG40" s="54"/>
      <c r="JZH40" s="54"/>
      <c r="JZI40" s="54"/>
      <c r="JZJ40" s="54"/>
      <c r="JZK40" s="54"/>
      <c r="JZL40" s="54"/>
      <c r="JZM40" s="54"/>
      <c r="JZN40" s="54"/>
      <c r="JZO40" s="54"/>
      <c r="JZP40" s="54"/>
      <c r="JZQ40" s="54"/>
      <c r="JZR40" s="54"/>
      <c r="JZS40" s="54"/>
      <c r="JZT40" s="54"/>
      <c r="JZU40" s="54"/>
      <c r="JZV40" s="54"/>
      <c r="JZW40" s="54"/>
      <c r="JZX40" s="54"/>
      <c r="JZY40" s="54"/>
      <c r="JZZ40" s="54"/>
      <c r="KAA40" s="54"/>
      <c r="KAB40" s="54"/>
      <c r="KAC40" s="54"/>
      <c r="KAD40" s="54"/>
      <c r="KAE40" s="54"/>
      <c r="KAF40" s="54"/>
      <c r="KAG40" s="54"/>
      <c r="KAH40" s="54"/>
      <c r="KAI40" s="54"/>
      <c r="KAJ40" s="54"/>
      <c r="KAK40" s="54"/>
      <c r="KAL40" s="54"/>
      <c r="KAM40" s="54"/>
      <c r="KAN40" s="54"/>
      <c r="KAO40" s="54"/>
      <c r="KAP40" s="54"/>
      <c r="KAQ40" s="54"/>
      <c r="KAR40" s="54"/>
      <c r="KAS40" s="54"/>
      <c r="KAT40" s="54"/>
      <c r="KAU40" s="54"/>
      <c r="KAV40" s="54"/>
      <c r="KAW40" s="54"/>
      <c r="KAX40" s="54"/>
      <c r="KAY40" s="54"/>
      <c r="KAZ40" s="54"/>
      <c r="KBA40" s="54"/>
      <c r="KBB40" s="54"/>
      <c r="KBC40" s="54"/>
      <c r="KBD40" s="54"/>
      <c r="KBE40" s="54"/>
      <c r="KBF40" s="54"/>
      <c r="KBG40" s="54"/>
      <c r="KBH40" s="54"/>
      <c r="KBI40" s="54"/>
      <c r="KBJ40" s="54"/>
      <c r="KBK40" s="54"/>
      <c r="KBL40" s="54"/>
      <c r="KBM40" s="54"/>
      <c r="KBN40" s="54"/>
      <c r="KBO40" s="54"/>
      <c r="KBP40" s="54"/>
      <c r="KBQ40" s="54"/>
      <c r="KBR40" s="54"/>
      <c r="KBS40" s="54"/>
      <c r="KBT40" s="54"/>
      <c r="KBU40" s="54"/>
      <c r="KBV40" s="54"/>
      <c r="KBW40" s="54"/>
      <c r="KBX40" s="54"/>
      <c r="KBY40" s="54"/>
      <c r="KBZ40" s="54"/>
      <c r="KCA40" s="54"/>
      <c r="KCB40" s="54"/>
      <c r="KCC40" s="54"/>
      <c r="KCD40" s="54"/>
      <c r="KCE40" s="54"/>
      <c r="KCF40" s="54"/>
      <c r="KCG40" s="54"/>
      <c r="KCH40" s="54"/>
      <c r="KCI40" s="54"/>
      <c r="KCJ40" s="54"/>
      <c r="KCK40" s="54"/>
      <c r="KCL40" s="54"/>
      <c r="KCM40" s="54"/>
      <c r="KCN40" s="54"/>
      <c r="KCO40" s="54"/>
      <c r="KCP40" s="54"/>
      <c r="KCQ40" s="54"/>
      <c r="KCR40" s="54"/>
      <c r="KCS40" s="54"/>
      <c r="KCT40" s="54"/>
      <c r="KCU40" s="54"/>
      <c r="KCV40" s="54"/>
      <c r="KCW40" s="54"/>
      <c r="KCX40" s="54"/>
      <c r="KCY40" s="54"/>
      <c r="KCZ40" s="54"/>
      <c r="KDA40" s="54"/>
      <c r="KDB40" s="54"/>
      <c r="KDC40" s="54"/>
      <c r="KDD40" s="54"/>
      <c r="KDE40" s="54"/>
      <c r="KDF40" s="54"/>
      <c r="KDG40" s="54"/>
      <c r="KDH40" s="54"/>
      <c r="KDI40" s="54"/>
      <c r="KDJ40" s="54"/>
      <c r="KDK40" s="54"/>
      <c r="KDL40" s="54"/>
      <c r="KDM40" s="54"/>
      <c r="KDN40" s="54"/>
      <c r="KDO40" s="54"/>
      <c r="KDP40" s="54"/>
      <c r="KDQ40" s="54"/>
      <c r="KDR40" s="54"/>
      <c r="KDS40" s="54"/>
      <c r="KDT40" s="54"/>
      <c r="KDU40" s="54"/>
      <c r="KDV40" s="54"/>
      <c r="KDW40" s="54"/>
      <c r="KDX40" s="54"/>
      <c r="KDY40" s="54"/>
      <c r="KDZ40" s="54"/>
      <c r="KEA40" s="54"/>
      <c r="KEB40" s="54"/>
      <c r="KEC40" s="54"/>
      <c r="KED40" s="54"/>
      <c r="KEE40" s="54"/>
      <c r="KEF40" s="54"/>
      <c r="KEG40" s="54"/>
      <c r="KEH40" s="54"/>
      <c r="KEI40" s="54"/>
      <c r="KEJ40" s="54"/>
      <c r="KEK40" s="54"/>
      <c r="KEL40" s="54"/>
      <c r="KEM40" s="54"/>
      <c r="KEN40" s="54"/>
      <c r="KEO40" s="54"/>
      <c r="KEP40" s="54"/>
      <c r="KEQ40" s="54"/>
      <c r="KER40" s="54"/>
      <c r="KES40" s="54"/>
      <c r="KET40" s="54"/>
      <c r="KEU40" s="54"/>
      <c r="KEV40" s="54"/>
      <c r="KEW40" s="54"/>
      <c r="KEX40" s="54"/>
      <c r="KEY40" s="54"/>
      <c r="KEZ40" s="54"/>
      <c r="KFA40" s="54"/>
      <c r="KFB40" s="54"/>
      <c r="KFC40" s="54"/>
      <c r="KFD40" s="54"/>
      <c r="KFE40" s="54"/>
      <c r="KFF40" s="54"/>
      <c r="KFG40" s="54"/>
      <c r="KFH40" s="54"/>
      <c r="KFI40" s="54"/>
      <c r="KFJ40" s="54"/>
      <c r="KFK40" s="54"/>
      <c r="KFL40" s="54"/>
      <c r="KFM40" s="54"/>
      <c r="KFN40" s="54"/>
      <c r="KFO40" s="54"/>
      <c r="KFP40" s="54"/>
      <c r="KFQ40" s="54"/>
      <c r="KFR40" s="54"/>
      <c r="KFS40" s="54"/>
      <c r="KFT40" s="54"/>
      <c r="KFU40" s="54"/>
      <c r="KFV40" s="54"/>
      <c r="KFW40" s="54"/>
      <c r="KFX40" s="54"/>
      <c r="KFY40" s="54"/>
      <c r="KFZ40" s="54"/>
      <c r="KGA40" s="54"/>
      <c r="KGB40" s="54"/>
      <c r="KGC40" s="54"/>
      <c r="KGD40" s="54"/>
      <c r="KGE40" s="54"/>
      <c r="KGF40" s="54"/>
      <c r="KGG40" s="54"/>
      <c r="KGH40" s="54"/>
      <c r="KGI40" s="54"/>
      <c r="KGJ40" s="54"/>
      <c r="KGK40" s="54"/>
      <c r="KGL40" s="54"/>
      <c r="KGM40" s="54"/>
      <c r="KGN40" s="54"/>
      <c r="KGO40" s="54"/>
      <c r="KGP40" s="54"/>
      <c r="KGQ40" s="54"/>
      <c r="KGR40" s="54"/>
      <c r="KGS40" s="54"/>
      <c r="KGT40" s="54"/>
      <c r="KGU40" s="54"/>
      <c r="KGV40" s="54"/>
      <c r="KGW40" s="54"/>
      <c r="KGX40" s="54"/>
      <c r="KGY40" s="54"/>
      <c r="KGZ40" s="54"/>
      <c r="KHA40" s="54"/>
      <c r="KHB40" s="54"/>
      <c r="KHC40" s="54"/>
      <c r="KHD40" s="54"/>
      <c r="KHE40" s="54"/>
      <c r="KHF40" s="54"/>
      <c r="KHG40" s="54"/>
      <c r="KHH40" s="54"/>
      <c r="KHI40" s="54"/>
      <c r="KHJ40" s="54"/>
      <c r="KHK40" s="54"/>
      <c r="KHL40" s="54"/>
      <c r="KHM40" s="54"/>
      <c r="KHN40" s="54"/>
      <c r="KHO40" s="54"/>
      <c r="KHP40" s="54"/>
      <c r="KHQ40" s="54"/>
      <c r="KHR40" s="54"/>
      <c r="KHS40" s="54"/>
      <c r="KHT40" s="54"/>
      <c r="KHU40" s="54"/>
      <c r="KHV40" s="54"/>
      <c r="KHW40" s="54"/>
      <c r="KHX40" s="54"/>
      <c r="KHY40" s="54"/>
      <c r="KHZ40" s="54"/>
      <c r="KIA40" s="54"/>
      <c r="KIB40" s="54"/>
      <c r="KIC40" s="54"/>
      <c r="KID40" s="54"/>
      <c r="KIE40" s="54"/>
      <c r="KIF40" s="54"/>
      <c r="KIG40" s="54"/>
      <c r="KIH40" s="54"/>
      <c r="KII40" s="54"/>
      <c r="KIJ40" s="54"/>
      <c r="KIK40" s="54"/>
      <c r="KIL40" s="54"/>
      <c r="KIM40" s="54"/>
      <c r="KIN40" s="54"/>
      <c r="KIO40" s="54"/>
      <c r="KIP40" s="54"/>
      <c r="KIQ40" s="54"/>
      <c r="KIR40" s="54"/>
      <c r="KIS40" s="54"/>
      <c r="KIT40" s="54"/>
      <c r="KIU40" s="54"/>
      <c r="KIV40" s="54"/>
      <c r="KIW40" s="54"/>
      <c r="KIX40" s="54"/>
      <c r="KIY40" s="54"/>
      <c r="KIZ40" s="54"/>
      <c r="KJA40" s="54"/>
      <c r="KJB40" s="54"/>
      <c r="KJC40" s="54"/>
      <c r="KJD40" s="54"/>
      <c r="KJE40" s="54"/>
      <c r="KJF40" s="54"/>
      <c r="KJG40" s="54"/>
      <c r="KJH40" s="54"/>
      <c r="KJI40" s="54"/>
      <c r="KJJ40" s="54"/>
      <c r="KJK40" s="54"/>
      <c r="KJL40" s="54"/>
      <c r="KJM40" s="54"/>
      <c r="KJN40" s="54"/>
      <c r="KJO40" s="54"/>
      <c r="KJP40" s="54"/>
      <c r="KJQ40" s="54"/>
      <c r="KJR40" s="54"/>
      <c r="KJS40" s="54"/>
      <c r="KJT40" s="54"/>
      <c r="KJU40" s="54"/>
      <c r="KJV40" s="54"/>
      <c r="KJW40" s="54"/>
      <c r="KJX40" s="54"/>
      <c r="KJY40" s="54"/>
      <c r="KJZ40" s="54"/>
      <c r="KKA40" s="54"/>
      <c r="KKB40" s="54"/>
      <c r="KKC40" s="54"/>
      <c r="KKD40" s="54"/>
      <c r="KKE40" s="54"/>
      <c r="KKF40" s="54"/>
      <c r="KKG40" s="54"/>
      <c r="KKH40" s="54"/>
      <c r="KKI40" s="54"/>
      <c r="KKJ40" s="54"/>
      <c r="KKK40" s="54"/>
      <c r="KKL40" s="54"/>
      <c r="KKM40" s="54"/>
      <c r="KKN40" s="54"/>
      <c r="KKO40" s="54"/>
      <c r="KKP40" s="54"/>
      <c r="KKQ40" s="54"/>
      <c r="KKR40" s="54"/>
      <c r="KKS40" s="54"/>
      <c r="KKT40" s="54"/>
      <c r="KKU40" s="54"/>
      <c r="KKV40" s="54"/>
      <c r="KKW40" s="54"/>
      <c r="KKX40" s="54"/>
      <c r="KKY40" s="54"/>
      <c r="KKZ40" s="54"/>
      <c r="KLA40" s="54"/>
      <c r="KLB40" s="54"/>
      <c r="KLC40" s="54"/>
      <c r="KLD40" s="54"/>
      <c r="KLE40" s="54"/>
      <c r="KLF40" s="54"/>
      <c r="KLG40" s="54"/>
      <c r="KLH40" s="54"/>
      <c r="KLI40" s="54"/>
      <c r="KLJ40" s="54"/>
      <c r="KLK40" s="54"/>
      <c r="KLL40" s="54"/>
      <c r="KLM40" s="54"/>
      <c r="KLN40" s="54"/>
      <c r="KLO40" s="54"/>
      <c r="KLP40" s="54"/>
      <c r="KLQ40" s="54"/>
      <c r="KLR40" s="54"/>
      <c r="KLS40" s="54"/>
      <c r="KLT40" s="54"/>
      <c r="KLU40" s="54"/>
      <c r="KLV40" s="54"/>
      <c r="KLW40" s="54"/>
      <c r="KLX40" s="54"/>
      <c r="KLY40" s="54"/>
      <c r="KLZ40" s="54"/>
      <c r="KMA40" s="54"/>
      <c r="KMB40" s="54"/>
      <c r="KMC40" s="54"/>
      <c r="KMD40" s="54"/>
      <c r="KME40" s="54"/>
      <c r="KMF40" s="54"/>
      <c r="KMG40" s="54"/>
      <c r="KMH40" s="54"/>
      <c r="KMI40" s="54"/>
      <c r="KMJ40" s="54"/>
      <c r="KMK40" s="54"/>
      <c r="KML40" s="54"/>
      <c r="KMM40" s="54"/>
      <c r="KMN40" s="54"/>
      <c r="KMO40" s="54"/>
      <c r="KMP40" s="54"/>
      <c r="KMQ40" s="54"/>
      <c r="KMR40" s="54"/>
      <c r="KMS40" s="54"/>
      <c r="KMT40" s="54"/>
      <c r="KMU40" s="54"/>
      <c r="KMV40" s="54"/>
      <c r="KMW40" s="54"/>
      <c r="KMX40" s="54"/>
      <c r="KMY40" s="54"/>
      <c r="KMZ40" s="54"/>
      <c r="KNA40" s="54"/>
      <c r="KNB40" s="54"/>
      <c r="KNC40" s="54"/>
      <c r="KND40" s="54"/>
      <c r="KNE40" s="54"/>
      <c r="KNF40" s="54"/>
      <c r="KNG40" s="54"/>
      <c r="KNH40" s="54"/>
      <c r="KNI40" s="54"/>
      <c r="KNJ40" s="54"/>
      <c r="KNK40" s="54"/>
      <c r="KNL40" s="54"/>
      <c r="KNM40" s="54"/>
      <c r="KNN40" s="54"/>
      <c r="KNO40" s="54"/>
      <c r="KNP40" s="54"/>
      <c r="KNQ40" s="54"/>
      <c r="KNR40" s="54"/>
      <c r="KNS40" s="54"/>
      <c r="KNT40" s="54"/>
      <c r="KNU40" s="54"/>
      <c r="KNV40" s="54"/>
      <c r="KNW40" s="54"/>
      <c r="KNX40" s="54"/>
      <c r="KNY40" s="54"/>
      <c r="KNZ40" s="54"/>
      <c r="KOA40" s="54"/>
      <c r="KOB40" s="54"/>
      <c r="KOC40" s="54"/>
      <c r="KOD40" s="54"/>
      <c r="KOE40" s="54"/>
      <c r="KOF40" s="54"/>
      <c r="KOG40" s="54"/>
      <c r="KOH40" s="54"/>
      <c r="KOI40" s="54"/>
      <c r="KOJ40" s="54"/>
      <c r="KOK40" s="54"/>
      <c r="KOL40" s="54"/>
      <c r="KOM40" s="54"/>
      <c r="KON40" s="54"/>
      <c r="KOO40" s="54"/>
      <c r="KOP40" s="54"/>
      <c r="KOQ40" s="54"/>
      <c r="KOR40" s="54"/>
      <c r="KOS40" s="54"/>
      <c r="KOT40" s="54"/>
      <c r="KOU40" s="54"/>
      <c r="KOV40" s="54"/>
      <c r="KOW40" s="54"/>
      <c r="KOX40" s="54"/>
      <c r="KOY40" s="54"/>
      <c r="KOZ40" s="54"/>
      <c r="KPA40" s="54"/>
      <c r="KPB40" s="54"/>
      <c r="KPC40" s="54"/>
      <c r="KPD40" s="54"/>
      <c r="KPE40" s="54"/>
      <c r="KPF40" s="54"/>
      <c r="KPG40" s="54"/>
      <c r="KPH40" s="54"/>
      <c r="KPI40" s="54"/>
      <c r="KPJ40" s="54"/>
      <c r="KPK40" s="54"/>
      <c r="KPL40" s="54"/>
      <c r="KPM40" s="54"/>
      <c r="KPN40" s="54"/>
      <c r="KPO40" s="54"/>
      <c r="KPP40" s="54"/>
      <c r="KPQ40" s="54"/>
      <c r="KPR40" s="54"/>
      <c r="KPS40" s="54"/>
      <c r="KPT40" s="54"/>
      <c r="KPU40" s="54"/>
      <c r="KPV40" s="54"/>
      <c r="KPW40" s="54"/>
      <c r="KPX40" s="54"/>
      <c r="KPY40" s="54"/>
      <c r="KPZ40" s="54"/>
      <c r="KQA40" s="54"/>
      <c r="KQB40" s="54"/>
      <c r="KQC40" s="54"/>
      <c r="KQD40" s="54"/>
      <c r="KQE40" s="54"/>
      <c r="KQF40" s="54"/>
      <c r="KQG40" s="54"/>
      <c r="KQH40" s="54"/>
      <c r="KQI40" s="54"/>
      <c r="KQJ40" s="54"/>
      <c r="KQK40" s="54"/>
      <c r="KQL40" s="54"/>
      <c r="KQM40" s="54"/>
      <c r="KQN40" s="54"/>
      <c r="KQO40" s="54"/>
      <c r="KQP40" s="54"/>
      <c r="KQQ40" s="54"/>
      <c r="KQR40" s="54"/>
      <c r="KQS40" s="54"/>
      <c r="KQT40" s="54"/>
      <c r="KQU40" s="54"/>
      <c r="KQV40" s="54"/>
      <c r="KQW40" s="54"/>
      <c r="KQX40" s="54"/>
      <c r="KQY40" s="54"/>
      <c r="KQZ40" s="54"/>
      <c r="KRA40" s="54"/>
      <c r="KRB40" s="54"/>
      <c r="KRC40" s="54"/>
      <c r="KRD40" s="54"/>
      <c r="KRE40" s="54"/>
      <c r="KRF40" s="54"/>
      <c r="KRG40" s="54"/>
      <c r="KRH40" s="54"/>
      <c r="KRI40" s="54"/>
      <c r="KRJ40" s="54"/>
      <c r="KRK40" s="54"/>
      <c r="KRL40" s="54"/>
      <c r="KRM40" s="54"/>
      <c r="KRN40" s="54"/>
      <c r="KRO40" s="54"/>
      <c r="KRP40" s="54"/>
      <c r="KRQ40" s="54"/>
      <c r="KRR40" s="54"/>
      <c r="KRS40" s="54"/>
      <c r="KRT40" s="54"/>
      <c r="KRU40" s="54"/>
      <c r="KRV40" s="54"/>
      <c r="KRW40" s="54"/>
      <c r="KRX40" s="54"/>
      <c r="KRY40" s="54"/>
      <c r="KRZ40" s="54"/>
      <c r="KSA40" s="54"/>
      <c r="KSB40" s="54"/>
      <c r="KSC40" s="54"/>
      <c r="KSD40" s="54"/>
      <c r="KSE40" s="54"/>
      <c r="KSF40" s="54"/>
      <c r="KSG40" s="54"/>
      <c r="KSH40" s="54"/>
      <c r="KSI40" s="54"/>
      <c r="KSJ40" s="54"/>
      <c r="KSK40" s="54"/>
      <c r="KSL40" s="54"/>
      <c r="KSM40" s="54"/>
      <c r="KSN40" s="54"/>
      <c r="KSO40" s="54"/>
      <c r="KSP40" s="54"/>
      <c r="KSQ40" s="54"/>
      <c r="KSR40" s="54"/>
      <c r="KSS40" s="54"/>
      <c r="KST40" s="54"/>
      <c r="KSU40" s="54"/>
      <c r="KSV40" s="54"/>
      <c r="KSW40" s="54"/>
      <c r="KSX40" s="54"/>
      <c r="KSY40" s="54"/>
      <c r="KSZ40" s="54"/>
      <c r="KTA40" s="54"/>
      <c r="KTB40" s="54"/>
      <c r="KTC40" s="54"/>
      <c r="KTD40" s="54"/>
      <c r="KTE40" s="54"/>
      <c r="KTF40" s="54"/>
      <c r="KTG40" s="54"/>
      <c r="KTH40" s="54"/>
      <c r="KTI40" s="54"/>
      <c r="KTJ40" s="54"/>
      <c r="KTK40" s="54"/>
      <c r="KTL40" s="54"/>
      <c r="KTM40" s="54"/>
      <c r="KTN40" s="54"/>
      <c r="KTO40" s="54"/>
      <c r="KTP40" s="54"/>
      <c r="KTQ40" s="54"/>
      <c r="KTR40" s="54"/>
      <c r="KTS40" s="54"/>
      <c r="KTT40" s="54"/>
      <c r="KTU40" s="54"/>
      <c r="KTV40" s="54"/>
      <c r="KTW40" s="54"/>
      <c r="KTX40" s="54"/>
      <c r="KTY40" s="54"/>
      <c r="KTZ40" s="54"/>
      <c r="KUA40" s="54"/>
      <c r="KUB40" s="54"/>
      <c r="KUC40" s="54"/>
      <c r="KUD40" s="54"/>
      <c r="KUE40" s="54"/>
      <c r="KUF40" s="54"/>
      <c r="KUG40" s="54"/>
      <c r="KUH40" s="54"/>
      <c r="KUI40" s="54"/>
      <c r="KUJ40" s="54"/>
      <c r="KUK40" s="54"/>
      <c r="KUL40" s="54"/>
      <c r="KUM40" s="54"/>
      <c r="KUN40" s="54"/>
      <c r="KUO40" s="54"/>
      <c r="KUP40" s="54"/>
      <c r="KUQ40" s="54"/>
      <c r="KUR40" s="54"/>
      <c r="KUS40" s="54"/>
      <c r="KUT40" s="54"/>
      <c r="KUU40" s="54"/>
      <c r="KUV40" s="54"/>
      <c r="KUW40" s="54"/>
      <c r="KUX40" s="54"/>
      <c r="KUY40" s="54"/>
      <c r="KUZ40" s="54"/>
      <c r="KVA40" s="54"/>
      <c r="KVB40" s="54"/>
      <c r="KVC40" s="54"/>
      <c r="KVD40" s="54"/>
      <c r="KVE40" s="54"/>
      <c r="KVF40" s="54"/>
      <c r="KVG40" s="54"/>
      <c r="KVH40" s="54"/>
      <c r="KVI40" s="54"/>
      <c r="KVJ40" s="54"/>
      <c r="KVK40" s="54"/>
      <c r="KVL40" s="54"/>
      <c r="KVM40" s="54"/>
      <c r="KVN40" s="54"/>
      <c r="KVO40" s="54"/>
      <c r="KVP40" s="54"/>
      <c r="KVQ40" s="54"/>
      <c r="KVR40" s="54"/>
      <c r="KVS40" s="54"/>
      <c r="KVT40" s="54"/>
      <c r="KVU40" s="54"/>
      <c r="KVV40" s="54"/>
      <c r="KVW40" s="54"/>
      <c r="KVX40" s="54"/>
      <c r="KVY40" s="54"/>
      <c r="KVZ40" s="54"/>
      <c r="KWA40" s="54"/>
      <c r="KWB40" s="54"/>
      <c r="KWC40" s="54"/>
      <c r="KWD40" s="54"/>
      <c r="KWE40" s="54"/>
      <c r="KWF40" s="54"/>
      <c r="KWG40" s="54"/>
      <c r="KWH40" s="54"/>
      <c r="KWI40" s="54"/>
      <c r="KWJ40" s="54"/>
      <c r="KWK40" s="54"/>
      <c r="KWL40" s="54"/>
      <c r="KWM40" s="54"/>
      <c r="KWN40" s="54"/>
      <c r="KWO40" s="54"/>
      <c r="KWP40" s="54"/>
      <c r="KWQ40" s="54"/>
      <c r="KWR40" s="54"/>
      <c r="KWS40" s="54"/>
      <c r="KWT40" s="54"/>
      <c r="KWU40" s="54"/>
      <c r="KWV40" s="54"/>
      <c r="KWW40" s="54"/>
      <c r="KWX40" s="54"/>
      <c r="KWY40" s="54"/>
      <c r="KWZ40" s="54"/>
      <c r="KXA40" s="54"/>
      <c r="KXB40" s="54"/>
      <c r="KXC40" s="54"/>
      <c r="KXD40" s="54"/>
      <c r="KXE40" s="54"/>
      <c r="KXF40" s="54"/>
      <c r="KXG40" s="54"/>
      <c r="KXH40" s="54"/>
      <c r="KXI40" s="54"/>
      <c r="KXJ40" s="54"/>
      <c r="KXK40" s="54"/>
      <c r="KXL40" s="54"/>
      <c r="KXM40" s="54"/>
      <c r="KXN40" s="54"/>
      <c r="KXO40" s="54"/>
      <c r="KXP40" s="54"/>
      <c r="KXQ40" s="54"/>
      <c r="KXR40" s="54"/>
      <c r="KXS40" s="54"/>
      <c r="KXT40" s="54"/>
      <c r="KXU40" s="54"/>
      <c r="KXV40" s="54"/>
      <c r="KXW40" s="54"/>
      <c r="KXX40" s="54"/>
      <c r="KXY40" s="54"/>
      <c r="KXZ40" s="54"/>
      <c r="KYA40" s="54"/>
      <c r="KYB40" s="54"/>
      <c r="KYC40" s="54"/>
      <c r="KYD40" s="54"/>
      <c r="KYE40" s="54"/>
      <c r="KYF40" s="54"/>
      <c r="KYG40" s="54"/>
      <c r="KYH40" s="54"/>
      <c r="KYI40" s="54"/>
      <c r="KYJ40" s="54"/>
      <c r="KYK40" s="54"/>
      <c r="KYL40" s="54"/>
      <c r="KYM40" s="54"/>
      <c r="KYN40" s="54"/>
      <c r="KYO40" s="54"/>
      <c r="KYP40" s="54"/>
      <c r="KYQ40" s="54"/>
      <c r="KYR40" s="54"/>
      <c r="KYS40" s="54"/>
      <c r="KYT40" s="54"/>
      <c r="KYU40" s="54"/>
      <c r="KYV40" s="54"/>
      <c r="KYW40" s="54"/>
      <c r="KYX40" s="54"/>
      <c r="KYY40" s="54"/>
      <c r="KYZ40" s="54"/>
      <c r="KZA40" s="54"/>
      <c r="KZB40" s="54"/>
      <c r="KZC40" s="54"/>
      <c r="KZD40" s="54"/>
      <c r="KZE40" s="54"/>
      <c r="KZF40" s="54"/>
      <c r="KZG40" s="54"/>
      <c r="KZH40" s="54"/>
      <c r="KZI40" s="54"/>
      <c r="KZJ40" s="54"/>
      <c r="KZK40" s="54"/>
      <c r="KZL40" s="54"/>
      <c r="KZM40" s="54"/>
      <c r="KZN40" s="54"/>
      <c r="KZO40" s="54"/>
      <c r="KZP40" s="54"/>
      <c r="KZQ40" s="54"/>
      <c r="KZR40" s="54"/>
      <c r="KZS40" s="54"/>
      <c r="KZT40" s="54"/>
      <c r="KZU40" s="54"/>
      <c r="KZV40" s="54"/>
      <c r="KZW40" s="54"/>
      <c r="KZX40" s="54"/>
      <c r="KZY40" s="54"/>
      <c r="KZZ40" s="54"/>
      <c r="LAA40" s="54"/>
      <c r="LAB40" s="54"/>
      <c r="LAC40" s="54"/>
      <c r="LAD40" s="54"/>
      <c r="LAE40" s="54"/>
      <c r="LAF40" s="54"/>
      <c r="LAG40" s="54"/>
      <c r="LAH40" s="54"/>
      <c r="LAI40" s="54"/>
      <c r="LAJ40" s="54"/>
      <c r="LAK40" s="54"/>
      <c r="LAL40" s="54"/>
      <c r="LAM40" s="54"/>
      <c r="LAN40" s="54"/>
      <c r="LAO40" s="54"/>
      <c r="LAP40" s="54"/>
      <c r="LAQ40" s="54"/>
      <c r="LAR40" s="54"/>
      <c r="LAS40" s="54"/>
      <c r="LAT40" s="54"/>
      <c r="LAU40" s="54"/>
      <c r="LAV40" s="54"/>
      <c r="LAW40" s="54"/>
      <c r="LAX40" s="54"/>
      <c r="LAY40" s="54"/>
      <c r="LAZ40" s="54"/>
      <c r="LBA40" s="54"/>
      <c r="LBB40" s="54"/>
      <c r="LBC40" s="54"/>
      <c r="LBD40" s="54"/>
      <c r="LBE40" s="54"/>
      <c r="LBF40" s="54"/>
      <c r="LBG40" s="54"/>
      <c r="LBH40" s="54"/>
      <c r="LBI40" s="54"/>
      <c r="LBJ40" s="54"/>
      <c r="LBK40" s="54"/>
      <c r="LBL40" s="54"/>
      <c r="LBM40" s="54"/>
      <c r="LBN40" s="54"/>
      <c r="LBO40" s="54"/>
      <c r="LBP40" s="54"/>
      <c r="LBQ40" s="54"/>
      <c r="LBR40" s="54"/>
      <c r="LBS40" s="54"/>
      <c r="LBT40" s="54"/>
      <c r="LBU40" s="54"/>
      <c r="LBV40" s="54"/>
      <c r="LBW40" s="54"/>
      <c r="LBX40" s="54"/>
      <c r="LBY40" s="54"/>
      <c r="LBZ40" s="54"/>
      <c r="LCA40" s="54"/>
      <c r="LCB40" s="54"/>
      <c r="LCC40" s="54"/>
      <c r="LCD40" s="54"/>
      <c r="LCE40" s="54"/>
      <c r="LCF40" s="54"/>
      <c r="LCG40" s="54"/>
      <c r="LCH40" s="54"/>
      <c r="LCI40" s="54"/>
      <c r="LCJ40" s="54"/>
      <c r="LCK40" s="54"/>
      <c r="LCL40" s="54"/>
      <c r="LCM40" s="54"/>
      <c r="LCN40" s="54"/>
      <c r="LCO40" s="54"/>
      <c r="LCP40" s="54"/>
      <c r="LCQ40" s="54"/>
      <c r="LCR40" s="54"/>
      <c r="LCS40" s="54"/>
      <c r="LCT40" s="54"/>
      <c r="LCU40" s="54"/>
      <c r="LCV40" s="54"/>
      <c r="LCW40" s="54"/>
      <c r="LCX40" s="54"/>
      <c r="LCY40" s="54"/>
      <c r="LCZ40" s="54"/>
      <c r="LDA40" s="54"/>
      <c r="LDB40" s="54"/>
      <c r="LDC40" s="54"/>
      <c r="LDD40" s="54"/>
      <c r="LDE40" s="54"/>
      <c r="LDF40" s="54"/>
      <c r="LDG40" s="54"/>
      <c r="LDH40" s="54"/>
      <c r="LDI40" s="54"/>
      <c r="LDJ40" s="54"/>
      <c r="LDK40" s="54"/>
      <c r="LDL40" s="54"/>
      <c r="LDM40" s="54"/>
      <c r="LDN40" s="54"/>
      <c r="LDO40" s="54"/>
      <c r="LDP40" s="54"/>
      <c r="LDQ40" s="54"/>
      <c r="LDR40" s="54"/>
      <c r="LDS40" s="54"/>
      <c r="LDT40" s="54"/>
      <c r="LDU40" s="54"/>
      <c r="LDV40" s="54"/>
      <c r="LDW40" s="54"/>
      <c r="LDX40" s="54"/>
      <c r="LDY40" s="54"/>
      <c r="LDZ40" s="54"/>
      <c r="LEA40" s="54"/>
      <c r="LEB40" s="54"/>
      <c r="LEC40" s="54"/>
      <c r="LED40" s="54"/>
      <c r="LEE40" s="54"/>
      <c r="LEF40" s="54"/>
      <c r="LEG40" s="54"/>
      <c r="LEH40" s="54"/>
      <c r="LEI40" s="54"/>
      <c r="LEJ40" s="54"/>
      <c r="LEK40" s="54"/>
      <c r="LEL40" s="54"/>
      <c r="LEM40" s="54"/>
      <c r="LEN40" s="54"/>
      <c r="LEO40" s="54"/>
      <c r="LEP40" s="54"/>
      <c r="LEQ40" s="54"/>
      <c r="LER40" s="54"/>
      <c r="LES40" s="54"/>
      <c r="LET40" s="54"/>
      <c r="LEU40" s="54"/>
      <c r="LEV40" s="54"/>
      <c r="LEW40" s="54"/>
      <c r="LEX40" s="54"/>
      <c r="LEY40" s="54"/>
      <c r="LEZ40" s="54"/>
      <c r="LFA40" s="54"/>
      <c r="LFB40" s="54"/>
      <c r="LFC40" s="54"/>
      <c r="LFD40" s="54"/>
      <c r="LFE40" s="54"/>
      <c r="LFF40" s="54"/>
      <c r="LFG40" s="54"/>
      <c r="LFH40" s="54"/>
      <c r="LFI40" s="54"/>
      <c r="LFJ40" s="54"/>
      <c r="LFK40" s="54"/>
      <c r="LFL40" s="54"/>
      <c r="LFM40" s="54"/>
      <c r="LFN40" s="54"/>
      <c r="LFO40" s="54"/>
      <c r="LFP40" s="54"/>
      <c r="LFQ40" s="54"/>
      <c r="LFR40" s="54"/>
      <c r="LFS40" s="54"/>
      <c r="LFT40" s="54"/>
      <c r="LFU40" s="54"/>
      <c r="LFV40" s="54"/>
      <c r="LFW40" s="54"/>
      <c r="LFX40" s="54"/>
      <c r="LFY40" s="54"/>
      <c r="LFZ40" s="54"/>
      <c r="LGA40" s="54"/>
      <c r="LGB40" s="54"/>
      <c r="LGC40" s="54"/>
      <c r="LGD40" s="54"/>
      <c r="LGE40" s="54"/>
      <c r="LGF40" s="54"/>
      <c r="LGG40" s="54"/>
      <c r="LGH40" s="54"/>
      <c r="LGI40" s="54"/>
      <c r="LGJ40" s="54"/>
      <c r="LGK40" s="54"/>
      <c r="LGL40" s="54"/>
      <c r="LGM40" s="54"/>
      <c r="LGN40" s="54"/>
      <c r="LGO40" s="54"/>
      <c r="LGP40" s="54"/>
      <c r="LGQ40" s="54"/>
      <c r="LGR40" s="54"/>
      <c r="LGS40" s="54"/>
      <c r="LGT40" s="54"/>
      <c r="LGU40" s="54"/>
      <c r="LGV40" s="54"/>
      <c r="LGW40" s="54"/>
      <c r="LGX40" s="54"/>
      <c r="LGY40" s="54"/>
      <c r="LGZ40" s="54"/>
      <c r="LHA40" s="54"/>
      <c r="LHB40" s="54"/>
      <c r="LHC40" s="54"/>
      <c r="LHD40" s="54"/>
      <c r="LHE40" s="54"/>
      <c r="LHF40" s="54"/>
      <c r="LHG40" s="54"/>
      <c r="LHH40" s="54"/>
      <c r="LHI40" s="54"/>
      <c r="LHJ40" s="54"/>
      <c r="LHK40" s="54"/>
      <c r="LHL40" s="54"/>
      <c r="LHM40" s="54"/>
      <c r="LHN40" s="54"/>
      <c r="LHO40" s="54"/>
      <c r="LHP40" s="54"/>
      <c r="LHQ40" s="54"/>
      <c r="LHR40" s="54"/>
      <c r="LHS40" s="54"/>
      <c r="LHT40" s="54"/>
      <c r="LHU40" s="54"/>
      <c r="LHV40" s="54"/>
      <c r="LHW40" s="54"/>
      <c r="LHX40" s="54"/>
      <c r="LHY40" s="54"/>
      <c r="LHZ40" s="54"/>
      <c r="LIA40" s="54"/>
      <c r="LIB40" s="54"/>
      <c r="LIC40" s="54"/>
      <c r="LID40" s="54"/>
      <c r="LIE40" s="54"/>
      <c r="LIF40" s="54"/>
      <c r="LIG40" s="54"/>
      <c r="LIH40" s="54"/>
      <c r="LII40" s="54"/>
      <c r="LIJ40" s="54"/>
      <c r="LIK40" s="54"/>
      <c r="LIL40" s="54"/>
      <c r="LIM40" s="54"/>
      <c r="LIN40" s="54"/>
      <c r="LIO40" s="54"/>
      <c r="LIP40" s="54"/>
      <c r="LIQ40" s="54"/>
      <c r="LIR40" s="54"/>
      <c r="LIS40" s="54"/>
      <c r="LIT40" s="54"/>
      <c r="LIU40" s="54"/>
      <c r="LIV40" s="54"/>
      <c r="LIW40" s="54"/>
      <c r="LIX40" s="54"/>
      <c r="LIY40" s="54"/>
      <c r="LIZ40" s="54"/>
      <c r="LJA40" s="54"/>
      <c r="LJB40" s="54"/>
      <c r="LJC40" s="54"/>
      <c r="LJD40" s="54"/>
      <c r="LJE40" s="54"/>
      <c r="LJF40" s="54"/>
      <c r="LJG40" s="54"/>
      <c r="LJH40" s="54"/>
      <c r="LJI40" s="54"/>
      <c r="LJJ40" s="54"/>
      <c r="LJK40" s="54"/>
      <c r="LJL40" s="54"/>
      <c r="LJM40" s="54"/>
      <c r="LJN40" s="54"/>
      <c r="LJO40" s="54"/>
      <c r="LJP40" s="54"/>
      <c r="LJQ40" s="54"/>
      <c r="LJR40" s="54"/>
      <c r="LJS40" s="54"/>
      <c r="LJT40" s="54"/>
      <c r="LJU40" s="54"/>
      <c r="LJV40" s="54"/>
      <c r="LJW40" s="54"/>
      <c r="LJX40" s="54"/>
      <c r="LJY40" s="54"/>
      <c r="LJZ40" s="54"/>
      <c r="LKA40" s="54"/>
      <c r="LKB40" s="54"/>
      <c r="LKC40" s="54"/>
      <c r="LKD40" s="54"/>
      <c r="LKE40" s="54"/>
      <c r="LKF40" s="54"/>
      <c r="LKG40" s="54"/>
      <c r="LKH40" s="54"/>
      <c r="LKI40" s="54"/>
      <c r="LKJ40" s="54"/>
      <c r="LKK40" s="54"/>
      <c r="LKL40" s="54"/>
      <c r="LKM40" s="54"/>
      <c r="LKN40" s="54"/>
      <c r="LKO40" s="54"/>
      <c r="LKP40" s="54"/>
      <c r="LKQ40" s="54"/>
      <c r="LKR40" s="54"/>
      <c r="LKS40" s="54"/>
      <c r="LKT40" s="54"/>
      <c r="LKU40" s="54"/>
      <c r="LKV40" s="54"/>
      <c r="LKW40" s="54"/>
      <c r="LKX40" s="54"/>
      <c r="LKY40" s="54"/>
      <c r="LKZ40" s="54"/>
      <c r="LLA40" s="54"/>
      <c r="LLB40" s="54"/>
      <c r="LLC40" s="54"/>
      <c r="LLD40" s="54"/>
      <c r="LLE40" s="54"/>
      <c r="LLF40" s="54"/>
      <c r="LLG40" s="54"/>
      <c r="LLH40" s="54"/>
      <c r="LLI40" s="54"/>
      <c r="LLJ40" s="54"/>
      <c r="LLK40" s="54"/>
      <c r="LLL40" s="54"/>
      <c r="LLM40" s="54"/>
      <c r="LLN40" s="54"/>
      <c r="LLO40" s="54"/>
      <c r="LLP40" s="54"/>
      <c r="LLQ40" s="54"/>
      <c r="LLR40" s="54"/>
      <c r="LLS40" s="54"/>
      <c r="LLT40" s="54"/>
      <c r="LLU40" s="54"/>
      <c r="LLV40" s="54"/>
      <c r="LLW40" s="54"/>
      <c r="LLX40" s="54"/>
      <c r="LLY40" s="54"/>
      <c r="LLZ40" s="54"/>
      <c r="LMA40" s="54"/>
      <c r="LMB40" s="54"/>
      <c r="LMC40" s="54"/>
      <c r="LMD40" s="54"/>
      <c r="LME40" s="54"/>
      <c r="LMF40" s="54"/>
      <c r="LMG40" s="54"/>
      <c r="LMH40" s="54"/>
      <c r="LMI40" s="54"/>
      <c r="LMJ40" s="54"/>
      <c r="LMK40" s="54"/>
      <c r="LML40" s="54"/>
      <c r="LMM40" s="54"/>
      <c r="LMN40" s="54"/>
      <c r="LMO40" s="54"/>
      <c r="LMP40" s="54"/>
      <c r="LMQ40" s="54"/>
      <c r="LMR40" s="54"/>
      <c r="LMS40" s="54"/>
      <c r="LMT40" s="54"/>
      <c r="LMU40" s="54"/>
      <c r="LMV40" s="54"/>
      <c r="LMW40" s="54"/>
      <c r="LMX40" s="54"/>
      <c r="LMY40" s="54"/>
      <c r="LMZ40" s="54"/>
      <c r="LNA40" s="54"/>
      <c r="LNB40" s="54"/>
      <c r="LNC40" s="54"/>
      <c r="LND40" s="54"/>
      <c r="LNE40" s="54"/>
      <c r="LNF40" s="54"/>
      <c r="LNG40" s="54"/>
      <c r="LNH40" s="54"/>
      <c r="LNI40" s="54"/>
      <c r="LNJ40" s="54"/>
      <c r="LNK40" s="54"/>
      <c r="LNL40" s="54"/>
      <c r="LNM40" s="54"/>
      <c r="LNN40" s="54"/>
      <c r="LNO40" s="54"/>
      <c r="LNP40" s="54"/>
      <c r="LNQ40" s="54"/>
      <c r="LNR40" s="54"/>
      <c r="LNS40" s="54"/>
      <c r="LNT40" s="54"/>
      <c r="LNU40" s="54"/>
      <c r="LNV40" s="54"/>
      <c r="LNW40" s="54"/>
      <c r="LNX40" s="54"/>
      <c r="LNY40" s="54"/>
      <c r="LNZ40" s="54"/>
      <c r="LOA40" s="54"/>
      <c r="LOB40" s="54"/>
      <c r="LOC40" s="54"/>
      <c r="LOD40" s="54"/>
      <c r="LOE40" s="54"/>
      <c r="LOF40" s="54"/>
      <c r="LOG40" s="54"/>
      <c r="LOH40" s="54"/>
      <c r="LOI40" s="54"/>
      <c r="LOJ40" s="54"/>
      <c r="LOK40" s="54"/>
      <c r="LOL40" s="54"/>
      <c r="LOM40" s="54"/>
      <c r="LON40" s="54"/>
      <c r="LOO40" s="54"/>
      <c r="LOP40" s="54"/>
      <c r="LOQ40" s="54"/>
      <c r="LOR40" s="54"/>
      <c r="LOS40" s="54"/>
      <c r="LOT40" s="54"/>
      <c r="LOU40" s="54"/>
      <c r="LOV40" s="54"/>
      <c r="LOW40" s="54"/>
      <c r="LOX40" s="54"/>
      <c r="LOY40" s="54"/>
      <c r="LOZ40" s="54"/>
      <c r="LPA40" s="54"/>
      <c r="LPB40" s="54"/>
      <c r="LPC40" s="54"/>
      <c r="LPD40" s="54"/>
      <c r="LPE40" s="54"/>
      <c r="LPF40" s="54"/>
      <c r="LPG40" s="54"/>
      <c r="LPH40" s="54"/>
      <c r="LPI40" s="54"/>
      <c r="LPJ40" s="54"/>
      <c r="LPK40" s="54"/>
      <c r="LPL40" s="54"/>
      <c r="LPM40" s="54"/>
      <c r="LPN40" s="54"/>
      <c r="LPO40" s="54"/>
      <c r="LPP40" s="54"/>
      <c r="LPQ40" s="54"/>
      <c r="LPR40" s="54"/>
      <c r="LPS40" s="54"/>
      <c r="LPT40" s="54"/>
      <c r="LPU40" s="54"/>
      <c r="LPV40" s="54"/>
      <c r="LPW40" s="54"/>
      <c r="LPX40" s="54"/>
      <c r="LPY40" s="54"/>
      <c r="LPZ40" s="54"/>
      <c r="LQA40" s="54"/>
      <c r="LQB40" s="54"/>
      <c r="LQC40" s="54"/>
      <c r="LQD40" s="54"/>
      <c r="LQE40" s="54"/>
      <c r="LQF40" s="54"/>
      <c r="LQG40" s="54"/>
      <c r="LQH40" s="54"/>
      <c r="LQI40" s="54"/>
      <c r="LQJ40" s="54"/>
      <c r="LQK40" s="54"/>
      <c r="LQL40" s="54"/>
      <c r="LQM40" s="54"/>
      <c r="LQN40" s="54"/>
      <c r="LQO40" s="54"/>
      <c r="LQP40" s="54"/>
      <c r="LQQ40" s="54"/>
      <c r="LQR40" s="54"/>
      <c r="LQS40" s="54"/>
      <c r="LQT40" s="54"/>
      <c r="LQU40" s="54"/>
      <c r="LQV40" s="54"/>
      <c r="LQW40" s="54"/>
      <c r="LQX40" s="54"/>
      <c r="LQY40" s="54"/>
      <c r="LQZ40" s="54"/>
      <c r="LRA40" s="54"/>
      <c r="LRB40" s="54"/>
      <c r="LRC40" s="54"/>
      <c r="LRD40" s="54"/>
      <c r="LRE40" s="54"/>
      <c r="LRF40" s="54"/>
      <c r="LRG40" s="54"/>
      <c r="LRH40" s="54"/>
      <c r="LRI40" s="54"/>
      <c r="LRJ40" s="54"/>
      <c r="LRK40" s="54"/>
      <c r="LRL40" s="54"/>
      <c r="LRM40" s="54"/>
      <c r="LRN40" s="54"/>
      <c r="LRO40" s="54"/>
      <c r="LRP40" s="54"/>
      <c r="LRQ40" s="54"/>
      <c r="LRR40" s="54"/>
      <c r="LRS40" s="54"/>
      <c r="LRT40" s="54"/>
      <c r="LRU40" s="54"/>
      <c r="LRV40" s="54"/>
      <c r="LRW40" s="54"/>
      <c r="LRX40" s="54"/>
      <c r="LRY40" s="54"/>
      <c r="LRZ40" s="54"/>
      <c r="LSA40" s="54"/>
      <c r="LSB40" s="54"/>
      <c r="LSC40" s="54"/>
      <c r="LSD40" s="54"/>
      <c r="LSE40" s="54"/>
      <c r="LSF40" s="54"/>
      <c r="LSG40" s="54"/>
      <c r="LSH40" s="54"/>
      <c r="LSI40" s="54"/>
      <c r="LSJ40" s="54"/>
      <c r="LSK40" s="54"/>
      <c r="LSL40" s="54"/>
      <c r="LSM40" s="54"/>
      <c r="LSN40" s="54"/>
      <c r="LSO40" s="54"/>
      <c r="LSP40" s="54"/>
      <c r="LSQ40" s="54"/>
      <c r="LSR40" s="54"/>
      <c r="LSS40" s="54"/>
      <c r="LST40" s="54"/>
      <c r="LSU40" s="54"/>
      <c r="LSV40" s="54"/>
      <c r="LSW40" s="54"/>
      <c r="LSX40" s="54"/>
      <c r="LSY40" s="54"/>
      <c r="LSZ40" s="54"/>
      <c r="LTA40" s="54"/>
      <c r="LTB40" s="54"/>
      <c r="LTC40" s="54"/>
      <c r="LTD40" s="54"/>
      <c r="LTE40" s="54"/>
      <c r="LTF40" s="54"/>
      <c r="LTG40" s="54"/>
      <c r="LTH40" s="54"/>
      <c r="LTI40" s="54"/>
      <c r="LTJ40" s="54"/>
      <c r="LTK40" s="54"/>
      <c r="LTL40" s="54"/>
      <c r="LTM40" s="54"/>
      <c r="LTN40" s="54"/>
      <c r="LTO40" s="54"/>
      <c r="LTP40" s="54"/>
      <c r="LTQ40" s="54"/>
      <c r="LTR40" s="54"/>
      <c r="LTS40" s="54"/>
      <c r="LTT40" s="54"/>
      <c r="LTU40" s="54"/>
      <c r="LTV40" s="54"/>
      <c r="LTW40" s="54"/>
      <c r="LTX40" s="54"/>
      <c r="LTY40" s="54"/>
      <c r="LTZ40" s="54"/>
      <c r="LUA40" s="54"/>
      <c r="LUB40" s="54"/>
      <c r="LUC40" s="54"/>
      <c r="LUD40" s="54"/>
      <c r="LUE40" s="54"/>
      <c r="LUF40" s="54"/>
      <c r="LUG40" s="54"/>
      <c r="LUH40" s="54"/>
      <c r="LUI40" s="54"/>
      <c r="LUJ40" s="54"/>
      <c r="LUK40" s="54"/>
      <c r="LUL40" s="54"/>
      <c r="LUM40" s="54"/>
      <c r="LUN40" s="54"/>
      <c r="LUO40" s="54"/>
      <c r="LUP40" s="54"/>
      <c r="LUQ40" s="54"/>
      <c r="LUR40" s="54"/>
      <c r="LUS40" s="54"/>
      <c r="LUT40" s="54"/>
      <c r="LUU40" s="54"/>
      <c r="LUV40" s="54"/>
      <c r="LUW40" s="54"/>
      <c r="LUX40" s="54"/>
      <c r="LUY40" s="54"/>
      <c r="LUZ40" s="54"/>
      <c r="LVA40" s="54"/>
      <c r="LVB40" s="54"/>
      <c r="LVC40" s="54"/>
      <c r="LVD40" s="54"/>
      <c r="LVE40" s="54"/>
      <c r="LVF40" s="54"/>
      <c r="LVG40" s="54"/>
      <c r="LVH40" s="54"/>
      <c r="LVI40" s="54"/>
      <c r="LVJ40" s="54"/>
      <c r="LVK40" s="54"/>
      <c r="LVL40" s="54"/>
      <c r="LVM40" s="54"/>
      <c r="LVN40" s="54"/>
      <c r="LVO40" s="54"/>
      <c r="LVP40" s="54"/>
      <c r="LVQ40" s="54"/>
      <c r="LVR40" s="54"/>
      <c r="LVS40" s="54"/>
      <c r="LVT40" s="54"/>
      <c r="LVU40" s="54"/>
      <c r="LVV40" s="54"/>
      <c r="LVW40" s="54"/>
      <c r="LVX40" s="54"/>
      <c r="LVY40" s="54"/>
      <c r="LVZ40" s="54"/>
      <c r="LWA40" s="54"/>
      <c r="LWB40" s="54"/>
      <c r="LWC40" s="54"/>
      <c r="LWD40" s="54"/>
      <c r="LWE40" s="54"/>
      <c r="LWF40" s="54"/>
      <c r="LWG40" s="54"/>
      <c r="LWH40" s="54"/>
      <c r="LWI40" s="54"/>
      <c r="LWJ40" s="54"/>
      <c r="LWK40" s="54"/>
      <c r="LWL40" s="54"/>
      <c r="LWM40" s="54"/>
      <c r="LWN40" s="54"/>
      <c r="LWO40" s="54"/>
      <c r="LWP40" s="54"/>
      <c r="LWQ40" s="54"/>
      <c r="LWR40" s="54"/>
      <c r="LWS40" s="54"/>
      <c r="LWT40" s="54"/>
      <c r="LWU40" s="54"/>
      <c r="LWV40" s="54"/>
      <c r="LWW40" s="54"/>
      <c r="LWX40" s="54"/>
      <c r="LWY40" s="54"/>
      <c r="LWZ40" s="54"/>
      <c r="LXA40" s="54"/>
      <c r="LXB40" s="54"/>
      <c r="LXC40" s="54"/>
      <c r="LXD40" s="54"/>
      <c r="LXE40" s="54"/>
      <c r="LXF40" s="54"/>
      <c r="LXG40" s="54"/>
      <c r="LXH40" s="54"/>
      <c r="LXI40" s="54"/>
      <c r="LXJ40" s="54"/>
      <c r="LXK40" s="54"/>
      <c r="LXL40" s="54"/>
      <c r="LXM40" s="54"/>
      <c r="LXN40" s="54"/>
      <c r="LXO40" s="54"/>
      <c r="LXP40" s="54"/>
      <c r="LXQ40" s="54"/>
      <c r="LXR40" s="54"/>
      <c r="LXS40" s="54"/>
      <c r="LXT40" s="54"/>
      <c r="LXU40" s="54"/>
      <c r="LXV40" s="54"/>
      <c r="LXW40" s="54"/>
      <c r="LXX40" s="54"/>
      <c r="LXY40" s="54"/>
      <c r="LXZ40" s="54"/>
      <c r="LYA40" s="54"/>
      <c r="LYB40" s="54"/>
      <c r="LYC40" s="54"/>
      <c r="LYD40" s="54"/>
      <c r="LYE40" s="54"/>
      <c r="LYF40" s="54"/>
      <c r="LYG40" s="54"/>
      <c r="LYH40" s="54"/>
      <c r="LYI40" s="54"/>
      <c r="LYJ40" s="54"/>
      <c r="LYK40" s="54"/>
      <c r="LYL40" s="54"/>
      <c r="LYM40" s="54"/>
      <c r="LYN40" s="54"/>
      <c r="LYO40" s="54"/>
      <c r="LYP40" s="54"/>
      <c r="LYQ40" s="54"/>
      <c r="LYR40" s="54"/>
      <c r="LYS40" s="54"/>
      <c r="LYT40" s="54"/>
      <c r="LYU40" s="54"/>
      <c r="LYV40" s="54"/>
      <c r="LYW40" s="54"/>
      <c r="LYX40" s="54"/>
      <c r="LYY40" s="54"/>
      <c r="LYZ40" s="54"/>
      <c r="LZA40" s="54"/>
      <c r="LZB40" s="54"/>
      <c r="LZC40" s="54"/>
      <c r="LZD40" s="54"/>
      <c r="LZE40" s="54"/>
      <c r="LZF40" s="54"/>
      <c r="LZG40" s="54"/>
      <c r="LZH40" s="54"/>
      <c r="LZI40" s="54"/>
      <c r="LZJ40" s="54"/>
      <c r="LZK40" s="54"/>
      <c r="LZL40" s="54"/>
      <c r="LZM40" s="54"/>
      <c r="LZN40" s="54"/>
      <c r="LZO40" s="54"/>
      <c r="LZP40" s="54"/>
      <c r="LZQ40" s="54"/>
      <c r="LZR40" s="54"/>
      <c r="LZS40" s="54"/>
      <c r="LZT40" s="54"/>
      <c r="LZU40" s="54"/>
      <c r="LZV40" s="54"/>
      <c r="LZW40" s="54"/>
      <c r="LZX40" s="54"/>
      <c r="LZY40" s="54"/>
      <c r="LZZ40" s="54"/>
      <c r="MAA40" s="54"/>
      <c r="MAB40" s="54"/>
      <c r="MAC40" s="54"/>
      <c r="MAD40" s="54"/>
      <c r="MAE40" s="54"/>
      <c r="MAF40" s="54"/>
      <c r="MAG40" s="54"/>
      <c r="MAH40" s="54"/>
      <c r="MAI40" s="54"/>
      <c r="MAJ40" s="54"/>
      <c r="MAK40" s="54"/>
      <c r="MAL40" s="54"/>
      <c r="MAM40" s="54"/>
      <c r="MAN40" s="54"/>
      <c r="MAO40" s="54"/>
      <c r="MAP40" s="54"/>
      <c r="MAQ40" s="54"/>
      <c r="MAR40" s="54"/>
      <c r="MAS40" s="54"/>
      <c r="MAT40" s="54"/>
      <c r="MAU40" s="54"/>
      <c r="MAV40" s="54"/>
      <c r="MAW40" s="54"/>
      <c r="MAX40" s="54"/>
      <c r="MAY40" s="54"/>
      <c r="MAZ40" s="54"/>
      <c r="MBA40" s="54"/>
      <c r="MBB40" s="54"/>
      <c r="MBC40" s="54"/>
      <c r="MBD40" s="54"/>
      <c r="MBE40" s="54"/>
      <c r="MBF40" s="54"/>
      <c r="MBG40" s="54"/>
      <c r="MBH40" s="54"/>
      <c r="MBI40" s="54"/>
      <c r="MBJ40" s="54"/>
      <c r="MBK40" s="54"/>
      <c r="MBL40" s="54"/>
      <c r="MBM40" s="54"/>
      <c r="MBN40" s="54"/>
      <c r="MBO40" s="54"/>
      <c r="MBP40" s="54"/>
      <c r="MBQ40" s="54"/>
      <c r="MBR40" s="54"/>
      <c r="MBS40" s="54"/>
      <c r="MBT40" s="54"/>
      <c r="MBU40" s="54"/>
      <c r="MBV40" s="54"/>
      <c r="MBW40" s="54"/>
      <c r="MBX40" s="54"/>
      <c r="MBY40" s="54"/>
      <c r="MBZ40" s="54"/>
      <c r="MCA40" s="54"/>
      <c r="MCB40" s="54"/>
      <c r="MCC40" s="54"/>
      <c r="MCD40" s="54"/>
      <c r="MCE40" s="54"/>
      <c r="MCF40" s="54"/>
      <c r="MCG40" s="54"/>
      <c r="MCH40" s="54"/>
      <c r="MCI40" s="54"/>
      <c r="MCJ40" s="54"/>
      <c r="MCK40" s="54"/>
      <c r="MCL40" s="54"/>
      <c r="MCM40" s="54"/>
      <c r="MCN40" s="54"/>
      <c r="MCO40" s="54"/>
      <c r="MCP40" s="54"/>
      <c r="MCQ40" s="54"/>
      <c r="MCR40" s="54"/>
      <c r="MCS40" s="54"/>
      <c r="MCT40" s="54"/>
      <c r="MCU40" s="54"/>
      <c r="MCV40" s="54"/>
      <c r="MCW40" s="54"/>
      <c r="MCX40" s="54"/>
      <c r="MCY40" s="54"/>
      <c r="MCZ40" s="54"/>
      <c r="MDA40" s="54"/>
      <c r="MDB40" s="54"/>
      <c r="MDC40" s="54"/>
      <c r="MDD40" s="54"/>
      <c r="MDE40" s="54"/>
      <c r="MDF40" s="54"/>
      <c r="MDG40" s="54"/>
      <c r="MDH40" s="54"/>
      <c r="MDI40" s="54"/>
      <c r="MDJ40" s="54"/>
      <c r="MDK40" s="54"/>
      <c r="MDL40" s="54"/>
      <c r="MDM40" s="54"/>
      <c r="MDN40" s="54"/>
      <c r="MDO40" s="54"/>
      <c r="MDP40" s="54"/>
      <c r="MDQ40" s="54"/>
      <c r="MDR40" s="54"/>
      <c r="MDS40" s="54"/>
      <c r="MDT40" s="54"/>
      <c r="MDU40" s="54"/>
      <c r="MDV40" s="54"/>
      <c r="MDW40" s="54"/>
      <c r="MDX40" s="54"/>
      <c r="MDY40" s="54"/>
      <c r="MDZ40" s="54"/>
      <c r="MEA40" s="54"/>
      <c r="MEB40" s="54"/>
      <c r="MEC40" s="54"/>
      <c r="MED40" s="54"/>
      <c r="MEE40" s="54"/>
      <c r="MEF40" s="54"/>
      <c r="MEG40" s="54"/>
      <c r="MEH40" s="54"/>
      <c r="MEI40" s="54"/>
      <c r="MEJ40" s="54"/>
      <c r="MEK40" s="54"/>
      <c r="MEL40" s="54"/>
      <c r="MEM40" s="54"/>
      <c r="MEN40" s="54"/>
      <c r="MEO40" s="54"/>
      <c r="MEP40" s="54"/>
      <c r="MEQ40" s="54"/>
      <c r="MER40" s="54"/>
      <c r="MES40" s="54"/>
      <c r="MET40" s="54"/>
      <c r="MEU40" s="54"/>
      <c r="MEV40" s="54"/>
      <c r="MEW40" s="54"/>
      <c r="MEX40" s="54"/>
      <c r="MEY40" s="54"/>
      <c r="MEZ40" s="54"/>
      <c r="MFA40" s="54"/>
      <c r="MFB40" s="54"/>
      <c r="MFC40" s="54"/>
      <c r="MFD40" s="54"/>
      <c r="MFE40" s="54"/>
      <c r="MFF40" s="54"/>
      <c r="MFG40" s="54"/>
      <c r="MFH40" s="54"/>
      <c r="MFI40" s="54"/>
      <c r="MFJ40" s="54"/>
      <c r="MFK40" s="54"/>
      <c r="MFL40" s="54"/>
      <c r="MFM40" s="54"/>
      <c r="MFN40" s="54"/>
      <c r="MFO40" s="54"/>
      <c r="MFP40" s="54"/>
      <c r="MFQ40" s="54"/>
      <c r="MFR40" s="54"/>
      <c r="MFS40" s="54"/>
      <c r="MFT40" s="54"/>
      <c r="MFU40" s="54"/>
      <c r="MFV40" s="54"/>
      <c r="MFW40" s="54"/>
      <c r="MFX40" s="54"/>
      <c r="MFY40" s="54"/>
      <c r="MFZ40" s="54"/>
      <c r="MGA40" s="54"/>
      <c r="MGB40" s="54"/>
      <c r="MGC40" s="54"/>
      <c r="MGD40" s="54"/>
      <c r="MGE40" s="54"/>
      <c r="MGF40" s="54"/>
      <c r="MGG40" s="54"/>
      <c r="MGH40" s="54"/>
      <c r="MGI40" s="54"/>
      <c r="MGJ40" s="54"/>
      <c r="MGK40" s="54"/>
      <c r="MGL40" s="54"/>
      <c r="MGM40" s="54"/>
      <c r="MGN40" s="54"/>
      <c r="MGO40" s="54"/>
      <c r="MGP40" s="54"/>
      <c r="MGQ40" s="54"/>
      <c r="MGR40" s="54"/>
      <c r="MGS40" s="54"/>
      <c r="MGT40" s="54"/>
      <c r="MGU40" s="54"/>
      <c r="MGV40" s="54"/>
      <c r="MGW40" s="54"/>
      <c r="MGX40" s="54"/>
      <c r="MGY40" s="54"/>
      <c r="MGZ40" s="54"/>
      <c r="MHA40" s="54"/>
      <c r="MHB40" s="54"/>
      <c r="MHC40" s="54"/>
      <c r="MHD40" s="54"/>
      <c r="MHE40" s="54"/>
      <c r="MHF40" s="54"/>
      <c r="MHG40" s="54"/>
      <c r="MHH40" s="54"/>
      <c r="MHI40" s="54"/>
      <c r="MHJ40" s="54"/>
      <c r="MHK40" s="54"/>
      <c r="MHL40" s="54"/>
      <c r="MHM40" s="54"/>
      <c r="MHN40" s="54"/>
      <c r="MHO40" s="54"/>
      <c r="MHP40" s="54"/>
      <c r="MHQ40" s="54"/>
      <c r="MHR40" s="54"/>
      <c r="MHS40" s="54"/>
      <c r="MHT40" s="54"/>
      <c r="MHU40" s="54"/>
      <c r="MHV40" s="54"/>
      <c r="MHW40" s="54"/>
      <c r="MHX40" s="54"/>
      <c r="MHY40" s="54"/>
      <c r="MHZ40" s="54"/>
      <c r="MIA40" s="54"/>
      <c r="MIB40" s="54"/>
      <c r="MIC40" s="54"/>
      <c r="MID40" s="54"/>
      <c r="MIE40" s="54"/>
      <c r="MIF40" s="54"/>
      <c r="MIG40" s="54"/>
      <c r="MIH40" s="54"/>
      <c r="MII40" s="54"/>
      <c r="MIJ40" s="54"/>
      <c r="MIK40" s="54"/>
      <c r="MIL40" s="54"/>
      <c r="MIM40" s="54"/>
      <c r="MIN40" s="54"/>
      <c r="MIO40" s="54"/>
      <c r="MIP40" s="54"/>
      <c r="MIQ40" s="54"/>
      <c r="MIR40" s="54"/>
      <c r="MIS40" s="54"/>
      <c r="MIT40" s="54"/>
      <c r="MIU40" s="54"/>
      <c r="MIV40" s="54"/>
      <c r="MIW40" s="54"/>
      <c r="MIX40" s="54"/>
      <c r="MIY40" s="54"/>
      <c r="MIZ40" s="54"/>
      <c r="MJA40" s="54"/>
      <c r="MJB40" s="54"/>
      <c r="MJC40" s="54"/>
      <c r="MJD40" s="54"/>
      <c r="MJE40" s="54"/>
      <c r="MJF40" s="54"/>
      <c r="MJG40" s="54"/>
      <c r="MJH40" s="54"/>
      <c r="MJI40" s="54"/>
      <c r="MJJ40" s="54"/>
      <c r="MJK40" s="54"/>
      <c r="MJL40" s="54"/>
      <c r="MJM40" s="54"/>
      <c r="MJN40" s="54"/>
      <c r="MJO40" s="54"/>
      <c r="MJP40" s="54"/>
      <c r="MJQ40" s="54"/>
      <c r="MJR40" s="54"/>
      <c r="MJS40" s="54"/>
      <c r="MJT40" s="54"/>
      <c r="MJU40" s="54"/>
      <c r="MJV40" s="54"/>
      <c r="MJW40" s="54"/>
      <c r="MJX40" s="54"/>
      <c r="MJY40" s="54"/>
      <c r="MJZ40" s="54"/>
      <c r="MKA40" s="54"/>
      <c r="MKB40" s="54"/>
      <c r="MKC40" s="54"/>
      <c r="MKD40" s="54"/>
      <c r="MKE40" s="54"/>
      <c r="MKF40" s="54"/>
      <c r="MKG40" s="54"/>
      <c r="MKH40" s="54"/>
      <c r="MKI40" s="54"/>
      <c r="MKJ40" s="54"/>
      <c r="MKK40" s="54"/>
      <c r="MKL40" s="54"/>
      <c r="MKM40" s="54"/>
      <c r="MKN40" s="54"/>
      <c r="MKO40" s="54"/>
      <c r="MKP40" s="54"/>
      <c r="MKQ40" s="54"/>
      <c r="MKR40" s="54"/>
      <c r="MKS40" s="54"/>
      <c r="MKT40" s="54"/>
      <c r="MKU40" s="54"/>
      <c r="MKV40" s="54"/>
      <c r="MKW40" s="54"/>
      <c r="MKX40" s="54"/>
      <c r="MKY40" s="54"/>
      <c r="MKZ40" s="54"/>
      <c r="MLA40" s="54"/>
      <c r="MLB40" s="54"/>
      <c r="MLC40" s="54"/>
      <c r="MLD40" s="54"/>
      <c r="MLE40" s="54"/>
      <c r="MLF40" s="54"/>
      <c r="MLG40" s="54"/>
      <c r="MLH40" s="54"/>
      <c r="MLI40" s="54"/>
      <c r="MLJ40" s="54"/>
      <c r="MLK40" s="54"/>
      <c r="MLL40" s="54"/>
      <c r="MLM40" s="54"/>
      <c r="MLN40" s="54"/>
      <c r="MLO40" s="54"/>
      <c r="MLP40" s="54"/>
      <c r="MLQ40" s="54"/>
      <c r="MLR40" s="54"/>
      <c r="MLS40" s="54"/>
      <c r="MLT40" s="54"/>
      <c r="MLU40" s="54"/>
      <c r="MLV40" s="54"/>
      <c r="MLW40" s="54"/>
      <c r="MLX40" s="54"/>
      <c r="MLY40" s="54"/>
      <c r="MLZ40" s="54"/>
      <c r="MMA40" s="54"/>
      <c r="MMB40" s="54"/>
      <c r="MMC40" s="54"/>
      <c r="MMD40" s="54"/>
      <c r="MME40" s="54"/>
      <c r="MMF40" s="54"/>
      <c r="MMG40" s="54"/>
      <c r="MMH40" s="54"/>
      <c r="MMI40" s="54"/>
      <c r="MMJ40" s="54"/>
      <c r="MMK40" s="54"/>
      <c r="MML40" s="54"/>
      <c r="MMM40" s="54"/>
      <c r="MMN40" s="54"/>
      <c r="MMO40" s="54"/>
      <c r="MMP40" s="54"/>
      <c r="MMQ40" s="54"/>
      <c r="MMR40" s="54"/>
      <c r="MMS40" s="54"/>
      <c r="MMT40" s="54"/>
      <c r="MMU40" s="54"/>
      <c r="MMV40" s="54"/>
      <c r="MMW40" s="54"/>
      <c r="MMX40" s="54"/>
      <c r="MMY40" s="54"/>
      <c r="MMZ40" s="54"/>
      <c r="MNA40" s="54"/>
      <c r="MNB40" s="54"/>
      <c r="MNC40" s="54"/>
      <c r="MND40" s="54"/>
      <c r="MNE40" s="54"/>
      <c r="MNF40" s="54"/>
      <c r="MNG40" s="54"/>
      <c r="MNH40" s="54"/>
      <c r="MNI40" s="54"/>
      <c r="MNJ40" s="54"/>
      <c r="MNK40" s="54"/>
      <c r="MNL40" s="54"/>
      <c r="MNM40" s="54"/>
      <c r="MNN40" s="54"/>
      <c r="MNO40" s="54"/>
      <c r="MNP40" s="54"/>
      <c r="MNQ40" s="54"/>
      <c r="MNR40" s="54"/>
      <c r="MNS40" s="54"/>
      <c r="MNT40" s="54"/>
      <c r="MNU40" s="54"/>
      <c r="MNV40" s="54"/>
      <c r="MNW40" s="54"/>
      <c r="MNX40" s="54"/>
      <c r="MNY40" s="54"/>
      <c r="MNZ40" s="54"/>
      <c r="MOA40" s="54"/>
      <c r="MOB40" s="54"/>
      <c r="MOC40" s="54"/>
      <c r="MOD40" s="54"/>
      <c r="MOE40" s="54"/>
      <c r="MOF40" s="54"/>
      <c r="MOG40" s="54"/>
      <c r="MOH40" s="54"/>
      <c r="MOI40" s="54"/>
      <c r="MOJ40" s="54"/>
      <c r="MOK40" s="54"/>
      <c r="MOL40" s="54"/>
      <c r="MOM40" s="54"/>
      <c r="MON40" s="54"/>
      <c r="MOO40" s="54"/>
      <c r="MOP40" s="54"/>
      <c r="MOQ40" s="54"/>
      <c r="MOR40" s="54"/>
      <c r="MOS40" s="54"/>
      <c r="MOT40" s="54"/>
      <c r="MOU40" s="54"/>
      <c r="MOV40" s="54"/>
      <c r="MOW40" s="54"/>
      <c r="MOX40" s="54"/>
      <c r="MOY40" s="54"/>
      <c r="MOZ40" s="54"/>
      <c r="MPA40" s="54"/>
      <c r="MPB40" s="54"/>
      <c r="MPC40" s="54"/>
      <c r="MPD40" s="54"/>
      <c r="MPE40" s="54"/>
      <c r="MPF40" s="54"/>
      <c r="MPG40" s="54"/>
      <c r="MPH40" s="54"/>
      <c r="MPI40" s="54"/>
      <c r="MPJ40" s="54"/>
      <c r="MPK40" s="54"/>
      <c r="MPL40" s="54"/>
      <c r="MPM40" s="54"/>
      <c r="MPN40" s="54"/>
      <c r="MPO40" s="54"/>
      <c r="MPP40" s="54"/>
      <c r="MPQ40" s="54"/>
      <c r="MPR40" s="54"/>
      <c r="MPS40" s="54"/>
      <c r="MPT40" s="54"/>
      <c r="MPU40" s="54"/>
      <c r="MPV40" s="54"/>
      <c r="MPW40" s="54"/>
      <c r="MPX40" s="54"/>
      <c r="MPY40" s="54"/>
      <c r="MPZ40" s="54"/>
      <c r="MQA40" s="54"/>
      <c r="MQB40" s="54"/>
      <c r="MQC40" s="54"/>
      <c r="MQD40" s="54"/>
      <c r="MQE40" s="54"/>
      <c r="MQF40" s="54"/>
      <c r="MQG40" s="54"/>
      <c r="MQH40" s="54"/>
      <c r="MQI40" s="54"/>
      <c r="MQJ40" s="54"/>
      <c r="MQK40" s="54"/>
      <c r="MQL40" s="54"/>
      <c r="MQM40" s="54"/>
      <c r="MQN40" s="54"/>
      <c r="MQO40" s="54"/>
      <c r="MQP40" s="54"/>
      <c r="MQQ40" s="54"/>
      <c r="MQR40" s="54"/>
      <c r="MQS40" s="54"/>
      <c r="MQT40" s="54"/>
      <c r="MQU40" s="54"/>
      <c r="MQV40" s="54"/>
      <c r="MQW40" s="54"/>
      <c r="MQX40" s="54"/>
      <c r="MQY40" s="54"/>
      <c r="MQZ40" s="54"/>
      <c r="MRA40" s="54"/>
      <c r="MRB40" s="54"/>
      <c r="MRC40" s="54"/>
      <c r="MRD40" s="54"/>
      <c r="MRE40" s="54"/>
      <c r="MRF40" s="54"/>
      <c r="MRG40" s="54"/>
      <c r="MRH40" s="54"/>
      <c r="MRI40" s="54"/>
      <c r="MRJ40" s="54"/>
      <c r="MRK40" s="54"/>
      <c r="MRL40" s="54"/>
      <c r="MRM40" s="54"/>
      <c r="MRN40" s="54"/>
      <c r="MRO40" s="54"/>
      <c r="MRP40" s="54"/>
      <c r="MRQ40" s="54"/>
      <c r="MRR40" s="54"/>
      <c r="MRS40" s="54"/>
      <c r="MRT40" s="54"/>
      <c r="MRU40" s="54"/>
      <c r="MRV40" s="54"/>
      <c r="MRW40" s="54"/>
      <c r="MRX40" s="54"/>
      <c r="MRY40" s="54"/>
      <c r="MRZ40" s="54"/>
      <c r="MSA40" s="54"/>
      <c r="MSB40" s="54"/>
      <c r="MSC40" s="54"/>
      <c r="MSD40" s="54"/>
      <c r="MSE40" s="54"/>
      <c r="MSF40" s="54"/>
      <c r="MSG40" s="54"/>
      <c r="MSH40" s="54"/>
      <c r="MSI40" s="54"/>
      <c r="MSJ40" s="54"/>
      <c r="MSK40" s="54"/>
      <c r="MSL40" s="54"/>
      <c r="MSM40" s="54"/>
      <c r="MSN40" s="54"/>
      <c r="MSO40" s="54"/>
      <c r="MSP40" s="54"/>
      <c r="MSQ40" s="54"/>
      <c r="MSR40" s="54"/>
      <c r="MSS40" s="54"/>
      <c r="MST40" s="54"/>
      <c r="MSU40" s="54"/>
      <c r="MSV40" s="54"/>
      <c r="MSW40" s="54"/>
      <c r="MSX40" s="54"/>
      <c r="MSY40" s="54"/>
      <c r="MSZ40" s="54"/>
      <c r="MTA40" s="54"/>
      <c r="MTB40" s="54"/>
      <c r="MTC40" s="54"/>
      <c r="MTD40" s="54"/>
      <c r="MTE40" s="54"/>
      <c r="MTF40" s="54"/>
      <c r="MTG40" s="54"/>
      <c r="MTH40" s="54"/>
      <c r="MTI40" s="54"/>
      <c r="MTJ40" s="54"/>
      <c r="MTK40" s="54"/>
      <c r="MTL40" s="54"/>
      <c r="MTM40" s="54"/>
      <c r="MTN40" s="54"/>
      <c r="MTO40" s="54"/>
      <c r="MTP40" s="54"/>
      <c r="MTQ40" s="54"/>
      <c r="MTR40" s="54"/>
      <c r="MTS40" s="54"/>
      <c r="MTT40" s="54"/>
      <c r="MTU40" s="54"/>
      <c r="MTV40" s="54"/>
      <c r="MTW40" s="54"/>
      <c r="MTX40" s="54"/>
      <c r="MTY40" s="54"/>
      <c r="MTZ40" s="54"/>
      <c r="MUA40" s="54"/>
      <c r="MUB40" s="54"/>
      <c r="MUC40" s="54"/>
      <c r="MUD40" s="54"/>
      <c r="MUE40" s="54"/>
      <c r="MUF40" s="54"/>
      <c r="MUG40" s="54"/>
      <c r="MUH40" s="54"/>
      <c r="MUI40" s="54"/>
      <c r="MUJ40" s="54"/>
      <c r="MUK40" s="54"/>
      <c r="MUL40" s="54"/>
      <c r="MUM40" s="54"/>
      <c r="MUN40" s="54"/>
      <c r="MUO40" s="54"/>
      <c r="MUP40" s="54"/>
      <c r="MUQ40" s="54"/>
      <c r="MUR40" s="54"/>
      <c r="MUS40" s="54"/>
      <c r="MUT40" s="54"/>
      <c r="MUU40" s="54"/>
      <c r="MUV40" s="54"/>
      <c r="MUW40" s="54"/>
      <c r="MUX40" s="54"/>
      <c r="MUY40" s="54"/>
      <c r="MUZ40" s="54"/>
      <c r="MVA40" s="54"/>
      <c r="MVB40" s="54"/>
      <c r="MVC40" s="54"/>
      <c r="MVD40" s="54"/>
      <c r="MVE40" s="54"/>
      <c r="MVF40" s="54"/>
      <c r="MVG40" s="54"/>
      <c r="MVH40" s="54"/>
      <c r="MVI40" s="54"/>
      <c r="MVJ40" s="54"/>
      <c r="MVK40" s="54"/>
      <c r="MVL40" s="54"/>
      <c r="MVM40" s="54"/>
      <c r="MVN40" s="54"/>
      <c r="MVO40" s="54"/>
      <c r="MVP40" s="54"/>
      <c r="MVQ40" s="54"/>
      <c r="MVR40" s="54"/>
      <c r="MVS40" s="54"/>
      <c r="MVT40" s="54"/>
      <c r="MVU40" s="54"/>
      <c r="MVV40" s="54"/>
      <c r="MVW40" s="54"/>
      <c r="MVX40" s="54"/>
      <c r="MVY40" s="54"/>
      <c r="MVZ40" s="54"/>
      <c r="MWA40" s="54"/>
      <c r="MWB40" s="54"/>
      <c r="MWC40" s="54"/>
      <c r="MWD40" s="54"/>
      <c r="MWE40" s="54"/>
      <c r="MWF40" s="54"/>
      <c r="MWG40" s="54"/>
      <c r="MWH40" s="54"/>
      <c r="MWI40" s="54"/>
      <c r="MWJ40" s="54"/>
      <c r="MWK40" s="54"/>
      <c r="MWL40" s="54"/>
      <c r="MWM40" s="54"/>
      <c r="MWN40" s="54"/>
      <c r="MWO40" s="54"/>
      <c r="MWP40" s="54"/>
      <c r="MWQ40" s="54"/>
      <c r="MWR40" s="54"/>
      <c r="MWS40" s="54"/>
      <c r="MWT40" s="54"/>
      <c r="MWU40" s="54"/>
      <c r="MWV40" s="54"/>
      <c r="MWW40" s="54"/>
      <c r="MWX40" s="54"/>
      <c r="MWY40" s="54"/>
      <c r="MWZ40" s="54"/>
      <c r="MXA40" s="54"/>
      <c r="MXB40" s="54"/>
      <c r="MXC40" s="54"/>
      <c r="MXD40" s="54"/>
      <c r="MXE40" s="54"/>
      <c r="MXF40" s="54"/>
      <c r="MXG40" s="54"/>
      <c r="MXH40" s="54"/>
      <c r="MXI40" s="54"/>
      <c r="MXJ40" s="54"/>
      <c r="MXK40" s="54"/>
      <c r="MXL40" s="54"/>
      <c r="MXM40" s="54"/>
      <c r="MXN40" s="54"/>
      <c r="MXO40" s="54"/>
      <c r="MXP40" s="54"/>
      <c r="MXQ40" s="54"/>
      <c r="MXR40" s="54"/>
      <c r="MXS40" s="54"/>
      <c r="MXT40" s="54"/>
      <c r="MXU40" s="54"/>
      <c r="MXV40" s="54"/>
      <c r="MXW40" s="54"/>
      <c r="MXX40" s="54"/>
      <c r="MXY40" s="54"/>
      <c r="MXZ40" s="54"/>
      <c r="MYA40" s="54"/>
      <c r="MYB40" s="54"/>
      <c r="MYC40" s="54"/>
      <c r="MYD40" s="54"/>
      <c r="MYE40" s="54"/>
      <c r="MYF40" s="54"/>
      <c r="MYG40" s="54"/>
      <c r="MYH40" s="54"/>
      <c r="MYI40" s="54"/>
      <c r="MYJ40" s="54"/>
      <c r="MYK40" s="54"/>
      <c r="MYL40" s="54"/>
      <c r="MYM40" s="54"/>
      <c r="MYN40" s="54"/>
      <c r="MYO40" s="54"/>
      <c r="MYP40" s="54"/>
      <c r="MYQ40" s="54"/>
      <c r="MYR40" s="54"/>
      <c r="MYS40" s="54"/>
      <c r="MYT40" s="54"/>
      <c r="MYU40" s="54"/>
      <c r="MYV40" s="54"/>
      <c r="MYW40" s="54"/>
      <c r="MYX40" s="54"/>
      <c r="MYY40" s="54"/>
      <c r="MYZ40" s="54"/>
      <c r="MZA40" s="54"/>
      <c r="MZB40" s="54"/>
      <c r="MZC40" s="54"/>
      <c r="MZD40" s="54"/>
      <c r="MZE40" s="54"/>
      <c r="MZF40" s="54"/>
      <c r="MZG40" s="54"/>
      <c r="MZH40" s="54"/>
      <c r="MZI40" s="54"/>
      <c r="MZJ40" s="54"/>
      <c r="MZK40" s="54"/>
      <c r="MZL40" s="54"/>
      <c r="MZM40" s="54"/>
      <c r="MZN40" s="54"/>
      <c r="MZO40" s="54"/>
      <c r="MZP40" s="54"/>
      <c r="MZQ40" s="54"/>
      <c r="MZR40" s="54"/>
      <c r="MZS40" s="54"/>
      <c r="MZT40" s="54"/>
      <c r="MZU40" s="54"/>
      <c r="MZV40" s="54"/>
      <c r="MZW40" s="54"/>
      <c r="MZX40" s="54"/>
      <c r="MZY40" s="54"/>
      <c r="MZZ40" s="54"/>
      <c r="NAA40" s="54"/>
      <c r="NAB40" s="54"/>
      <c r="NAC40" s="54"/>
      <c r="NAD40" s="54"/>
      <c r="NAE40" s="54"/>
      <c r="NAF40" s="54"/>
      <c r="NAG40" s="54"/>
      <c r="NAH40" s="54"/>
      <c r="NAI40" s="54"/>
      <c r="NAJ40" s="54"/>
      <c r="NAK40" s="54"/>
      <c r="NAL40" s="54"/>
      <c r="NAM40" s="54"/>
      <c r="NAN40" s="54"/>
      <c r="NAO40" s="54"/>
      <c r="NAP40" s="54"/>
      <c r="NAQ40" s="54"/>
      <c r="NAR40" s="54"/>
      <c r="NAS40" s="54"/>
      <c r="NAT40" s="54"/>
      <c r="NAU40" s="54"/>
      <c r="NAV40" s="54"/>
      <c r="NAW40" s="54"/>
      <c r="NAX40" s="54"/>
      <c r="NAY40" s="54"/>
      <c r="NAZ40" s="54"/>
      <c r="NBA40" s="54"/>
      <c r="NBB40" s="54"/>
      <c r="NBC40" s="54"/>
      <c r="NBD40" s="54"/>
      <c r="NBE40" s="54"/>
      <c r="NBF40" s="54"/>
      <c r="NBG40" s="54"/>
      <c r="NBH40" s="54"/>
      <c r="NBI40" s="54"/>
      <c r="NBJ40" s="54"/>
      <c r="NBK40" s="54"/>
      <c r="NBL40" s="54"/>
      <c r="NBM40" s="54"/>
      <c r="NBN40" s="54"/>
      <c r="NBO40" s="54"/>
      <c r="NBP40" s="54"/>
      <c r="NBQ40" s="54"/>
      <c r="NBR40" s="54"/>
      <c r="NBS40" s="54"/>
      <c r="NBT40" s="54"/>
      <c r="NBU40" s="54"/>
      <c r="NBV40" s="54"/>
      <c r="NBW40" s="54"/>
      <c r="NBX40" s="54"/>
      <c r="NBY40" s="54"/>
      <c r="NBZ40" s="54"/>
      <c r="NCA40" s="54"/>
      <c r="NCB40" s="54"/>
      <c r="NCC40" s="54"/>
      <c r="NCD40" s="54"/>
      <c r="NCE40" s="54"/>
      <c r="NCF40" s="54"/>
      <c r="NCG40" s="54"/>
      <c r="NCH40" s="54"/>
      <c r="NCI40" s="54"/>
      <c r="NCJ40" s="54"/>
      <c r="NCK40" s="54"/>
      <c r="NCL40" s="54"/>
      <c r="NCM40" s="54"/>
      <c r="NCN40" s="54"/>
      <c r="NCO40" s="54"/>
      <c r="NCP40" s="54"/>
      <c r="NCQ40" s="54"/>
      <c r="NCR40" s="54"/>
      <c r="NCS40" s="54"/>
      <c r="NCT40" s="54"/>
      <c r="NCU40" s="54"/>
      <c r="NCV40" s="54"/>
      <c r="NCW40" s="54"/>
      <c r="NCX40" s="54"/>
      <c r="NCY40" s="54"/>
      <c r="NCZ40" s="54"/>
      <c r="NDA40" s="54"/>
      <c r="NDB40" s="54"/>
      <c r="NDC40" s="54"/>
      <c r="NDD40" s="54"/>
      <c r="NDE40" s="54"/>
      <c r="NDF40" s="54"/>
      <c r="NDG40" s="54"/>
      <c r="NDH40" s="54"/>
      <c r="NDI40" s="54"/>
      <c r="NDJ40" s="54"/>
      <c r="NDK40" s="54"/>
      <c r="NDL40" s="54"/>
      <c r="NDM40" s="54"/>
      <c r="NDN40" s="54"/>
      <c r="NDO40" s="54"/>
      <c r="NDP40" s="54"/>
      <c r="NDQ40" s="54"/>
      <c r="NDR40" s="54"/>
      <c r="NDS40" s="54"/>
      <c r="NDT40" s="54"/>
      <c r="NDU40" s="54"/>
      <c r="NDV40" s="54"/>
      <c r="NDW40" s="54"/>
      <c r="NDX40" s="54"/>
      <c r="NDY40" s="54"/>
      <c r="NDZ40" s="54"/>
      <c r="NEA40" s="54"/>
      <c r="NEB40" s="54"/>
      <c r="NEC40" s="54"/>
      <c r="NED40" s="54"/>
      <c r="NEE40" s="54"/>
      <c r="NEF40" s="54"/>
      <c r="NEG40" s="54"/>
      <c r="NEH40" s="54"/>
      <c r="NEI40" s="54"/>
      <c r="NEJ40" s="54"/>
      <c r="NEK40" s="54"/>
      <c r="NEL40" s="54"/>
      <c r="NEM40" s="54"/>
      <c r="NEN40" s="54"/>
      <c r="NEO40" s="54"/>
      <c r="NEP40" s="54"/>
      <c r="NEQ40" s="54"/>
      <c r="NER40" s="54"/>
      <c r="NES40" s="54"/>
      <c r="NET40" s="54"/>
      <c r="NEU40" s="54"/>
      <c r="NEV40" s="54"/>
      <c r="NEW40" s="54"/>
      <c r="NEX40" s="54"/>
      <c r="NEY40" s="54"/>
      <c r="NEZ40" s="54"/>
      <c r="NFA40" s="54"/>
      <c r="NFB40" s="54"/>
      <c r="NFC40" s="54"/>
      <c r="NFD40" s="54"/>
      <c r="NFE40" s="54"/>
      <c r="NFF40" s="54"/>
      <c r="NFG40" s="54"/>
      <c r="NFH40" s="54"/>
      <c r="NFI40" s="54"/>
      <c r="NFJ40" s="54"/>
      <c r="NFK40" s="54"/>
      <c r="NFL40" s="54"/>
      <c r="NFM40" s="54"/>
      <c r="NFN40" s="54"/>
      <c r="NFO40" s="54"/>
      <c r="NFP40" s="54"/>
      <c r="NFQ40" s="54"/>
      <c r="NFR40" s="54"/>
      <c r="NFS40" s="54"/>
      <c r="NFT40" s="54"/>
      <c r="NFU40" s="54"/>
      <c r="NFV40" s="54"/>
      <c r="NFW40" s="54"/>
      <c r="NFX40" s="54"/>
      <c r="NFY40" s="54"/>
      <c r="NFZ40" s="54"/>
      <c r="NGA40" s="54"/>
      <c r="NGB40" s="54"/>
      <c r="NGC40" s="54"/>
      <c r="NGD40" s="54"/>
      <c r="NGE40" s="54"/>
      <c r="NGF40" s="54"/>
      <c r="NGG40" s="54"/>
      <c r="NGH40" s="54"/>
      <c r="NGI40" s="54"/>
      <c r="NGJ40" s="54"/>
      <c r="NGK40" s="54"/>
      <c r="NGL40" s="54"/>
      <c r="NGM40" s="54"/>
      <c r="NGN40" s="54"/>
      <c r="NGO40" s="54"/>
      <c r="NGP40" s="54"/>
      <c r="NGQ40" s="54"/>
      <c r="NGR40" s="54"/>
      <c r="NGS40" s="54"/>
      <c r="NGT40" s="54"/>
      <c r="NGU40" s="54"/>
      <c r="NGV40" s="54"/>
      <c r="NGW40" s="54"/>
      <c r="NGX40" s="54"/>
      <c r="NGY40" s="54"/>
      <c r="NGZ40" s="54"/>
      <c r="NHA40" s="54"/>
      <c r="NHB40" s="54"/>
      <c r="NHC40" s="54"/>
      <c r="NHD40" s="54"/>
      <c r="NHE40" s="54"/>
      <c r="NHF40" s="54"/>
      <c r="NHG40" s="54"/>
      <c r="NHH40" s="54"/>
      <c r="NHI40" s="54"/>
      <c r="NHJ40" s="54"/>
      <c r="NHK40" s="54"/>
      <c r="NHL40" s="54"/>
      <c r="NHM40" s="54"/>
      <c r="NHN40" s="54"/>
      <c r="NHO40" s="54"/>
      <c r="NHP40" s="54"/>
      <c r="NHQ40" s="54"/>
      <c r="NHR40" s="54"/>
      <c r="NHS40" s="54"/>
      <c r="NHT40" s="54"/>
      <c r="NHU40" s="54"/>
      <c r="NHV40" s="54"/>
      <c r="NHW40" s="54"/>
      <c r="NHX40" s="54"/>
      <c r="NHY40" s="54"/>
      <c r="NHZ40" s="54"/>
      <c r="NIA40" s="54"/>
      <c r="NIB40" s="54"/>
      <c r="NIC40" s="54"/>
      <c r="NID40" s="54"/>
      <c r="NIE40" s="54"/>
      <c r="NIF40" s="54"/>
      <c r="NIG40" s="54"/>
      <c r="NIH40" s="54"/>
      <c r="NII40" s="54"/>
      <c r="NIJ40" s="54"/>
      <c r="NIK40" s="54"/>
      <c r="NIL40" s="54"/>
      <c r="NIM40" s="54"/>
      <c r="NIN40" s="54"/>
      <c r="NIO40" s="54"/>
      <c r="NIP40" s="54"/>
      <c r="NIQ40" s="54"/>
      <c r="NIR40" s="54"/>
      <c r="NIS40" s="54"/>
      <c r="NIT40" s="54"/>
      <c r="NIU40" s="54"/>
      <c r="NIV40" s="54"/>
      <c r="NIW40" s="54"/>
      <c r="NIX40" s="54"/>
      <c r="NIY40" s="54"/>
      <c r="NIZ40" s="54"/>
      <c r="NJA40" s="54"/>
      <c r="NJB40" s="54"/>
      <c r="NJC40" s="54"/>
      <c r="NJD40" s="54"/>
      <c r="NJE40" s="54"/>
      <c r="NJF40" s="54"/>
      <c r="NJG40" s="54"/>
      <c r="NJH40" s="54"/>
      <c r="NJI40" s="54"/>
      <c r="NJJ40" s="54"/>
      <c r="NJK40" s="54"/>
      <c r="NJL40" s="54"/>
      <c r="NJM40" s="54"/>
      <c r="NJN40" s="54"/>
      <c r="NJO40" s="54"/>
      <c r="NJP40" s="54"/>
      <c r="NJQ40" s="54"/>
      <c r="NJR40" s="54"/>
      <c r="NJS40" s="54"/>
      <c r="NJT40" s="54"/>
      <c r="NJU40" s="54"/>
      <c r="NJV40" s="54"/>
      <c r="NJW40" s="54"/>
      <c r="NJX40" s="54"/>
      <c r="NJY40" s="54"/>
      <c r="NJZ40" s="54"/>
      <c r="NKA40" s="54"/>
      <c r="NKB40" s="54"/>
      <c r="NKC40" s="54"/>
      <c r="NKD40" s="54"/>
      <c r="NKE40" s="54"/>
      <c r="NKF40" s="54"/>
      <c r="NKG40" s="54"/>
      <c r="NKH40" s="54"/>
      <c r="NKI40" s="54"/>
      <c r="NKJ40" s="54"/>
      <c r="NKK40" s="54"/>
      <c r="NKL40" s="54"/>
      <c r="NKM40" s="54"/>
      <c r="NKN40" s="54"/>
      <c r="NKO40" s="54"/>
      <c r="NKP40" s="54"/>
      <c r="NKQ40" s="54"/>
      <c r="NKR40" s="54"/>
      <c r="NKS40" s="54"/>
      <c r="NKT40" s="54"/>
      <c r="NKU40" s="54"/>
      <c r="NKV40" s="54"/>
      <c r="NKW40" s="54"/>
      <c r="NKX40" s="54"/>
      <c r="NKY40" s="54"/>
      <c r="NKZ40" s="54"/>
      <c r="NLA40" s="54"/>
      <c r="NLB40" s="54"/>
      <c r="NLC40" s="54"/>
      <c r="NLD40" s="54"/>
      <c r="NLE40" s="54"/>
      <c r="NLF40" s="54"/>
      <c r="NLG40" s="54"/>
      <c r="NLH40" s="54"/>
      <c r="NLI40" s="54"/>
      <c r="NLJ40" s="54"/>
      <c r="NLK40" s="54"/>
      <c r="NLL40" s="54"/>
      <c r="NLM40" s="54"/>
      <c r="NLN40" s="54"/>
      <c r="NLO40" s="54"/>
      <c r="NLP40" s="54"/>
      <c r="NLQ40" s="54"/>
      <c r="NLR40" s="54"/>
      <c r="NLS40" s="54"/>
      <c r="NLT40" s="54"/>
      <c r="NLU40" s="54"/>
      <c r="NLV40" s="54"/>
      <c r="NLW40" s="54"/>
      <c r="NLX40" s="54"/>
      <c r="NLY40" s="54"/>
      <c r="NLZ40" s="54"/>
      <c r="NMA40" s="54"/>
      <c r="NMB40" s="54"/>
      <c r="NMC40" s="54"/>
      <c r="NMD40" s="54"/>
      <c r="NME40" s="54"/>
      <c r="NMF40" s="54"/>
      <c r="NMG40" s="54"/>
      <c r="NMH40" s="54"/>
      <c r="NMI40" s="54"/>
      <c r="NMJ40" s="54"/>
      <c r="NMK40" s="54"/>
      <c r="NML40" s="54"/>
      <c r="NMM40" s="54"/>
      <c r="NMN40" s="54"/>
      <c r="NMO40" s="54"/>
      <c r="NMP40" s="54"/>
      <c r="NMQ40" s="54"/>
      <c r="NMR40" s="54"/>
      <c r="NMS40" s="54"/>
      <c r="NMT40" s="54"/>
      <c r="NMU40" s="54"/>
      <c r="NMV40" s="54"/>
      <c r="NMW40" s="54"/>
      <c r="NMX40" s="54"/>
      <c r="NMY40" s="54"/>
      <c r="NMZ40" s="54"/>
      <c r="NNA40" s="54"/>
      <c r="NNB40" s="54"/>
      <c r="NNC40" s="54"/>
      <c r="NND40" s="54"/>
      <c r="NNE40" s="54"/>
      <c r="NNF40" s="54"/>
      <c r="NNG40" s="54"/>
      <c r="NNH40" s="54"/>
      <c r="NNI40" s="54"/>
      <c r="NNJ40" s="54"/>
      <c r="NNK40" s="54"/>
      <c r="NNL40" s="54"/>
      <c r="NNM40" s="54"/>
      <c r="NNN40" s="54"/>
      <c r="NNO40" s="54"/>
      <c r="NNP40" s="54"/>
      <c r="NNQ40" s="54"/>
      <c r="NNR40" s="54"/>
      <c r="NNS40" s="54"/>
      <c r="NNT40" s="54"/>
      <c r="NNU40" s="54"/>
      <c r="NNV40" s="54"/>
      <c r="NNW40" s="54"/>
      <c r="NNX40" s="54"/>
      <c r="NNY40" s="54"/>
      <c r="NNZ40" s="54"/>
      <c r="NOA40" s="54"/>
      <c r="NOB40" s="54"/>
      <c r="NOC40" s="54"/>
      <c r="NOD40" s="54"/>
      <c r="NOE40" s="54"/>
      <c r="NOF40" s="54"/>
      <c r="NOG40" s="54"/>
      <c r="NOH40" s="54"/>
      <c r="NOI40" s="54"/>
      <c r="NOJ40" s="54"/>
      <c r="NOK40" s="54"/>
      <c r="NOL40" s="54"/>
      <c r="NOM40" s="54"/>
      <c r="NON40" s="54"/>
      <c r="NOO40" s="54"/>
      <c r="NOP40" s="54"/>
      <c r="NOQ40" s="54"/>
      <c r="NOR40" s="54"/>
      <c r="NOS40" s="54"/>
      <c r="NOT40" s="54"/>
      <c r="NOU40" s="54"/>
      <c r="NOV40" s="54"/>
      <c r="NOW40" s="54"/>
      <c r="NOX40" s="54"/>
      <c r="NOY40" s="54"/>
      <c r="NOZ40" s="54"/>
      <c r="NPA40" s="54"/>
      <c r="NPB40" s="54"/>
      <c r="NPC40" s="54"/>
      <c r="NPD40" s="54"/>
      <c r="NPE40" s="54"/>
      <c r="NPF40" s="54"/>
      <c r="NPG40" s="54"/>
      <c r="NPH40" s="54"/>
      <c r="NPI40" s="54"/>
      <c r="NPJ40" s="54"/>
      <c r="NPK40" s="54"/>
      <c r="NPL40" s="54"/>
      <c r="NPM40" s="54"/>
      <c r="NPN40" s="54"/>
      <c r="NPO40" s="54"/>
      <c r="NPP40" s="54"/>
      <c r="NPQ40" s="54"/>
      <c r="NPR40" s="54"/>
      <c r="NPS40" s="54"/>
      <c r="NPT40" s="54"/>
      <c r="NPU40" s="54"/>
      <c r="NPV40" s="54"/>
      <c r="NPW40" s="54"/>
      <c r="NPX40" s="54"/>
      <c r="NPY40" s="54"/>
      <c r="NPZ40" s="54"/>
      <c r="NQA40" s="54"/>
      <c r="NQB40" s="54"/>
      <c r="NQC40" s="54"/>
      <c r="NQD40" s="54"/>
      <c r="NQE40" s="54"/>
      <c r="NQF40" s="54"/>
      <c r="NQG40" s="54"/>
      <c r="NQH40" s="54"/>
      <c r="NQI40" s="54"/>
      <c r="NQJ40" s="54"/>
      <c r="NQK40" s="54"/>
      <c r="NQL40" s="54"/>
      <c r="NQM40" s="54"/>
      <c r="NQN40" s="54"/>
      <c r="NQO40" s="54"/>
      <c r="NQP40" s="54"/>
      <c r="NQQ40" s="54"/>
      <c r="NQR40" s="54"/>
      <c r="NQS40" s="54"/>
      <c r="NQT40" s="54"/>
      <c r="NQU40" s="54"/>
      <c r="NQV40" s="54"/>
      <c r="NQW40" s="54"/>
      <c r="NQX40" s="54"/>
      <c r="NQY40" s="54"/>
      <c r="NQZ40" s="54"/>
      <c r="NRA40" s="54"/>
      <c r="NRB40" s="54"/>
      <c r="NRC40" s="54"/>
      <c r="NRD40" s="54"/>
      <c r="NRE40" s="54"/>
      <c r="NRF40" s="54"/>
      <c r="NRG40" s="54"/>
      <c r="NRH40" s="54"/>
      <c r="NRI40" s="54"/>
      <c r="NRJ40" s="54"/>
      <c r="NRK40" s="54"/>
      <c r="NRL40" s="54"/>
      <c r="NRM40" s="54"/>
      <c r="NRN40" s="54"/>
      <c r="NRO40" s="54"/>
      <c r="NRP40" s="54"/>
      <c r="NRQ40" s="54"/>
      <c r="NRR40" s="54"/>
      <c r="NRS40" s="54"/>
      <c r="NRT40" s="54"/>
      <c r="NRU40" s="54"/>
      <c r="NRV40" s="54"/>
      <c r="NRW40" s="54"/>
      <c r="NRX40" s="54"/>
      <c r="NRY40" s="54"/>
      <c r="NRZ40" s="54"/>
      <c r="NSA40" s="54"/>
      <c r="NSB40" s="54"/>
      <c r="NSC40" s="54"/>
      <c r="NSD40" s="54"/>
      <c r="NSE40" s="54"/>
      <c r="NSF40" s="54"/>
      <c r="NSG40" s="54"/>
      <c r="NSH40" s="54"/>
      <c r="NSI40" s="54"/>
      <c r="NSJ40" s="54"/>
      <c r="NSK40" s="54"/>
      <c r="NSL40" s="54"/>
      <c r="NSM40" s="54"/>
      <c r="NSN40" s="54"/>
      <c r="NSO40" s="54"/>
      <c r="NSP40" s="54"/>
      <c r="NSQ40" s="54"/>
      <c r="NSR40" s="54"/>
      <c r="NSS40" s="54"/>
      <c r="NST40" s="54"/>
      <c r="NSU40" s="54"/>
      <c r="NSV40" s="54"/>
      <c r="NSW40" s="54"/>
      <c r="NSX40" s="54"/>
      <c r="NSY40" s="54"/>
      <c r="NSZ40" s="54"/>
      <c r="NTA40" s="54"/>
      <c r="NTB40" s="54"/>
      <c r="NTC40" s="54"/>
      <c r="NTD40" s="54"/>
      <c r="NTE40" s="54"/>
      <c r="NTF40" s="54"/>
      <c r="NTG40" s="54"/>
      <c r="NTH40" s="54"/>
      <c r="NTI40" s="54"/>
      <c r="NTJ40" s="54"/>
      <c r="NTK40" s="54"/>
      <c r="NTL40" s="54"/>
      <c r="NTM40" s="54"/>
      <c r="NTN40" s="54"/>
      <c r="NTO40" s="54"/>
      <c r="NTP40" s="54"/>
      <c r="NTQ40" s="54"/>
      <c r="NTR40" s="54"/>
      <c r="NTS40" s="54"/>
      <c r="NTT40" s="54"/>
      <c r="NTU40" s="54"/>
      <c r="NTV40" s="54"/>
      <c r="NTW40" s="54"/>
      <c r="NTX40" s="54"/>
      <c r="NTY40" s="54"/>
      <c r="NTZ40" s="54"/>
      <c r="NUA40" s="54"/>
      <c r="NUB40" s="54"/>
      <c r="NUC40" s="54"/>
      <c r="NUD40" s="54"/>
      <c r="NUE40" s="54"/>
      <c r="NUF40" s="54"/>
      <c r="NUG40" s="54"/>
      <c r="NUH40" s="54"/>
      <c r="NUI40" s="54"/>
      <c r="NUJ40" s="54"/>
      <c r="NUK40" s="54"/>
      <c r="NUL40" s="54"/>
      <c r="NUM40" s="54"/>
      <c r="NUN40" s="54"/>
      <c r="NUO40" s="54"/>
      <c r="NUP40" s="54"/>
      <c r="NUQ40" s="54"/>
      <c r="NUR40" s="54"/>
      <c r="NUS40" s="54"/>
      <c r="NUT40" s="54"/>
      <c r="NUU40" s="54"/>
      <c r="NUV40" s="54"/>
      <c r="NUW40" s="54"/>
      <c r="NUX40" s="54"/>
      <c r="NUY40" s="54"/>
      <c r="NUZ40" s="54"/>
      <c r="NVA40" s="54"/>
      <c r="NVB40" s="54"/>
      <c r="NVC40" s="54"/>
      <c r="NVD40" s="54"/>
      <c r="NVE40" s="54"/>
      <c r="NVF40" s="54"/>
      <c r="NVG40" s="54"/>
      <c r="NVH40" s="54"/>
      <c r="NVI40" s="54"/>
      <c r="NVJ40" s="54"/>
      <c r="NVK40" s="54"/>
      <c r="NVL40" s="54"/>
      <c r="NVM40" s="54"/>
      <c r="NVN40" s="54"/>
      <c r="NVO40" s="54"/>
      <c r="NVP40" s="54"/>
      <c r="NVQ40" s="54"/>
      <c r="NVR40" s="54"/>
      <c r="NVS40" s="54"/>
      <c r="NVT40" s="54"/>
      <c r="NVU40" s="54"/>
      <c r="NVV40" s="54"/>
      <c r="NVW40" s="54"/>
      <c r="NVX40" s="54"/>
      <c r="NVY40" s="54"/>
      <c r="NVZ40" s="54"/>
      <c r="NWA40" s="54"/>
      <c r="NWB40" s="54"/>
      <c r="NWC40" s="54"/>
      <c r="NWD40" s="54"/>
      <c r="NWE40" s="54"/>
      <c r="NWF40" s="54"/>
      <c r="NWG40" s="54"/>
      <c r="NWH40" s="54"/>
      <c r="NWI40" s="54"/>
      <c r="NWJ40" s="54"/>
      <c r="NWK40" s="54"/>
      <c r="NWL40" s="54"/>
      <c r="NWM40" s="54"/>
      <c r="NWN40" s="54"/>
      <c r="NWO40" s="54"/>
      <c r="NWP40" s="54"/>
      <c r="NWQ40" s="54"/>
      <c r="NWR40" s="54"/>
      <c r="NWS40" s="54"/>
      <c r="NWT40" s="54"/>
      <c r="NWU40" s="54"/>
      <c r="NWV40" s="54"/>
      <c r="NWW40" s="54"/>
      <c r="NWX40" s="54"/>
      <c r="NWY40" s="54"/>
      <c r="NWZ40" s="54"/>
      <c r="NXA40" s="54"/>
      <c r="NXB40" s="54"/>
      <c r="NXC40" s="54"/>
      <c r="NXD40" s="54"/>
      <c r="NXE40" s="54"/>
      <c r="NXF40" s="54"/>
      <c r="NXG40" s="54"/>
      <c r="NXH40" s="54"/>
      <c r="NXI40" s="54"/>
      <c r="NXJ40" s="54"/>
      <c r="NXK40" s="54"/>
      <c r="NXL40" s="54"/>
      <c r="NXM40" s="54"/>
      <c r="NXN40" s="54"/>
      <c r="NXO40" s="54"/>
      <c r="NXP40" s="54"/>
      <c r="NXQ40" s="54"/>
      <c r="NXR40" s="54"/>
      <c r="NXS40" s="54"/>
      <c r="NXT40" s="54"/>
      <c r="NXU40" s="54"/>
      <c r="NXV40" s="54"/>
      <c r="NXW40" s="54"/>
      <c r="NXX40" s="54"/>
      <c r="NXY40" s="54"/>
      <c r="NXZ40" s="54"/>
      <c r="NYA40" s="54"/>
      <c r="NYB40" s="54"/>
      <c r="NYC40" s="54"/>
      <c r="NYD40" s="54"/>
      <c r="NYE40" s="54"/>
      <c r="NYF40" s="54"/>
      <c r="NYG40" s="54"/>
      <c r="NYH40" s="54"/>
      <c r="NYI40" s="54"/>
      <c r="NYJ40" s="54"/>
      <c r="NYK40" s="54"/>
      <c r="NYL40" s="54"/>
      <c r="NYM40" s="54"/>
      <c r="NYN40" s="54"/>
      <c r="NYO40" s="54"/>
      <c r="NYP40" s="54"/>
      <c r="NYQ40" s="54"/>
      <c r="NYR40" s="54"/>
      <c r="NYS40" s="54"/>
      <c r="NYT40" s="54"/>
      <c r="NYU40" s="54"/>
      <c r="NYV40" s="54"/>
      <c r="NYW40" s="54"/>
      <c r="NYX40" s="54"/>
      <c r="NYY40" s="54"/>
      <c r="NYZ40" s="54"/>
      <c r="NZA40" s="54"/>
      <c r="NZB40" s="54"/>
      <c r="NZC40" s="54"/>
      <c r="NZD40" s="54"/>
      <c r="NZE40" s="54"/>
      <c r="NZF40" s="54"/>
      <c r="NZG40" s="54"/>
      <c r="NZH40" s="54"/>
      <c r="NZI40" s="54"/>
      <c r="NZJ40" s="54"/>
      <c r="NZK40" s="54"/>
      <c r="NZL40" s="54"/>
      <c r="NZM40" s="54"/>
      <c r="NZN40" s="54"/>
      <c r="NZO40" s="54"/>
      <c r="NZP40" s="54"/>
      <c r="NZQ40" s="54"/>
      <c r="NZR40" s="54"/>
      <c r="NZS40" s="54"/>
      <c r="NZT40" s="54"/>
      <c r="NZU40" s="54"/>
      <c r="NZV40" s="54"/>
      <c r="NZW40" s="54"/>
      <c r="NZX40" s="54"/>
      <c r="NZY40" s="54"/>
      <c r="NZZ40" s="54"/>
      <c r="OAA40" s="54"/>
      <c r="OAB40" s="54"/>
      <c r="OAC40" s="54"/>
      <c r="OAD40" s="54"/>
      <c r="OAE40" s="54"/>
      <c r="OAF40" s="54"/>
      <c r="OAG40" s="54"/>
      <c r="OAH40" s="54"/>
      <c r="OAI40" s="54"/>
      <c r="OAJ40" s="54"/>
      <c r="OAK40" s="54"/>
      <c r="OAL40" s="54"/>
      <c r="OAM40" s="54"/>
      <c r="OAN40" s="54"/>
      <c r="OAO40" s="54"/>
      <c r="OAP40" s="54"/>
      <c r="OAQ40" s="54"/>
      <c r="OAR40" s="54"/>
      <c r="OAS40" s="54"/>
      <c r="OAT40" s="54"/>
      <c r="OAU40" s="54"/>
      <c r="OAV40" s="54"/>
      <c r="OAW40" s="54"/>
      <c r="OAX40" s="54"/>
      <c r="OAY40" s="54"/>
      <c r="OAZ40" s="54"/>
      <c r="OBA40" s="54"/>
      <c r="OBB40" s="54"/>
      <c r="OBC40" s="54"/>
      <c r="OBD40" s="54"/>
      <c r="OBE40" s="54"/>
      <c r="OBF40" s="54"/>
      <c r="OBG40" s="54"/>
      <c r="OBH40" s="54"/>
      <c r="OBI40" s="54"/>
      <c r="OBJ40" s="54"/>
      <c r="OBK40" s="54"/>
      <c r="OBL40" s="54"/>
      <c r="OBM40" s="54"/>
      <c r="OBN40" s="54"/>
      <c r="OBO40" s="54"/>
      <c r="OBP40" s="54"/>
      <c r="OBQ40" s="54"/>
      <c r="OBR40" s="54"/>
      <c r="OBS40" s="54"/>
      <c r="OBT40" s="54"/>
      <c r="OBU40" s="54"/>
      <c r="OBV40" s="54"/>
      <c r="OBW40" s="54"/>
      <c r="OBX40" s="54"/>
      <c r="OBY40" s="54"/>
      <c r="OBZ40" s="54"/>
      <c r="OCA40" s="54"/>
      <c r="OCB40" s="54"/>
      <c r="OCC40" s="54"/>
      <c r="OCD40" s="54"/>
      <c r="OCE40" s="54"/>
      <c r="OCF40" s="54"/>
      <c r="OCG40" s="54"/>
      <c r="OCH40" s="54"/>
      <c r="OCI40" s="54"/>
      <c r="OCJ40" s="54"/>
      <c r="OCK40" s="54"/>
      <c r="OCL40" s="54"/>
      <c r="OCM40" s="54"/>
      <c r="OCN40" s="54"/>
      <c r="OCO40" s="54"/>
      <c r="OCP40" s="54"/>
      <c r="OCQ40" s="54"/>
      <c r="OCR40" s="54"/>
      <c r="OCS40" s="54"/>
      <c r="OCT40" s="54"/>
      <c r="OCU40" s="54"/>
      <c r="OCV40" s="54"/>
      <c r="OCW40" s="54"/>
      <c r="OCX40" s="54"/>
      <c r="OCY40" s="54"/>
      <c r="OCZ40" s="54"/>
      <c r="ODA40" s="54"/>
      <c r="ODB40" s="54"/>
      <c r="ODC40" s="54"/>
      <c r="ODD40" s="54"/>
      <c r="ODE40" s="54"/>
      <c r="ODF40" s="54"/>
      <c r="ODG40" s="54"/>
      <c r="ODH40" s="54"/>
      <c r="ODI40" s="54"/>
      <c r="ODJ40" s="54"/>
      <c r="ODK40" s="54"/>
      <c r="ODL40" s="54"/>
      <c r="ODM40" s="54"/>
      <c r="ODN40" s="54"/>
      <c r="ODO40" s="54"/>
      <c r="ODP40" s="54"/>
      <c r="ODQ40" s="54"/>
      <c r="ODR40" s="54"/>
      <c r="ODS40" s="54"/>
      <c r="ODT40" s="54"/>
      <c r="ODU40" s="54"/>
      <c r="ODV40" s="54"/>
      <c r="ODW40" s="54"/>
      <c r="ODX40" s="54"/>
      <c r="ODY40" s="54"/>
      <c r="ODZ40" s="54"/>
      <c r="OEA40" s="54"/>
      <c r="OEB40" s="54"/>
      <c r="OEC40" s="54"/>
      <c r="OED40" s="54"/>
      <c r="OEE40" s="54"/>
      <c r="OEF40" s="54"/>
      <c r="OEG40" s="54"/>
      <c r="OEH40" s="54"/>
      <c r="OEI40" s="54"/>
      <c r="OEJ40" s="54"/>
      <c r="OEK40" s="54"/>
      <c r="OEL40" s="54"/>
      <c r="OEM40" s="54"/>
      <c r="OEN40" s="54"/>
      <c r="OEO40" s="54"/>
      <c r="OEP40" s="54"/>
      <c r="OEQ40" s="54"/>
      <c r="OER40" s="54"/>
      <c r="OES40" s="54"/>
      <c r="OET40" s="54"/>
      <c r="OEU40" s="54"/>
      <c r="OEV40" s="54"/>
      <c r="OEW40" s="54"/>
      <c r="OEX40" s="54"/>
      <c r="OEY40" s="54"/>
      <c r="OEZ40" s="54"/>
      <c r="OFA40" s="54"/>
      <c r="OFB40" s="54"/>
      <c r="OFC40" s="54"/>
      <c r="OFD40" s="54"/>
      <c r="OFE40" s="54"/>
      <c r="OFF40" s="54"/>
      <c r="OFG40" s="54"/>
      <c r="OFH40" s="54"/>
      <c r="OFI40" s="54"/>
      <c r="OFJ40" s="54"/>
      <c r="OFK40" s="54"/>
      <c r="OFL40" s="54"/>
      <c r="OFM40" s="54"/>
      <c r="OFN40" s="54"/>
      <c r="OFO40" s="54"/>
      <c r="OFP40" s="54"/>
      <c r="OFQ40" s="54"/>
      <c r="OFR40" s="54"/>
      <c r="OFS40" s="54"/>
      <c r="OFT40" s="54"/>
      <c r="OFU40" s="54"/>
      <c r="OFV40" s="54"/>
      <c r="OFW40" s="54"/>
      <c r="OFX40" s="54"/>
      <c r="OFY40" s="54"/>
      <c r="OFZ40" s="54"/>
      <c r="OGA40" s="54"/>
      <c r="OGB40" s="54"/>
      <c r="OGC40" s="54"/>
      <c r="OGD40" s="54"/>
      <c r="OGE40" s="54"/>
      <c r="OGF40" s="54"/>
      <c r="OGG40" s="54"/>
      <c r="OGH40" s="54"/>
      <c r="OGI40" s="54"/>
      <c r="OGJ40" s="54"/>
      <c r="OGK40" s="54"/>
      <c r="OGL40" s="54"/>
      <c r="OGM40" s="54"/>
      <c r="OGN40" s="54"/>
      <c r="OGO40" s="54"/>
      <c r="OGP40" s="54"/>
      <c r="OGQ40" s="54"/>
      <c r="OGR40" s="54"/>
      <c r="OGS40" s="54"/>
      <c r="OGT40" s="54"/>
      <c r="OGU40" s="54"/>
      <c r="OGV40" s="54"/>
      <c r="OGW40" s="54"/>
      <c r="OGX40" s="54"/>
      <c r="OGY40" s="54"/>
      <c r="OGZ40" s="54"/>
      <c r="OHA40" s="54"/>
      <c r="OHB40" s="54"/>
      <c r="OHC40" s="54"/>
      <c r="OHD40" s="54"/>
      <c r="OHE40" s="54"/>
      <c r="OHF40" s="54"/>
      <c r="OHG40" s="54"/>
      <c r="OHH40" s="54"/>
      <c r="OHI40" s="54"/>
      <c r="OHJ40" s="54"/>
      <c r="OHK40" s="54"/>
      <c r="OHL40" s="54"/>
      <c r="OHM40" s="54"/>
      <c r="OHN40" s="54"/>
      <c r="OHO40" s="54"/>
      <c r="OHP40" s="54"/>
      <c r="OHQ40" s="54"/>
      <c r="OHR40" s="54"/>
      <c r="OHS40" s="54"/>
      <c r="OHT40" s="54"/>
      <c r="OHU40" s="54"/>
      <c r="OHV40" s="54"/>
      <c r="OHW40" s="54"/>
      <c r="OHX40" s="54"/>
      <c r="OHY40" s="54"/>
      <c r="OHZ40" s="54"/>
      <c r="OIA40" s="54"/>
      <c r="OIB40" s="54"/>
      <c r="OIC40" s="54"/>
      <c r="OID40" s="54"/>
      <c r="OIE40" s="54"/>
      <c r="OIF40" s="54"/>
      <c r="OIG40" s="54"/>
      <c r="OIH40" s="54"/>
      <c r="OII40" s="54"/>
      <c r="OIJ40" s="54"/>
      <c r="OIK40" s="54"/>
      <c r="OIL40" s="54"/>
      <c r="OIM40" s="54"/>
      <c r="OIN40" s="54"/>
      <c r="OIO40" s="54"/>
      <c r="OIP40" s="54"/>
      <c r="OIQ40" s="54"/>
      <c r="OIR40" s="54"/>
      <c r="OIS40" s="54"/>
      <c r="OIT40" s="54"/>
      <c r="OIU40" s="54"/>
      <c r="OIV40" s="54"/>
      <c r="OIW40" s="54"/>
      <c r="OIX40" s="54"/>
      <c r="OIY40" s="54"/>
      <c r="OIZ40" s="54"/>
      <c r="OJA40" s="54"/>
      <c r="OJB40" s="54"/>
      <c r="OJC40" s="54"/>
      <c r="OJD40" s="54"/>
      <c r="OJE40" s="54"/>
      <c r="OJF40" s="54"/>
      <c r="OJG40" s="54"/>
      <c r="OJH40" s="54"/>
      <c r="OJI40" s="54"/>
      <c r="OJJ40" s="54"/>
      <c r="OJK40" s="54"/>
      <c r="OJL40" s="54"/>
      <c r="OJM40" s="54"/>
      <c r="OJN40" s="54"/>
      <c r="OJO40" s="54"/>
      <c r="OJP40" s="54"/>
      <c r="OJQ40" s="54"/>
      <c r="OJR40" s="54"/>
      <c r="OJS40" s="54"/>
      <c r="OJT40" s="54"/>
      <c r="OJU40" s="54"/>
      <c r="OJV40" s="54"/>
      <c r="OJW40" s="54"/>
      <c r="OJX40" s="54"/>
      <c r="OJY40" s="54"/>
      <c r="OJZ40" s="54"/>
      <c r="OKA40" s="54"/>
      <c r="OKB40" s="54"/>
      <c r="OKC40" s="54"/>
      <c r="OKD40" s="54"/>
      <c r="OKE40" s="54"/>
      <c r="OKF40" s="54"/>
      <c r="OKG40" s="54"/>
      <c r="OKH40" s="54"/>
      <c r="OKI40" s="54"/>
      <c r="OKJ40" s="54"/>
      <c r="OKK40" s="54"/>
      <c r="OKL40" s="54"/>
      <c r="OKM40" s="54"/>
      <c r="OKN40" s="54"/>
      <c r="OKO40" s="54"/>
      <c r="OKP40" s="54"/>
      <c r="OKQ40" s="54"/>
      <c r="OKR40" s="54"/>
      <c r="OKS40" s="54"/>
      <c r="OKT40" s="54"/>
      <c r="OKU40" s="54"/>
      <c r="OKV40" s="54"/>
      <c r="OKW40" s="54"/>
      <c r="OKX40" s="54"/>
      <c r="OKY40" s="54"/>
      <c r="OKZ40" s="54"/>
      <c r="OLA40" s="54"/>
      <c r="OLB40" s="54"/>
      <c r="OLC40" s="54"/>
      <c r="OLD40" s="54"/>
      <c r="OLE40" s="54"/>
      <c r="OLF40" s="54"/>
      <c r="OLG40" s="54"/>
      <c r="OLH40" s="54"/>
      <c r="OLI40" s="54"/>
      <c r="OLJ40" s="54"/>
      <c r="OLK40" s="54"/>
      <c r="OLL40" s="54"/>
      <c r="OLM40" s="54"/>
      <c r="OLN40" s="54"/>
      <c r="OLO40" s="54"/>
      <c r="OLP40" s="54"/>
      <c r="OLQ40" s="54"/>
      <c r="OLR40" s="54"/>
      <c r="OLS40" s="54"/>
      <c r="OLT40" s="54"/>
      <c r="OLU40" s="54"/>
      <c r="OLV40" s="54"/>
      <c r="OLW40" s="54"/>
      <c r="OLX40" s="54"/>
      <c r="OLY40" s="54"/>
      <c r="OLZ40" s="54"/>
      <c r="OMA40" s="54"/>
      <c r="OMB40" s="54"/>
      <c r="OMC40" s="54"/>
      <c r="OMD40" s="54"/>
      <c r="OME40" s="54"/>
      <c r="OMF40" s="54"/>
      <c r="OMG40" s="54"/>
      <c r="OMH40" s="54"/>
      <c r="OMI40" s="54"/>
      <c r="OMJ40" s="54"/>
      <c r="OMK40" s="54"/>
      <c r="OML40" s="54"/>
      <c r="OMM40" s="54"/>
      <c r="OMN40" s="54"/>
      <c r="OMO40" s="54"/>
      <c r="OMP40" s="54"/>
      <c r="OMQ40" s="54"/>
      <c r="OMR40" s="54"/>
      <c r="OMS40" s="54"/>
      <c r="OMT40" s="54"/>
      <c r="OMU40" s="54"/>
      <c r="OMV40" s="54"/>
      <c r="OMW40" s="54"/>
      <c r="OMX40" s="54"/>
      <c r="OMY40" s="54"/>
      <c r="OMZ40" s="54"/>
      <c r="ONA40" s="54"/>
      <c r="ONB40" s="54"/>
      <c r="ONC40" s="54"/>
      <c r="OND40" s="54"/>
      <c r="ONE40" s="54"/>
      <c r="ONF40" s="54"/>
      <c r="ONG40" s="54"/>
      <c r="ONH40" s="54"/>
      <c r="ONI40" s="54"/>
      <c r="ONJ40" s="54"/>
      <c r="ONK40" s="54"/>
      <c r="ONL40" s="54"/>
      <c r="ONM40" s="54"/>
      <c r="ONN40" s="54"/>
      <c r="ONO40" s="54"/>
      <c r="ONP40" s="54"/>
      <c r="ONQ40" s="54"/>
      <c r="ONR40" s="54"/>
      <c r="ONS40" s="54"/>
      <c r="ONT40" s="54"/>
      <c r="ONU40" s="54"/>
      <c r="ONV40" s="54"/>
      <c r="ONW40" s="54"/>
      <c r="ONX40" s="54"/>
      <c r="ONY40" s="54"/>
      <c r="ONZ40" s="54"/>
      <c r="OOA40" s="54"/>
      <c r="OOB40" s="54"/>
      <c r="OOC40" s="54"/>
      <c r="OOD40" s="54"/>
      <c r="OOE40" s="54"/>
      <c r="OOF40" s="54"/>
      <c r="OOG40" s="54"/>
      <c r="OOH40" s="54"/>
      <c r="OOI40" s="54"/>
      <c r="OOJ40" s="54"/>
      <c r="OOK40" s="54"/>
      <c r="OOL40" s="54"/>
      <c r="OOM40" s="54"/>
      <c r="OON40" s="54"/>
      <c r="OOO40" s="54"/>
      <c r="OOP40" s="54"/>
      <c r="OOQ40" s="54"/>
      <c r="OOR40" s="54"/>
      <c r="OOS40" s="54"/>
      <c r="OOT40" s="54"/>
      <c r="OOU40" s="54"/>
      <c r="OOV40" s="54"/>
      <c r="OOW40" s="54"/>
      <c r="OOX40" s="54"/>
      <c r="OOY40" s="54"/>
      <c r="OOZ40" s="54"/>
      <c r="OPA40" s="54"/>
      <c r="OPB40" s="54"/>
      <c r="OPC40" s="54"/>
      <c r="OPD40" s="54"/>
      <c r="OPE40" s="54"/>
      <c r="OPF40" s="54"/>
      <c r="OPG40" s="54"/>
      <c r="OPH40" s="54"/>
      <c r="OPI40" s="54"/>
      <c r="OPJ40" s="54"/>
      <c r="OPK40" s="54"/>
      <c r="OPL40" s="54"/>
      <c r="OPM40" s="54"/>
      <c r="OPN40" s="54"/>
      <c r="OPO40" s="54"/>
      <c r="OPP40" s="54"/>
      <c r="OPQ40" s="54"/>
      <c r="OPR40" s="54"/>
      <c r="OPS40" s="54"/>
      <c r="OPT40" s="54"/>
      <c r="OPU40" s="54"/>
      <c r="OPV40" s="54"/>
      <c r="OPW40" s="54"/>
      <c r="OPX40" s="54"/>
      <c r="OPY40" s="54"/>
      <c r="OPZ40" s="54"/>
      <c r="OQA40" s="54"/>
      <c r="OQB40" s="54"/>
      <c r="OQC40" s="54"/>
      <c r="OQD40" s="54"/>
      <c r="OQE40" s="54"/>
      <c r="OQF40" s="54"/>
      <c r="OQG40" s="54"/>
      <c r="OQH40" s="54"/>
      <c r="OQI40" s="54"/>
      <c r="OQJ40" s="54"/>
      <c r="OQK40" s="54"/>
      <c r="OQL40" s="54"/>
      <c r="OQM40" s="54"/>
      <c r="OQN40" s="54"/>
      <c r="OQO40" s="54"/>
      <c r="OQP40" s="54"/>
      <c r="OQQ40" s="54"/>
      <c r="OQR40" s="54"/>
      <c r="OQS40" s="54"/>
      <c r="OQT40" s="54"/>
      <c r="OQU40" s="54"/>
      <c r="OQV40" s="54"/>
      <c r="OQW40" s="54"/>
      <c r="OQX40" s="54"/>
      <c r="OQY40" s="54"/>
      <c r="OQZ40" s="54"/>
      <c r="ORA40" s="54"/>
      <c r="ORB40" s="54"/>
      <c r="ORC40" s="54"/>
      <c r="ORD40" s="54"/>
      <c r="ORE40" s="54"/>
      <c r="ORF40" s="54"/>
      <c r="ORG40" s="54"/>
      <c r="ORH40" s="54"/>
      <c r="ORI40" s="54"/>
      <c r="ORJ40" s="54"/>
      <c r="ORK40" s="54"/>
      <c r="ORL40" s="54"/>
      <c r="ORM40" s="54"/>
      <c r="ORN40" s="54"/>
      <c r="ORO40" s="54"/>
      <c r="ORP40" s="54"/>
      <c r="ORQ40" s="54"/>
      <c r="ORR40" s="54"/>
      <c r="ORS40" s="54"/>
      <c r="ORT40" s="54"/>
      <c r="ORU40" s="54"/>
      <c r="ORV40" s="54"/>
      <c r="ORW40" s="54"/>
      <c r="ORX40" s="54"/>
      <c r="ORY40" s="54"/>
      <c r="ORZ40" s="54"/>
      <c r="OSA40" s="54"/>
      <c r="OSB40" s="54"/>
      <c r="OSC40" s="54"/>
      <c r="OSD40" s="54"/>
      <c r="OSE40" s="54"/>
      <c r="OSF40" s="54"/>
      <c r="OSG40" s="54"/>
      <c r="OSH40" s="54"/>
      <c r="OSI40" s="54"/>
      <c r="OSJ40" s="54"/>
      <c r="OSK40" s="54"/>
      <c r="OSL40" s="54"/>
      <c r="OSM40" s="54"/>
      <c r="OSN40" s="54"/>
      <c r="OSO40" s="54"/>
      <c r="OSP40" s="54"/>
      <c r="OSQ40" s="54"/>
      <c r="OSR40" s="54"/>
      <c r="OSS40" s="54"/>
      <c r="OST40" s="54"/>
      <c r="OSU40" s="54"/>
      <c r="OSV40" s="54"/>
      <c r="OSW40" s="54"/>
      <c r="OSX40" s="54"/>
      <c r="OSY40" s="54"/>
      <c r="OSZ40" s="54"/>
      <c r="OTA40" s="54"/>
      <c r="OTB40" s="54"/>
      <c r="OTC40" s="54"/>
      <c r="OTD40" s="54"/>
      <c r="OTE40" s="54"/>
      <c r="OTF40" s="54"/>
      <c r="OTG40" s="54"/>
      <c r="OTH40" s="54"/>
      <c r="OTI40" s="54"/>
      <c r="OTJ40" s="54"/>
      <c r="OTK40" s="54"/>
      <c r="OTL40" s="54"/>
      <c r="OTM40" s="54"/>
      <c r="OTN40" s="54"/>
      <c r="OTO40" s="54"/>
      <c r="OTP40" s="54"/>
      <c r="OTQ40" s="54"/>
      <c r="OTR40" s="54"/>
      <c r="OTS40" s="54"/>
      <c r="OTT40" s="54"/>
      <c r="OTU40" s="54"/>
      <c r="OTV40" s="54"/>
      <c r="OTW40" s="54"/>
      <c r="OTX40" s="54"/>
      <c r="OTY40" s="54"/>
      <c r="OTZ40" s="54"/>
      <c r="OUA40" s="54"/>
      <c r="OUB40" s="54"/>
      <c r="OUC40" s="54"/>
      <c r="OUD40" s="54"/>
      <c r="OUE40" s="54"/>
      <c r="OUF40" s="54"/>
      <c r="OUG40" s="54"/>
      <c r="OUH40" s="54"/>
      <c r="OUI40" s="54"/>
      <c r="OUJ40" s="54"/>
      <c r="OUK40" s="54"/>
      <c r="OUL40" s="54"/>
      <c r="OUM40" s="54"/>
      <c r="OUN40" s="54"/>
      <c r="OUO40" s="54"/>
      <c r="OUP40" s="54"/>
      <c r="OUQ40" s="54"/>
      <c r="OUR40" s="54"/>
      <c r="OUS40" s="54"/>
      <c r="OUT40" s="54"/>
      <c r="OUU40" s="54"/>
      <c r="OUV40" s="54"/>
      <c r="OUW40" s="54"/>
      <c r="OUX40" s="54"/>
      <c r="OUY40" s="54"/>
      <c r="OUZ40" s="54"/>
      <c r="OVA40" s="54"/>
      <c r="OVB40" s="54"/>
      <c r="OVC40" s="54"/>
      <c r="OVD40" s="54"/>
      <c r="OVE40" s="54"/>
      <c r="OVF40" s="54"/>
      <c r="OVG40" s="54"/>
      <c r="OVH40" s="54"/>
      <c r="OVI40" s="54"/>
      <c r="OVJ40" s="54"/>
      <c r="OVK40" s="54"/>
      <c r="OVL40" s="54"/>
      <c r="OVM40" s="54"/>
      <c r="OVN40" s="54"/>
      <c r="OVO40" s="54"/>
      <c r="OVP40" s="54"/>
      <c r="OVQ40" s="54"/>
      <c r="OVR40" s="54"/>
      <c r="OVS40" s="54"/>
      <c r="OVT40" s="54"/>
      <c r="OVU40" s="54"/>
      <c r="OVV40" s="54"/>
      <c r="OVW40" s="54"/>
      <c r="OVX40" s="54"/>
      <c r="OVY40" s="54"/>
      <c r="OVZ40" s="54"/>
      <c r="OWA40" s="54"/>
      <c r="OWB40" s="54"/>
      <c r="OWC40" s="54"/>
      <c r="OWD40" s="54"/>
      <c r="OWE40" s="54"/>
      <c r="OWF40" s="54"/>
      <c r="OWG40" s="54"/>
      <c r="OWH40" s="54"/>
      <c r="OWI40" s="54"/>
      <c r="OWJ40" s="54"/>
      <c r="OWK40" s="54"/>
      <c r="OWL40" s="54"/>
      <c r="OWM40" s="54"/>
      <c r="OWN40" s="54"/>
      <c r="OWO40" s="54"/>
      <c r="OWP40" s="54"/>
      <c r="OWQ40" s="54"/>
      <c r="OWR40" s="54"/>
      <c r="OWS40" s="54"/>
      <c r="OWT40" s="54"/>
      <c r="OWU40" s="54"/>
      <c r="OWV40" s="54"/>
      <c r="OWW40" s="54"/>
      <c r="OWX40" s="54"/>
      <c r="OWY40" s="54"/>
      <c r="OWZ40" s="54"/>
      <c r="OXA40" s="54"/>
      <c r="OXB40" s="54"/>
      <c r="OXC40" s="54"/>
      <c r="OXD40" s="54"/>
      <c r="OXE40" s="54"/>
      <c r="OXF40" s="54"/>
      <c r="OXG40" s="54"/>
      <c r="OXH40" s="54"/>
      <c r="OXI40" s="54"/>
      <c r="OXJ40" s="54"/>
      <c r="OXK40" s="54"/>
      <c r="OXL40" s="54"/>
      <c r="OXM40" s="54"/>
      <c r="OXN40" s="54"/>
      <c r="OXO40" s="54"/>
      <c r="OXP40" s="54"/>
      <c r="OXQ40" s="54"/>
      <c r="OXR40" s="54"/>
      <c r="OXS40" s="54"/>
      <c r="OXT40" s="54"/>
      <c r="OXU40" s="54"/>
      <c r="OXV40" s="54"/>
      <c r="OXW40" s="54"/>
      <c r="OXX40" s="54"/>
      <c r="OXY40" s="54"/>
      <c r="OXZ40" s="54"/>
      <c r="OYA40" s="54"/>
      <c r="OYB40" s="54"/>
      <c r="OYC40" s="54"/>
      <c r="OYD40" s="54"/>
      <c r="OYE40" s="54"/>
      <c r="OYF40" s="54"/>
      <c r="OYG40" s="54"/>
      <c r="OYH40" s="54"/>
      <c r="OYI40" s="54"/>
      <c r="OYJ40" s="54"/>
      <c r="OYK40" s="54"/>
      <c r="OYL40" s="54"/>
      <c r="OYM40" s="54"/>
      <c r="OYN40" s="54"/>
      <c r="OYO40" s="54"/>
      <c r="OYP40" s="54"/>
      <c r="OYQ40" s="54"/>
      <c r="OYR40" s="54"/>
      <c r="OYS40" s="54"/>
      <c r="OYT40" s="54"/>
      <c r="OYU40" s="54"/>
      <c r="OYV40" s="54"/>
      <c r="OYW40" s="54"/>
      <c r="OYX40" s="54"/>
      <c r="OYY40" s="54"/>
      <c r="OYZ40" s="54"/>
      <c r="OZA40" s="54"/>
      <c r="OZB40" s="54"/>
      <c r="OZC40" s="54"/>
      <c r="OZD40" s="54"/>
      <c r="OZE40" s="54"/>
      <c r="OZF40" s="54"/>
      <c r="OZG40" s="54"/>
      <c r="OZH40" s="54"/>
      <c r="OZI40" s="54"/>
      <c r="OZJ40" s="54"/>
      <c r="OZK40" s="54"/>
      <c r="OZL40" s="54"/>
      <c r="OZM40" s="54"/>
      <c r="OZN40" s="54"/>
      <c r="OZO40" s="54"/>
      <c r="OZP40" s="54"/>
      <c r="OZQ40" s="54"/>
      <c r="OZR40" s="54"/>
      <c r="OZS40" s="54"/>
      <c r="OZT40" s="54"/>
      <c r="OZU40" s="54"/>
      <c r="OZV40" s="54"/>
      <c r="OZW40" s="54"/>
      <c r="OZX40" s="54"/>
      <c r="OZY40" s="54"/>
      <c r="OZZ40" s="54"/>
      <c r="PAA40" s="54"/>
      <c r="PAB40" s="54"/>
      <c r="PAC40" s="54"/>
      <c r="PAD40" s="54"/>
      <c r="PAE40" s="54"/>
      <c r="PAF40" s="54"/>
      <c r="PAG40" s="54"/>
      <c r="PAH40" s="54"/>
      <c r="PAI40" s="54"/>
      <c r="PAJ40" s="54"/>
      <c r="PAK40" s="54"/>
      <c r="PAL40" s="54"/>
      <c r="PAM40" s="54"/>
      <c r="PAN40" s="54"/>
      <c r="PAO40" s="54"/>
      <c r="PAP40" s="54"/>
      <c r="PAQ40" s="54"/>
      <c r="PAR40" s="54"/>
      <c r="PAS40" s="54"/>
      <c r="PAT40" s="54"/>
      <c r="PAU40" s="54"/>
      <c r="PAV40" s="54"/>
      <c r="PAW40" s="54"/>
      <c r="PAX40" s="54"/>
      <c r="PAY40" s="54"/>
      <c r="PAZ40" s="54"/>
      <c r="PBA40" s="54"/>
      <c r="PBB40" s="54"/>
      <c r="PBC40" s="54"/>
      <c r="PBD40" s="54"/>
      <c r="PBE40" s="54"/>
      <c r="PBF40" s="54"/>
      <c r="PBG40" s="54"/>
      <c r="PBH40" s="54"/>
      <c r="PBI40" s="54"/>
      <c r="PBJ40" s="54"/>
      <c r="PBK40" s="54"/>
      <c r="PBL40" s="54"/>
      <c r="PBM40" s="54"/>
      <c r="PBN40" s="54"/>
      <c r="PBO40" s="54"/>
      <c r="PBP40" s="54"/>
      <c r="PBQ40" s="54"/>
      <c r="PBR40" s="54"/>
      <c r="PBS40" s="54"/>
      <c r="PBT40" s="54"/>
      <c r="PBU40" s="54"/>
      <c r="PBV40" s="54"/>
      <c r="PBW40" s="54"/>
      <c r="PBX40" s="54"/>
      <c r="PBY40" s="54"/>
      <c r="PBZ40" s="54"/>
      <c r="PCA40" s="54"/>
      <c r="PCB40" s="54"/>
      <c r="PCC40" s="54"/>
      <c r="PCD40" s="54"/>
      <c r="PCE40" s="54"/>
      <c r="PCF40" s="54"/>
      <c r="PCG40" s="54"/>
      <c r="PCH40" s="54"/>
      <c r="PCI40" s="54"/>
      <c r="PCJ40" s="54"/>
      <c r="PCK40" s="54"/>
      <c r="PCL40" s="54"/>
      <c r="PCM40" s="54"/>
      <c r="PCN40" s="54"/>
      <c r="PCO40" s="54"/>
      <c r="PCP40" s="54"/>
      <c r="PCQ40" s="54"/>
      <c r="PCR40" s="54"/>
      <c r="PCS40" s="54"/>
      <c r="PCT40" s="54"/>
      <c r="PCU40" s="54"/>
      <c r="PCV40" s="54"/>
      <c r="PCW40" s="54"/>
      <c r="PCX40" s="54"/>
      <c r="PCY40" s="54"/>
      <c r="PCZ40" s="54"/>
      <c r="PDA40" s="54"/>
      <c r="PDB40" s="54"/>
      <c r="PDC40" s="54"/>
      <c r="PDD40" s="54"/>
      <c r="PDE40" s="54"/>
      <c r="PDF40" s="54"/>
      <c r="PDG40" s="54"/>
      <c r="PDH40" s="54"/>
      <c r="PDI40" s="54"/>
      <c r="PDJ40" s="54"/>
      <c r="PDK40" s="54"/>
      <c r="PDL40" s="54"/>
      <c r="PDM40" s="54"/>
      <c r="PDN40" s="54"/>
      <c r="PDO40" s="54"/>
      <c r="PDP40" s="54"/>
      <c r="PDQ40" s="54"/>
      <c r="PDR40" s="54"/>
      <c r="PDS40" s="54"/>
      <c r="PDT40" s="54"/>
      <c r="PDU40" s="54"/>
      <c r="PDV40" s="54"/>
      <c r="PDW40" s="54"/>
      <c r="PDX40" s="54"/>
      <c r="PDY40" s="54"/>
      <c r="PDZ40" s="54"/>
      <c r="PEA40" s="54"/>
      <c r="PEB40" s="54"/>
      <c r="PEC40" s="54"/>
      <c r="PED40" s="54"/>
      <c r="PEE40" s="54"/>
      <c r="PEF40" s="54"/>
      <c r="PEG40" s="54"/>
      <c r="PEH40" s="54"/>
      <c r="PEI40" s="54"/>
      <c r="PEJ40" s="54"/>
      <c r="PEK40" s="54"/>
      <c r="PEL40" s="54"/>
      <c r="PEM40" s="54"/>
      <c r="PEN40" s="54"/>
      <c r="PEO40" s="54"/>
      <c r="PEP40" s="54"/>
      <c r="PEQ40" s="54"/>
      <c r="PER40" s="54"/>
      <c r="PES40" s="54"/>
      <c r="PET40" s="54"/>
      <c r="PEU40" s="54"/>
      <c r="PEV40" s="54"/>
      <c r="PEW40" s="54"/>
      <c r="PEX40" s="54"/>
      <c r="PEY40" s="54"/>
      <c r="PEZ40" s="54"/>
      <c r="PFA40" s="54"/>
      <c r="PFB40" s="54"/>
      <c r="PFC40" s="54"/>
      <c r="PFD40" s="54"/>
      <c r="PFE40" s="54"/>
      <c r="PFF40" s="54"/>
      <c r="PFG40" s="54"/>
      <c r="PFH40" s="54"/>
      <c r="PFI40" s="54"/>
      <c r="PFJ40" s="54"/>
      <c r="PFK40" s="54"/>
      <c r="PFL40" s="54"/>
      <c r="PFM40" s="54"/>
      <c r="PFN40" s="54"/>
      <c r="PFO40" s="54"/>
      <c r="PFP40" s="54"/>
      <c r="PFQ40" s="54"/>
      <c r="PFR40" s="54"/>
      <c r="PFS40" s="54"/>
      <c r="PFT40" s="54"/>
      <c r="PFU40" s="54"/>
      <c r="PFV40" s="54"/>
      <c r="PFW40" s="54"/>
      <c r="PFX40" s="54"/>
      <c r="PFY40" s="54"/>
      <c r="PFZ40" s="54"/>
      <c r="PGA40" s="54"/>
      <c r="PGB40" s="54"/>
      <c r="PGC40" s="54"/>
      <c r="PGD40" s="54"/>
      <c r="PGE40" s="54"/>
      <c r="PGF40" s="54"/>
      <c r="PGG40" s="54"/>
      <c r="PGH40" s="54"/>
      <c r="PGI40" s="54"/>
      <c r="PGJ40" s="54"/>
      <c r="PGK40" s="54"/>
      <c r="PGL40" s="54"/>
      <c r="PGM40" s="54"/>
      <c r="PGN40" s="54"/>
      <c r="PGO40" s="54"/>
      <c r="PGP40" s="54"/>
      <c r="PGQ40" s="54"/>
      <c r="PGR40" s="54"/>
      <c r="PGS40" s="54"/>
      <c r="PGT40" s="54"/>
      <c r="PGU40" s="54"/>
      <c r="PGV40" s="54"/>
      <c r="PGW40" s="54"/>
      <c r="PGX40" s="54"/>
      <c r="PGY40" s="54"/>
      <c r="PGZ40" s="54"/>
      <c r="PHA40" s="54"/>
      <c r="PHB40" s="54"/>
      <c r="PHC40" s="54"/>
      <c r="PHD40" s="54"/>
      <c r="PHE40" s="54"/>
      <c r="PHF40" s="54"/>
      <c r="PHG40" s="54"/>
      <c r="PHH40" s="54"/>
      <c r="PHI40" s="54"/>
      <c r="PHJ40" s="54"/>
      <c r="PHK40" s="54"/>
      <c r="PHL40" s="54"/>
      <c r="PHM40" s="54"/>
      <c r="PHN40" s="54"/>
      <c r="PHO40" s="54"/>
      <c r="PHP40" s="54"/>
      <c r="PHQ40" s="54"/>
      <c r="PHR40" s="54"/>
      <c r="PHS40" s="54"/>
      <c r="PHT40" s="54"/>
      <c r="PHU40" s="54"/>
      <c r="PHV40" s="54"/>
      <c r="PHW40" s="54"/>
      <c r="PHX40" s="54"/>
      <c r="PHY40" s="54"/>
      <c r="PHZ40" s="54"/>
      <c r="PIA40" s="54"/>
      <c r="PIB40" s="54"/>
      <c r="PIC40" s="54"/>
      <c r="PID40" s="54"/>
      <c r="PIE40" s="54"/>
      <c r="PIF40" s="54"/>
      <c r="PIG40" s="54"/>
      <c r="PIH40" s="54"/>
      <c r="PII40" s="54"/>
      <c r="PIJ40" s="54"/>
      <c r="PIK40" s="54"/>
      <c r="PIL40" s="54"/>
      <c r="PIM40" s="54"/>
      <c r="PIN40" s="54"/>
      <c r="PIO40" s="54"/>
      <c r="PIP40" s="54"/>
      <c r="PIQ40" s="54"/>
      <c r="PIR40" s="54"/>
      <c r="PIS40" s="54"/>
      <c r="PIT40" s="54"/>
      <c r="PIU40" s="54"/>
      <c r="PIV40" s="54"/>
      <c r="PIW40" s="54"/>
      <c r="PIX40" s="54"/>
      <c r="PIY40" s="54"/>
      <c r="PIZ40" s="54"/>
      <c r="PJA40" s="54"/>
      <c r="PJB40" s="54"/>
      <c r="PJC40" s="54"/>
      <c r="PJD40" s="54"/>
      <c r="PJE40" s="54"/>
      <c r="PJF40" s="54"/>
      <c r="PJG40" s="54"/>
      <c r="PJH40" s="54"/>
      <c r="PJI40" s="54"/>
      <c r="PJJ40" s="54"/>
      <c r="PJK40" s="54"/>
      <c r="PJL40" s="54"/>
      <c r="PJM40" s="54"/>
      <c r="PJN40" s="54"/>
      <c r="PJO40" s="54"/>
      <c r="PJP40" s="54"/>
      <c r="PJQ40" s="54"/>
      <c r="PJR40" s="54"/>
      <c r="PJS40" s="54"/>
      <c r="PJT40" s="54"/>
      <c r="PJU40" s="54"/>
      <c r="PJV40" s="54"/>
      <c r="PJW40" s="54"/>
      <c r="PJX40" s="54"/>
      <c r="PJY40" s="54"/>
      <c r="PJZ40" s="54"/>
      <c r="PKA40" s="54"/>
      <c r="PKB40" s="54"/>
      <c r="PKC40" s="54"/>
      <c r="PKD40" s="54"/>
      <c r="PKE40" s="54"/>
      <c r="PKF40" s="54"/>
      <c r="PKG40" s="54"/>
      <c r="PKH40" s="54"/>
      <c r="PKI40" s="54"/>
      <c r="PKJ40" s="54"/>
      <c r="PKK40" s="54"/>
      <c r="PKL40" s="54"/>
      <c r="PKM40" s="54"/>
      <c r="PKN40" s="54"/>
      <c r="PKO40" s="54"/>
      <c r="PKP40" s="54"/>
      <c r="PKQ40" s="54"/>
      <c r="PKR40" s="54"/>
      <c r="PKS40" s="54"/>
      <c r="PKT40" s="54"/>
      <c r="PKU40" s="54"/>
      <c r="PKV40" s="54"/>
      <c r="PKW40" s="54"/>
      <c r="PKX40" s="54"/>
      <c r="PKY40" s="54"/>
      <c r="PKZ40" s="54"/>
      <c r="PLA40" s="54"/>
      <c r="PLB40" s="54"/>
      <c r="PLC40" s="54"/>
      <c r="PLD40" s="54"/>
      <c r="PLE40" s="54"/>
      <c r="PLF40" s="54"/>
      <c r="PLG40" s="54"/>
      <c r="PLH40" s="54"/>
      <c r="PLI40" s="54"/>
      <c r="PLJ40" s="54"/>
      <c r="PLK40" s="54"/>
      <c r="PLL40" s="54"/>
      <c r="PLM40" s="54"/>
      <c r="PLN40" s="54"/>
      <c r="PLO40" s="54"/>
      <c r="PLP40" s="54"/>
      <c r="PLQ40" s="54"/>
      <c r="PLR40" s="54"/>
      <c r="PLS40" s="54"/>
      <c r="PLT40" s="54"/>
      <c r="PLU40" s="54"/>
      <c r="PLV40" s="54"/>
      <c r="PLW40" s="54"/>
      <c r="PLX40" s="54"/>
      <c r="PLY40" s="54"/>
      <c r="PLZ40" s="54"/>
      <c r="PMA40" s="54"/>
      <c r="PMB40" s="54"/>
      <c r="PMC40" s="54"/>
      <c r="PMD40" s="54"/>
      <c r="PME40" s="54"/>
      <c r="PMF40" s="54"/>
      <c r="PMG40" s="54"/>
      <c r="PMH40" s="54"/>
      <c r="PMI40" s="54"/>
      <c r="PMJ40" s="54"/>
      <c r="PMK40" s="54"/>
      <c r="PML40" s="54"/>
      <c r="PMM40" s="54"/>
      <c r="PMN40" s="54"/>
      <c r="PMO40" s="54"/>
      <c r="PMP40" s="54"/>
      <c r="PMQ40" s="54"/>
      <c r="PMR40" s="54"/>
      <c r="PMS40" s="54"/>
      <c r="PMT40" s="54"/>
      <c r="PMU40" s="54"/>
      <c r="PMV40" s="54"/>
      <c r="PMW40" s="54"/>
      <c r="PMX40" s="54"/>
      <c r="PMY40" s="54"/>
      <c r="PMZ40" s="54"/>
      <c r="PNA40" s="54"/>
      <c r="PNB40" s="54"/>
      <c r="PNC40" s="54"/>
      <c r="PND40" s="54"/>
      <c r="PNE40" s="54"/>
      <c r="PNF40" s="54"/>
      <c r="PNG40" s="54"/>
      <c r="PNH40" s="54"/>
      <c r="PNI40" s="54"/>
      <c r="PNJ40" s="54"/>
      <c r="PNK40" s="54"/>
      <c r="PNL40" s="54"/>
      <c r="PNM40" s="54"/>
      <c r="PNN40" s="54"/>
      <c r="PNO40" s="54"/>
      <c r="PNP40" s="54"/>
      <c r="PNQ40" s="54"/>
      <c r="PNR40" s="54"/>
      <c r="PNS40" s="54"/>
      <c r="PNT40" s="54"/>
      <c r="PNU40" s="54"/>
      <c r="PNV40" s="54"/>
      <c r="PNW40" s="54"/>
      <c r="PNX40" s="54"/>
      <c r="PNY40" s="54"/>
      <c r="PNZ40" s="54"/>
      <c r="POA40" s="54"/>
      <c r="POB40" s="54"/>
      <c r="POC40" s="54"/>
      <c r="POD40" s="54"/>
      <c r="POE40" s="54"/>
      <c r="POF40" s="54"/>
      <c r="POG40" s="54"/>
      <c r="POH40" s="54"/>
      <c r="POI40" s="54"/>
      <c r="POJ40" s="54"/>
      <c r="POK40" s="54"/>
      <c r="POL40" s="54"/>
      <c r="POM40" s="54"/>
      <c r="PON40" s="54"/>
      <c r="POO40" s="54"/>
      <c r="POP40" s="54"/>
      <c r="POQ40" s="54"/>
      <c r="POR40" s="54"/>
      <c r="POS40" s="54"/>
      <c r="POT40" s="54"/>
      <c r="POU40" s="54"/>
      <c r="POV40" s="54"/>
      <c r="POW40" s="54"/>
      <c r="POX40" s="54"/>
      <c r="POY40" s="54"/>
      <c r="POZ40" s="54"/>
      <c r="PPA40" s="54"/>
      <c r="PPB40" s="54"/>
      <c r="PPC40" s="54"/>
      <c r="PPD40" s="54"/>
      <c r="PPE40" s="54"/>
      <c r="PPF40" s="54"/>
      <c r="PPG40" s="54"/>
      <c r="PPH40" s="54"/>
      <c r="PPI40" s="54"/>
      <c r="PPJ40" s="54"/>
      <c r="PPK40" s="54"/>
      <c r="PPL40" s="54"/>
      <c r="PPM40" s="54"/>
      <c r="PPN40" s="54"/>
      <c r="PPO40" s="54"/>
      <c r="PPP40" s="54"/>
      <c r="PPQ40" s="54"/>
      <c r="PPR40" s="54"/>
      <c r="PPS40" s="54"/>
      <c r="PPT40" s="54"/>
      <c r="PPU40" s="54"/>
      <c r="PPV40" s="54"/>
      <c r="PPW40" s="54"/>
      <c r="PPX40" s="54"/>
      <c r="PPY40" s="54"/>
      <c r="PPZ40" s="54"/>
      <c r="PQA40" s="54"/>
      <c r="PQB40" s="54"/>
      <c r="PQC40" s="54"/>
      <c r="PQD40" s="54"/>
      <c r="PQE40" s="54"/>
      <c r="PQF40" s="54"/>
      <c r="PQG40" s="54"/>
      <c r="PQH40" s="54"/>
      <c r="PQI40" s="54"/>
      <c r="PQJ40" s="54"/>
      <c r="PQK40" s="54"/>
      <c r="PQL40" s="54"/>
      <c r="PQM40" s="54"/>
      <c r="PQN40" s="54"/>
      <c r="PQO40" s="54"/>
      <c r="PQP40" s="54"/>
      <c r="PQQ40" s="54"/>
      <c r="PQR40" s="54"/>
      <c r="PQS40" s="54"/>
      <c r="PQT40" s="54"/>
      <c r="PQU40" s="54"/>
      <c r="PQV40" s="54"/>
      <c r="PQW40" s="54"/>
      <c r="PQX40" s="54"/>
      <c r="PQY40" s="54"/>
      <c r="PQZ40" s="54"/>
      <c r="PRA40" s="54"/>
      <c r="PRB40" s="54"/>
      <c r="PRC40" s="54"/>
      <c r="PRD40" s="54"/>
      <c r="PRE40" s="54"/>
      <c r="PRF40" s="54"/>
      <c r="PRG40" s="54"/>
      <c r="PRH40" s="54"/>
      <c r="PRI40" s="54"/>
      <c r="PRJ40" s="54"/>
      <c r="PRK40" s="54"/>
      <c r="PRL40" s="54"/>
      <c r="PRM40" s="54"/>
      <c r="PRN40" s="54"/>
      <c r="PRO40" s="54"/>
      <c r="PRP40" s="54"/>
      <c r="PRQ40" s="54"/>
      <c r="PRR40" s="54"/>
      <c r="PRS40" s="54"/>
      <c r="PRT40" s="54"/>
      <c r="PRU40" s="54"/>
      <c r="PRV40" s="54"/>
      <c r="PRW40" s="54"/>
      <c r="PRX40" s="54"/>
      <c r="PRY40" s="54"/>
      <c r="PRZ40" s="54"/>
      <c r="PSA40" s="54"/>
      <c r="PSB40" s="54"/>
      <c r="PSC40" s="54"/>
      <c r="PSD40" s="54"/>
      <c r="PSE40" s="54"/>
      <c r="PSF40" s="54"/>
      <c r="PSG40" s="54"/>
      <c r="PSH40" s="54"/>
      <c r="PSI40" s="54"/>
      <c r="PSJ40" s="54"/>
      <c r="PSK40" s="54"/>
      <c r="PSL40" s="54"/>
      <c r="PSM40" s="54"/>
      <c r="PSN40" s="54"/>
      <c r="PSO40" s="54"/>
      <c r="PSP40" s="54"/>
      <c r="PSQ40" s="54"/>
      <c r="PSR40" s="54"/>
      <c r="PSS40" s="54"/>
      <c r="PST40" s="54"/>
      <c r="PSU40" s="54"/>
      <c r="PSV40" s="54"/>
      <c r="PSW40" s="54"/>
      <c r="PSX40" s="54"/>
      <c r="PSY40" s="54"/>
      <c r="PSZ40" s="54"/>
      <c r="PTA40" s="54"/>
      <c r="PTB40" s="54"/>
      <c r="PTC40" s="54"/>
      <c r="PTD40" s="54"/>
      <c r="PTE40" s="54"/>
      <c r="PTF40" s="54"/>
      <c r="PTG40" s="54"/>
      <c r="PTH40" s="54"/>
      <c r="PTI40" s="54"/>
      <c r="PTJ40" s="54"/>
      <c r="PTK40" s="54"/>
      <c r="PTL40" s="54"/>
      <c r="PTM40" s="54"/>
      <c r="PTN40" s="54"/>
      <c r="PTO40" s="54"/>
      <c r="PTP40" s="54"/>
      <c r="PTQ40" s="54"/>
      <c r="PTR40" s="54"/>
      <c r="PTS40" s="54"/>
      <c r="PTT40" s="54"/>
      <c r="PTU40" s="54"/>
      <c r="PTV40" s="54"/>
      <c r="PTW40" s="54"/>
      <c r="PTX40" s="54"/>
      <c r="PTY40" s="54"/>
      <c r="PTZ40" s="54"/>
      <c r="PUA40" s="54"/>
      <c r="PUB40" s="54"/>
      <c r="PUC40" s="54"/>
      <c r="PUD40" s="54"/>
      <c r="PUE40" s="54"/>
      <c r="PUF40" s="54"/>
      <c r="PUG40" s="54"/>
      <c r="PUH40" s="54"/>
      <c r="PUI40" s="54"/>
      <c r="PUJ40" s="54"/>
      <c r="PUK40" s="54"/>
      <c r="PUL40" s="54"/>
      <c r="PUM40" s="54"/>
      <c r="PUN40" s="54"/>
      <c r="PUO40" s="54"/>
      <c r="PUP40" s="54"/>
      <c r="PUQ40" s="54"/>
      <c r="PUR40" s="54"/>
      <c r="PUS40" s="54"/>
      <c r="PUT40" s="54"/>
      <c r="PUU40" s="54"/>
      <c r="PUV40" s="54"/>
      <c r="PUW40" s="54"/>
      <c r="PUX40" s="54"/>
      <c r="PUY40" s="54"/>
      <c r="PUZ40" s="54"/>
      <c r="PVA40" s="54"/>
      <c r="PVB40" s="54"/>
      <c r="PVC40" s="54"/>
      <c r="PVD40" s="54"/>
      <c r="PVE40" s="54"/>
      <c r="PVF40" s="54"/>
      <c r="PVG40" s="54"/>
      <c r="PVH40" s="54"/>
      <c r="PVI40" s="54"/>
      <c r="PVJ40" s="54"/>
      <c r="PVK40" s="54"/>
      <c r="PVL40" s="54"/>
      <c r="PVM40" s="54"/>
      <c r="PVN40" s="54"/>
      <c r="PVO40" s="54"/>
      <c r="PVP40" s="54"/>
      <c r="PVQ40" s="54"/>
      <c r="PVR40" s="54"/>
      <c r="PVS40" s="54"/>
      <c r="PVT40" s="54"/>
      <c r="PVU40" s="54"/>
      <c r="PVV40" s="54"/>
      <c r="PVW40" s="54"/>
      <c r="PVX40" s="54"/>
      <c r="PVY40" s="54"/>
      <c r="PVZ40" s="54"/>
      <c r="PWA40" s="54"/>
      <c r="PWB40" s="54"/>
      <c r="PWC40" s="54"/>
      <c r="PWD40" s="54"/>
      <c r="PWE40" s="54"/>
      <c r="PWF40" s="54"/>
      <c r="PWG40" s="54"/>
      <c r="PWH40" s="54"/>
      <c r="PWI40" s="54"/>
      <c r="PWJ40" s="54"/>
      <c r="PWK40" s="54"/>
      <c r="PWL40" s="54"/>
      <c r="PWM40" s="54"/>
      <c r="PWN40" s="54"/>
      <c r="PWO40" s="54"/>
      <c r="PWP40" s="54"/>
      <c r="PWQ40" s="54"/>
      <c r="PWR40" s="54"/>
      <c r="PWS40" s="54"/>
      <c r="PWT40" s="54"/>
      <c r="PWU40" s="54"/>
      <c r="PWV40" s="54"/>
      <c r="PWW40" s="54"/>
      <c r="PWX40" s="54"/>
      <c r="PWY40" s="54"/>
      <c r="PWZ40" s="54"/>
      <c r="PXA40" s="54"/>
      <c r="PXB40" s="54"/>
      <c r="PXC40" s="54"/>
      <c r="PXD40" s="54"/>
      <c r="PXE40" s="54"/>
      <c r="PXF40" s="54"/>
      <c r="PXG40" s="54"/>
      <c r="PXH40" s="54"/>
      <c r="PXI40" s="54"/>
      <c r="PXJ40" s="54"/>
      <c r="PXK40" s="54"/>
      <c r="PXL40" s="54"/>
      <c r="PXM40" s="54"/>
      <c r="PXN40" s="54"/>
      <c r="PXO40" s="54"/>
      <c r="PXP40" s="54"/>
      <c r="PXQ40" s="54"/>
      <c r="PXR40" s="54"/>
      <c r="PXS40" s="54"/>
      <c r="PXT40" s="54"/>
      <c r="PXU40" s="54"/>
      <c r="PXV40" s="54"/>
      <c r="PXW40" s="54"/>
      <c r="PXX40" s="54"/>
      <c r="PXY40" s="54"/>
      <c r="PXZ40" s="54"/>
      <c r="PYA40" s="54"/>
      <c r="PYB40" s="54"/>
      <c r="PYC40" s="54"/>
      <c r="PYD40" s="54"/>
      <c r="PYE40" s="54"/>
      <c r="PYF40" s="54"/>
      <c r="PYG40" s="54"/>
      <c r="PYH40" s="54"/>
      <c r="PYI40" s="54"/>
      <c r="PYJ40" s="54"/>
      <c r="PYK40" s="54"/>
      <c r="PYL40" s="54"/>
      <c r="PYM40" s="54"/>
      <c r="PYN40" s="54"/>
      <c r="PYO40" s="54"/>
      <c r="PYP40" s="54"/>
      <c r="PYQ40" s="54"/>
      <c r="PYR40" s="54"/>
      <c r="PYS40" s="54"/>
      <c r="PYT40" s="54"/>
      <c r="PYU40" s="54"/>
      <c r="PYV40" s="54"/>
      <c r="PYW40" s="54"/>
      <c r="PYX40" s="54"/>
      <c r="PYY40" s="54"/>
      <c r="PYZ40" s="54"/>
      <c r="PZA40" s="54"/>
      <c r="PZB40" s="54"/>
      <c r="PZC40" s="54"/>
      <c r="PZD40" s="54"/>
      <c r="PZE40" s="54"/>
      <c r="PZF40" s="54"/>
      <c r="PZG40" s="54"/>
      <c r="PZH40" s="54"/>
      <c r="PZI40" s="54"/>
      <c r="PZJ40" s="54"/>
      <c r="PZK40" s="54"/>
      <c r="PZL40" s="54"/>
      <c r="PZM40" s="54"/>
      <c r="PZN40" s="54"/>
      <c r="PZO40" s="54"/>
      <c r="PZP40" s="54"/>
      <c r="PZQ40" s="54"/>
      <c r="PZR40" s="54"/>
      <c r="PZS40" s="54"/>
      <c r="PZT40" s="54"/>
      <c r="PZU40" s="54"/>
      <c r="PZV40" s="54"/>
      <c r="PZW40" s="54"/>
      <c r="PZX40" s="54"/>
      <c r="PZY40" s="54"/>
      <c r="PZZ40" s="54"/>
      <c r="QAA40" s="54"/>
      <c r="QAB40" s="54"/>
      <c r="QAC40" s="54"/>
      <c r="QAD40" s="54"/>
      <c r="QAE40" s="54"/>
      <c r="QAF40" s="54"/>
      <c r="QAG40" s="54"/>
      <c r="QAH40" s="54"/>
      <c r="QAI40" s="54"/>
      <c r="QAJ40" s="54"/>
      <c r="QAK40" s="54"/>
      <c r="QAL40" s="54"/>
      <c r="QAM40" s="54"/>
      <c r="QAN40" s="54"/>
      <c r="QAO40" s="54"/>
      <c r="QAP40" s="54"/>
      <c r="QAQ40" s="54"/>
      <c r="QAR40" s="54"/>
      <c r="QAS40" s="54"/>
      <c r="QAT40" s="54"/>
      <c r="QAU40" s="54"/>
      <c r="QAV40" s="54"/>
      <c r="QAW40" s="54"/>
      <c r="QAX40" s="54"/>
      <c r="QAY40" s="54"/>
      <c r="QAZ40" s="54"/>
      <c r="QBA40" s="54"/>
      <c r="QBB40" s="54"/>
      <c r="QBC40" s="54"/>
      <c r="QBD40" s="54"/>
      <c r="QBE40" s="54"/>
      <c r="QBF40" s="54"/>
      <c r="QBG40" s="54"/>
      <c r="QBH40" s="54"/>
      <c r="QBI40" s="54"/>
      <c r="QBJ40" s="54"/>
      <c r="QBK40" s="54"/>
      <c r="QBL40" s="54"/>
      <c r="QBM40" s="54"/>
      <c r="QBN40" s="54"/>
      <c r="QBO40" s="54"/>
      <c r="QBP40" s="54"/>
      <c r="QBQ40" s="54"/>
      <c r="QBR40" s="54"/>
      <c r="QBS40" s="54"/>
      <c r="QBT40" s="54"/>
      <c r="QBU40" s="54"/>
      <c r="QBV40" s="54"/>
      <c r="QBW40" s="54"/>
      <c r="QBX40" s="54"/>
      <c r="QBY40" s="54"/>
      <c r="QBZ40" s="54"/>
      <c r="QCA40" s="54"/>
      <c r="QCB40" s="54"/>
      <c r="QCC40" s="54"/>
      <c r="QCD40" s="54"/>
      <c r="QCE40" s="54"/>
      <c r="QCF40" s="54"/>
      <c r="QCG40" s="54"/>
      <c r="QCH40" s="54"/>
      <c r="QCI40" s="54"/>
      <c r="QCJ40" s="54"/>
      <c r="QCK40" s="54"/>
      <c r="QCL40" s="54"/>
      <c r="QCM40" s="54"/>
      <c r="QCN40" s="54"/>
      <c r="QCO40" s="54"/>
      <c r="QCP40" s="54"/>
      <c r="QCQ40" s="54"/>
      <c r="QCR40" s="54"/>
      <c r="QCS40" s="54"/>
      <c r="QCT40" s="54"/>
      <c r="QCU40" s="54"/>
      <c r="QCV40" s="54"/>
      <c r="QCW40" s="54"/>
      <c r="QCX40" s="54"/>
      <c r="QCY40" s="54"/>
      <c r="QCZ40" s="54"/>
      <c r="QDA40" s="54"/>
      <c r="QDB40" s="54"/>
      <c r="QDC40" s="54"/>
      <c r="QDD40" s="54"/>
      <c r="QDE40" s="54"/>
      <c r="QDF40" s="54"/>
      <c r="QDG40" s="54"/>
      <c r="QDH40" s="54"/>
      <c r="QDI40" s="54"/>
      <c r="QDJ40" s="54"/>
      <c r="QDK40" s="54"/>
      <c r="QDL40" s="54"/>
      <c r="QDM40" s="54"/>
      <c r="QDN40" s="54"/>
      <c r="QDO40" s="54"/>
      <c r="QDP40" s="54"/>
      <c r="QDQ40" s="54"/>
      <c r="QDR40" s="54"/>
      <c r="QDS40" s="54"/>
      <c r="QDT40" s="54"/>
      <c r="QDU40" s="54"/>
      <c r="QDV40" s="54"/>
      <c r="QDW40" s="54"/>
      <c r="QDX40" s="54"/>
      <c r="QDY40" s="54"/>
      <c r="QDZ40" s="54"/>
      <c r="QEA40" s="54"/>
      <c r="QEB40" s="54"/>
      <c r="QEC40" s="54"/>
      <c r="QED40" s="54"/>
      <c r="QEE40" s="54"/>
      <c r="QEF40" s="54"/>
      <c r="QEG40" s="54"/>
      <c r="QEH40" s="54"/>
      <c r="QEI40" s="54"/>
      <c r="QEJ40" s="54"/>
      <c r="QEK40" s="54"/>
      <c r="QEL40" s="54"/>
      <c r="QEM40" s="54"/>
      <c r="QEN40" s="54"/>
      <c r="QEO40" s="54"/>
      <c r="QEP40" s="54"/>
      <c r="QEQ40" s="54"/>
      <c r="QER40" s="54"/>
      <c r="QES40" s="54"/>
      <c r="QET40" s="54"/>
      <c r="QEU40" s="54"/>
      <c r="QEV40" s="54"/>
      <c r="QEW40" s="54"/>
      <c r="QEX40" s="54"/>
      <c r="QEY40" s="54"/>
      <c r="QEZ40" s="54"/>
      <c r="QFA40" s="54"/>
      <c r="QFB40" s="54"/>
      <c r="QFC40" s="54"/>
      <c r="QFD40" s="54"/>
      <c r="QFE40" s="54"/>
      <c r="QFF40" s="54"/>
      <c r="QFG40" s="54"/>
      <c r="QFH40" s="54"/>
      <c r="QFI40" s="54"/>
      <c r="QFJ40" s="54"/>
      <c r="QFK40" s="54"/>
      <c r="QFL40" s="54"/>
      <c r="QFM40" s="54"/>
      <c r="QFN40" s="54"/>
      <c r="QFO40" s="54"/>
      <c r="QFP40" s="54"/>
      <c r="QFQ40" s="54"/>
      <c r="QFR40" s="54"/>
      <c r="QFS40" s="54"/>
      <c r="QFT40" s="54"/>
      <c r="QFU40" s="54"/>
      <c r="QFV40" s="54"/>
      <c r="QFW40" s="54"/>
      <c r="QFX40" s="54"/>
      <c r="QFY40" s="54"/>
      <c r="QFZ40" s="54"/>
      <c r="QGA40" s="54"/>
      <c r="QGB40" s="54"/>
      <c r="QGC40" s="54"/>
      <c r="QGD40" s="54"/>
      <c r="QGE40" s="54"/>
      <c r="QGF40" s="54"/>
      <c r="QGG40" s="54"/>
      <c r="QGH40" s="54"/>
      <c r="QGI40" s="54"/>
      <c r="QGJ40" s="54"/>
      <c r="QGK40" s="54"/>
      <c r="QGL40" s="54"/>
      <c r="QGM40" s="54"/>
      <c r="QGN40" s="54"/>
      <c r="QGO40" s="54"/>
      <c r="QGP40" s="54"/>
      <c r="QGQ40" s="54"/>
      <c r="QGR40" s="54"/>
      <c r="QGS40" s="54"/>
      <c r="QGT40" s="54"/>
      <c r="QGU40" s="54"/>
      <c r="QGV40" s="54"/>
      <c r="QGW40" s="54"/>
      <c r="QGX40" s="54"/>
      <c r="QGY40" s="54"/>
      <c r="QGZ40" s="54"/>
      <c r="QHA40" s="54"/>
      <c r="QHB40" s="54"/>
      <c r="QHC40" s="54"/>
      <c r="QHD40" s="54"/>
      <c r="QHE40" s="54"/>
      <c r="QHF40" s="54"/>
      <c r="QHG40" s="54"/>
      <c r="QHH40" s="54"/>
      <c r="QHI40" s="54"/>
      <c r="QHJ40" s="54"/>
      <c r="QHK40" s="54"/>
      <c r="QHL40" s="54"/>
      <c r="QHM40" s="54"/>
      <c r="QHN40" s="54"/>
      <c r="QHO40" s="54"/>
      <c r="QHP40" s="54"/>
      <c r="QHQ40" s="54"/>
      <c r="QHR40" s="54"/>
      <c r="QHS40" s="54"/>
      <c r="QHT40" s="54"/>
      <c r="QHU40" s="54"/>
      <c r="QHV40" s="54"/>
      <c r="QHW40" s="54"/>
      <c r="QHX40" s="54"/>
      <c r="QHY40" s="54"/>
      <c r="QHZ40" s="54"/>
      <c r="QIA40" s="54"/>
      <c r="QIB40" s="54"/>
      <c r="QIC40" s="54"/>
      <c r="QID40" s="54"/>
      <c r="QIE40" s="54"/>
      <c r="QIF40" s="54"/>
      <c r="QIG40" s="54"/>
      <c r="QIH40" s="54"/>
      <c r="QII40" s="54"/>
      <c r="QIJ40" s="54"/>
      <c r="QIK40" s="54"/>
      <c r="QIL40" s="54"/>
      <c r="QIM40" s="54"/>
      <c r="QIN40" s="54"/>
      <c r="QIO40" s="54"/>
      <c r="QIP40" s="54"/>
      <c r="QIQ40" s="54"/>
      <c r="QIR40" s="54"/>
      <c r="QIS40" s="54"/>
      <c r="QIT40" s="54"/>
      <c r="QIU40" s="54"/>
      <c r="QIV40" s="54"/>
      <c r="QIW40" s="54"/>
      <c r="QIX40" s="54"/>
      <c r="QIY40" s="54"/>
      <c r="QIZ40" s="54"/>
      <c r="QJA40" s="54"/>
      <c r="QJB40" s="54"/>
      <c r="QJC40" s="54"/>
      <c r="QJD40" s="54"/>
      <c r="QJE40" s="54"/>
      <c r="QJF40" s="54"/>
      <c r="QJG40" s="54"/>
      <c r="QJH40" s="54"/>
      <c r="QJI40" s="54"/>
      <c r="QJJ40" s="54"/>
      <c r="QJK40" s="54"/>
      <c r="QJL40" s="54"/>
      <c r="QJM40" s="54"/>
      <c r="QJN40" s="54"/>
      <c r="QJO40" s="54"/>
      <c r="QJP40" s="54"/>
      <c r="QJQ40" s="54"/>
      <c r="QJR40" s="54"/>
      <c r="QJS40" s="54"/>
      <c r="QJT40" s="54"/>
      <c r="QJU40" s="54"/>
      <c r="QJV40" s="54"/>
      <c r="QJW40" s="54"/>
      <c r="QJX40" s="54"/>
      <c r="QJY40" s="54"/>
      <c r="QJZ40" s="54"/>
      <c r="QKA40" s="54"/>
      <c r="QKB40" s="54"/>
      <c r="QKC40" s="54"/>
      <c r="QKD40" s="54"/>
      <c r="QKE40" s="54"/>
      <c r="QKF40" s="54"/>
      <c r="QKG40" s="54"/>
      <c r="QKH40" s="54"/>
      <c r="QKI40" s="54"/>
      <c r="QKJ40" s="54"/>
      <c r="QKK40" s="54"/>
      <c r="QKL40" s="54"/>
      <c r="QKM40" s="54"/>
      <c r="QKN40" s="54"/>
      <c r="QKO40" s="54"/>
      <c r="QKP40" s="54"/>
      <c r="QKQ40" s="54"/>
      <c r="QKR40" s="54"/>
      <c r="QKS40" s="54"/>
      <c r="QKT40" s="54"/>
      <c r="QKU40" s="54"/>
      <c r="QKV40" s="54"/>
      <c r="QKW40" s="54"/>
      <c r="QKX40" s="54"/>
      <c r="QKY40" s="54"/>
      <c r="QKZ40" s="54"/>
      <c r="QLA40" s="54"/>
      <c r="QLB40" s="54"/>
      <c r="QLC40" s="54"/>
      <c r="QLD40" s="54"/>
      <c r="QLE40" s="54"/>
      <c r="QLF40" s="54"/>
      <c r="QLG40" s="54"/>
      <c r="QLH40" s="54"/>
      <c r="QLI40" s="54"/>
      <c r="QLJ40" s="54"/>
      <c r="QLK40" s="54"/>
      <c r="QLL40" s="54"/>
      <c r="QLM40" s="54"/>
      <c r="QLN40" s="54"/>
      <c r="QLO40" s="54"/>
      <c r="QLP40" s="54"/>
      <c r="QLQ40" s="54"/>
      <c r="QLR40" s="54"/>
      <c r="QLS40" s="54"/>
      <c r="QLT40" s="54"/>
      <c r="QLU40" s="54"/>
      <c r="QLV40" s="54"/>
      <c r="QLW40" s="54"/>
      <c r="QLX40" s="54"/>
      <c r="QLY40" s="54"/>
      <c r="QLZ40" s="54"/>
      <c r="QMA40" s="54"/>
      <c r="QMB40" s="54"/>
      <c r="QMC40" s="54"/>
      <c r="QMD40" s="54"/>
      <c r="QME40" s="54"/>
      <c r="QMF40" s="54"/>
      <c r="QMG40" s="54"/>
      <c r="QMH40" s="54"/>
      <c r="QMI40" s="54"/>
      <c r="QMJ40" s="54"/>
      <c r="QMK40" s="54"/>
      <c r="QML40" s="54"/>
      <c r="QMM40" s="54"/>
      <c r="QMN40" s="54"/>
      <c r="QMO40" s="54"/>
      <c r="QMP40" s="54"/>
      <c r="QMQ40" s="54"/>
      <c r="QMR40" s="54"/>
      <c r="QMS40" s="54"/>
      <c r="QMT40" s="54"/>
      <c r="QMU40" s="54"/>
      <c r="QMV40" s="54"/>
      <c r="QMW40" s="54"/>
      <c r="QMX40" s="54"/>
      <c r="QMY40" s="54"/>
      <c r="QMZ40" s="54"/>
      <c r="QNA40" s="54"/>
      <c r="QNB40" s="54"/>
      <c r="QNC40" s="54"/>
      <c r="QND40" s="54"/>
      <c r="QNE40" s="54"/>
      <c r="QNF40" s="54"/>
      <c r="QNG40" s="54"/>
      <c r="QNH40" s="54"/>
      <c r="QNI40" s="54"/>
      <c r="QNJ40" s="54"/>
      <c r="QNK40" s="54"/>
      <c r="QNL40" s="54"/>
      <c r="QNM40" s="54"/>
      <c r="QNN40" s="54"/>
      <c r="QNO40" s="54"/>
      <c r="QNP40" s="54"/>
      <c r="QNQ40" s="54"/>
      <c r="QNR40" s="54"/>
      <c r="QNS40" s="54"/>
      <c r="QNT40" s="54"/>
      <c r="QNU40" s="54"/>
      <c r="QNV40" s="54"/>
      <c r="QNW40" s="54"/>
      <c r="QNX40" s="54"/>
      <c r="QNY40" s="54"/>
      <c r="QNZ40" s="54"/>
      <c r="QOA40" s="54"/>
      <c r="QOB40" s="54"/>
      <c r="QOC40" s="54"/>
      <c r="QOD40" s="54"/>
      <c r="QOE40" s="54"/>
      <c r="QOF40" s="54"/>
      <c r="QOG40" s="54"/>
      <c r="QOH40" s="54"/>
      <c r="QOI40" s="54"/>
      <c r="QOJ40" s="54"/>
      <c r="QOK40" s="54"/>
      <c r="QOL40" s="54"/>
      <c r="QOM40" s="54"/>
      <c r="QON40" s="54"/>
      <c r="QOO40" s="54"/>
      <c r="QOP40" s="54"/>
      <c r="QOQ40" s="54"/>
      <c r="QOR40" s="54"/>
      <c r="QOS40" s="54"/>
      <c r="QOT40" s="54"/>
      <c r="QOU40" s="54"/>
      <c r="QOV40" s="54"/>
      <c r="QOW40" s="54"/>
      <c r="QOX40" s="54"/>
      <c r="QOY40" s="54"/>
      <c r="QOZ40" s="54"/>
      <c r="QPA40" s="54"/>
      <c r="QPB40" s="54"/>
      <c r="QPC40" s="54"/>
      <c r="QPD40" s="54"/>
      <c r="QPE40" s="54"/>
      <c r="QPF40" s="54"/>
      <c r="QPG40" s="54"/>
      <c r="QPH40" s="54"/>
      <c r="QPI40" s="54"/>
      <c r="QPJ40" s="54"/>
      <c r="QPK40" s="54"/>
      <c r="QPL40" s="54"/>
      <c r="QPM40" s="54"/>
      <c r="QPN40" s="54"/>
      <c r="QPO40" s="54"/>
      <c r="QPP40" s="54"/>
      <c r="QPQ40" s="54"/>
      <c r="QPR40" s="54"/>
      <c r="QPS40" s="54"/>
      <c r="QPT40" s="54"/>
      <c r="QPU40" s="54"/>
      <c r="QPV40" s="54"/>
      <c r="QPW40" s="54"/>
      <c r="QPX40" s="54"/>
      <c r="QPY40" s="54"/>
      <c r="QPZ40" s="54"/>
      <c r="QQA40" s="54"/>
      <c r="QQB40" s="54"/>
      <c r="QQC40" s="54"/>
      <c r="QQD40" s="54"/>
      <c r="QQE40" s="54"/>
      <c r="QQF40" s="54"/>
      <c r="QQG40" s="54"/>
      <c r="QQH40" s="54"/>
      <c r="QQI40" s="54"/>
      <c r="QQJ40" s="54"/>
      <c r="QQK40" s="54"/>
      <c r="QQL40" s="54"/>
      <c r="QQM40" s="54"/>
      <c r="QQN40" s="54"/>
      <c r="QQO40" s="54"/>
      <c r="QQP40" s="54"/>
      <c r="QQQ40" s="54"/>
      <c r="QQR40" s="54"/>
      <c r="QQS40" s="54"/>
      <c r="QQT40" s="54"/>
      <c r="QQU40" s="54"/>
      <c r="QQV40" s="54"/>
      <c r="QQW40" s="54"/>
      <c r="QQX40" s="54"/>
      <c r="QQY40" s="54"/>
      <c r="QQZ40" s="54"/>
      <c r="QRA40" s="54"/>
      <c r="QRB40" s="54"/>
      <c r="QRC40" s="54"/>
      <c r="QRD40" s="54"/>
      <c r="QRE40" s="54"/>
      <c r="QRF40" s="54"/>
      <c r="QRG40" s="54"/>
      <c r="QRH40" s="54"/>
      <c r="QRI40" s="54"/>
      <c r="QRJ40" s="54"/>
      <c r="QRK40" s="54"/>
      <c r="QRL40" s="54"/>
      <c r="QRM40" s="54"/>
      <c r="QRN40" s="54"/>
      <c r="QRO40" s="54"/>
      <c r="QRP40" s="54"/>
      <c r="QRQ40" s="54"/>
      <c r="QRR40" s="54"/>
      <c r="QRS40" s="54"/>
      <c r="QRT40" s="54"/>
      <c r="QRU40" s="54"/>
      <c r="QRV40" s="54"/>
      <c r="QRW40" s="54"/>
      <c r="QRX40" s="54"/>
      <c r="QRY40" s="54"/>
      <c r="QRZ40" s="54"/>
      <c r="QSA40" s="54"/>
      <c r="QSB40" s="54"/>
      <c r="QSC40" s="54"/>
      <c r="QSD40" s="54"/>
      <c r="QSE40" s="54"/>
      <c r="QSF40" s="54"/>
      <c r="QSG40" s="54"/>
      <c r="QSH40" s="54"/>
      <c r="QSI40" s="54"/>
      <c r="QSJ40" s="54"/>
      <c r="QSK40" s="54"/>
      <c r="QSL40" s="54"/>
      <c r="QSM40" s="54"/>
      <c r="QSN40" s="54"/>
      <c r="QSO40" s="54"/>
      <c r="QSP40" s="54"/>
      <c r="QSQ40" s="54"/>
      <c r="QSR40" s="54"/>
      <c r="QSS40" s="54"/>
      <c r="QST40" s="54"/>
      <c r="QSU40" s="54"/>
      <c r="QSV40" s="54"/>
      <c r="QSW40" s="54"/>
      <c r="QSX40" s="54"/>
      <c r="QSY40" s="54"/>
      <c r="QSZ40" s="54"/>
      <c r="QTA40" s="54"/>
      <c r="QTB40" s="54"/>
      <c r="QTC40" s="54"/>
      <c r="QTD40" s="54"/>
      <c r="QTE40" s="54"/>
      <c r="QTF40" s="54"/>
      <c r="QTG40" s="54"/>
      <c r="QTH40" s="54"/>
      <c r="QTI40" s="54"/>
      <c r="QTJ40" s="54"/>
      <c r="QTK40" s="54"/>
      <c r="QTL40" s="54"/>
      <c r="QTM40" s="54"/>
      <c r="QTN40" s="54"/>
      <c r="QTO40" s="54"/>
      <c r="QTP40" s="54"/>
      <c r="QTQ40" s="54"/>
      <c r="QTR40" s="54"/>
      <c r="QTS40" s="54"/>
      <c r="QTT40" s="54"/>
      <c r="QTU40" s="54"/>
      <c r="QTV40" s="54"/>
      <c r="QTW40" s="54"/>
      <c r="QTX40" s="54"/>
      <c r="QTY40" s="54"/>
      <c r="QTZ40" s="54"/>
      <c r="QUA40" s="54"/>
      <c r="QUB40" s="54"/>
      <c r="QUC40" s="54"/>
      <c r="QUD40" s="54"/>
      <c r="QUE40" s="54"/>
      <c r="QUF40" s="54"/>
      <c r="QUG40" s="54"/>
      <c r="QUH40" s="54"/>
      <c r="QUI40" s="54"/>
      <c r="QUJ40" s="54"/>
      <c r="QUK40" s="54"/>
      <c r="QUL40" s="54"/>
      <c r="QUM40" s="54"/>
      <c r="QUN40" s="54"/>
      <c r="QUO40" s="54"/>
      <c r="QUP40" s="54"/>
      <c r="QUQ40" s="54"/>
      <c r="QUR40" s="54"/>
      <c r="QUS40" s="54"/>
      <c r="QUT40" s="54"/>
      <c r="QUU40" s="54"/>
      <c r="QUV40" s="54"/>
      <c r="QUW40" s="54"/>
      <c r="QUX40" s="54"/>
      <c r="QUY40" s="54"/>
      <c r="QUZ40" s="54"/>
      <c r="QVA40" s="54"/>
      <c r="QVB40" s="54"/>
      <c r="QVC40" s="54"/>
      <c r="QVD40" s="54"/>
      <c r="QVE40" s="54"/>
      <c r="QVF40" s="54"/>
      <c r="QVG40" s="54"/>
      <c r="QVH40" s="54"/>
      <c r="QVI40" s="54"/>
      <c r="QVJ40" s="54"/>
      <c r="QVK40" s="54"/>
      <c r="QVL40" s="54"/>
      <c r="QVM40" s="54"/>
      <c r="QVN40" s="54"/>
      <c r="QVO40" s="54"/>
      <c r="QVP40" s="54"/>
      <c r="QVQ40" s="54"/>
      <c r="QVR40" s="54"/>
      <c r="QVS40" s="54"/>
      <c r="QVT40" s="54"/>
      <c r="QVU40" s="54"/>
      <c r="QVV40" s="54"/>
      <c r="QVW40" s="54"/>
      <c r="QVX40" s="54"/>
      <c r="QVY40" s="54"/>
      <c r="QVZ40" s="54"/>
      <c r="QWA40" s="54"/>
      <c r="QWB40" s="54"/>
      <c r="QWC40" s="54"/>
      <c r="QWD40" s="54"/>
      <c r="QWE40" s="54"/>
      <c r="QWF40" s="54"/>
      <c r="QWG40" s="54"/>
      <c r="QWH40" s="54"/>
      <c r="QWI40" s="54"/>
      <c r="QWJ40" s="54"/>
      <c r="QWK40" s="54"/>
      <c r="QWL40" s="54"/>
      <c r="QWM40" s="54"/>
      <c r="QWN40" s="54"/>
      <c r="QWO40" s="54"/>
      <c r="QWP40" s="54"/>
      <c r="QWQ40" s="54"/>
      <c r="QWR40" s="54"/>
      <c r="QWS40" s="54"/>
      <c r="QWT40" s="54"/>
      <c r="QWU40" s="54"/>
      <c r="QWV40" s="54"/>
      <c r="QWW40" s="54"/>
      <c r="QWX40" s="54"/>
      <c r="QWY40" s="54"/>
      <c r="QWZ40" s="54"/>
      <c r="QXA40" s="54"/>
      <c r="QXB40" s="54"/>
      <c r="QXC40" s="54"/>
      <c r="QXD40" s="54"/>
      <c r="QXE40" s="54"/>
      <c r="QXF40" s="54"/>
      <c r="QXG40" s="54"/>
      <c r="QXH40" s="54"/>
      <c r="QXI40" s="54"/>
      <c r="QXJ40" s="54"/>
      <c r="QXK40" s="54"/>
      <c r="QXL40" s="54"/>
      <c r="QXM40" s="54"/>
      <c r="QXN40" s="54"/>
      <c r="QXO40" s="54"/>
      <c r="QXP40" s="54"/>
      <c r="QXQ40" s="54"/>
      <c r="QXR40" s="54"/>
      <c r="QXS40" s="54"/>
      <c r="QXT40" s="54"/>
      <c r="QXU40" s="54"/>
      <c r="QXV40" s="54"/>
      <c r="QXW40" s="54"/>
      <c r="QXX40" s="54"/>
      <c r="QXY40" s="54"/>
      <c r="QXZ40" s="54"/>
      <c r="QYA40" s="54"/>
      <c r="QYB40" s="54"/>
      <c r="QYC40" s="54"/>
      <c r="QYD40" s="54"/>
      <c r="QYE40" s="54"/>
      <c r="QYF40" s="54"/>
      <c r="QYG40" s="54"/>
      <c r="QYH40" s="54"/>
      <c r="QYI40" s="54"/>
      <c r="QYJ40" s="54"/>
      <c r="QYK40" s="54"/>
      <c r="QYL40" s="54"/>
      <c r="QYM40" s="54"/>
      <c r="QYN40" s="54"/>
      <c r="QYO40" s="54"/>
      <c r="QYP40" s="54"/>
      <c r="QYQ40" s="54"/>
      <c r="QYR40" s="54"/>
      <c r="QYS40" s="54"/>
      <c r="QYT40" s="54"/>
      <c r="QYU40" s="54"/>
      <c r="QYV40" s="54"/>
      <c r="QYW40" s="54"/>
      <c r="QYX40" s="54"/>
      <c r="QYY40" s="54"/>
      <c r="QYZ40" s="54"/>
      <c r="QZA40" s="54"/>
      <c r="QZB40" s="54"/>
      <c r="QZC40" s="54"/>
      <c r="QZD40" s="54"/>
      <c r="QZE40" s="54"/>
      <c r="QZF40" s="54"/>
      <c r="QZG40" s="54"/>
      <c r="QZH40" s="54"/>
      <c r="QZI40" s="54"/>
      <c r="QZJ40" s="54"/>
      <c r="QZK40" s="54"/>
      <c r="QZL40" s="54"/>
      <c r="QZM40" s="54"/>
      <c r="QZN40" s="54"/>
      <c r="QZO40" s="54"/>
      <c r="QZP40" s="54"/>
      <c r="QZQ40" s="54"/>
      <c r="QZR40" s="54"/>
      <c r="QZS40" s="54"/>
      <c r="QZT40" s="54"/>
      <c r="QZU40" s="54"/>
      <c r="QZV40" s="54"/>
      <c r="QZW40" s="54"/>
      <c r="QZX40" s="54"/>
      <c r="QZY40" s="54"/>
      <c r="QZZ40" s="54"/>
      <c r="RAA40" s="54"/>
      <c r="RAB40" s="54"/>
      <c r="RAC40" s="54"/>
      <c r="RAD40" s="54"/>
      <c r="RAE40" s="54"/>
      <c r="RAF40" s="54"/>
      <c r="RAG40" s="54"/>
      <c r="RAH40" s="54"/>
      <c r="RAI40" s="54"/>
      <c r="RAJ40" s="54"/>
      <c r="RAK40" s="54"/>
      <c r="RAL40" s="54"/>
      <c r="RAM40" s="54"/>
      <c r="RAN40" s="54"/>
      <c r="RAO40" s="54"/>
      <c r="RAP40" s="54"/>
      <c r="RAQ40" s="54"/>
      <c r="RAR40" s="54"/>
      <c r="RAS40" s="54"/>
      <c r="RAT40" s="54"/>
      <c r="RAU40" s="54"/>
      <c r="RAV40" s="54"/>
      <c r="RAW40" s="54"/>
      <c r="RAX40" s="54"/>
      <c r="RAY40" s="54"/>
      <c r="RAZ40" s="54"/>
      <c r="RBA40" s="54"/>
      <c r="RBB40" s="54"/>
      <c r="RBC40" s="54"/>
      <c r="RBD40" s="54"/>
      <c r="RBE40" s="54"/>
      <c r="RBF40" s="54"/>
      <c r="RBG40" s="54"/>
      <c r="RBH40" s="54"/>
      <c r="RBI40" s="54"/>
      <c r="RBJ40" s="54"/>
      <c r="RBK40" s="54"/>
      <c r="RBL40" s="54"/>
      <c r="RBM40" s="54"/>
      <c r="RBN40" s="54"/>
      <c r="RBO40" s="54"/>
      <c r="RBP40" s="54"/>
      <c r="RBQ40" s="54"/>
      <c r="RBR40" s="54"/>
      <c r="RBS40" s="54"/>
      <c r="RBT40" s="54"/>
      <c r="RBU40" s="54"/>
      <c r="RBV40" s="54"/>
      <c r="RBW40" s="54"/>
      <c r="RBX40" s="54"/>
      <c r="RBY40" s="54"/>
      <c r="RBZ40" s="54"/>
      <c r="RCA40" s="54"/>
      <c r="RCB40" s="54"/>
      <c r="RCC40" s="54"/>
      <c r="RCD40" s="54"/>
      <c r="RCE40" s="54"/>
      <c r="RCF40" s="54"/>
      <c r="RCG40" s="54"/>
      <c r="RCH40" s="54"/>
      <c r="RCI40" s="54"/>
      <c r="RCJ40" s="54"/>
      <c r="RCK40" s="54"/>
      <c r="RCL40" s="54"/>
      <c r="RCM40" s="54"/>
      <c r="RCN40" s="54"/>
      <c r="RCO40" s="54"/>
      <c r="RCP40" s="54"/>
      <c r="RCQ40" s="54"/>
      <c r="RCR40" s="54"/>
      <c r="RCS40" s="54"/>
      <c r="RCT40" s="54"/>
      <c r="RCU40" s="54"/>
      <c r="RCV40" s="54"/>
      <c r="RCW40" s="54"/>
      <c r="RCX40" s="54"/>
      <c r="RCY40" s="54"/>
      <c r="RCZ40" s="54"/>
      <c r="RDA40" s="54"/>
      <c r="RDB40" s="54"/>
      <c r="RDC40" s="54"/>
      <c r="RDD40" s="54"/>
      <c r="RDE40" s="54"/>
      <c r="RDF40" s="54"/>
      <c r="RDG40" s="54"/>
      <c r="RDH40" s="54"/>
      <c r="RDI40" s="54"/>
      <c r="RDJ40" s="54"/>
      <c r="RDK40" s="54"/>
      <c r="RDL40" s="54"/>
      <c r="RDM40" s="54"/>
      <c r="RDN40" s="54"/>
      <c r="RDO40" s="54"/>
      <c r="RDP40" s="54"/>
      <c r="RDQ40" s="54"/>
      <c r="RDR40" s="54"/>
      <c r="RDS40" s="54"/>
      <c r="RDT40" s="54"/>
      <c r="RDU40" s="54"/>
      <c r="RDV40" s="54"/>
      <c r="RDW40" s="54"/>
      <c r="RDX40" s="54"/>
      <c r="RDY40" s="54"/>
      <c r="RDZ40" s="54"/>
      <c r="REA40" s="54"/>
      <c r="REB40" s="54"/>
      <c r="REC40" s="54"/>
      <c r="RED40" s="54"/>
      <c r="REE40" s="54"/>
      <c r="REF40" s="54"/>
      <c r="REG40" s="54"/>
      <c r="REH40" s="54"/>
      <c r="REI40" s="54"/>
      <c r="REJ40" s="54"/>
      <c r="REK40" s="54"/>
      <c r="REL40" s="54"/>
      <c r="REM40" s="54"/>
      <c r="REN40" s="54"/>
      <c r="REO40" s="54"/>
      <c r="REP40" s="54"/>
      <c r="REQ40" s="54"/>
      <c r="RER40" s="54"/>
      <c r="RES40" s="54"/>
      <c r="RET40" s="54"/>
      <c r="REU40" s="54"/>
      <c r="REV40" s="54"/>
      <c r="REW40" s="54"/>
      <c r="REX40" s="54"/>
      <c r="REY40" s="54"/>
      <c r="REZ40" s="54"/>
      <c r="RFA40" s="54"/>
      <c r="RFB40" s="54"/>
      <c r="RFC40" s="54"/>
      <c r="RFD40" s="54"/>
      <c r="RFE40" s="54"/>
      <c r="RFF40" s="54"/>
      <c r="RFG40" s="54"/>
      <c r="RFH40" s="54"/>
      <c r="RFI40" s="54"/>
      <c r="RFJ40" s="54"/>
      <c r="RFK40" s="54"/>
      <c r="RFL40" s="54"/>
      <c r="RFM40" s="54"/>
      <c r="RFN40" s="54"/>
      <c r="RFO40" s="54"/>
      <c r="RFP40" s="54"/>
      <c r="RFQ40" s="54"/>
      <c r="RFR40" s="54"/>
      <c r="RFS40" s="54"/>
      <c r="RFT40" s="54"/>
      <c r="RFU40" s="54"/>
      <c r="RFV40" s="54"/>
      <c r="RFW40" s="54"/>
      <c r="RFX40" s="54"/>
      <c r="RFY40" s="54"/>
      <c r="RFZ40" s="54"/>
      <c r="RGA40" s="54"/>
      <c r="RGB40" s="54"/>
      <c r="RGC40" s="54"/>
      <c r="RGD40" s="54"/>
      <c r="RGE40" s="54"/>
      <c r="RGF40" s="54"/>
      <c r="RGG40" s="54"/>
      <c r="RGH40" s="54"/>
      <c r="RGI40" s="54"/>
      <c r="RGJ40" s="54"/>
      <c r="RGK40" s="54"/>
      <c r="RGL40" s="54"/>
      <c r="RGM40" s="54"/>
      <c r="RGN40" s="54"/>
      <c r="RGO40" s="54"/>
      <c r="RGP40" s="54"/>
      <c r="RGQ40" s="54"/>
      <c r="RGR40" s="54"/>
      <c r="RGS40" s="54"/>
      <c r="RGT40" s="54"/>
      <c r="RGU40" s="54"/>
      <c r="RGV40" s="54"/>
      <c r="RGW40" s="54"/>
      <c r="RGX40" s="54"/>
      <c r="RGY40" s="54"/>
      <c r="RGZ40" s="54"/>
      <c r="RHA40" s="54"/>
      <c r="RHB40" s="54"/>
      <c r="RHC40" s="54"/>
      <c r="RHD40" s="54"/>
      <c r="RHE40" s="54"/>
      <c r="RHF40" s="54"/>
      <c r="RHG40" s="54"/>
      <c r="RHH40" s="54"/>
      <c r="RHI40" s="54"/>
      <c r="RHJ40" s="54"/>
      <c r="RHK40" s="54"/>
      <c r="RHL40" s="54"/>
      <c r="RHM40" s="54"/>
      <c r="RHN40" s="54"/>
      <c r="RHO40" s="54"/>
      <c r="RHP40" s="54"/>
      <c r="RHQ40" s="54"/>
      <c r="RHR40" s="54"/>
      <c r="RHS40" s="54"/>
      <c r="RHT40" s="54"/>
      <c r="RHU40" s="54"/>
      <c r="RHV40" s="54"/>
      <c r="RHW40" s="54"/>
      <c r="RHX40" s="54"/>
      <c r="RHY40" s="54"/>
      <c r="RHZ40" s="54"/>
      <c r="RIA40" s="54"/>
      <c r="RIB40" s="54"/>
      <c r="RIC40" s="54"/>
      <c r="RID40" s="54"/>
      <c r="RIE40" s="54"/>
      <c r="RIF40" s="54"/>
      <c r="RIG40" s="54"/>
      <c r="RIH40" s="54"/>
      <c r="RII40" s="54"/>
      <c r="RIJ40" s="54"/>
      <c r="RIK40" s="54"/>
      <c r="RIL40" s="54"/>
      <c r="RIM40" s="54"/>
      <c r="RIN40" s="54"/>
      <c r="RIO40" s="54"/>
      <c r="RIP40" s="54"/>
      <c r="RIQ40" s="54"/>
      <c r="RIR40" s="54"/>
      <c r="RIS40" s="54"/>
      <c r="RIT40" s="54"/>
      <c r="RIU40" s="54"/>
      <c r="RIV40" s="54"/>
      <c r="RIW40" s="54"/>
      <c r="RIX40" s="54"/>
      <c r="RIY40" s="54"/>
      <c r="RIZ40" s="54"/>
      <c r="RJA40" s="54"/>
      <c r="RJB40" s="54"/>
      <c r="RJC40" s="54"/>
      <c r="RJD40" s="54"/>
      <c r="RJE40" s="54"/>
      <c r="RJF40" s="54"/>
      <c r="RJG40" s="54"/>
      <c r="RJH40" s="54"/>
      <c r="RJI40" s="54"/>
      <c r="RJJ40" s="54"/>
      <c r="RJK40" s="54"/>
      <c r="RJL40" s="54"/>
      <c r="RJM40" s="54"/>
      <c r="RJN40" s="54"/>
      <c r="RJO40" s="54"/>
      <c r="RJP40" s="54"/>
      <c r="RJQ40" s="54"/>
      <c r="RJR40" s="54"/>
      <c r="RJS40" s="54"/>
      <c r="RJT40" s="54"/>
      <c r="RJU40" s="54"/>
      <c r="RJV40" s="54"/>
      <c r="RJW40" s="54"/>
      <c r="RJX40" s="54"/>
      <c r="RJY40" s="54"/>
      <c r="RJZ40" s="54"/>
      <c r="RKA40" s="54"/>
      <c r="RKB40" s="54"/>
      <c r="RKC40" s="54"/>
      <c r="RKD40" s="54"/>
      <c r="RKE40" s="54"/>
      <c r="RKF40" s="54"/>
      <c r="RKG40" s="54"/>
      <c r="RKH40" s="54"/>
      <c r="RKI40" s="54"/>
      <c r="RKJ40" s="54"/>
      <c r="RKK40" s="54"/>
      <c r="RKL40" s="54"/>
      <c r="RKM40" s="54"/>
      <c r="RKN40" s="54"/>
      <c r="RKO40" s="54"/>
      <c r="RKP40" s="54"/>
      <c r="RKQ40" s="54"/>
      <c r="RKR40" s="54"/>
      <c r="RKS40" s="54"/>
      <c r="RKT40" s="54"/>
      <c r="RKU40" s="54"/>
      <c r="RKV40" s="54"/>
      <c r="RKW40" s="54"/>
      <c r="RKX40" s="54"/>
      <c r="RKY40" s="54"/>
      <c r="RKZ40" s="54"/>
      <c r="RLA40" s="54"/>
      <c r="RLB40" s="54"/>
      <c r="RLC40" s="54"/>
      <c r="RLD40" s="54"/>
      <c r="RLE40" s="54"/>
      <c r="RLF40" s="54"/>
      <c r="RLG40" s="54"/>
      <c r="RLH40" s="54"/>
      <c r="RLI40" s="54"/>
      <c r="RLJ40" s="54"/>
      <c r="RLK40" s="54"/>
      <c r="RLL40" s="54"/>
      <c r="RLM40" s="54"/>
      <c r="RLN40" s="54"/>
      <c r="RLO40" s="54"/>
      <c r="RLP40" s="54"/>
      <c r="RLQ40" s="54"/>
      <c r="RLR40" s="54"/>
      <c r="RLS40" s="54"/>
      <c r="RLT40" s="54"/>
      <c r="RLU40" s="54"/>
      <c r="RLV40" s="54"/>
      <c r="RLW40" s="54"/>
      <c r="RLX40" s="54"/>
      <c r="RLY40" s="54"/>
      <c r="RLZ40" s="54"/>
      <c r="RMA40" s="54"/>
      <c r="RMB40" s="54"/>
      <c r="RMC40" s="54"/>
      <c r="RMD40" s="54"/>
      <c r="RME40" s="54"/>
      <c r="RMF40" s="54"/>
      <c r="RMG40" s="54"/>
      <c r="RMH40" s="54"/>
      <c r="RMI40" s="54"/>
      <c r="RMJ40" s="54"/>
      <c r="RMK40" s="54"/>
      <c r="RML40" s="54"/>
      <c r="RMM40" s="54"/>
      <c r="RMN40" s="54"/>
      <c r="RMO40" s="54"/>
      <c r="RMP40" s="54"/>
      <c r="RMQ40" s="54"/>
      <c r="RMR40" s="54"/>
      <c r="RMS40" s="54"/>
      <c r="RMT40" s="54"/>
      <c r="RMU40" s="54"/>
      <c r="RMV40" s="54"/>
      <c r="RMW40" s="54"/>
      <c r="RMX40" s="54"/>
      <c r="RMY40" s="54"/>
      <c r="RMZ40" s="54"/>
      <c r="RNA40" s="54"/>
      <c r="RNB40" s="54"/>
      <c r="RNC40" s="54"/>
      <c r="RND40" s="54"/>
      <c r="RNE40" s="54"/>
      <c r="RNF40" s="54"/>
      <c r="RNG40" s="54"/>
      <c r="RNH40" s="54"/>
      <c r="RNI40" s="54"/>
      <c r="RNJ40" s="54"/>
      <c r="RNK40" s="54"/>
      <c r="RNL40" s="54"/>
      <c r="RNM40" s="54"/>
      <c r="RNN40" s="54"/>
      <c r="RNO40" s="54"/>
      <c r="RNP40" s="54"/>
      <c r="RNQ40" s="54"/>
      <c r="RNR40" s="54"/>
      <c r="RNS40" s="54"/>
      <c r="RNT40" s="54"/>
      <c r="RNU40" s="54"/>
      <c r="RNV40" s="54"/>
      <c r="RNW40" s="54"/>
      <c r="RNX40" s="54"/>
      <c r="RNY40" s="54"/>
      <c r="RNZ40" s="54"/>
      <c r="ROA40" s="54"/>
      <c r="ROB40" s="54"/>
      <c r="ROC40" s="54"/>
      <c r="ROD40" s="54"/>
      <c r="ROE40" s="54"/>
      <c r="ROF40" s="54"/>
      <c r="ROG40" s="54"/>
      <c r="ROH40" s="54"/>
      <c r="ROI40" s="54"/>
      <c r="ROJ40" s="54"/>
      <c r="ROK40" s="54"/>
      <c r="ROL40" s="54"/>
      <c r="ROM40" s="54"/>
      <c r="RON40" s="54"/>
      <c r="ROO40" s="54"/>
      <c r="ROP40" s="54"/>
      <c r="ROQ40" s="54"/>
      <c r="ROR40" s="54"/>
      <c r="ROS40" s="54"/>
      <c r="ROT40" s="54"/>
      <c r="ROU40" s="54"/>
      <c r="ROV40" s="54"/>
      <c r="ROW40" s="54"/>
      <c r="ROX40" s="54"/>
      <c r="ROY40" s="54"/>
      <c r="ROZ40" s="54"/>
      <c r="RPA40" s="54"/>
      <c r="RPB40" s="54"/>
      <c r="RPC40" s="54"/>
      <c r="RPD40" s="54"/>
      <c r="RPE40" s="54"/>
      <c r="RPF40" s="54"/>
      <c r="RPG40" s="54"/>
      <c r="RPH40" s="54"/>
      <c r="RPI40" s="54"/>
      <c r="RPJ40" s="54"/>
      <c r="RPK40" s="54"/>
      <c r="RPL40" s="54"/>
      <c r="RPM40" s="54"/>
      <c r="RPN40" s="54"/>
      <c r="RPO40" s="54"/>
      <c r="RPP40" s="54"/>
      <c r="RPQ40" s="54"/>
      <c r="RPR40" s="54"/>
      <c r="RPS40" s="54"/>
      <c r="RPT40" s="54"/>
      <c r="RPU40" s="54"/>
      <c r="RPV40" s="54"/>
      <c r="RPW40" s="54"/>
      <c r="RPX40" s="54"/>
      <c r="RPY40" s="54"/>
      <c r="RPZ40" s="54"/>
      <c r="RQA40" s="54"/>
      <c r="RQB40" s="54"/>
      <c r="RQC40" s="54"/>
      <c r="RQD40" s="54"/>
      <c r="RQE40" s="54"/>
      <c r="RQF40" s="54"/>
      <c r="RQG40" s="54"/>
      <c r="RQH40" s="54"/>
      <c r="RQI40" s="54"/>
      <c r="RQJ40" s="54"/>
      <c r="RQK40" s="54"/>
      <c r="RQL40" s="54"/>
      <c r="RQM40" s="54"/>
      <c r="RQN40" s="54"/>
      <c r="RQO40" s="54"/>
      <c r="RQP40" s="54"/>
      <c r="RQQ40" s="54"/>
      <c r="RQR40" s="54"/>
      <c r="RQS40" s="54"/>
      <c r="RQT40" s="54"/>
      <c r="RQU40" s="54"/>
      <c r="RQV40" s="54"/>
      <c r="RQW40" s="54"/>
      <c r="RQX40" s="54"/>
      <c r="RQY40" s="54"/>
      <c r="RQZ40" s="54"/>
      <c r="RRA40" s="54"/>
      <c r="RRB40" s="54"/>
      <c r="RRC40" s="54"/>
      <c r="RRD40" s="54"/>
      <c r="RRE40" s="54"/>
      <c r="RRF40" s="54"/>
      <c r="RRG40" s="54"/>
      <c r="RRH40" s="54"/>
      <c r="RRI40" s="54"/>
      <c r="RRJ40" s="54"/>
      <c r="RRK40" s="54"/>
      <c r="RRL40" s="54"/>
      <c r="RRM40" s="54"/>
      <c r="RRN40" s="54"/>
      <c r="RRO40" s="54"/>
      <c r="RRP40" s="54"/>
      <c r="RRQ40" s="54"/>
      <c r="RRR40" s="54"/>
      <c r="RRS40" s="54"/>
      <c r="RRT40" s="54"/>
      <c r="RRU40" s="54"/>
      <c r="RRV40" s="54"/>
      <c r="RRW40" s="54"/>
      <c r="RRX40" s="54"/>
      <c r="RRY40" s="54"/>
      <c r="RRZ40" s="54"/>
      <c r="RSA40" s="54"/>
      <c r="RSB40" s="54"/>
      <c r="RSC40" s="54"/>
      <c r="RSD40" s="54"/>
      <c r="RSE40" s="54"/>
      <c r="RSF40" s="54"/>
      <c r="RSG40" s="54"/>
      <c r="RSH40" s="54"/>
      <c r="RSI40" s="54"/>
      <c r="RSJ40" s="54"/>
      <c r="RSK40" s="54"/>
      <c r="RSL40" s="54"/>
      <c r="RSM40" s="54"/>
      <c r="RSN40" s="54"/>
      <c r="RSO40" s="54"/>
      <c r="RSP40" s="54"/>
      <c r="RSQ40" s="54"/>
      <c r="RSR40" s="54"/>
      <c r="RSS40" s="54"/>
      <c r="RST40" s="54"/>
      <c r="RSU40" s="54"/>
      <c r="RSV40" s="54"/>
      <c r="RSW40" s="54"/>
      <c r="RSX40" s="54"/>
      <c r="RSY40" s="54"/>
      <c r="RSZ40" s="54"/>
      <c r="RTA40" s="54"/>
      <c r="RTB40" s="54"/>
      <c r="RTC40" s="54"/>
      <c r="RTD40" s="54"/>
      <c r="RTE40" s="54"/>
      <c r="RTF40" s="54"/>
      <c r="RTG40" s="54"/>
      <c r="RTH40" s="54"/>
      <c r="RTI40" s="54"/>
      <c r="RTJ40" s="54"/>
      <c r="RTK40" s="54"/>
      <c r="RTL40" s="54"/>
      <c r="RTM40" s="54"/>
      <c r="RTN40" s="54"/>
      <c r="RTO40" s="54"/>
      <c r="RTP40" s="54"/>
      <c r="RTQ40" s="54"/>
      <c r="RTR40" s="54"/>
      <c r="RTS40" s="54"/>
      <c r="RTT40" s="54"/>
      <c r="RTU40" s="54"/>
      <c r="RTV40" s="54"/>
      <c r="RTW40" s="54"/>
      <c r="RTX40" s="54"/>
      <c r="RTY40" s="54"/>
      <c r="RTZ40" s="54"/>
      <c r="RUA40" s="54"/>
      <c r="RUB40" s="54"/>
      <c r="RUC40" s="54"/>
      <c r="RUD40" s="54"/>
      <c r="RUE40" s="54"/>
      <c r="RUF40" s="54"/>
      <c r="RUG40" s="54"/>
      <c r="RUH40" s="54"/>
      <c r="RUI40" s="54"/>
      <c r="RUJ40" s="54"/>
      <c r="RUK40" s="54"/>
      <c r="RUL40" s="54"/>
      <c r="RUM40" s="54"/>
      <c r="RUN40" s="54"/>
      <c r="RUO40" s="54"/>
      <c r="RUP40" s="54"/>
      <c r="RUQ40" s="54"/>
      <c r="RUR40" s="54"/>
      <c r="RUS40" s="54"/>
      <c r="RUT40" s="54"/>
      <c r="RUU40" s="54"/>
      <c r="RUV40" s="54"/>
      <c r="RUW40" s="54"/>
      <c r="RUX40" s="54"/>
      <c r="RUY40" s="54"/>
      <c r="RUZ40" s="54"/>
      <c r="RVA40" s="54"/>
      <c r="RVB40" s="54"/>
      <c r="RVC40" s="54"/>
      <c r="RVD40" s="54"/>
      <c r="RVE40" s="54"/>
      <c r="RVF40" s="54"/>
      <c r="RVG40" s="54"/>
      <c r="RVH40" s="54"/>
      <c r="RVI40" s="54"/>
      <c r="RVJ40" s="54"/>
      <c r="RVK40" s="54"/>
      <c r="RVL40" s="54"/>
      <c r="RVM40" s="54"/>
      <c r="RVN40" s="54"/>
      <c r="RVO40" s="54"/>
      <c r="RVP40" s="54"/>
      <c r="RVQ40" s="54"/>
      <c r="RVR40" s="54"/>
      <c r="RVS40" s="54"/>
      <c r="RVT40" s="54"/>
      <c r="RVU40" s="54"/>
      <c r="RVV40" s="54"/>
      <c r="RVW40" s="54"/>
      <c r="RVX40" s="54"/>
      <c r="RVY40" s="54"/>
      <c r="RVZ40" s="54"/>
      <c r="RWA40" s="54"/>
      <c r="RWB40" s="54"/>
      <c r="RWC40" s="54"/>
      <c r="RWD40" s="54"/>
      <c r="RWE40" s="54"/>
      <c r="RWF40" s="54"/>
      <c r="RWG40" s="54"/>
      <c r="RWH40" s="54"/>
      <c r="RWI40" s="54"/>
      <c r="RWJ40" s="54"/>
      <c r="RWK40" s="54"/>
      <c r="RWL40" s="54"/>
      <c r="RWM40" s="54"/>
      <c r="RWN40" s="54"/>
      <c r="RWO40" s="54"/>
      <c r="RWP40" s="54"/>
      <c r="RWQ40" s="54"/>
      <c r="RWR40" s="54"/>
      <c r="RWS40" s="54"/>
      <c r="RWT40" s="54"/>
      <c r="RWU40" s="54"/>
      <c r="RWV40" s="54"/>
      <c r="RWW40" s="54"/>
      <c r="RWX40" s="54"/>
      <c r="RWY40" s="54"/>
      <c r="RWZ40" s="54"/>
      <c r="RXA40" s="54"/>
      <c r="RXB40" s="54"/>
      <c r="RXC40" s="54"/>
      <c r="RXD40" s="54"/>
      <c r="RXE40" s="54"/>
      <c r="RXF40" s="54"/>
      <c r="RXG40" s="54"/>
      <c r="RXH40" s="54"/>
      <c r="RXI40" s="54"/>
      <c r="RXJ40" s="54"/>
      <c r="RXK40" s="54"/>
      <c r="RXL40" s="54"/>
      <c r="RXM40" s="54"/>
      <c r="RXN40" s="54"/>
      <c r="RXO40" s="54"/>
      <c r="RXP40" s="54"/>
      <c r="RXQ40" s="54"/>
      <c r="RXR40" s="54"/>
      <c r="RXS40" s="54"/>
      <c r="RXT40" s="54"/>
      <c r="RXU40" s="54"/>
      <c r="RXV40" s="54"/>
      <c r="RXW40" s="54"/>
      <c r="RXX40" s="54"/>
      <c r="RXY40" s="54"/>
      <c r="RXZ40" s="54"/>
      <c r="RYA40" s="54"/>
      <c r="RYB40" s="54"/>
      <c r="RYC40" s="54"/>
      <c r="RYD40" s="54"/>
      <c r="RYE40" s="54"/>
      <c r="RYF40" s="54"/>
      <c r="RYG40" s="54"/>
      <c r="RYH40" s="54"/>
      <c r="RYI40" s="54"/>
      <c r="RYJ40" s="54"/>
      <c r="RYK40" s="54"/>
      <c r="RYL40" s="54"/>
      <c r="RYM40" s="54"/>
      <c r="RYN40" s="54"/>
      <c r="RYO40" s="54"/>
      <c r="RYP40" s="54"/>
      <c r="RYQ40" s="54"/>
      <c r="RYR40" s="54"/>
      <c r="RYS40" s="54"/>
      <c r="RYT40" s="54"/>
      <c r="RYU40" s="54"/>
      <c r="RYV40" s="54"/>
      <c r="RYW40" s="54"/>
      <c r="RYX40" s="54"/>
      <c r="RYY40" s="54"/>
      <c r="RYZ40" s="54"/>
      <c r="RZA40" s="54"/>
      <c r="RZB40" s="54"/>
      <c r="RZC40" s="54"/>
      <c r="RZD40" s="54"/>
      <c r="RZE40" s="54"/>
      <c r="RZF40" s="54"/>
      <c r="RZG40" s="54"/>
      <c r="RZH40" s="54"/>
      <c r="RZI40" s="54"/>
      <c r="RZJ40" s="54"/>
      <c r="RZK40" s="54"/>
      <c r="RZL40" s="54"/>
      <c r="RZM40" s="54"/>
      <c r="RZN40" s="54"/>
      <c r="RZO40" s="54"/>
      <c r="RZP40" s="54"/>
      <c r="RZQ40" s="54"/>
      <c r="RZR40" s="54"/>
      <c r="RZS40" s="54"/>
      <c r="RZT40" s="54"/>
      <c r="RZU40" s="54"/>
      <c r="RZV40" s="54"/>
      <c r="RZW40" s="54"/>
      <c r="RZX40" s="54"/>
      <c r="RZY40" s="54"/>
      <c r="RZZ40" s="54"/>
      <c r="SAA40" s="54"/>
      <c r="SAB40" s="54"/>
      <c r="SAC40" s="54"/>
      <c r="SAD40" s="54"/>
      <c r="SAE40" s="54"/>
      <c r="SAF40" s="54"/>
      <c r="SAG40" s="54"/>
      <c r="SAH40" s="54"/>
      <c r="SAI40" s="54"/>
      <c r="SAJ40" s="54"/>
      <c r="SAK40" s="54"/>
      <c r="SAL40" s="54"/>
      <c r="SAM40" s="54"/>
      <c r="SAN40" s="54"/>
      <c r="SAO40" s="54"/>
      <c r="SAP40" s="54"/>
      <c r="SAQ40" s="54"/>
      <c r="SAR40" s="54"/>
      <c r="SAS40" s="54"/>
      <c r="SAT40" s="54"/>
      <c r="SAU40" s="54"/>
      <c r="SAV40" s="54"/>
      <c r="SAW40" s="54"/>
      <c r="SAX40" s="54"/>
      <c r="SAY40" s="54"/>
      <c r="SAZ40" s="54"/>
      <c r="SBA40" s="54"/>
      <c r="SBB40" s="54"/>
      <c r="SBC40" s="54"/>
      <c r="SBD40" s="54"/>
      <c r="SBE40" s="54"/>
      <c r="SBF40" s="54"/>
      <c r="SBG40" s="54"/>
      <c r="SBH40" s="54"/>
      <c r="SBI40" s="54"/>
      <c r="SBJ40" s="54"/>
      <c r="SBK40" s="54"/>
      <c r="SBL40" s="54"/>
      <c r="SBM40" s="54"/>
      <c r="SBN40" s="54"/>
      <c r="SBO40" s="54"/>
      <c r="SBP40" s="54"/>
      <c r="SBQ40" s="54"/>
      <c r="SBR40" s="54"/>
      <c r="SBS40" s="54"/>
      <c r="SBT40" s="54"/>
      <c r="SBU40" s="54"/>
      <c r="SBV40" s="54"/>
      <c r="SBW40" s="54"/>
      <c r="SBX40" s="54"/>
      <c r="SBY40" s="54"/>
      <c r="SBZ40" s="54"/>
      <c r="SCA40" s="54"/>
      <c r="SCB40" s="54"/>
      <c r="SCC40" s="54"/>
      <c r="SCD40" s="54"/>
      <c r="SCE40" s="54"/>
      <c r="SCF40" s="54"/>
      <c r="SCG40" s="54"/>
      <c r="SCH40" s="54"/>
      <c r="SCI40" s="54"/>
      <c r="SCJ40" s="54"/>
      <c r="SCK40" s="54"/>
      <c r="SCL40" s="54"/>
      <c r="SCM40" s="54"/>
      <c r="SCN40" s="54"/>
      <c r="SCO40" s="54"/>
      <c r="SCP40" s="54"/>
      <c r="SCQ40" s="54"/>
      <c r="SCR40" s="54"/>
      <c r="SCS40" s="54"/>
      <c r="SCT40" s="54"/>
      <c r="SCU40" s="54"/>
      <c r="SCV40" s="54"/>
      <c r="SCW40" s="54"/>
      <c r="SCX40" s="54"/>
      <c r="SCY40" s="54"/>
      <c r="SCZ40" s="54"/>
      <c r="SDA40" s="54"/>
      <c r="SDB40" s="54"/>
      <c r="SDC40" s="54"/>
      <c r="SDD40" s="54"/>
      <c r="SDE40" s="54"/>
      <c r="SDF40" s="54"/>
      <c r="SDG40" s="54"/>
      <c r="SDH40" s="54"/>
      <c r="SDI40" s="54"/>
      <c r="SDJ40" s="54"/>
      <c r="SDK40" s="54"/>
      <c r="SDL40" s="54"/>
      <c r="SDM40" s="54"/>
      <c r="SDN40" s="54"/>
      <c r="SDO40" s="54"/>
      <c r="SDP40" s="54"/>
      <c r="SDQ40" s="54"/>
      <c r="SDR40" s="54"/>
      <c r="SDS40" s="54"/>
      <c r="SDT40" s="54"/>
      <c r="SDU40" s="54"/>
      <c r="SDV40" s="54"/>
      <c r="SDW40" s="54"/>
      <c r="SDX40" s="54"/>
      <c r="SDY40" s="54"/>
      <c r="SDZ40" s="54"/>
      <c r="SEA40" s="54"/>
      <c r="SEB40" s="54"/>
      <c r="SEC40" s="54"/>
      <c r="SED40" s="54"/>
      <c r="SEE40" s="54"/>
      <c r="SEF40" s="54"/>
      <c r="SEG40" s="54"/>
      <c r="SEH40" s="54"/>
      <c r="SEI40" s="54"/>
      <c r="SEJ40" s="54"/>
      <c r="SEK40" s="54"/>
      <c r="SEL40" s="54"/>
      <c r="SEM40" s="54"/>
      <c r="SEN40" s="54"/>
      <c r="SEO40" s="54"/>
      <c r="SEP40" s="54"/>
      <c r="SEQ40" s="54"/>
      <c r="SER40" s="54"/>
      <c r="SES40" s="54"/>
      <c r="SET40" s="54"/>
      <c r="SEU40" s="54"/>
      <c r="SEV40" s="54"/>
      <c r="SEW40" s="54"/>
      <c r="SEX40" s="54"/>
      <c r="SEY40" s="54"/>
      <c r="SEZ40" s="54"/>
      <c r="SFA40" s="54"/>
      <c r="SFB40" s="54"/>
      <c r="SFC40" s="54"/>
      <c r="SFD40" s="54"/>
      <c r="SFE40" s="54"/>
      <c r="SFF40" s="54"/>
      <c r="SFG40" s="54"/>
      <c r="SFH40" s="54"/>
      <c r="SFI40" s="54"/>
      <c r="SFJ40" s="54"/>
      <c r="SFK40" s="54"/>
      <c r="SFL40" s="54"/>
      <c r="SFM40" s="54"/>
      <c r="SFN40" s="54"/>
      <c r="SFO40" s="54"/>
      <c r="SFP40" s="54"/>
      <c r="SFQ40" s="54"/>
      <c r="SFR40" s="54"/>
      <c r="SFS40" s="54"/>
      <c r="SFT40" s="54"/>
      <c r="SFU40" s="54"/>
      <c r="SFV40" s="54"/>
      <c r="SFW40" s="54"/>
      <c r="SFX40" s="54"/>
      <c r="SFY40" s="54"/>
      <c r="SFZ40" s="54"/>
      <c r="SGA40" s="54"/>
      <c r="SGB40" s="54"/>
      <c r="SGC40" s="54"/>
      <c r="SGD40" s="54"/>
      <c r="SGE40" s="54"/>
      <c r="SGF40" s="54"/>
      <c r="SGG40" s="54"/>
      <c r="SGH40" s="54"/>
      <c r="SGI40" s="54"/>
      <c r="SGJ40" s="54"/>
      <c r="SGK40" s="54"/>
      <c r="SGL40" s="54"/>
      <c r="SGM40" s="54"/>
      <c r="SGN40" s="54"/>
      <c r="SGO40" s="54"/>
      <c r="SGP40" s="54"/>
      <c r="SGQ40" s="54"/>
      <c r="SGR40" s="54"/>
      <c r="SGS40" s="54"/>
      <c r="SGT40" s="54"/>
      <c r="SGU40" s="54"/>
      <c r="SGV40" s="54"/>
      <c r="SGW40" s="54"/>
      <c r="SGX40" s="54"/>
      <c r="SGY40" s="54"/>
      <c r="SGZ40" s="54"/>
      <c r="SHA40" s="54"/>
      <c r="SHB40" s="54"/>
      <c r="SHC40" s="54"/>
      <c r="SHD40" s="54"/>
      <c r="SHE40" s="54"/>
      <c r="SHF40" s="54"/>
      <c r="SHG40" s="54"/>
      <c r="SHH40" s="54"/>
      <c r="SHI40" s="54"/>
      <c r="SHJ40" s="54"/>
      <c r="SHK40" s="54"/>
      <c r="SHL40" s="54"/>
      <c r="SHM40" s="54"/>
      <c r="SHN40" s="54"/>
      <c r="SHO40" s="54"/>
      <c r="SHP40" s="54"/>
      <c r="SHQ40" s="54"/>
      <c r="SHR40" s="54"/>
      <c r="SHS40" s="54"/>
      <c r="SHT40" s="54"/>
      <c r="SHU40" s="54"/>
      <c r="SHV40" s="54"/>
      <c r="SHW40" s="54"/>
      <c r="SHX40" s="54"/>
      <c r="SHY40" s="54"/>
      <c r="SHZ40" s="54"/>
      <c r="SIA40" s="54"/>
      <c r="SIB40" s="54"/>
      <c r="SIC40" s="54"/>
      <c r="SID40" s="54"/>
      <c r="SIE40" s="54"/>
      <c r="SIF40" s="54"/>
      <c r="SIG40" s="54"/>
      <c r="SIH40" s="54"/>
      <c r="SII40" s="54"/>
      <c r="SIJ40" s="54"/>
      <c r="SIK40" s="54"/>
      <c r="SIL40" s="54"/>
      <c r="SIM40" s="54"/>
      <c r="SIN40" s="54"/>
      <c r="SIO40" s="54"/>
      <c r="SIP40" s="54"/>
      <c r="SIQ40" s="54"/>
      <c r="SIR40" s="54"/>
      <c r="SIS40" s="54"/>
      <c r="SIT40" s="54"/>
      <c r="SIU40" s="54"/>
      <c r="SIV40" s="54"/>
      <c r="SIW40" s="54"/>
      <c r="SIX40" s="54"/>
      <c r="SIY40" s="54"/>
      <c r="SIZ40" s="54"/>
      <c r="SJA40" s="54"/>
      <c r="SJB40" s="54"/>
      <c r="SJC40" s="54"/>
      <c r="SJD40" s="54"/>
      <c r="SJE40" s="54"/>
      <c r="SJF40" s="54"/>
      <c r="SJG40" s="54"/>
      <c r="SJH40" s="54"/>
      <c r="SJI40" s="54"/>
      <c r="SJJ40" s="54"/>
      <c r="SJK40" s="54"/>
      <c r="SJL40" s="54"/>
      <c r="SJM40" s="54"/>
      <c r="SJN40" s="54"/>
      <c r="SJO40" s="54"/>
      <c r="SJP40" s="54"/>
      <c r="SJQ40" s="54"/>
      <c r="SJR40" s="54"/>
      <c r="SJS40" s="54"/>
      <c r="SJT40" s="54"/>
      <c r="SJU40" s="54"/>
      <c r="SJV40" s="54"/>
      <c r="SJW40" s="54"/>
      <c r="SJX40" s="54"/>
      <c r="SJY40" s="54"/>
      <c r="SJZ40" s="54"/>
      <c r="SKA40" s="54"/>
      <c r="SKB40" s="54"/>
      <c r="SKC40" s="54"/>
      <c r="SKD40" s="54"/>
      <c r="SKE40" s="54"/>
      <c r="SKF40" s="54"/>
      <c r="SKG40" s="54"/>
      <c r="SKH40" s="54"/>
      <c r="SKI40" s="54"/>
      <c r="SKJ40" s="54"/>
      <c r="SKK40" s="54"/>
      <c r="SKL40" s="54"/>
      <c r="SKM40" s="54"/>
      <c r="SKN40" s="54"/>
      <c r="SKO40" s="54"/>
      <c r="SKP40" s="54"/>
      <c r="SKQ40" s="54"/>
      <c r="SKR40" s="54"/>
      <c r="SKS40" s="54"/>
      <c r="SKT40" s="54"/>
      <c r="SKU40" s="54"/>
      <c r="SKV40" s="54"/>
      <c r="SKW40" s="54"/>
      <c r="SKX40" s="54"/>
      <c r="SKY40" s="54"/>
      <c r="SKZ40" s="54"/>
      <c r="SLA40" s="54"/>
      <c r="SLB40" s="54"/>
      <c r="SLC40" s="54"/>
      <c r="SLD40" s="54"/>
      <c r="SLE40" s="54"/>
      <c r="SLF40" s="54"/>
      <c r="SLG40" s="54"/>
      <c r="SLH40" s="54"/>
      <c r="SLI40" s="54"/>
      <c r="SLJ40" s="54"/>
      <c r="SLK40" s="54"/>
      <c r="SLL40" s="54"/>
      <c r="SLM40" s="54"/>
      <c r="SLN40" s="54"/>
      <c r="SLO40" s="54"/>
      <c r="SLP40" s="54"/>
      <c r="SLQ40" s="54"/>
      <c r="SLR40" s="54"/>
      <c r="SLS40" s="54"/>
      <c r="SLT40" s="54"/>
      <c r="SLU40" s="54"/>
      <c r="SLV40" s="54"/>
      <c r="SLW40" s="54"/>
      <c r="SLX40" s="54"/>
      <c r="SLY40" s="54"/>
      <c r="SLZ40" s="54"/>
      <c r="SMA40" s="54"/>
      <c r="SMB40" s="54"/>
      <c r="SMC40" s="54"/>
      <c r="SMD40" s="54"/>
      <c r="SME40" s="54"/>
      <c r="SMF40" s="54"/>
      <c r="SMG40" s="54"/>
      <c r="SMH40" s="54"/>
      <c r="SMI40" s="54"/>
      <c r="SMJ40" s="54"/>
      <c r="SMK40" s="54"/>
      <c r="SML40" s="54"/>
      <c r="SMM40" s="54"/>
      <c r="SMN40" s="54"/>
      <c r="SMO40" s="54"/>
      <c r="SMP40" s="54"/>
      <c r="SMQ40" s="54"/>
      <c r="SMR40" s="54"/>
      <c r="SMS40" s="54"/>
      <c r="SMT40" s="54"/>
      <c r="SMU40" s="54"/>
      <c r="SMV40" s="54"/>
      <c r="SMW40" s="54"/>
      <c r="SMX40" s="54"/>
      <c r="SMY40" s="54"/>
      <c r="SMZ40" s="54"/>
      <c r="SNA40" s="54"/>
      <c r="SNB40" s="54"/>
      <c r="SNC40" s="54"/>
      <c r="SND40" s="54"/>
      <c r="SNE40" s="54"/>
      <c r="SNF40" s="54"/>
      <c r="SNG40" s="54"/>
      <c r="SNH40" s="54"/>
      <c r="SNI40" s="54"/>
      <c r="SNJ40" s="54"/>
      <c r="SNK40" s="54"/>
      <c r="SNL40" s="54"/>
      <c r="SNM40" s="54"/>
      <c r="SNN40" s="54"/>
      <c r="SNO40" s="54"/>
      <c r="SNP40" s="54"/>
      <c r="SNQ40" s="54"/>
      <c r="SNR40" s="54"/>
      <c r="SNS40" s="54"/>
      <c r="SNT40" s="54"/>
      <c r="SNU40" s="54"/>
      <c r="SNV40" s="54"/>
      <c r="SNW40" s="54"/>
      <c r="SNX40" s="54"/>
      <c r="SNY40" s="54"/>
      <c r="SNZ40" s="54"/>
      <c r="SOA40" s="54"/>
      <c r="SOB40" s="54"/>
      <c r="SOC40" s="54"/>
      <c r="SOD40" s="54"/>
      <c r="SOE40" s="54"/>
      <c r="SOF40" s="54"/>
      <c r="SOG40" s="54"/>
      <c r="SOH40" s="54"/>
      <c r="SOI40" s="54"/>
      <c r="SOJ40" s="54"/>
      <c r="SOK40" s="54"/>
      <c r="SOL40" s="54"/>
      <c r="SOM40" s="54"/>
      <c r="SON40" s="54"/>
      <c r="SOO40" s="54"/>
      <c r="SOP40" s="54"/>
      <c r="SOQ40" s="54"/>
      <c r="SOR40" s="54"/>
      <c r="SOS40" s="54"/>
      <c r="SOT40" s="54"/>
      <c r="SOU40" s="54"/>
      <c r="SOV40" s="54"/>
      <c r="SOW40" s="54"/>
      <c r="SOX40" s="54"/>
      <c r="SOY40" s="54"/>
      <c r="SOZ40" s="54"/>
      <c r="SPA40" s="54"/>
      <c r="SPB40" s="54"/>
      <c r="SPC40" s="54"/>
      <c r="SPD40" s="54"/>
      <c r="SPE40" s="54"/>
      <c r="SPF40" s="54"/>
      <c r="SPG40" s="54"/>
      <c r="SPH40" s="54"/>
      <c r="SPI40" s="54"/>
      <c r="SPJ40" s="54"/>
      <c r="SPK40" s="54"/>
      <c r="SPL40" s="54"/>
      <c r="SPM40" s="54"/>
      <c r="SPN40" s="54"/>
      <c r="SPO40" s="54"/>
      <c r="SPP40" s="54"/>
      <c r="SPQ40" s="54"/>
      <c r="SPR40" s="54"/>
      <c r="SPS40" s="54"/>
      <c r="SPT40" s="54"/>
      <c r="SPU40" s="54"/>
      <c r="SPV40" s="54"/>
      <c r="SPW40" s="54"/>
      <c r="SPX40" s="54"/>
      <c r="SPY40" s="54"/>
      <c r="SPZ40" s="54"/>
      <c r="SQA40" s="54"/>
      <c r="SQB40" s="54"/>
      <c r="SQC40" s="54"/>
      <c r="SQD40" s="54"/>
      <c r="SQE40" s="54"/>
      <c r="SQF40" s="54"/>
      <c r="SQG40" s="54"/>
      <c r="SQH40" s="54"/>
      <c r="SQI40" s="54"/>
      <c r="SQJ40" s="54"/>
      <c r="SQK40" s="54"/>
      <c r="SQL40" s="54"/>
      <c r="SQM40" s="54"/>
      <c r="SQN40" s="54"/>
      <c r="SQO40" s="54"/>
      <c r="SQP40" s="54"/>
      <c r="SQQ40" s="54"/>
      <c r="SQR40" s="54"/>
      <c r="SQS40" s="54"/>
      <c r="SQT40" s="54"/>
      <c r="SQU40" s="54"/>
      <c r="SQV40" s="54"/>
      <c r="SQW40" s="54"/>
      <c r="SQX40" s="54"/>
      <c r="SQY40" s="54"/>
      <c r="SQZ40" s="54"/>
      <c r="SRA40" s="54"/>
      <c r="SRB40" s="54"/>
      <c r="SRC40" s="54"/>
      <c r="SRD40" s="54"/>
      <c r="SRE40" s="54"/>
      <c r="SRF40" s="54"/>
      <c r="SRG40" s="54"/>
      <c r="SRH40" s="54"/>
      <c r="SRI40" s="54"/>
      <c r="SRJ40" s="54"/>
      <c r="SRK40" s="54"/>
      <c r="SRL40" s="54"/>
      <c r="SRM40" s="54"/>
      <c r="SRN40" s="54"/>
      <c r="SRO40" s="54"/>
      <c r="SRP40" s="54"/>
      <c r="SRQ40" s="54"/>
      <c r="SRR40" s="54"/>
      <c r="SRS40" s="54"/>
      <c r="SRT40" s="54"/>
      <c r="SRU40" s="54"/>
      <c r="SRV40" s="54"/>
      <c r="SRW40" s="54"/>
      <c r="SRX40" s="54"/>
      <c r="SRY40" s="54"/>
      <c r="SRZ40" s="54"/>
      <c r="SSA40" s="54"/>
      <c r="SSB40" s="54"/>
      <c r="SSC40" s="54"/>
      <c r="SSD40" s="54"/>
      <c r="SSE40" s="54"/>
      <c r="SSF40" s="54"/>
      <c r="SSG40" s="54"/>
      <c r="SSH40" s="54"/>
      <c r="SSI40" s="54"/>
      <c r="SSJ40" s="54"/>
      <c r="SSK40" s="54"/>
      <c r="SSL40" s="54"/>
      <c r="SSM40" s="54"/>
      <c r="SSN40" s="54"/>
      <c r="SSO40" s="54"/>
      <c r="SSP40" s="54"/>
      <c r="SSQ40" s="54"/>
      <c r="SSR40" s="54"/>
      <c r="SSS40" s="54"/>
      <c r="SST40" s="54"/>
      <c r="SSU40" s="54"/>
      <c r="SSV40" s="54"/>
      <c r="SSW40" s="54"/>
      <c r="SSX40" s="54"/>
      <c r="SSY40" s="54"/>
      <c r="SSZ40" s="54"/>
      <c r="STA40" s="54"/>
      <c r="STB40" s="54"/>
      <c r="STC40" s="54"/>
      <c r="STD40" s="54"/>
      <c r="STE40" s="54"/>
      <c r="STF40" s="54"/>
      <c r="STG40" s="54"/>
      <c r="STH40" s="54"/>
      <c r="STI40" s="54"/>
      <c r="STJ40" s="54"/>
      <c r="STK40" s="54"/>
      <c r="STL40" s="54"/>
      <c r="STM40" s="54"/>
      <c r="STN40" s="54"/>
      <c r="STO40" s="54"/>
      <c r="STP40" s="54"/>
      <c r="STQ40" s="54"/>
      <c r="STR40" s="54"/>
      <c r="STS40" s="54"/>
      <c r="STT40" s="54"/>
      <c r="STU40" s="54"/>
      <c r="STV40" s="54"/>
      <c r="STW40" s="54"/>
      <c r="STX40" s="54"/>
      <c r="STY40" s="54"/>
      <c r="STZ40" s="54"/>
      <c r="SUA40" s="54"/>
      <c r="SUB40" s="54"/>
      <c r="SUC40" s="54"/>
      <c r="SUD40" s="54"/>
      <c r="SUE40" s="54"/>
      <c r="SUF40" s="54"/>
      <c r="SUG40" s="54"/>
      <c r="SUH40" s="54"/>
      <c r="SUI40" s="54"/>
      <c r="SUJ40" s="54"/>
      <c r="SUK40" s="54"/>
      <c r="SUL40" s="54"/>
      <c r="SUM40" s="54"/>
      <c r="SUN40" s="54"/>
      <c r="SUO40" s="54"/>
      <c r="SUP40" s="54"/>
      <c r="SUQ40" s="54"/>
      <c r="SUR40" s="54"/>
      <c r="SUS40" s="54"/>
      <c r="SUT40" s="54"/>
      <c r="SUU40" s="54"/>
      <c r="SUV40" s="54"/>
      <c r="SUW40" s="54"/>
      <c r="SUX40" s="54"/>
      <c r="SUY40" s="54"/>
      <c r="SUZ40" s="54"/>
      <c r="SVA40" s="54"/>
      <c r="SVB40" s="54"/>
      <c r="SVC40" s="54"/>
      <c r="SVD40" s="54"/>
      <c r="SVE40" s="54"/>
      <c r="SVF40" s="54"/>
      <c r="SVG40" s="54"/>
      <c r="SVH40" s="54"/>
      <c r="SVI40" s="54"/>
      <c r="SVJ40" s="54"/>
      <c r="SVK40" s="54"/>
      <c r="SVL40" s="54"/>
      <c r="SVM40" s="54"/>
      <c r="SVN40" s="54"/>
      <c r="SVO40" s="54"/>
      <c r="SVP40" s="54"/>
      <c r="SVQ40" s="54"/>
      <c r="SVR40" s="54"/>
      <c r="SVS40" s="54"/>
      <c r="SVT40" s="54"/>
      <c r="SVU40" s="54"/>
      <c r="SVV40" s="54"/>
      <c r="SVW40" s="54"/>
      <c r="SVX40" s="54"/>
      <c r="SVY40" s="54"/>
      <c r="SVZ40" s="54"/>
      <c r="SWA40" s="54"/>
      <c r="SWB40" s="54"/>
      <c r="SWC40" s="54"/>
      <c r="SWD40" s="54"/>
      <c r="SWE40" s="54"/>
      <c r="SWF40" s="54"/>
      <c r="SWG40" s="54"/>
      <c r="SWH40" s="54"/>
      <c r="SWI40" s="54"/>
      <c r="SWJ40" s="54"/>
      <c r="SWK40" s="54"/>
      <c r="SWL40" s="54"/>
      <c r="SWM40" s="54"/>
      <c r="SWN40" s="54"/>
      <c r="SWO40" s="54"/>
      <c r="SWP40" s="54"/>
      <c r="SWQ40" s="54"/>
      <c r="SWR40" s="54"/>
      <c r="SWS40" s="54"/>
      <c r="SWT40" s="54"/>
      <c r="SWU40" s="54"/>
      <c r="SWV40" s="54"/>
      <c r="SWW40" s="54"/>
      <c r="SWX40" s="54"/>
      <c r="SWY40" s="54"/>
      <c r="SWZ40" s="54"/>
      <c r="SXA40" s="54"/>
      <c r="SXB40" s="54"/>
      <c r="SXC40" s="54"/>
      <c r="SXD40" s="54"/>
      <c r="SXE40" s="54"/>
      <c r="SXF40" s="54"/>
      <c r="SXG40" s="54"/>
      <c r="SXH40" s="54"/>
      <c r="SXI40" s="54"/>
      <c r="SXJ40" s="54"/>
      <c r="SXK40" s="54"/>
      <c r="SXL40" s="54"/>
      <c r="SXM40" s="54"/>
      <c r="SXN40" s="54"/>
      <c r="SXO40" s="54"/>
      <c r="SXP40" s="54"/>
      <c r="SXQ40" s="54"/>
      <c r="SXR40" s="54"/>
      <c r="SXS40" s="54"/>
      <c r="SXT40" s="54"/>
      <c r="SXU40" s="54"/>
      <c r="SXV40" s="54"/>
      <c r="SXW40" s="54"/>
      <c r="SXX40" s="54"/>
      <c r="SXY40" s="54"/>
      <c r="SXZ40" s="54"/>
      <c r="SYA40" s="54"/>
      <c r="SYB40" s="54"/>
      <c r="SYC40" s="54"/>
      <c r="SYD40" s="54"/>
      <c r="SYE40" s="54"/>
      <c r="SYF40" s="54"/>
      <c r="SYG40" s="54"/>
      <c r="SYH40" s="54"/>
      <c r="SYI40" s="54"/>
      <c r="SYJ40" s="54"/>
      <c r="SYK40" s="54"/>
      <c r="SYL40" s="54"/>
      <c r="SYM40" s="54"/>
      <c r="SYN40" s="54"/>
      <c r="SYO40" s="54"/>
      <c r="SYP40" s="54"/>
      <c r="SYQ40" s="54"/>
      <c r="SYR40" s="54"/>
      <c r="SYS40" s="54"/>
      <c r="SYT40" s="54"/>
      <c r="SYU40" s="54"/>
      <c r="SYV40" s="54"/>
      <c r="SYW40" s="54"/>
      <c r="SYX40" s="54"/>
      <c r="SYY40" s="54"/>
      <c r="SYZ40" s="54"/>
      <c r="SZA40" s="54"/>
      <c r="SZB40" s="54"/>
      <c r="SZC40" s="54"/>
      <c r="SZD40" s="54"/>
      <c r="SZE40" s="54"/>
      <c r="SZF40" s="54"/>
      <c r="SZG40" s="54"/>
      <c r="SZH40" s="54"/>
      <c r="SZI40" s="54"/>
      <c r="SZJ40" s="54"/>
      <c r="SZK40" s="54"/>
      <c r="SZL40" s="54"/>
      <c r="SZM40" s="54"/>
      <c r="SZN40" s="54"/>
      <c r="SZO40" s="54"/>
      <c r="SZP40" s="54"/>
      <c r="SZQ40" s="54"/>
      <c r="SZR40" s="54"/>
      <c r="SZS40" s="54"/>
      <c r="SZT40" s="54"/>
      <c r="SZU40" s="54"/>
      <c r="SZV40" s="54"/>
      <c r="SZW40" s="54"/>
      <c r="SZX40" s="54"/>
      <c r="SZY40" s="54"/>
      <c r="SZZ40" s="54"/>
      <c r="TAA40" s="54"/>
      <c r="TAB40" s="54"/>
      <c r="TAC40" s="54"/>
      <c r="TAD40" s="54"/>
      <c r="TAE40" s="54"/>
      <c r="TAF40" s="54"/>
      <c r="TAG40" s="54"/>
      <c r="TAH40" s="54"/>
      <c r="TAI40" s="54"/>
      <c r="TAJ40" s="54"/>
      <c r="TAK40" s="54"/>
      <c r="TAL40" s="54"/>
      <c r="TAM40" s="54"/>
      <c r="TAN40" s="54"/>
      <c r="TAO40" s="54"/>
      <c r="TAP40" s="54"/>
      <c r="TAQ40" s="54"/>
      <c r="TAR40" s="54"/>
      <c r="TAS40" s="54"/>
      <c r="TAT40" s="54"/>
      <c r="TAU40" s="54"/>
      <c r="TAV40" s="54"/>
      <c r="TAW40" s="54"/>
      <c r="TAX40" s="54"/>
      <c r="TAY40" s="54"/>
      <c r="TAZ40" s="54"/>
      <c r="TBA40" s="54"/>
      <c r="TBB40" s="54"/>
      <c r="TBC40" s="54"/>
      <c r="TBD40" s="54"/>
      <c r="TBE40" s="54"/>
      <c r="TBF40" s="54"/>
      <c r="TBG40" s="54"/>
      <c r="TBH40" s="54"/>
      <c r="TBI40" s="54"/>
      <c r="TBJ40" s="54"/>
      <c r="TBK40" s="54"/>
      <c r="TBL40" s="54"/>
      <c r="TBM40" s="54"/>
      <c r="TBN40" s="54"/>
      <c r="TBO40" s="54"/>
      <c r="TBP40" s="54"/>
      <c r="TBQ40" s="54"/>
      <c r="TBR40" s="54"/>
      <c r="TBS40" s="54"/>
      <c r="TBT40" s="54"/>
      <c r="TBU40" s="54"/>
      <c r="TBV40" s="54"/>
      <c r="TBW40" s="54"/>
      <c r="TBX40" s="54"/>
      <c r="TBY40" s="54"/>
      <c r="TBZ40" s="54"/>
      <c r="TCA40" s="54"/>
      <c r="TCB40" s="54"/>
      <c r="TCC40" s="54"/>
      <c r="TCD40" s="54"/>
      <c r="TCE40" s="54"/>
      <c r="TCF40" s="54"/>
      <c r="TCG40" s="54"/>
      <c r="TCH40" s="54"/>
      <c r="TCI40" s="54"/>
      <c r="TCJ40" s="54"/>
      <c r="TCK40" s="54"/>
      <c r="TCL40" s="54"/>
      <c r="TCM40" s="54"/>
      <c r="TCN40" s="54"/>
      <c r="TCO40" s="54"/>
      <c r="TCP40" s="54"/>
      <c r="TCQ40" s="54"/>
      <c r="TCR40" s="54"/>
      <c r="TCS40" s="54"/>
      <c r="TCT40" s="54"/>
      <c r="TCU40" s="54"/>
      <c r="TCV40" s="54"/>
      <c r="TCW40" s="54"/>
      <c r="TCX40" s="54"/>
      <c r="TCY40" s="54"/>
      <c r="TCZ40" s="54"/>
      <c r="TDA40" s="54"/>
      <c r="TDB40" s="54"/>
      <c r="TDC40" s="54"/>
      <c r="TDD40" s="54"/>
      <c r="TDE40" s="54"/>
      <c r="TDF40" s="54"/>
      <c r="TDG40" s="54"/>
      <c r="TDH40" s="54"/>
      <c r="TDI40" s="54"/>
      <c r="TDJ40" s="54"/>
      <c r="TDK40" s="54"/>
      <c r="TDL40" s="54"/>
      <c r="TDM40" s="54"/>
      <c r="TDN40" s="54"/>
      <c r="TDO40" s="54"/>
      <c r="TDP40" s="54"/>
      <c r="TDQ40" s="54"/>
      <c r="TDR40" s="54"/>
      <c r="TDS40" s="54"/>
      <c r="TDT40" s="54"/>
      <c r="TDU40" s="54"/>
      <c r="TDV40" s="54"/>
      <c r="TDW40" s="54"/>
      <c r="TDX40" s="54"/>
      <c r="TDY40" s="54"/>
      <c r="TDZ40" s="54"/>
      <c r="TEA40" s="54"/>
      <c r="TEB40" s="54"/>
      <c r="TEC40" s="54"/>
      <c r="TED40" s="54"/>
      <c r="TEE40" s="54"/>
      <c r="TEF40" s="54"/>
      <c r="TEG40" s="54"/>
      <c r="TEH40" s="54"/>
      <c r="TEI40" s="54"/>
      <c r="TEJ40" s="54"/>
      <c r="TEK40" s="54"/>
      <c r="TEL40" s="54"/>
      <c r="TEM40" s="54"/>
      <c r="TEN40" s="54"/>
      <c r="TEO40" s="54"/>
      <c r="TEP40" s="54"/>
      <c r="TEQ40" s="54"/>
      <c r="TER40" s="54"/>
      <c r="TES40" s="54"/>
      <c r="TET40" s="54"/>
      <c r="TEU40" s="54"/>
      <c r="TEV40" s="54"/>
      <c r="TEW40" s="54"/>
      <c r="TEX40" s="54"/>
      <c r="TEY40" s="54"/>
      <c r="TEZ40" s="54"/>
      <c r="TFA40" s="54"/>
      <c r="TFB40" s="54"/>
      <c r="TFC40" s="54"/>
      <c r="TFD40" s="54"/>
      <c r="TFE40" s="54"/>
      <c r="TFF40" s="54"/>
      <c r="TFG40" s="54"/>
      <c r="TFH40" s="54"/>
      <c r="TFI40" s="54"/>
      <c r="TFJ40" s="54"/>
      <c r="TFK40" s="54"/>
      <c r="TFL40" s="54"/>
      <c r="TFM40" s="54"/>
      <c r="TFN40" s="54"/>
      <c r="TFO40" s="54"/>
      <c r="TFP40" s="54"/>
      <c r="TFQ40" s="54"/>
      <c r="TFR40" s="54"/>
      <c r="TFS40" s="54"/>
      <c r="TFT40" s="54"/>
      <c r="TFU40" s="54"/>
      <c r="TFV40" s="54"/>
      <c r="TFW40" s="54"/>
      <c r="TFX40" s="54"/>
      <c r="TFY40" s="54"/>
      <c r="TFZ40" s="54"/>
      <c r="TGA40" s="54"/>
      <c r="TGB40" s="54"/>
      <c r="TGC40" s="54"/>
      <c r="TGD40" s="54"/>
      <c r="TGE40" s="54"/>
      <c r="TGF40" s="54"/>
      <c r="TGG40" s="54"/>
      <c r="TGH40" s="54"/>
      <c r="TGI40" s="54"/>
      <c r="TGJ40" s="54"/>
      <c r="TGK40" s="54"/>
      <c r="TGL40" s="54"/>
      <c r="TGM40" s="54"/>
      <c r="TGN40" s="54"/>
      <c r="TGO40" s="54"/>
      <c r="TGP40" s="54"/>
      <c r="TGQ40" s="54"/>
      <c r="TGR40" s="54"/>
      <c r="TGS40" s="54"/>
      <c r="TGT40" s="54"/>
      <c r="TGU40" s="54"/>
      <c r="TGV40" s="54"/>
      <c r="TGW40" s="54"/>
      <c r="TGX40" s="54"/>
      <c r="TGY40" s="54"/>
      <c r="TGZ40" s="54"/>
      <c r="THA40" s="54"/>
      <c r="THB40" s="54"/>
      <c r="THC40" s="54"/>
      <c r="THD40" s="54"/>
      <c r="THE40" s="54"/>
      <c r="THF40" s="54"/>
      <c r="THG40" s="54"/>
      <c r="THH40" s="54"/>
      <c r="THI40" s="54"/>
      <c r="THJ40" s="54"/>
      <c r="THK40" s="54"/>
      <c r="THL40" s="54"/>
      <c r="THM40" s="54"/>
      <c r="THN40" s="54"/>
      <c r="THO40" s="54"/>
      <c r="THP40" s="54"/>
      <c r="THQ40" s="54"/>
      <c r="THR40" s="54"/>
      <c r="THS40" s="54"/>
      <c r="THT40" s="54"/>
      <c r="THU40" s="54"/>
      <c r="THV40" s="54"/>
      <c r="THW40" s="54"/>
      <c r="THX40" s="54"/>
      <c r="THY40" s="54"/>
      <c r="THZ40" s="54"/>
      <c r="TIA40" s="54"/>
      <c r="TIB40" s="54"/>
      <c r="TIC40" s="54"/>
      <c r="TID40" s="54"/>
      <c r="TIE40" s="54"/>
      <c r="TIF40" s="54"/>
      <c r="TIG40" s="54"/>
      <c r="TIH40" s="54"/>
      <c r="TII40" s="54"/>
      <c r="TIJ40" s="54"/>
      <c r="TIK40" s="54"/>
      <c r="TIL40" s="54"/>
      <c r="TIM40" s="54"/>
      <c r="TIN40" s="54"/>
      <c r="TIO40" s="54"/>
      <c r="TIP40" s="54"/>
      <c r="TIQ40" s="54"/>
      <c r="TIR40" s="54"/>
      <c r="TIS40" s="54"/>
      <c r="TIT40" s="54"/>
      <c r="TIU40" s="54"/>
      <c r="TIV40" s="54"/>
      <c r="TIW40" s="54"/>
      <c r="TIX40" s="54"/>
      <c r="TIY40" s="54"/>
      <c r="TIZ40" s="54"/>
      <c r="TJA40" s="54"/>
      <c r="TJB40" s="54"/>
      <c r="TJC40" s="54"/>
      <c r="TJD40" s="54"/>
      <c r="TJE40" s="54"/>
      <c r="TJF40" s="54"/>
      <c r="TJG40" s="54"/>
      <c r="TJH40" s="54"/>
      <c r="TJI40" s="54"/>
      <c r="TJJ40" s="54"/>
      <c r="TJK40" s="54"/>
      <c r="TJL40" s="54"/>
      <c r="TJM40" s="54"/>
      <c r="TJN40" s="54"/>
      <c r="TJO40" s="54"/>
      <c r="TJP40" s="54"/>
      <c r="TJQ40" s="54"/>
      <c r="TJR40" s="54"/>
      <c r="TJS40" s="54"/>
      <c r="TJT40" s="54"/>
      <c r="TJU40" s="54"/>
      <c r="TJV40" s="54"/>
      <c r="TJW40" s="54"/>
      <c r="TJX40" s="54"/>
      <c r="TJY40" s="54"/>
      <c r="TJZ40" s="54"/>
      <c r="TKA40" s="54"/>
      <c r="TKB40" s="54"/>
      <c r="TKC40" s="54"/>
      <c r="TKD40" s="54"/>
      <c r="TKE40" s="54"/>
      <c r="TKF40" s="54"/>
      <c r="TKG40" s="54"/>
      <c r="TKH40" s="54"/>
      <c r="TKI40" s="54"/>
      <c r="TKJ40" s="54"/>
      <c r="TKK40" s="54"/>
      <c r="TKL40" s="54"/>
      <c r="TKM40" s="54"/>
      <c r="TKN40" s="54"/>
      <c r="TKO40" s="54"/>
      <c r="TKP40" s="54"/>
      <c r="TKQ40" s="54"/>
      <c r="TKR40" s="54"/>
      <c r="TKS40" s="54"/>
      <c r="TKT40" s="54"/>
      <c r="TKU40" s="54"/>
      <c r="TKV40" s="54"/>
      <c r="TKW40" s="54"/>
      <c r="TKX40" s="54"/>
      <c r="TKY40" s="54"/>
      <c r="TKZ40" s="54"/>
      <c r="TLA40" s="54"/>
      <c r="TLB40" s="54"/>
      <c r="TLC40" s="54"/>
      <c r="TLD40" s="54"/>
      <c r="TLE40" s="54"/>
      <c r="TLF40" s="54"/>
      <c r="TLG40" s="54"/>
      <c r="TLH40" s="54"/>
      <c r="TLI40" s="54"/>
      <c r="TLJ40" s="54"/>
      <c r="TLK40" s="54"/>
      <c r="TLL40" s="54"/>
      <c r="TLM40" s="54"/>
      <c r="TLN40" s="54"/>
      <c r="TLO40" s="54"/>
      <c r="TLP40" s="54"/>
      <c r="TLQ40" s="54"/>
      <c r="TLR40" s="54"/>
      <c r="TLS40" s="54"/>
      <c r="TLT40" s="54"/>
      <c r="TLU40" s="54"/>
      <c r="TLV40" s="54"/>
      <c r="TLW40" s="54"/>
      <c r="TLX40" s="54"/>
      <c r="TLY40" s="54"/>
      <c r="TLZ40" s="54"/>
      <c r="TMA40" s="54"/>
      <c r="TMB40" s="54"/>
      <c r="TMC40" s="54"/>
      <c r="TMD40" s="54"/>
      <c r="TME40" s="54"/>
      <c r="TMF40" s="54"/>
      <c r="TMG40" s="54"/>
      <c r="TMH40" s="54"/>
      <c r="TMI40" s="54"/>
      <c r="TMJ40" s="54"/>
      <c r="TMK40" s="54"/>
      <c r="TML40" s="54"/>
      <c r="TMM40" s="54"/>
      <c r="TMN40" s="54"/>
      <c r="TMO40" s="54"/>
      <c r="TMP40" s="54"/>
      <c r="TMQ40" s="54"/>
      <c r="TMR40" s="54"/>
      <c r="TMS40" s="54"/>
      <c r="TMT40" s="54"/>
      <c r="TMU40" s="54"/>
      <c r="TMV40" s="54"/>
      <c r="TMW40" s="54"/>
      <c r="TMX40" s="54"/>
      <c r="TMY40" s="54"/>
      <c r="TMZ40" s="54"/>
      <c r="TNA40" s="54"/>
      <c r="TNB40" s="54"/>
      <c r="TNC40" s="54"/>
      <c r="TND40" s="54"/>
      <c r="TNE40" s="54"/>
      <c r="TNF40" s="54"/>
      <c r="TNG40" s="54"/>
      <c r="TNH40" s="54"/>
      <c r="TNI40" s="54"/>
      <c r="TNJ40" s="54"/>
      <c r="TNK40" s="54"/>
      <c r="TNL40" s="54"/>
      <c r="TNM40" s="54"/>
      <c r="TNN40" s="54"/>
      <c r="TNO40" s="54"/>
      <c r="TNP40" s="54"/>
      <c r="TNQ40" s="54"/>
      <c r="TNR40" s="54"/>
      <c r="TNS40" s="54"/>
      <c r="TNT40" s="54"/>
      <c r="TNU40" s="54"/>
      <c r="TNV40" s="54"/>
      <c r="TNW40" s="54"/>
      <c r="TNX40" s="54"/>
      <c r="TNY40" s="54"/>
      <c r="TNZ40" s="54"/>
      <c r="TOA40" s="54"/>
      <c r="TOB40" s="54"/>
      <c r="TOC40" s="54"/>
      <c r="TOD40" s="54"/>
      <c r="TOE40" s="54"/>
      <c r="TOF40" s="54"/>
      <c r="TOG40" s="54"/>
      <c r="TOH40" s="54"/>
      <c r="TOI40" s="54"/>
      <c r="TOJ40" s="54"/>
      <c r="TOK40" s="54"/>
      <c r="TOL40" s="54"/>
      <c r="TOM40" s="54"/>
      <c r="TON40" s="54"/>
      <c r="TOO40" s="54"/>
      <c r="TOP40" s="54"/>
      <c r="TOQ40" s="54"/>
      <c r="TOR40" s="54"/>
      <c r="TOS40" s="54"/>
      <c r="TOT40" s="54"/>
      <c r="TOU40" s="54"/>
      <c r="TOV40" s="54"/>
      <c r="TOW40" s="54"/>
      <c r="TOX40" s="54"/>
      <c r="TOY40" s="54"/>
      <c r="TOZ40" s="54"/>
      <c r="TPA40" s="54"/>
      <c r="TPB40" s="54"/>
      <c r="TPC40" s="54"/>
      <c r="TPD40" s="54"/>
      <c r="TPE40" s="54"/>
      <c r="TPF40" s="54"/>
      <c r="TPG40" s="54"/>
      <c r="TPH40" s="54"/>
      <c r="TPI40" s="54"/>
      <c r="TPJ40" s="54"/>
      <c r="TPK40" s="54"/>
      <c r="TPL40" s="54"/>
      <c r="TPM40" s="54"/>
      <c r="TPN40" s="54"/>
      <c r="TPO40" s="54"/>
      <c r="TPP40" s="54"/>
      <c r="TPQ40" s="54"/>
      <c r="TPR40" s="54"/>
      <c r="TPS40" s="54"/>
      <c r="TPT40" s="54"/>
      <c r="TPU40" s="54"/>
      <c r="TPV40" s="54"/>
      <c r="TPW40" s="54"/>
      <c r="TPX40" s="54"/>
      <c r="TPY40" s="54"/>
      <c r="TPZ40" s="54"/>
      <c r="TQA40" s="54"/>
      <c r="TQB40" s="54"/>
      <c r="TQC40" s="54"/>
      <c r="TQD40" s="54"/>
      <c r="TQE40" s="54"/>
      <c r="TQF40" s="54"/>
      <c r="TQG40" s="54"/>
      <c r="TQH40" s="54"/>
      <c r="TQI40" s="54"/>
      <c r="TQJ40" s="54"/>
      <c r="TQK40" s="54"/>
      <c r="TQL40" s="54"/>
      <c r="TQM40" s="54"/>
      <c r="TQN40" s="54"/>
      <c r="TQO40" s="54"/>
      <c r="TQP40" s="54"/>
      <c r="TQQ40" s="54"/>
      <c r="TQR40" s="54"/>
      <c r="TQS40" s="54"/>
      <c r="TQT40" s="54"/>
      <c r="TQU40" s="54"/>
      <c r="TQV40" s="54"/>
      <c r="TQW40" s="54"/>
      <c r="TQX40" s="54"/>
      <c r="TQY40" s="54"/>
      <c r="TQZ40" s="54"/>
      <c r="TRA40" s="54"/>
      <c r="TRB40" s="54"/>
      <c r="TRC40" s="54"/>
      <c r="TRD40" s="54"/>
      <c r="TRE40" s="54"/>
      <c r="TRF40" s="54"/>
      <c r="TRG40" s="54"/>
      <c r="TRH40" s="54"/>
      <c r="TRI40" s="54"/>
      <c r="TRJ40" s="54"/>
      <c r="TRK40" s="54"/>
      <c r="TRL40" s="54"/>
      <c r="TRM40" s="54"/>
      <c r="TRN40" s="54"/>
      <c r="TRO40" s="54"/>
      <c r="TRP40" s="54"/>
      <c r="TRQ40" s="54"/>
      <c r="TRR40" s="54"/>
      <c r="TRS40" s="54"/>
      <c r="TRT40" s="54"/>
      <c r="TRU40" s="54"/>
      <c r="TRV40" s="54"/>
      <c r="TRW40" s="54"/>
      <c r="TRX40" s="54"/>
      <c r="TRY40" s="54"/>
      <c r="TRZ40" s="54"/>
      <c r="TSA40" s="54"/>
      <c r="TSB40" s="54"/>
      <c r="TSC40" s="54"/>
      <c r="TSD40" s="54"/>
      <c r="TSE40" s="54"/>
      <c r="TSF40" s="54"/>
      <c r="TSG40" s="54"/>
      <c r="TSH40" s="54"/>
      <c r="TSI40" s="54"/>
      <c r="TSJ40" s="54"/>
      <c r="TSK40" s="54"/>
      <c r="TSL40" s="54"/>
      <c r="TSM40" s="54"/>
      <c r="TSN40" s="54"/>
      <c r="TSO40" s="54"/>
      <c r="TSP40" s="54"/>
      <c r="TSQ40" s="54"/>
      <c r="TSR40" s="54"/>
      <c r="TSS40" s="54"/>
      <c r="TST40" s="54"/>
      <c r="TSU40" s="54"/>
      <c r="TSV40" s="54"/>
      <c r="TSW40" s="54"/>
      <c r="TSX40" s="54"/>
      <c r="TSY40" s="54"/>
      <c r="TSZ40" s="54"/>
      <c r="TTA40" s="54"/>
      <c r="TTB40" s="54"/>
      <c r="TTC40" s="54"/>
      <c r="TTD40" s="54"/>
      <c r="TTE40" s="54"/>
      <c r="TTF40" s="54"/>
      <c r="TTG40" s="54"/>
      <c r="TTH40" s="54"/>
      <c r="TTI40" s="54"/>
      <c r="TTJ40" s="54"/>
      <c r="TTK40" s="54"/>
      <c r="TTL40" s="54"/>
      <c r="TTM40" s="54"/>
      <c r="TTN40" s="54"/>
      <c r="TTO40" s="54"/>
      <c r="TTP40" s="54"/>
      <c r="TTQ40" s="54"/>
      <c r="TTR40" s="54"/>
      <c r="TTS40" s="54"/>
      <c r="TTT40" s="54"/>
      <c r="TTU40" s="54"/>
      <c r="TTV40" s="54"/>
      <c r="TTW40" s="54"/>
      <c r="TTX40" s="54"/>
      <c r="TTY40" s="54"/>
      <c r="TTZ40" s="54"/>
      <c r="TUA40" s="54"/>
      <c r="TUB40" s="54"/>
      <c r="TUC40" s="54"/>
      <c r="TUD40" s="54"/>
      <c r="TUE40" s="54"/>
      <c r="TUF40" s="54"/>
      <c r="TUG40" s="54"/>
      <c r="TUH40" s="54"/>
      <c r="TUI40" s="54"/>
      <c r="TUJ40" s="54"/>
      <c r="TUK40" s="54"/>
      <c r="TUL40" s="54"/>
      <c r="TUM40" s="54"/>
      <c r="TUN40" s="54"/>
      <c r="TUO40" s="54"/>
      <c r="TUP40" s="54"/>
      <c r="TUQ40" s="54"/>
      <c r="TUR40" s="54"/>
      <c r="TUS40" s="54"/>
      <c r="TUT40" s="54"/>
      <c r="TUU40" s="54"/>
      <c r="TUV40" s="54"/>
      <c r="TUW40" s="54"/>
      <c r="TUX40" s="54"/>
      <c r="TUY40" s="54"/>
      <c r="TUZ40" s="54"/>
      <c r="TVA40" s="54"/>
      <c r="TVB40" s="54"/>
      <c r="TVC40" s="54"/>
      <c r="TVD40" s="54"/>
      <c r="TVE40" s="54"/>
      <c r="TVF40" s="54"/>
      <c r="TVG40" s="54"/>
      <c r="TVH40" s="54"/>
      <c r="TVI40" s="54"/>
      <c r="TVJ40" s="54"/>
      <c r="TVK40" s="54"/>
      <c r="TVL40" s="54"/>
      <c r="TVM40" s="54"/>
      <c r="TVN40" s="54"/>
      <c r="TVO40" s="54"/>
      <c r="TVP40" s="54"/>
      <c r="TVQ40" s="54"/>
      <c r="TVR40" s="54"/>
      <c r="TVS40" s="54"/>
      <c r="TVT40" s="54"/>
      <c r="TVU40" s="54"/>
      <c r="TVV40" s="54"/>
      <c r="TVW40" s="54"/>
      <c r="TVX40" s="54"/>
      <c r="TVY40" s="54"/>
      <c r="TVZ40" s="54"/>
      <c r="TWA40" s="54"/>
      <c r="TWB40" s="54"/>
      <c r="TWC40" s="54"/>
      <c r="TWD40" s="54"/>
      <c r="TWE40" s="54"/>
      <c r="TWF40" s="54"/>
      <c r="TWG40" s="54"/>
      <c r="TWH40" s="54"/>
      <c r="TWI40" s="54"/>
      <c r="TWJ40" s="54"/>
      <c r="TWK40" s="54"/>
      <c r="TWL40" s="54"/>
      <c r="TWM40" s="54"/>
      <c r="TWN40" s="54"/>
      <c r="TWO40" s="54"/>
      <c r="TWP40" s="54"/>
      <c r="TWQ40" s="54"/>
      <c r="TWR40" s="54"/>
      <c r="TWS40" s="54"/>
      <c r="TWT40" s="54"/>
      <c r="TWU40" s="54"/>
      <c r="TWV40" s="54"/>
      <c r="TWW40" s="54"/>
      <c r="TWX40" s="54"/>
      <c r="TWY40" s="54"/>
      <c r="TWZ40" s="54"/>
      <c r="TXA40" s="54"/>
      <c r="TXB40" s="54"/>
      <c r="TXC40" s="54"/>
      <c r="TXD40" s="54"/>
      <c r="TXE40" s="54"/>
      <c r="TXF40" s="54"/>
      <c r="TXG40" s="54"/>
      <c r="TXH40" s="54"/>
      <c r="TXI40" s="54"/>
      <c r="TXJ40" s="54"/>
      <c r="TXK40" s="54"/>
      <c r="TXL40" s="54"/>
      <c r="TXM40" s="54"/>
      <c r="TXN40" s="54"/>
      <c r="TXO40" s="54"/>
      <c r="TXP40" s="54"/>
      <c r="TXQ40" s="54"/>
      <c r="TXR40" s="54"/>
      <c r="TXS40" s="54"/>
      <c r="TXT40" s="54"/>
      <c r="TXU40" s="54"/>
      <c r="TXV40" s="54"/>
      <c r="TXW40" s="54"/>
      <c r="TXX40" s="54"/>
      <c r="TXY40" s="54"/>
      <c r="TXZ40" s="54"/>
      <c r="TYA40" s="54"/>
      <c r="TYB40" s="54"/>
      <c r="TYC40" s="54"/>
      <c r="TYD40" s="54"/>
      <c r="TYE40" s="54"/>
      <c r="TYF40" s="54"/>
      <c r="TYG40" s="54"/>
      <c r="TYH40" s="54"/>
      <c r="TYI40" s="54"/>
      <c r="TYJ40" s="54"/>
      <c r="TYK40" s="54"/>
      <c r="TYL40" s="54"/>
      <c r="TYM40" s="54"/>
      <c r="TYN40" s="54"/>
      <c r="TYO40" s="54"/>
      <c r="TYP40" s="54"/>
      <c r="TYQ40" s="54"/>
      <c r="TYR40" s="54"/>
      <c r="TYS40" s="54"/>
      <c r="TYT40" s="54"/>
      <c r="TYU40" s="54"/>
      <c r="TYV40" s="54"/>
      <c r="TYW40" s="54"/>
      <c r="TYX40" s="54"/>
      <c r="TYY40" s="54"/>
      <c r="TYZ40" s="54"/>
      <c r="TZA40" s="54"/>
      <c r="TZB40" s="54"/>
      <c r="TZC40" s="54"/>
      <c r="TZD40" s="54"/>
      <c r="TZE40" s="54"/>
      <c r="TZF40" s="54"/>
      <c r="TZG40" s="54"/>
      <c r="TZH40" s="54"/>
      <c r="TZI40" s="54"/>
      <c r="TZJ40" s="54"/>
      <c r="TZK40" s="54"/>
      <c r="TZL40" s="54"/>
      <c r="TZM40" s="54"/>
      <c r="TZN40" s="54"/>
      <c r="TZO40" s="54"/>
      <c r="TZP40" s="54"/>
      <c r="TZQ40" s="54"/>
      <c r="TZR40" s="54"/>
      <c r="TZS40" s="54"/>
      <c r="TZT40" s="54"/>
      <c r="TZU40" s="54"/>
      <c r="TZV40" s="54"/>
      <c r="TZW40" s="54"/>
      <c r="TZX40" s="54"/>
      <c r="TZY40" s="54"/>
      <c r="TZZ40" s="54"/>
      <c r="UAA40" s="54"/>
      <c r="UAB40" s="54"/>
      <c r="UAC40" s="54"/>
      <c r="UAD40" s="54"/>
      <c r="UAE40" s="54"/>
      <c r="UAF40" s="54"/>
      <c r="UAG40" s="54"/>
      <c r="UAH40" s="54"/>
      <c r="UAI40" s="54"/>
      <c r="UAJ40" s="54"/>
      <c r="UAK40" s="54"/>
      <c r="UAL40" s="54"/>
      <c r="UAM40" s="54"/>
      <c r="UAN40" s="54"/>
      <c r="UAO40" s="54"/>
      <c r="UAP40" s="54"/>
      <c r="UAQ40" s="54"/>
      <c r="UAR40" s="54"/>
      <c r="UAS40" s="54"/>
      <c r="UAT40" s="54"/>
      <c r="UAU40" s="54"/>
      <c r="UAV40" s="54"/>
      <c r="UAW40" s="54"/>
      <c r="UAX40" s="54"/>
      <c r="UAY40" s="54"/>
      <c r="UAZ40" s="54"/>
      <c r="UBA40" s="54"/>
      <c r="UBB40" s="54"/>
      <c r="UBC40" s="54"/>
      <c r="UBD40" s="54"/>
      <c r="UBE40" s="54"/>
      <c r="UBF40" s="54"/>
      <c r="UBG40" s="54"/>
      <c r="UBH40" s="54"/>
      <c r="UBI40" s="54"/>
      <c r="UBJ40" s="54"/>
      <c r="UBK40" s="54"/>
      <c r="UBL40" s="54"/>
      <c r="UBM40" s="54"/>
      <c r="UBN40" s="54"/>
      <c r="UBO40" s="54"/>
      <c r="UBP40" s="54"/>
      <c r="UBQ40" s="54"/>
      <c r="UBR40" s="54"/>
      <c r="UBS40" s="54"/>
      <c r="UBT40" s="54"/>
      <c r="UBU40" s="54"/>
      <c r="UBV40" s="54"/>
      <c r="UBW40" s="54"/>
      <c r="UBX40" s="54"/>
      <c r="UBY40" s="54"/>
      <c r="UBZ40" s="54"/>
      <c r="UCA40" s="54"/>
      <c r="UCB40" s="54"/>
      <c r="UCC40" s="54"/>
      <c r="UCD40" s="54"/>
      <c r="UCE40" s="54"/>
      <c r="UCF40" s="54"/>
      <c r="UCG40" s="54"/>
      <c r="UCH40" s="54"/>
      <c r="UCI40" s="54"/>
      <c r="UCJ40" s="54"/>
      <c r="UCK40" s="54"/>
      <c r="UCL40" s="54"/>
      <c r="UCM40" s="54"/>
      <c r="UCN40" s="54"/>
      <c r="UCO40" s="54"/>
      <c r="UCP40" s="54"/>
      <c r="UCQ40" s="54"/>
      <c r="UCR40" s="54"/>
      <c r="UCS40" s="54"/>
      <c r="UCT40" s="54"/>
      <c r="UCU40" s="54"/>
      <c r="UCV40" s="54"/>
      <c r="UCW40" s="54"/>
      <c r="UCX40" s="54"/>
      <c r="UCY40" s="54"/>
      <c r="UCZ40" s="54"/>
      <c r="UDA40" s="54"/>
      <c r="UDB40" s="54"/>
      <c r="UDC40" s="54"/>
      <c r="UDD40" s="54"/>
      <c r="UDE40" s="54"/>
      <c r="UDF40" s="54"/>
      <c r="UDG40" s="54"/>
      <c r="UDH40" s="54"/>
      <c r="UDI40" s="54"/>
      <c r="UDJ40" s="54"/>
      <c r="UDK40" s="54"/>
      <c r="UDL40" s="54"/>
      <c r="UDM40" s="54"/>
      <c r="UDN40" s="54"/>
      <c r="UDO40" s="54"/>
      <c r="UDP40" s="54"/>
      <c r="UDQ40" s="54"/>
      <c r="UDR40" s="54"/>
      <c r="UDS40" s="54"/>
      <c r="UDT40" s="54"/>
      <c r="UDU40" s="54"/>
      <c r="UDV40" s="54"/>
      <c r="UDW40" s="54"/>
      <c r="UDX40" s="54"/>
      <c r="UDY40" s="54"/>
      <c r="UDZ40" s="54"/>
      <c r="UEA40" s="54"/>
      <c r="UEB40" s="54"/>
      <c r="UEC40" s="54"/>
      <c r="UED40" s="54"/>
      <c r="UEE40" s="54"/>
      <c r="UEF40" s="54"/>
      <c r="UEG40" s="54"/>
      <c r="UEH40" s="54"/>
      <c r="UEI40" s="54"/>
      <c r="UEJ40" s="54"/>
      <c r="UEK40" s="54"/>
      <c r="UEL40" s="54"/>
      <c r="UEM40" s="54"/>
      <c r="UEN40" s="54"/>
      <c r="UEO40" s="54"/>
      <c r="UEP40" s="54"/>
      <c r="UEQ40" s="54"/>
      <c r="UER40" s="54"/>
      <c r="UES40" s="54"/>
      <c r="UET40" s="54"/>
      <c r="UEU40" s="54"/>
      <c r="UEV40" s="54"/>
      <c r="UEW40" s="54"/>
      <c r="UEX40" s="54"/>
      <c r="UEY40" s="54"/>
      <c r="UEZ40" s="54"/>
      <c r="UFA40" s="54"/>
      <c r="UFB40" s="54"/>
      <c r="UFC40" s="54"/>
      <c r="UFD40" s="54"/>
      <c r="UFE40" s="54"/>
      <c r="UFF40" s="54"/>
      <c r="UFG40" s="54"/>
      <c r="UFH40" s="54"/>
      <c r="UFI40" s="54"/>
      <c r="UFJ40" s="54"/>
      <c r="UFK40" s="54"/>
      <c r="UFL40" s="54"/>
      <c r="UFM40" s="54"/>
      <c r="UFN40" s="54"/>
      <c r="UFO40" s="54"/>
      <c r="UFP40" s="54"/>
      <c r="UFQ40" s="54"/>
      <c r="UFR40" s="54"/>
      <c r="UFS40" s="54"/>
      <c r="UFT40" s="54"/>
      <c r="UFU40" s="54"/>
      <c r="UFV40" s="54"/>
      <c r="UFW40" s="54"/>
      <c r="UFX40" s="54"/>
      <c r="UFY40" s="54"/>
      <c r="UFZ40" s="54"/>
      <c r="UGA40" s="54"/>
      <c r="UGB40" s="54"/>
      <c r="UGC40" s="54"/>
      <c r="UGD40" s="54"/>
      <c r="UGE40" s="54"/>
      <c r="UGF40" s="54"/>
      <c r="UGG40" s="54"/>
      <c r="UGH40" s="54"/>
      <c r="UGI40" s="54"/>
      <c r="UGJ40" s="54"/>
      <c r="UGK40" s="54"/>
      <c r="UGL40" s="54"/>
      <c r="UGM40" s="54"/>
      <c r="UGN40" s="54"/>
      <c r="UGO40" s="54"/>
      <c r="UGP40" s="54"/>
      <c r="UGQ40" s="54"/>
      <c r="UGR40" s="54"/>
      <c r="UGS40" s="54"/>
      <c r="UGT40" s="54"/>
      <c r="UGU40" s="54"/>
      <c r="UGV40" s="54"/>
      <c r="UGW40" s="54"/>
      <c r="UGX40" s="54"/>
      <c r="UGY40" s="54"/>
      <c r="UGZ40" s="54"/>
      <c r="UHA40" s="54"/>
      <c r="UHB40" s="54"/>
      <c r="UHC40" s="54"/>
      <c r="UHD40" s="54"/>
      <c r="UHE40" s="54"/>
      <c r="UHF40" s="54"/>
      <c r="UHG40" s="54"/>
      <c r="UHH40" s="54"/>
      <c r="UHI40" s="54"/>
      <c r="UHJ40" s="54"/>
      <c r="UHK40" s="54"/>
      <c r="UHL40" s="54"/>
      <c r="UHM40" s="54"/>
      <c r="UHN40" s="54"/>
      <c r="UHO40" s="54"/>
      <c r="UHP40" s="54"/>
      <c r="UHQ40" s="54"/>
      <c r="UHR40" s="54"/>
      <c r="UHS40" s="54"/>
      <c r="UHT40" s="54"/>
      <c r="UHU40" s="54"/>
      <c r="UHV40" s="54"/>
      <c r="UHW40" s="54"/>
      <c r="UHX40" s="54"/>
      <c r="UHY40" s="54"/>
      <c r="UHZ40" s="54"/>
      <c r="UIA40" s="54"/>
      <c r="UIB40" s="54"/>
      <c r="UIC40" s="54"/>
      <c r="UID40" s="54"/>
      <c r="UIE40" s="54"/>
      <c r="UIF40" s="54"/>
      <c r="UIG40" s="54"/>
      <c r="UIH40" s="54"/>
      <c r="UII40" s="54"/>
      <c r="UIJ40" s="54"/>
      <c r="UIK40" s="54"/>
      <c r="UIL40" s="54"/>
      <c r="UIM40" s="54"/>
      <c r="UIN40" s="54"/>
      <c r="UIO40" s="54"/>
      <c r="UIP40" s="54"/>
      <c r="UIQ40" s="54"/>
      <c r="UIR40" s="54"/>
      <c r="UIS40" s="54"/>
      <c r="UIT40" s="54"/>
      <c r="UIU40" s="54"/>
      <c r="UIV40" s="54"/>
      <c r="UIW40" s="54"/>
      <c r="UIX40" s="54"/>
      <c r="UIY40" s="54"/>
      <c r="UIZ40" s="54"/>
      <c r="UJA40" s="54"/>
      <c r="UJB40" s="54"/>
      <c r="UJC40" s="54"/>
      <c r="UJD40" s="54"/>
      <c r="UJE40" s="54"/>
      <c r="UJF40" s="54"/>
      <c r="UJG40" s="54"/>
      <c r="UJH40" s="54"/>
      <c r="UJI40" s="54"/>
      <c r="UJJ40" s="54"/>
      <c r="UJK40" s="54"/>
      <c r="UJL40" s="54"/>
      <c r="UJM40" s="54"/>
      <c r="UJN40" s="54"/>
      <c r="UJO40" s="54"/>
      <c r="UJP40" s="54"/>
      <c r="UJQ40" s="54"/>
      <c r="UJR40" s="54"/>
      <c r="UJS40" s="54"/>
      <c r="UJT40" s="54"/>
      <c r="UJU40" s="54"/>
      <c r="UJV40" s="54"/>
      <c r="UJW40" s="54"/>
      <c r="UJX40" s="54"/>
      <c r="UJY40" s="54"/>
      <c r="UJZ40" s="54"/>
      <c r="UKA40" s="54"/>
      <c r="UKB40" s="54"/>
      <c r="UKC40" s="54"/>
      <c r="UKD40" s="54"/>
      <c r="UKE40" s="54"/>
      <c r="UKF40" s="54"/>
      <c r="UKG40" s="54"/>
      <c r="UKH40" s="54"/>
      <c r="UKI40" s="54"/>
      <c r="UKJ40" s="54"/>
      <c r="UKK40" s="54"/>
      <c r="UKL40" s="54"/>
      <c r="UKM40" s="54"/>
      <c r="UKN40" s="54"/>
      <c r="UKO40" s="54"/>
      <c r="UKP40" s="54"/>
      <c r="UKQ40" s="54"/>
      <c r="UKR40" s="54"/>
      <c r="UKS40" s="54"/>
      <c r="UKT40" s="54"/>
      <c r="UKU40" s="54"/>
      <c r="UKV40" s="54"/>
      <c r="UKW40" s="54"/>
      <c r="UKX40" s="54"/>
      <c r="UKY40" s="54"/>
      <c r="UKZ40" s="54"/>
      <c r="ULA40" s="54"/>
      <c r="ULB40" s="54"/>
      <c r="ULC40" s="54"/>
      <c r="ULD40" s="54"/>
      <c r="ULE40" s="54"/>
      <c r="ULF40" s="54"/>
      <c r="ULG40" s="54"/>
      <c r="ULH40" s="54"/>
      <c r="ULI40" s="54"/>
      <c r="ULJ40" s="54"/>
      <c r="ULK40" s="54"/>
      <c r="ULL40" s="54"/>
      <c r="ULM40" s="54"/>
      <c r="ULN40" s="54"/>
      <c r="ULO40" s="54"/>
      <c r="ULP40" s="54"/>
      <c r="ULQ40" s="54"/>
      <c r="ULR40" s="54"/>
      <c r="ULS40" s="54"/>
      <c r="ULT40" s="54"/>
      <c r="ULU40" s="54"/>
      <c r="ULV40" s="54"/>
      <c r="ULW40" s="54"/>
      <c r="ULX40" s="54"/>
      <c r="ULY40" s="54"/>
      <c r="ULZ40" s="54"/>
      <c r="UMA40" s="54"/>
      <c r="UMB40" s="54"/>
      <c r="UMC40" s="54"/>
      <c r="UMD40" s="54"/>
      <c r="UME40" s="54"/>
      <c r="UMF40" s="54"/>
      <c r="UMG40" s="54"/>
      <c r="UMH40" s="54"/>
      <c r="UMI40" s="54"/>
      <c r="UMJ40" s="54"/>
      <c r="UMK40" s="54"/>
      <c r="UML40" s="54"/>
      <c r="UMM40" s="54"/>
      <c r="UMN40" s="54"/>
      <c r="UMO40" s="54"/>
      <c r="UMP40" s="54"/>
      <c r="UMQ40" s="54"/>
      <c r="UMR40" s="54"/>
      <c r="UMS40" s="54"/>
      <c r="UMT40" s="54"/>
      <c r="UMU40" s="54"/>
      <c r="UMV40" s="54"/>
      <c r="UMW40" s="54"/>
      <c r="UMX40" s="54"/>
      <c r="UMY40" s="54"/>
      <c r="UMZ40" s="54"/>
      <c r="UNA40" s="54"/>
      <c r="UNB40" s="54"/>
      <c r="UNC40" s="54"/>
      <c r="UND40" s="54"/>
      <c r="UNE40" s="54"/>
      <c r="UNF40" s="54"/>
      <c r="UNG40" s="54"/>
      <c r="UNH40" s="54"/>
      <c r="UNI40" s="54"/>
      <c r="UNJ40" s="54"/>
      <c r="UNK40" s="54"/>
      <c r="UNL40" s="54"/>
      <c r="UNM40" s="54"/>
      <c r="UNN40" s="54"/>
      <c r="UNO40" s="54"/>
      <c r="UNP40" s="54"/>
      <c r="UNQ40" s="54"/>
      <c r="UNR40" s="54"/>
      <c r="UNS40" s="54"/>
      <c r="UNT40" s="54"/>
      <c r="UNU40" s="54"/>
      <c r="UNV40" s="54"/>
      <c r="UNW40" s="54"/>
      <c r="UNX40" s="54"/>
      <c r="UNY40" s="54"/>
      <c r="UNZ40" s="54"/>
      <c r="UOA40" s="54"/>
      <c r="UOB40" s="54"/>
      <c r="UOC40" s="54"/>
      <c r="UOD40" s="54"/>
      <c r="UOE40" s="54"/>
      <c r="UOF40" s="54"/>
      <c r="UOG40" s="54"/>
      <c r="UOH40" s="54"/>
      <c r="UOI40" s="54"/>
      <c r="UOJ40" s="54"/>
      <c r="UOK40" s="54"/>
      <c r="UOL40" s="54"/>
      <c r="UOM40" s="54"/>
      <c r="UON40" s="54"/>
      <c r="UOO40" s="54"/>
      <c r="UOP40" s="54"/>
      <c r="UOQ40" s="54"/>
      <c r="UOR40" s="54"/>
      <c r="UOS40" s="54"/>
      <c r="UOT40" s="54"/>
      <c r="UOU40" s="54"/>
      <c r="UOV40" s="54"/>
      <c r="UOW40" s="54"/>
      <c r="UOX40" s="54"/>
      <c r="UOY40" s="54"/>
      <c r="UOZ40" s="54"/>
      <c r="UPA40" s="54"/>
      <c r="UPB40" s="54"/>
      <c r="UPC40" s="54"/>
      <c r="UPD40" s="54"/>
      <c r="UPE40" s="54"/>
      <c r="UPF40" s="54"/>
      <c r="UPG40" s="54"/>
      <c r="UPH40" s="54"/>
      <c r="UPI40" s="54"/>
      <c r="UPJ40" s="54"/>
      <c r="UPK40" s="54"/>
      <c r="UPL40" s="54"/>
      <c r="UPM40" s="54"/>
      <c r="UPN40" s="54"/>
      <c r="UPO40" s="54"/>
      <c r="UPP40" s="54"/>
      <c r="UPQ40" s="54"/>
      <c r="UPR40" s="54"/>
      <c r="UPS40" s="54"/>
      <c r="UPT40" s="54"/>
      <c r="UPU40" s="54"/>
      <c r="UPV40" s="54"/>
      <c r="UPW40" s="54"/>
      <c r="UPX40" s="54"/>
      <c r="UPY40" s="54"/>
      <c r="UPZ40" s="54"/>
      <c r="UQA40" s="54"/>
      <c r="UQB40" s="54"/>
      <c r="UQC40" s="54"/>
      <c r="UQD40" s="54"/>
      <c r="UQE40" s="54"/>
      <c r="UQF40" s="54"/>
      <c r="UQG40" s="54"/>
      <c r="UQH40" s="54"/>
      <c r="UQI40" s="54"/>
      <c r="UQJ40" s="54"/>
      <c r="UQK40" s="54"/>
      <c r="UQL40" s="54"/>
      <c r="UQM40" s="54"/>
      <c r="UQN40" s="54"/>
      <c r="UQO40" s="54"/>
      <c r="UQP40" s="54"/>
      <c r="UQQ40" s="54"/>
      <c r="UQR40" s="54"/>
      <c r="UQS40" s="54"/>
      <c r="UQT40" s="54"/>
      <c r="UQU40" s="54"/>
      <c r="UQV40" s="54"/>
      <c r="UQW40" s="54"/>
      <c r="UQX40" s="54"/>
      <c r="UQY40" s="54"/>
      <c r="UQZ40" s="54"/>
      <c r="URA40" s="54"/>
      <c r="URB40" s="54"/>
      <c r="URC40" s="54"/>
      <c r="URD40" s="54"/>
      <c r="URE40" s="54"/>
      <c r="URF40" s="54"/>
      <c r="URG40" s="54"/>
      <c r="URH40" s="54"/>
      <c r="URI40" s="54"/>
      <c r="URJ40" s="54"/>
      <c r="URK40" s="54"/>
      <c r="URL40" s="54"/>
      <c r="URM40" s="54"/>
      <c r="URN40" s="54"/>
      <c r="URO40" s="54"/>
      <c r="URP40" s="54"/>
      <c r="URQ40" s="54"/>
      <c r="URR40" s="54"/>
      <c r="URS40" s="54"/>
      <c r="URT40" s="54"/>
      <c r="URU40" s="54"/>
      <c r="URV40" s="54"/>
      <c r="URW40" s="54"/>
      <c r="URX40" s="54"/>
      <c r="URY40" s="54"/>
      <c r="URZ40" s="54"/>
      <c r="USA40" s="54"/>
      <c r="USB40" s="54"/>
      <c r="USC40" s="54"/>
      <c r="USD40" s="54"/>
      <c r="USE40" s="54"/>
      <c r="USF40" s="54"/>
      <c r="USG40" s="54"/>
      <c r="USH40" s="54"/>
      <c r="USI40" s="54"/>
      <c r="USJ40" s="54"/>
      <c r="USK40" s="54"/>
      <c r="USL40" s="54"/>
      <c r="USM40" s="54"/>
      <c r="USN40" s="54"/>
      <c r="USO40" s="54"/>
      <c r="USP40" s="54"/>
      <c r="USQ40" s="54"/>
      <c r="USR40" s="54"/>
      <c r="USS40" s="54"/>
      <c r="UST40" s="54"/>
      <c r="USU40" s="54"/>
      <c r="USV40" s="54"/>
      <c r="USW40" s="54"/>
      <c r="USX40" s="54"/>
      <c r="USY40" s="54"/>
      <c r="USZ40" s="54"/>
      <c r="UTA40" s="54"/>
      <c r="UTB40" s="54"/>
      <c r="UTC40" s="54"/>
      <c r="UTD40" s="54"/>
      <c r="UTE40" s="54"/>
      <c r="UTF40" s="54"/>
      <c r="UTG40" s="54"/>
      <c r="UTH40" s="54"/>
      <c r="UTI40" s="54"/>
      <c r="UTJ40" s="54"/>
      <c r="UTK40" s="54"/>
      <c r="UTL40" s="54"/>
      <c r="UTM40" s="54"/>
      <c r="UTN40" s="54"/>
      <c r="UTO40" s="54"/>
      <c r="UTP40" s="54"/>
      <c r="UTQ40" s="54"/>
      <c r="UTR40" s="54"/>
      <c r="UTS40" s="54"/>
      <c r="UTT40" s="54"/>
      <c r="UTU40" s="54"/>
      <c r="UTV40" s="54"/>
      <c r="UTW40" s="54"/>
      <c r="UTX40" s="54"/>
      <c r="UTY40" s="54"/>
      <c r="UTZ40" s="54"/>
      <c r="UUA40" s="54"/>
      <c r="UUB40" s="54"/>
      <c r="UUC40" s="54"/>
      <c r="UUD40" s="54"/>
      <c r="UUE40" s="54"/>
      <c r="UUF40" s="54"/>
      <c r="UUG40" s="54"/>
      <c r="UUH40" s="54"/>
      <c r="UUI40" s="54"/>
      <c r="UUJ40" s="54"/>
      <c r="UUK40" s="54"/>
      <c r="UUL40" s="54"/>
      <c r="UUM40" s="54"/>
      <c r="UUN40" s="54"/>
      <c r="UUO40" s="54"/>
      <c r="UUP40" s="54"/>
      <c r="UUQ40" s="54"/>
      <c r="UUR40" s="54"/>
      <c r="UUS40" s="54"/>
      <c r="UUT40" s="54"/>
      <c r="UUU40" s="54"/>
      <c r="UUV40" s="54"/>
      <c r="UUW40" s="54"/>
      <c r="UUX40" s="54"/>
      <c r="UUY40" s="54"/>
      <c r="UUZ40" s="54"/>
      <c r="UVA40" s="54"/>
      <c r="UVB40" s="54"/>
      <c r="UVC40" s="54"/>
      <c r="UVD40" s="54"/>
      <c r="UVE40" s="54"/>
      <c r="UVF40" s="54"/>
      <c r="UVG40" s="54"/>
      <c r="UVH40" s="54"/>
      <c r="UVI40" s="54"/>
      <c r="UVJ40" s="54"/>
      <c r="UVK40" s="54"/>
      <c r="UVL40" s="54"/>
      <c r="UVM40" s="54"/>
      <c r="UVN40" s="54"/>
      <c r="UVO40" s="54"/>
      <c r="UVP40" s="54"/>
      <c r="UVQ40" s="54"/>
      <c r="UVR40" s="54"/>
      <c r="UVS40" s="54"/>
      <c r="UVT40" s="54"/>
      <c r="UVU40" s="54"/>
      <c r="UVV40" s="54"/>
      <c r="UVW40" s="54"/>
      <c r="UVX40" s="54"/>
      <c r="UVY40" s="54"/>
      <c r="UVZ40" s="54"/>
      <c r="UWA40" s="54"/>
      <c r="UWB40" s="54"/>
      <c r="UWC40" s="54"/>
      <c r="UWD40" s="54"/>
      <c r="UWE40" s="54"/>
      <c r="UWF40" s="54"/>
      <c r="UWG40" s="54"/>
      <c r="UWH40" s="54"/>
      <c r="UWI40" s="54"/>
      <c r="UWJ40" s="54"/>
      <c r="UWK40" s="54"/>
      <c r="UWL40" s="54"/>
      <c r="UWM40" s="54"/>
      <c r="UWN40" s="54"/>
      <c r="UWO40" s="54"/>
      <c r="UWP40" s="54"/>
      <c r="UWQ40" s="54"/>
      <c r="UWR40" s="54"/>
      <c r="UWS40" s="54"/>
      <c r="UWT40" s="54"/>
      <c r="UWU40" s="54"/>
      <c r="UWV40" s="54"/>
      <c r="UWW40" s="54"/>
      <c r="UWX40" s="54"/>
      <c r="UWY40" s="54"/>
      <c r="UWZ40" s="54"/>
      <c r="UXA40" s="54"/>
      <c r="UXB40" s="54"/>
      <c r="UXC40" s="54"/>
      <c r="UXD40" s="54"/>
      <c r="UXE40" s="54"/>
      <c r="UXF40" s="54"/>
      <c r="UXG40" s="54"/>
      <c r="UXH40" s="54"/>
      <c r="UXI40" s="54"/>
      <c r="UXJ40" s="54"/>
      <c r="UXK40" s="54"/>
      <c r="UXL40" s="54"/>
      <c r="UXM40" s="54"/>
      <c r="UXN40" s="54"/>
      <c r="UXO40" s="54"/>
      <c r="UXP40" s="54"/>
      <c r="UXQ40" s="54"/>
      <c r="UXR40" s="54"/>
      <c r="UXS40" s="54"/>
      <c r="UXT40" s="54"/>
      <c r="UXU40" s="54"/>
      <c r="UXV40" s="54"/>
      <c r="UXW40" s="54"/>
      <c r="UXX40" s="54"/>
      <c r="UXY40" s="54"/>
      <c r="UXZ40" s="54"/>
      <c r="UYA40" s="54"/>
      <c r="UYB40" s="54"/>
      <c r="UYC40" s="54"/>
      <c r="UYD40" s="54"/>
      <c r="UYE40" s="54"/>
      <c r="UYF40" s="54"/>
      <c r="UYG40" s="54"/>
      <c r="UYH40" s="54"/>
      <c r="UYI40" s="54"/>
      <c r="UYJ40" s="54"/>
      <c r="UYK40" s="54"/>
      <c r="UYL40" s="54"/>
      <c r="UYM40" s="54"/>
      <c r="UYN40" s="54"/>
      <c r="UYO40" s="54"/>
      <c r="UYP40" s="54"/>
      <c r="UYQ40" s="54"/>
      <c r="UYR40" s="54"/>
      <c r="UYS40" s="54"/>
      <c r="UYT40" s="54"/>
      <c r="UYU40" s="54"/>
      <c r="UYV40" s="54"/>
      <c r="UYW40" s="54"/>
      <c r="UYX40" s="54"/>
      <c r="UYY40" s="54"/>
      <c r="UYZ40" s="54"/>
      <c r="UZA40" s="54"/>
      <c r="UZB40" s="54"/>
      <c r="UZC40" s="54"/>
      <c r="UZD40" s="54"/>
      <c r="UZE40" s="54"/>
      <c r="UZF40" s="54"/>
      <c r="UZG40" s="54"/>
      <c r="UZH40" s="54"/>
      <c r="UZI40" s="54"/>
      <c r="UZJ40" s="54"/>
      <c r="UZK40" s="54"/>
      <c r="UZL40" s="54"/>
      <c r="UZM40" s="54"/>
      <c r="UZN40" s="54"/>
      <c r="UZO40" s="54"/>
      <c r="UZP40" s="54"/>
      <c r="UZQ40" s="54"/>
      <c r="UZR40" s="54"/>
      <c r="UZS40" s="54"/>
      <c r="UZT40" s="54"/>
      <c r="UZU40" s="54"/>
      <c r="UZV40" s="54"/>
      <c r="UZW40" s="54"/>
      <c r="UZX40" s="54"/>
      <c r="UZY40" s="54"/>
      <c r="UZZ40" s="54"/>
      <c r="VAA40" s="54"/>
      <c r="VAB40" s="54"/>
      <c r="VAC40" s="54"/>
      <c r="VAD40" s="54"/>
      <c r="VAE40" s="54"/>
      <c r="VAF40" s="54"/>
      <c r="VAG40" s="54"/>
      <c r="VAH40" s="54"/>
      <c r="VAI40" s="54"/>
      <c r="VAJ40" s="54"/>
      <c r="VAK40" s="54"/>
      <c r="VAL40" s="54"/>
      <c r="VAM40" s="54"/>
      <c r="VAN40" s="54"/>
      <c r="VAO40" s="54"/>
      <c r="VAP40" s="54"/>
      <c r="VAQ40" s="54"/>
      <c r="VAR40" s="54"/>
      <c r="VAS40" s="54"/>
      <c r="VAT40" s="54"/>
      <c r="VAU40" s="54"/>
      <c r="VAV40" s="54"/>
      <c r="VAW40" s="54"/>
      <c r="VAX40" s="54"/>
      <c r="VAY40" s="54"/>
      <c r="VAZ40" s="54"/>
      <c r="VBA40" s="54"/>
      <c r="VBB40" s="54"/>
      <c r="VBC40" s="54"/>
      <c r="VBD40" s="54"/>
      <c r="VBE40" s="54"/>
      <c r="VBF40" s="54"/>
      <c r="VBG40" s="54"/>
      <c r="VBH40" s="54"/>
      <c r="VBI40" s="54"/>
      <c r="VBJ40" s="54"/>
      <c r="VBK40" s="54"/>
      <c r="VBL40" s="54"/>
      <c r="VBM40" s="54"/>
      <c r="VBN40" s="54"/>
      <c r="VBO40" s="54"/>
      <c r="VBP40" s="54"/>
      <c r="VBQ40" s="54"/>
      <c r="VBR40" s="54"/>
      <c r="VBS40" s="54"/>
      <c r="VBT40" s="54"/>
      <c r="VBU40" s="54"/>
      <c r="VBV40" s="54"/>
      <c r="VBW40" s="54"/>
      <c r="VBX40" s="54"/>
      <c r="VBY40" s="54"/>
      <c r="VBZ40" s="54"/>
      <c r="VCA40" s="54"/>
      <c r="VCB40" s="54"/>
      <c r="VCC40" s="54"/>
      <c r="VCD40" s="54"/>
      <c r="VCE40" s="54"/>
      <c r="VCF40" s="54"/>
      <c r="VCG40" s="54"/>
      <c r="VCH40" s="54"/>
      <c r="VCI40" s="54"/>
      <c r="VCJ40" s="54"/>
      <c r="VCK40" s="54"/>
      <c r="VCL40" s="54"/>
      <c r="VCM40" s="54"/>
      <c r="VCN40" s="54"/>
      <c r="VCO40" s="54"/>
      <c r="VCP40" s="54"/>
      <c r="VCQ40" s="54"/>
      <c r="VCR40" s="54"/>
      <c r="VCS40" s="54"/>
      <c r="VCT40" s="54"/>
      <c r="VCU40" s="54"/>
      <c r="VCV40" s="54"/>
      <c r="VCW40" s="54"/>
      <c r="VCX40" s="54"/>
      <c r="VCY40" s="54"/>
      <c r="VCZ40" s="54"/>
      <c r="VDA40" s="54"/>
      <c r="VDB40" s="54"/>
      <c r="VDC40" s="54"/>
      <c r="VDD40" s="54"/>
      <c r="VDE40" s="54"/>
      <c r="VDF40" s="54"/>
      <c r="VDG40" s="54"/>
      <c r="VDH40" s="54"/>
      <c r="VDI40" s="54"/>
      <c r="VDJ40" s="54"/>
      <c r="VDK40" s="54"/>
      <c r="VDL40" s="54"/>
      <c r="VDM40" s="54"/>
      <c r="VDN40" s="54"/>
      <c r="VDO40" s="54"/>
      <c r="VDP40" s="54"/>
      <c r="VDQ40" s="54"/>
      <c r="VDR40" s="54"/>
      <c r="VDS40" s="54"/>
      <c r="VDT40" s="54"/>
      <c r="VDU40" s="54"/>
      <c r="VDV40" s="54"/>
      <c r="VDW40" s="54"/>
      <c r="VDX40" s="54"/>
      <c r="VDY40" s="54"/>
      <c r="VDZ40" s="54"/>
      <c r="VEA40" s="54"/>
      <c r="VEB40" s="54"/>
      <c r="VEC40" s="54"/>
      <c r="VED40" s="54"/>
      <c r="VEE40" s="54"/>
      <c r="VEF40" s="54"/>
      <c r="VEG40" s="54"/>
      <c r="VEH40" s="54"/>
      <c r="VEI40" s="54"/>
      <c r="VEJ40" s="54"/>
      <c r="VEK40" s="54"/>
      <c r="VEL40" s="54"/>
      <c r="VEM40" s="54"/>
      <c r="VEN40" s="54"/>
      <c r="VEO40" s="54"/>
      <c r="VEP40" s="54"/>
      <c r="VEQ40" s="54"/>
      <c r="VER40" s="54"/>
      <c r="VES40" s="54"/>
      <c r="VET40" s="54"/>
      <c r="VEU40" s="54"/>
      <c r="VEV40" s="54"/>
      <c r="VEW40" s="54"/>
      <c r="VEX40" s="54"/>
      <c r="VEY40" s="54"/>
      <c r="VEZ40" s="54"/>
      <c r="VFA40" s="54"/>
      <c r="VFB40" s="54"/>
      <c r="VFC40" s="54"/>
      <c r="VFD40" s="54"/>
      <c r="VFE40" s="54"/>
      <c r="VFF40" s="54"/>
      <c r="VFG40" s="54"/>
      <c r="VFH40" s="54"/>
      <c r="VFI40" s="54"/>
      <c r="VFJ40" s="54"/>
      <c r="VFK40" s="54"/>
      <c r="VFL40" s="54"/>
      <c r="VFM40" s="54"/>
      <c r="VFN40" s="54"/>
      <c r="VFO40" s="54"/>
      <c r="VFP40" s="54"/>
      <c r="VFQ40" s="54"/>
      <c r="VFR40" s="54"/>
      <c r="VFS40" s="54"/>
      <c r="VFT40" s="54"/>
      <c r="VFU40" s="54"/>
      <c r="VFV40" s="54"/>
      <c r="VFW40" s="54"/>
      <c r="VFX40" s="54"/>
      <c r="VFY40" s="54"/>
      <c r="VFZ40" s="54"/>
      <c r="VGA40" s="54"/>
      <c r="VGB40" s="54"/>
      <c r="VGC40" s="54"/>
      <c r="VGD40" s="54"/>
      <c r="VGE40" s="54"/>
      <c r="VGF40" s="54"/>
      <c r="VGG40" s="54"/>
      <c r="VGH40" s="54"/>
      <c r="VGI40" s="54"/>
      <c r="VGJ40" s="54"/>
      <c r="VGK40" s="54"/>
      <c r="VGL40" s="54"/>
      <c r="VGM40" s="54"/>
      <c r="VGN40" s="54"/>
      <c r="VGO40" s="54"/>
      <c r="VGP40" s="54"/>
      <c r="VGQ40" s="54"/>
      <c r="VGR40" s="54"/>
      <c r="VGS40" s="54"/>
      <c r="VGT40" s="54"/>
      <c r="VGU40" s="54"/>
      <c r="VGV40" s="54"/>
      <c r="VGW40" s="54"/>
      <c r="VGX40" s="54"/>
      <c r="VGY40" s="54"/>
      <c r="VGZ40" s="54"/>
      <c r="VHA40" s="54"/>
      <c r="VHB40" s="54"/>
      <c r="VHC40" s="54"/>
      <c r="VHD40" s="54"/>
      <c r="VHE40" s="54"/>
      <c r="VHF40" s="54"/>
      <c r="VHG40" s="54"/>
      <c r="VHH40" s="54"/>
      <c r="VHI40" s="54"/>
      <c r="VHJ40" s="54"/>
      <c r="VHK40" s="54"/>
      <c r="VHL40" s="54"/>
      <c r="VHM40" s="54"/>
      <c r="VHN40" s="54"/>
      <c r="VHO40" s="54"/>
      <c r="VHP40" s="54"/>
      <c r="VHQ40" s="54"/>
      <c r="VHR40" s="54"/>
      <c r="VHS40" s="54"/>
      <c r="VHT40" s="54"/>
      <c r="VHU40" s="54"/>
      <c r="VHV40" s="54"/>
      <c r="VHW40" s="54"/>
      <c r="VHX40" s="54"/>
      <c r="VHY40" s="54"/>
      <c r="VHZ40" s="54"/>
      <c r="VIA40" s="54"/>
      <c r="VIB40" s="54"/>
      <c r="VIC40" s="54"/>
      <c r="VID40" s="54"/>
      <c r="VIE40" s="54"/>
      <c r="VIF40" s="54"/>
      <c r="VIG40" s="54"/>
      <c r="VIH40" s="54"/>
      <c r="VII40" s="54"/>
      <c r="VIJ40" s="54"/>
      <c r="VIK40" s="54"/>
      <c r="VIL40" s="54"/>
      <c r="VIM40" s="54"/>
      <c r="VIN40" s="54"/>
      <c r="VIO40" s="54"/>
      <c r="VIP40" s="54"/>
      <c r="VIQ40" s="54"/>
      <c r="VIR40" s="54"/>
      <c r="VIS40" s="54"/>
      <c r="VIT40" s="54"/>
      <c r="VIU40" s="54"/>
      <c r="VIV40" s="54"/>
      <c r="VIW40" s="54"/>
      <c r="VIX40" s="54"/>
      <c r="VIY40" s="54"/>
      <c r="VIZ40" s="54"/>
      <c r="VJA40" s="54"/>
      <c r="VJB40" s="54"/>
      <c r="VJC40" s="54"/>
      <c r="VJD40" s="54"/>
      <c r="VJE40" s="54"/>
      <c r="VJF40" s="54"/>
      <c r="VJG40" s="54"/>
      <c r="VJH40" s="54"/>
      <c r="VJI40" s="54"/>
      <c r="VJJ40" s="54"/>
      <c r="VJK40" s="54"/>
      <c r="VJL40" s="54"/>
      <c r="VJM40" s="54"/>
      <c r="VJN40" s="54"/>
      <c r="VJO40" s="54"/>
      <c r="VJP40" s="54"/>
      <c r="VJQ40" s="54"/>
      <c r="VJR40" s="54"/>
      <c r="VJS40" s="54"/>
      <c r="VJT40" s="54"/>
      <c r="VJU40" s="54"/>
      <c r="VJV40" s="54"/>
      <c r="VJW40" s="54"/>
      <c r="VJX40" s="54"/>
      <c r="VJY40" s="54"/>
      <c r="VJZ40" s="54"/>
      <c r="VKA40" s="54"/>
      <c r="VKB40" s="54"/>
      <c r="VKC40" s="54"/>
      <c r="VKD40" s="54"/>
      <c r="VKE40" s="54"/>
      <c r="VKF40" s="54"/>
      <c r="VKG40" s="54"/>
      <c r="VKH40" s="54"/>
      <c r="VKI40" s="54"/>
      <c r="VKJ40" s="54"/>
      <c r="VKK40" s="54"/>
      <c r="VKL40" s="54"/>
      <c r="VKM40" s="54"/>
      <c r="VKN40" s="54"/>
      <c r="VKO40" s="54"/>
      <c r="VKP40" s="54"/>
      <c r="VKQ40" s="54"/>
      <c r="VKR40" s="54"/>
      <c r="VKS40" s="54"/>
      <c r="VKT40" s="54"/>
      <c r="VKU40" s="54"/>
      <c r="VKV40" s="54"/>
      <c r="VKW40" s="54"/>
      <c r="VKX40" s="54"/>
      <c r="VKY40" s="54"/>
      <c r="VKZ40" s="54"/>
      <c r="VLA40" s="54"/>
      <c r="VLB40" s="54"/>
      <c r="VLC40" s="54"/>
      <c r="VLD40" s="54"/>
      <c r="VLE40" s="54"/>
      <c r="VLF40" s="54"/>
      <c r="VLG40" s="54"/>
      <c r="VLH40" s="54"/>
      <c r="VLI40" s="54"/>
      <c r="VLJ40" s="54"/>
      <c r="VLK40" s="54"/>
      <c r="VLL40" s="54"/>
      <c r="VLM40" s="54"/>
      <c r="VLN40" s="54"/>
      <c r="VLO40" s="54"/>
      <c r="VLP40" s="54"/>
      <c r="VLQ40" s="54"/>
      <c r="VLR40" s="54"/>
      <c r="VLS40" s="54"/>
      <c r="VLT40" s="54"/>
      <c r="VLU40" s="54"/>
      <c r="VLV40" s="54"/>
      <c r="VLW40" s="54"/>
      <c r="VLX40" s="54"/>
      <c r="VLY40" s="54"/>
      <c r="VLZ40" s="54"/>
      <c r="VMA40" s="54"/>
      <c r="VMB40" s="54"/>
      <c r="VMC40" s="54"/>
      <c r="VMD40" s="54"/>
      <c r="VME40" s="54"/>
      <c r="VMF40" s="54"/>
      <c r="VMG40" s="54"/>
      <c r="VMH40" s="54"/>
      <c r="VMI40" s="54"/>
      <c r="VMJ40" s="54"/>
      <c r="VMK40" s="54"/>
      <c r="VML40" s="54"/>
      <c r="VMM40" s="54"/>
      <c r="VMN40" s="54"/>
      <c r="VMO40" s="54"/>
      <c r="VMP40" s="54"/>
      <c r="VMQ40" s="54"/>
      <c r="VMR40" s="54"/>
      <c r="VMS40" s="54"/>
      <c r="VMT40" s="54"/>
      <c r="VMU40" s="54"/>
      <c r="VMV40" s="54"/>
      <c r="VMW40" s="54"/>
      <c r="VMX40" s="54"/>
      <c r="VMY40" s="54"/>
      <c r="VMZ40" s="54"/>
      <c r="VNA40" s="54"/>
      <c r="VNB40" s="54"/>
      <c r="VNC40" s="54"/>
      <c r="VND40" s="54"/>
      <c r="VNE40" s="54"/>
      <c r="VNF40" s="54"/>
      <c r="VNG40" s="54"/>
      <c r="VNH40" s="54"/>
      <c r="VNI40" s="54"/>
      <c r="VNJ40" s="54"/>
      <c r="VNK40" s="54"/>
      <c r="VNL40" s="54"/>
      <c r="VNM40" s="54"/>
      <c r="VNN40" s="54"/>
      <c r="VNO40" s="54"/>
      <c r="VNP40" s="54"/>
      <c r="VNQ40" s="54"/>
      <c r="VNR40" s="54"/>
      <c r="VNS40" s="54"/>
      <c r="VNT40" s="54"/>
      <c r="VNU40" s="54"/>
      <c r="VNV40" s="54"/>
      <c r="VNW40" s="54"/>
      <c r="VNX40" s="54"/>
      <c r="VNY40" s="54"/>
      <c r="VNZ40" s="54"/>
      <c r="VOA40" s="54"/>
      <c r="VOB40" s="54"/>
      <c r="VOC40" s="54"/>
      <c r="VOD40" s="54"/>
      <c r="VOE40" s="54"/>
      <c r="VOF40" s="54"/>
      <c r="VOG40" s="54"/>
      <c r="VOH40" s="54"/>
      <c r="VOI40" s="54"/>
      <c r="VOJ40" s="54"/>
      <c r="VOK40" s="54"/>
      <c r="VOL40" s="54"/>
      <c r="VOM40" s="54"/>
      <c r="VON40" s="54"/>
      <c r="VOO40" s="54"/>
      <c r="VOP40" s="54"/>
      <c r="VOQ40" s="54"/>
      <c r="VOR40" s="54"/>
      <c r="VOS40" s="54"/>
      <c r="VOT40" s="54"/>
      <c r="VOU40" s="54"/>
      <c r="VOV40" s="54"/>
      <c r="VOW40" s="54"/>
      <c r="VOX40" s="54"/>
      <c r="VOY40" s="54"/>
      <c r="VOZ40" s="54"/>
      <c r="VPA40" s="54"/>
      <c r="VPB40" s="54"/>
      <c r="VPC40" s="54"/>
      <c r="VPD40" s="54"/>
      <c r="VPE40" s="54"/>
      <c r="VPF40" s="54"/>
      <c r="VPG40" s="54"/>
      <c r="VPH40" s="54"/>
      <c r="VPI40" s="54"/>
      <c r="VPJ40" s="54"/>
      <c r="VPK40" s="54"/>
      <c r="VPL40" s="54"/>
      <c r="VPM40" s="54"/>
      <c r="VPN40" s="54"/>
      <c r="VPO40" s="54"/>
      <c r="VPP40" s="54"/>
      <c r="VPQ40" s="54"/>
      <c r="VPR40" s="54"/>
      <c r="VPS40" s="54"/>
      <c r="VPT40" s="54"/>
      <c r="VPU40" s="54"/>
      <c r="VPV40" s="54"/>
      <c r="VPW40" s="54"/>
      <c r="VPX40" s="54"/>
      <c r="VPY40" s="54"/>
      <c r="VPZ40" s="54"/>
      <c r="VQA40" s="54"/>
      <c r="VQB40" s="54"/>
      <c r="VQC40" s="54"/>
      <c r="VQD40" s="54"/>
      <c r="VQE40" s="54"/>
      <c r="VQF40" s="54"/>
      <c r="VQG40" s="54"/>
      <c r="VQH40" s="54"/>
      <c r="VQI40" s="54"/>
      <c r="VQJ40" s="54"/>
      <c r="VQK40" s="54"/>
      <c r="VQL40" s="54"/>
      <c r="VQM40" s="54"/>
      <c r="VQN40" s="54"/>
      <c r="VQO40" s="54"/>
      <c r="VQP40" s="54"/>
      <c r="VQQ40" s="54"/>
      <c r="VQR40" s="54"/>
      <c r="VQS40" s="54"/>
      <c r="VQT40" s="54"/>
      <c r="VQU40" s="54"/>
      <c r="VQV40" s="54"/>
      <c r="VQW40" s="54"/>
      <c r="VQX40" s="54"/>
      <c r="VQY40" s="54"/>
      <c r="VQZ40" s="54"/>
      <c r="VRA40" s="54"/>
      <c r="VRB40" s="54"/>
      <c r="VRC40" s="54"/>
      <c r="VRD40" s="54"/>
      <c r="VRE40" s="54"/>
      <c r="VRF40" s="54"/>
      <c r="VRG40" s="54"/>
      <c r="VRH40" s="54"/>
      <c r="VRI40" s="54"/>
      <c r="VRJ40" s="54"/>
      <c r="VRK40" s="54"/>
      <c r="VRL40" s="54"/>
      <c r="VRM40" s="54"/>
      <c r="VRN40" s="54"/>
      <c r="VRO40" s="54"/>
      <c r="VRP40" s="54"/>
      <c r="VRQ40" s="54"/>
      <c r="VRR40" s="54"/>
      <c r="VRS40" s="54"/>
      <c r="VRT40" s="54"/>
      <c r="VRU40" s="54"/>
      <c r="VRV40" s="54"/>
      <c r="VRW40" s="54"/>
      <c r="VRX40" s="54"/>
      <c r="VRY40" s="54"/>
      <c r="VRZ40" s="54"/>
      <c r="VSA40" s="54"/>
      <c r="VSB40" s="54"/>
      <c r="VSC40" s="54"/>
      <c r="VSD40" s="54"/>
      <c r="VSE40" s="54"/>
      <c r="VSF40" s="54"/>
      <c r="VSG40" s="54"/>
      <c r="VSH40" s="54"/>
      <c r="VSI40" s="54"/>
      <c r="VSJ40" s="54"/>
      <c r="VSK40" s="54"/>
      <c r="VSL40" s="54"/>
      <c r="VSM40" s="54"/>
      <c r="VSN40" s="54"/>
      <c r="VSO40" s="54"/>
      <c r="VSP40" s="54"/>
      <c r="VSQ40" s="54"/>
      <c r="VSR40" s="54"/>
      <c r="VSS40" s="54"/>
      <c r="VST40" s="54"/>
      <c r="VSU40" s="54"/>
      <c r="VSV40" s="54"/>
      <c r="VSW40" s="54"/>
      <c r="VSX40" s="54"/>
      <c r="VSY40" s="54"/>
      <c r="VSZ40" s="54"/>
      <c r="VTA40" s="54"/>
      <c r="VTB40" s="54"/>
      <c r="VTC40" s="54"/>
      <c r="VTD40" s="54"/>
      <c r="VTE40" s="54"/>
      <c r="VTF40" s="54"/>
      <c r="VTG40" s="54"/>
      <c r="VTH40" s="54"/>
      <c r="VTI40" s="54"/>
      <c r="VTJ40" s="54"/>
      <c r="VTK40" s="54"/>
      <c r="VTL40" s="54"/>
      <c r="VTM40" s="54"/>
      <c r="VTN40" s="54"/>
      <c r="VTO40" s="54"/>
      <c r="VTP40" s="54"/>
      <c r="VTQ40" s="54"/>
      <c r="VTR40" s="54"/>
      <c r="VTS40" s="54"/>
      <c r="VTT40" s="54"/>
      <c r="VTU40" s="54"/>
      <c r="VTV40" s="54"/>
      <c r="VTW40" s="54"/>
      <c r="VTX40" s="54"/>
      <c r="VTY40" s="54"/>
      <c r="VTZ40" s="54"/>
      <c r="VUA40" s="54"/>
      <c r="VUB40" s="54"/>
      <c r="VUC40" s="54"/>
      <c r="VUD40" s="54"/>
      <c r="VUE40" s="54"/>
      <c r="VUF40" s="54"/>
      <c r="VUG40" s="54"/>
      <c r="VUH40" s="54"/>
      <c r="VUI40" s="54"/>
      <c r="VUJ40" s="54"/>
      <c r="VUK40" s="54"/>
      <c r="VUL40" s="54"/>
      <c r="VUM40" s="54"/>
      <c r="VUN40" s="54"/>
      <c r="VUO40" s="54"/>
      <c r="VUP40" s="54"/>
      <c r="VUQ40" s="54"/>
      <c r="VUR40" s="54"/>
      <c r="VUS40" s="54"/>
      <c r="VUT40" s="54"/>
      <c r="VUU40" s="54"/>
      <c r="VUV40" s="54"/>
      <c r="VUW40" s="54"/>
      <c r="VUX40" s="54"/>
      <c r="VUY40" s="54"/>
      <c r="VUZ40" s="54"/>
      <c r="VVA40" s="54"/>
      <c r="VVB40" s="54"/>
      <c r="VVC40" s="54"/>
      <c r="VVD40" s="54"/>
      <c r="VVE40" s="54"/>
      <c r="VVF40" s="54"/>
      <c r="VVG40" s="54"/>
      <c r="VVH40" s="54"/>
      <c r="VVI40" s="54"/>
      <c r="VVJ40" s="54"/>
      <c r="VVK40" s="54"/>
      <c r="VVL40" s="54"/>
      <c r="VVM40" s="54"/>
      <c r="VVN40" s="54"/>
      <c r="VVO40" s="54"/>
      <c r="VVP40" s="54"/>
      <c r="VVQ40" s="54"/>
      <c r="VVR40" s="54"/>
      <c r="VVS40" s="54"/>
      <c r="VVT40" s="54"/>
      <c r="VVU40" s="54"/>
      <c r="VVV40" s="54"/>
      <c r="VVW40" s="54"/>
      <c r="VVX40" s="54"/>
      <c r="VVY40" s="54"/>
      <c r="VVZ40" s="54"/>
      <c r="VWA40" s="54"/>
      <c r="VWB40" s="54"/>
      <c r="VWC40" s="54"/>
      <c r="VWD40" s="54"/>
      <c r="VWE40" s="54"/>
      <c r="VWF40" s="54"/>
      <c r="VWG40" s="54"/>
      <c r="VWH40" s="54"/>
      <c r="VWI40" s="54"/>
      <c r="VWJ40" s="54"/>
      <c r="VWK40" s="54"/>
      <c r="VWL40" s="54"/>
      <c r="VWM40" s="54"/>
      <c r="VWN40" s="54"/>
      <c r="VWO40" s="54"/>
      <c r="VWP40" s="54"/>
      <c r="VWQ40" s="54"/>
      <c r="VWR40" s="54"/>
      <c r="VWS40" s="54"/>
      <c r="VWT40" s="54"/>
      <c r="VWU40" s="54"/>
      <c r="VWV40" s="54"/>
      <c r="VWW40" s="54"/>
      <c r="VWX40" s="54"/>
      <c r="VWY40" s="54"/>
      <c r="VWZ40" s="54"/>
      <c r="VXA40" s="54"/>
      <c r="VXB40" s="54"/>
      <c r="VXC40" s="54"/>
      <c r="VXD40" s="54"/>
      <c r="VXE40" s="54"/>
      <c r="VXF40" s="54"/>
      <c r="VXG40" s="54"/>
      <c r="VXH40" s="54"/>
      <c r="VXI40" s="54"/>
      <c r="VXJ40" s="54"/>
      <c r="VXK40" s="54"/>
      <c r="VXL40" s="54"/>
      <c r="VXM40" s="54"/>
      <c r="VXN40" s="54"/>
      <c r="VXO40" s="54"/>
      <c r="VXP40" s="54"/>
      <c r="VXQ40" s="54"/>
      <c r="VXR40" s="54"/>
      <c r="VXS40" s="54"/>
      <c r="VXT40" s="54"/>
      <c r="VXU40" s="54"/>
      <c r="VXV40" s="54"/>
      <c r="VXW40" s="54"/>
      <c r="VXX40" s="54"/>
      <c r="VXY40" s="54"/>
      <c r="VXZ40" s="54"/>
      <c r="VYA40" s="54"/>
      <c r="VYB40" s="54"/>
      <c r="VYC40" s="54"/>
      <c r="VYD40" s="54"/>
      <c r="VYE40" s="54"/>
      <c r="VYF40" s="54"/>
      <c r="VYG40" s="54"/>
      <c r="VYH40" s="54"/>
      <c r="VYI40" s="54"/>
      <c r="VYJ40" s="54"/>
      <c r="VYK40" s="54"/>
      <c r="VYL40" s="54"/>
      <c r="VYM40" s="54"/>
      <c r="VYN40" s="54"/>
      <c r="VYO40" s="54"/>
      <c r="VYP40" s="54"/>
      <c r="VYQ40" s="54"/>
      <c r="VYR40" s="54"/>
      <c r="VYS40" s="54"/>
      <c r="VYT40" s="54"/>
      <c r="VYU40" s="54"/>
      <c r="VYV40" s="54"/>
      <c r="VYW40" s="54"/>
      <c r="VYX40" s="54"/>
      <c r="VYY40" s="54"/>
      <c r="VYZ40" s="54"/>
      <c r="VZA40" s="54"/>
      <c r="VZB40" s="54"/>
      <c r="VZC40" s="54"/>
      <c r="VZD40" s="54"/>
      <c r="VZE40" s="54"/>
      <c r="VZF40" s="54"/>
      <c r="VZG40" s="54"/>
      <c r="VZH40" s="54"/>
      <c r="VZI40" s="54"/>
      <c r="VZJ40" s="54"/>
      <c r="VZK40" s="54"/>
      <c r="VZL40" s="54"/>
      <c r="VZM40" s="54"/>
      <c r="VZN40" s="54"/>
      <c r="VZO40" s="54"/>
      <c r="VZP40" s="54"/>
      <c r="VZQ40" s="54"/>
      <c r="VZR40" s="54"/>
      <c r="VZS40" s="54"/>
      <c r="VZT40" s="54"/>
      <c r="VZU40" s="54"/>
      <c r="VZV40" s="54"/>
      <c r="VZW40" s="54"/>
      <c r="VZX40" s="54"/>
      <c r="VZY40" s="54"/>
      <c r="VZZ40" s="54"/>
      <c r="WAA40" s="54"/>
      <c r="WAB40" s="54"/>
      <c r="WAC40" s="54"/>
      <c r="WAD40" s="54"/>
      <c r="WAE40" s="54"/>
      <c r="WAF40" s="54"/>
      <c r="WAG40" s="54"/>
      <c r="WAH40" s="54"/>
      <c r="WAI40" s="54"/>
      <c r="WAJ40" s="54"/>
      <c r="WAK40" s="54"/>
      <c r="WAL40" s="54"/>
      <c r="WAM40" s="54"/>
      <c r="WAN40" s="54"/>
      <c r="WAO40" s="54"/>
      <c r="WAP40" s="54"/>
      <c r="WAQ40" s="54"/>
      <c r="WAR40" s="54"/>
      <c r="WAS40" s="54"/>
      <c r="WAT40" s="54"/>
      <c r="WAU40" s="54"/>
      <c r="WAV40" s="54"/>
      <c r="WAW40" s="54"/>
      <c r="WAX40" s="54"/>
      <c r="WAY40" s="54"/>
      <c r="WAZ40" s="54"/>
      <c r="WBA40" s="54"/>
      <c r="WBB40" s="54"/>
      <c r="WBC40" s="54"/>
      <c r="WBD40" s="54"/>
      <c r="WBE40" s="54"/>
      <c r="WBF40" s="54"/>
      <c r="WBG40" s="54"/>
      <c r="WBH40" s="54"/>
      <c r="WBI40" s="54"/>
      <c r="WBJ40" s="54"/>
      <c r="WBK40" s="54"/>
      <c r="WBL40" s="54"/>
      <c r="WBM40" s="54"/>
      <c r="WBN40" s="54"/>
      <c r="WBO40" s="54"/>
      <c r="WBP40" s="54"/>
      <c r="WBQ40" s="54"/>
      <c r="WBR40" s="54"/>
      <c r="WBS40" s="54"/>
      <c r="WBT40" s="54"/>
      <c r="WBU40" s="54"/>
      <c r="WBV40" s="54"/>
      <c r="WBW40" s="54"/>
      <c r="WBX40" s="54"/>
      <c r="WBY40" s="54"/>
      <c r="WBZ40" s="54"/>
      <c r="WCA40" s="54"/>
      <c r="WCB40" s="54"/>
      <c r="WCC40" s="54"/>
      <c r="WCD40" s="54"/>
      <c r="WCE40" s="54"/>
      <c r="WCF40" s="54"/>
      <c r="WCG40" s="54"/>
      <c r="WCH40" s="54"/>
      <c r="WCI40" s="54"/>
      <c r="WCJ40" s="54"/>
      <c r="WCK40" s="54"/>
      <c r="WCL40" s="54"/>
      <c r="WCM40" s="54"/>
      <c r="WCN40" s="54"/>
      <c r="WCO40" s="54"/>
      <c r="WCP40" s="54"/>
      <c r="WCQ40" s="54"/>
      <c r="WCR40" s="54"/>
      <c r="WCS40" s="54"/>
      <c r="WCT40" s="54"/>
      <c r="WCU40" s="54"/>
      <c r="WCV40" s="54"/>
      <c r="WCW40" s="54"/>
      <c r="WCX40" s="54"/>
      <c r="WCY40" s="54"/>
      <c r="WCZ40" s="54"/>
      <c r="WDA40" s="54"/>
      <c r="WDB40" s="54"/>
      <c r="WDC40" s="54"/>
      <c r="WDD40" s="54"/>
      <c r="WDE40" s="54"/>
      <c r="WDF40" s="54"/>
      <c r="WDG40" s="54"/>
      <c r="WDH40" s="54"/>
      <c r="WDI40" s="54"/>
      <c r="WDJ40" s="54"/>
      <c r="WDK40" s="54"/>
      <c r="WDL40" s="54"/>
      <c r="WDM40" s="54"/>
      <c r="WDN40" s="54"/>
      <c r="WDO40" s="54"/>
      <c r="WDP40" s="54"/>
      <c r="WDQ40" s="54"/>
      <c r="WDR40" s="54"/>
      <c r="WDS40" s="54"/>
      <c r="WDT40" s="54"/>
      <c r="WDU40" s="54"/>
      <c r="WDV40" s="54"/>
      <c r="WDW40" s="54"/>
      <c r="WDX40" s="54"/>
      <c r="WDY40" s="54"/>
      <c r="WDZ40" s="54"/>
      <c r="WEA40" s="54"/>
      <c r="WEB40" s="54"/>
      <c r="WEC40" s="54"/>
      <c r="WED40" s="54"/>
      <c r="WEE40" s="54"/>
      <c r="WEF40" s="54"/>
      <c r="WEG40" s="54"/>
      <c r="WEH40" s="54"/>
      <c r="WEI40" s="54"/>
      <c r="WEJ40" s="54"/>
      <c r="WEK40" s="54"/>
      <c r="WEL40" s="54"/>
      <c r="WEM40" s="54"/>
      <c r="WEN40" s="54"/>
      <c r="WEO40" s="54"/>
      <c r="WEP40" s="54"/>
      <c r="WEQ40" s="54"/>
      <c r="WER40" s="54"/>
      <c r="WES40" s="54"/>
      <c r="WET40" s="54"/>
      <c r="WEU40" s="54"/>
      <c r="WEV40" s="54"/>
      <c r="WEW40" s="54"/>
      <c r="WEX40" s="54"/>
      <c r="WEY40" s="54"/>
      <c r="WEZ40" s="54"/>
      <c r="WFA40" s="54"/>
      <c r="WFB40" s="54"/>
      <c r="WFC40" s="54"/>
      <c r="WFD40" s="54"/>
      <c r="WFE40" s="54"/>
      <c r="WFF40" s="54"/>
      <c r="WFG40" s="54"/>
      <c r="WFH40" s="54"/>
      <c r="WFI40" s="54"/>
      <c r="WFJ40" s="54"/>
      <c r="WFK40" s="54"/>
      <c r="WFL40" s="54"/>
      <c r="WFM40" s="54"/>
      <c r="WFN40" s="54"/>
      <c r="WFO40" s="54"/>
      <c r="WFP40" s="54"/>
      <c r="WFQ40" s="54"/>
      <c r="WFR40" s="54"/>
      <c r="WFS40" s="54"/>
      <c r="WFT40" s="54"/>
      <c r="WFU40" s="54"/>
      <c r="WFV40" s="54"/>
      <c r="WFW40" s="54"/>
      <c r="WFX40" s="54"/>
      <c r="WFY40" s="54"/>
      <c r="WFZ40" s="54"/>
      <c r="WGA40" s="54"/>
      <c r="WGB40" s="54"/>
      <c r="WGC40" s="54"/>
      <c r="WGD40" s="54"/>
      <c r="WGE40" s="54"/>
      <c r="WGF40" s="54"/>
      <c r="WGG40" s="54"/>
      <c r="WGH40" s="54"/>
      <c r="WGI40" s="54"/>
      <c r="WGJ40" s="54"/>
      <c r="WGK40" s="54"/>
      <c r="WGL40" s="54"/>
      <c r="WGM40" s="54"/>
      <c r="WGN40" s="54"/>
      <c r="WGO40" s="54"/>
      <c r="WGP40" s="54"/>
      <c r="WGQ40" s="54"/>
      <c r="WGR40" s="54"/>
      <c r="WGS40" s="54"/>
      <c r="WGT40" s="54"/>
      <c r="WGU40" s="54"/>
      <c r="WGV40" s="54"/>
      <c r="WGW40" s="54"/>
      <c r="WGX40" s="54"/>
      <c r="WGY40" s="54"/>
      <c r="WGZ40" s="54"/>
      <c r="WHA40" s="54"/>
      <c r="WHB40" s="54"/>
      <c r="WHC40" s="54"/>
      <c r="WHD40" s="54"/>
      <c r="WHE40" s="54"/>
      <c r="WHF40" s="54"/>
      <c r="WHG40" s="54"/>
      <c r="WHH40" s="54"/>
      <c r="WHI40" s="54"/>
      <c r="WHJ40" s="54"/>
      <c r="WHK40" s="54"/>
      <c r="WHL40" s="54"/>
      <c r="WHM40" s="54"/>
      <c r="WHN40" s="54"/>
      <c r="WHO40" s="54"/>
      <c r="WHP40" s="54"/>
      <c r="WHQ40" s="54"/>
      <c r="WHR40" s="54"/>
      <c r="WHS40" s="54"/>
      <c r="WHT40" s="54"/>
      <c r="WHU40" s="54"/>
      <c r="WHV40" s="54"/>
      <c r="WHW40" s="54"/>
      <c r="WHX40" s="54"/>
      <c r="WHY40" s="54"/>
      <c r="WHZ40" s="54"/>
      <c r="WIA40" s="54"/>
      <c r="WIB40" s="54"/>
      <c r="WIC40" s="54"/>
      <c r="WID40" s="54"/>
      <c r="WIE40" s="54"/>
      <c r="WIF40" s="54"/>
      <c r="WIG40" s="54"/>
      <c r="WIH40" s="54"/>
      <c r="WII40" s="54"/>
      <c r="WIJ40" s="54"/>
      <c r="WIK40" s="54"/>
      <c r="WIL40" s="54"/>
      <c r="WIM40" s="54"/>
      <c r="WIN40" s="54"/>
      <c r="WIO40" s="54"/>
      <c r="WIP40" s="54"/>
      <c r="WIQ40" s="54"/>
      <c r="WIR40" s="54"/>
      <c r="WIS40" s="54"/>
      <c r="WIT40" s="54"/>
      <c r="WIU40" s="54"/>
      <c r="WIV40" s="54"/>
      <c r="WIW40" s="54"/>
      <c r="WIX40" s="54"/>
      <c r="WIY40" s="54"/>
      <c r="WIZ40" s="54"/>
      <c r="WJA40" s="54"/>
      <c r="WJB40" s="54"/>
      <c r="WJC40" s="54"/>
      <c r="WJD40" s="54"/>
      <c r="WJE40" s="54"/>
      <c r="WJF40" s="54"/>
      <c r="WJG40" s="54"/>
      <c r="WJH40" s="54"/>
      <c r="WJI40" s="54"/>
      <c r="WJJ40" s="54"/>
      <c r="WJK40" s="54"/>
      <c r="WJL40" s="54"/>
      <c r="WJM40" s="54"/>
      <c r="WJN40" s="54"/>
      <c r="WJO40" s="54"/>
      <c r="WJP40" s="54"/>
      <c r="WJQ40" s="54"/>
      <c r="WJR40" s="54"/>
      <c r="WJS40" s="54"/>
      <c r="WJT40" s="54"/>
      <c r="WJU40" s="54"/>
      <c r="WJV40" s="54"/>
      <c r="WJW40" s="54"/>
      <c r="WJX40" s="54"/>
      <c r="WJY40" s="54"/>
      <c r="WJZ40" s="54"/>
      <c r="WKA40" s="54"/>
      <c r="WKB40" s="54"/>
      <c r="WKC40" s="54"/>
      <c r="WKD40" s="54"/>
      <c r="WKE40" s="54"/>
      <c r="WKF40" s="54"/>
      <c r="WKG40" s="54"/>
      <c r="WKH40" s="54"/>
      <c r="WKI40" s="54"/>
      <c r="WKJ40" s="54"/>
      <c r="WKK40" s="54"/>
      <c r="WKL40" s="54"/>
      <c r="WKM40" s="54"/>
      <c r="WKN40" s="54"/>
      <c r="WKO40" s="54"/>
      <c r="WKP40" s="54"/>
      <c r="WKQ40" s="54"/>
      <c r="WKR40" s="54"/>
      <c r="WKS40" s="54"/>
      <c r="WKT40" s="54"/>
      <c r="WKU40" s="54"/>
      <c r="WKV40" s="54"/>
      <c r="WKW40" s="54"/>
      <c r="WKX40" s="54"/>
      <c r="WKY40" s="54"/>
      <c r="WKZ40" s="54"/>
      <c r="WLA40" s="54"/>
      <c r="WLB40" s="54"/>
      <c r="WLC40" s="54"/>
      <c r="WLD40" s="54"/>
      <c r="WLE40" s="54"/>
      <c r="WLF40" s="54"/>
      <c r="WLG40" s="54"/>
      <c r="WLH40" s="54"/>
      <c r="WLI40" s="54"/>
      <c r="WLJ40" s="54"/>
      <c r="WLK40" s="54"/>
      <c r="WLL40" s="54"/>
      <c r="WLM40" s="54"/>
      <c r="WLN40" s="54"/>
      <c r="WLO40" s="54"/>
      <c r="WLP40" s="54"/>
      <c r="WLQ40" s="54"/>
      <c r="WLR40" s="54"/>
      <c r="WLS40" s="54"/>
      <c r="WLT40" s="54"/>
      <c r="WLU40" s="54"/>
      <c r="WLV40" s="54"/>
      <c r="WLW40" s="54"/>
      <c r="WLX40" s="54"/>
      <c r="WLY40" s="54"/>
      <c r="WLZ40" s="54"/>
      <c r="WMA40" s="54"/>
      <c r="WMB40" s="54"/>
      <c r="WMC40" s="54"/>
      <c r="WMD40" s="54"/>
      <c r="WME40" s="54"/>
      <c r="WMF40" s="54"/>
      <c r="WMG40" s="54"/>
      <c r="WMH40" s="54"/>
      <c r="WMI40" s="54"/>
      <c r="WMJ40" s="54"/>
      <c r="WMK40" s="54"/>
      <c r="WML40" s="54"/>
      <c r="WMM40" s="54"/>
      <c r="WMN40" s="54"/>
      <c r="WMO40" s="54"/>
      <c r="WMP40" s="54"/>
      <c r="WMQ40" s="54"/>
      <c r="WMR40" s="54"/>
      <c r="WMS40" s="54"/>
      <c r="WMT40" s="54"/>
      <c r="WMU40" s="54"/>
      <c r="WMV40" s="54"/>
      <c r="WMW40" s="54"/>
      <c r="WMX40" s="54"/>
      <c r="WMY40" s="54"/>
      <c r="WMZ40" s="54"/>
      <c r="WNA40" s="54"/>
      <c r="WNB40" s="54"/>
      <c r="WNC40" s="54"/>
      <c r="WND40" s="54"/>
      <c r="WNE40" s="54"/>
      <c r="WNF40" s="54"/>
      <c r="WNG40" s="54"/>
      <c r="WNH40" s="54"/>
      <c r="WNI40" s="54"/>
      <c r="WNJ40" s="54"/>
      <c r="WNK40" s="54"/>
      <c r="WNL40" s="54"/>
      <c r="WNM40" s="54"/>
      <c r="WNN40" s="54"/>
      <c r="WNO40" s="54"/>
      <c r="WNP40" s="54"/>
      <c r="WNQ40" s="54"/>
      <c r="WNR40" s="54"/>
      <c r="WNS40" s="54"/>
      <c r="WNT40" s="54"/>
      <c r="WNU40" s="54"/>
      <c r="WNV40" s="54"/>
      <c r="WNW40" s="54"/>
      <c r="WNX40" s="54"/>
      <c r="WNY40" s="54"/>
      <c r="WNZ40" s="54"/>
      <c r="WOA40" s="54"/>
      <c r="WOB40" s="54"/>
      <c r="WOC40" s="54"/>
      <c r="WOD40" s="54"/>
      <c r="WOE40" s="54"/>
      <c r="WOF40" s="54"/>
      <c r="WOG40" s="54"/>
      <c r="WOH40" s="54"/>
      <c r="WOI40" s="54"/>
      <c r="WOJ40" s="54"/>
      <c r="WOK40" s="54"/>
      <c r="WOL40" s="54"/>
      <c r="WOM40" s="54"/>
      <c r="WON40" s="54"/>
      <c r="WOO40" s="54"/>
      <c r="WOP40" s="54"/>
      <c r="WOQ40" s="54"/>
      <c r="WOR40" s="54"/>
      <c r="WOS40" s="54"/>
      <c r="WOT40" s="54"/>
      <c r="WOU40" s="54"/>
      <c r="WOV40" s="54"/>
      <c r="WOW40" s="54"/>
      <c r="WOX40" s="54"/>
      <c r="WOY40" s="54"/>
      <c r="WOZ40" s="54"/>
      <c r="WPA40" s="54"/>
      <c r="WPB40" s="54"/>
      <c r="WPC40" s="54"/>
      <c r="WPD40" s="54"/>
      <c r="WPE40" s="54"/>
      <c r="WPF40" s="54"/>
      <c r="WPG40" s="54"/>
      <c r="WPH40" s="54"/>
      <c r="WPI40" s="54"/>
      <c r="WPJ40" s="54"/>
      <c r="WPK40" s="54"/>
      <c r="WPL40" s="54"/>
      <c r="WPM40" s="54"/>
      <c r="WPN40" s="54"/>
      <c r="WPO40" s="54"/>
      <c r="WPP40" s="54"/>
      <c r="WPQ40" s="54"/>
      <c r="WPR40" s="54"/>
      <c r="WPS40" s="54"/>
      <c r="WPT40" s="54"/>
      <c r="WPU40" s="54"/>
      <c r="WPV40" s="54"/>
      <c r="WPW40" s="54"/>
      <c r="WPX40" s="54"/>
      <c r="WPY40" s="54"/>
      <c r="WPZ40" s="54"/>
      <c r="WQA40" s="54"/>
      <c r="WQB40" s="54"/>
      <c r="WQC40" s="54"/>
      <c r="WQD40" s="54"/>
      <c r="WQE40" s="54"/>
      <c r="WQF40" s="54"/>
      <c r="WQG40" s="54"/>
      <c r="WQH40" s="54"/>
      <c r="WQI40" s="54"/>
      <c r="WQJ40" s="54"/>
      <c r="WQK40" s="54"/>
      <c r="WQL40" s="54"/>
      <c r="WQM40" s="54"/>
      <c r="WQN40" s="54"/>
      <c r="WQO40" s="54"/>
      <c r="WQP40" s="54"/>
      <c r="WQQ40" s="54"/>
      <c r="WQR40" s="54"/>
      <c r="WQS40" s="54"/>
      <c r="WQT40" s="54"/>
      <c r="WQU40" s="54"/>
      <c r="WQV40" s="54"/>
      <c r="WQW40" s="54"/>
      <c r="WQX40" s="54"/>
      <c r="WQY40" s="54"/>
      <c r="WQZ40" s="54"/>
      <c r="WRA40" s="54"/>
      <c r="WRB40" s="54"/>
      <c r="WRC40" s="54"/>
      <c r="WRD40" s="54"/>
      <c r="WRE40" s="54"/>
      <c r="WRF40" s="54"/>
      <c r="WRG40" s="54"/>
      <c r="WRH40" s="54"/>
      <c r="WRI40" s="54"/>
      <c r="WRJ40" s="54"/>
      <c r="WRK40" s="54"/>
      <c r="WRL40" s="54"/>
      <c r="WRM40" s="54"/>
      <c r="WRN40" s="54"/>
      <c r="WRO40" s="54"/>
      <c r="WRP40" s="54"/>
      <c r="WRQ40" s="54"/>
      <c r="WRR40" s="54"/>
      <c r="WRS40" s="54"/>
      <c r="WRT40" s="54"/>
      <c r="WRU40" s="54"/>
      <c r="WRV40" s="54"/>
      <c r="WRW40" s="54"/>
      <c r="WRX40" s="54"/>
      <c r="WRY40" s="54"/>
      <c r="WRZ40" s="54"/>
      <c r="WSA40" s="54"/>
      <c r="WSB40" s="54"/>
      <c r="WSC40" s="54"/>
      <c r="WSD40" s="54"/>
      <c r="WSE40" s="54"/>
      <c r="WSF40" s="54"/>
      <c r="WSG40" s="54"/>
      <c r="WSH40" s="54"/>
      <c r="WSI40" s="54"/>
      <c r="WSJ40" s="54"/>
      <c r="WSK40" s="54"/>
      <c r="WSL40" s="54"/>
      <c r="WSM40" s="54"/>
      <c r="WSN40" s="54"/>
      <c r="WSO40" s="54"/>
      <c r="WSP40" s="54"/>
      <c r="WSQ40" s="54"/>
      <c r="WSR40" s="54"/>
      <c r="WSS40" s="54"/>
      <c r="WST40" s="54"/>
      <c r="WSU40" s="54"/>
      <c r="WSV40" s="54"/>
      <c r="WSW40" s="54"/>
      <c r="WSX40" s="54"/>
      <c r="WSY40" s="54"/>
      <c r="WSZ40" s="54"/>
      <c r="WTA40" s="54"/>
      <c r="WTB40" s="54"/>
      <c r="WTC40" s="54"/>
      <c r="WTD40" s="54"/>
      <c r="WTE40" s="54"/>
      <c r="WTF40" s="54"/>
      <c r="WTG40" s="54"/>
      <c r="WTH40" s="54"/>
      <c r="WTI40" s="54"/>
      <c r="WTJ40" s="54"/>
      <c r="WTK40" s="54"/>
      <c r="WTL40" s="54"/>
      <c r="WTM40" s="54"/>
      <c r="WTN40" s="54"/>
      <c r="WTO40" s="54"/>
      <c r="WTP40" s="54"/>
      <c r="WTQ40" s="54"/>
      <c r="WTR40" s="54"/>
      <c r="WTS40" s="54"/>
      <c r="WTT40" s="54"/>
      <c r="WTU40" s="54"/>
      <c r="WTV40" s="54"/>
      <c r="WTW40" s="54"/>
      <c r="WTX40" s="54"/>
      <c r="WTY40" s="54"/>
      <c r="WTZ40" s="54"/>
      <c r="WUA40" s="54"/>
      <c r="WUB40" s="54"/>
      <c r="WUC40" s="54"/>
      <c r="WUD40" s="54"/>
      <c r="WUE40" s="54"/>
      <c r="WUF40" s="54"/>
      <c r="WUG40" s="54"/>
      <c r="WUH40" s="54"/>
      <c r="WUI40" s="54"/>
      <c r="WUJ40" s="54"/>
      <c r="WUK40" s="54"/>
      <c r="WUL40" s="54"/>
      <c r="WUM40" s="54"/>
      <c r="WUN40" s="54"/>
      <c r="WUO40" s="54"/>
      <c r="WUP40" s="54"/>
      <c r="WUQ40" s="54"/>
      <c r="WUR40" s="54"/>
      <c r="WUS40" s="54"/>
      <c r="WUT40" s="54"/>
      <c r="WUU40" s="54"/>
      <c r="WUV40" s="54"/>
      <c r="WUW40" s="54"/>
      <c r="WUX40" s="54"/>
      <c r="WUY40" s="54"/>
      <c r="WUZ40" s="54"/>
      <c r="WVA40" s="54"/>
      <c r="WVB40" s="54"/>
      <c r="WVC40" s="54"/>
      <c r="WVD40" s="54"/>
      <c r="WVE40" s="54"/>
      <c r="WVF40" s="54"/>
      <c r="WVG40" s="54"/>
      <c r="WVH40" s="54"/>
      <c r="WVI40" s="54"/>
      <c r="WVJ40" s="54"/>
      <c r="WVK40" s="54"/>
      <c r="WVL40" s="54"/>
      <c r="WVM40" s="54"/>
      <c r="WVN40" s="54"/>
      <c r="WVO40" s="54"/>
      <c r="WVP40" s="54"/>
      <c r="WVQ40" s="54"/>
      <c r="WVR40" s="54"/>
      <c r="WVS40" s="54"/>
      <c r="WVT40" s="54"/>
      <c r="WVU40" s="54"/>
      <c r="WVV40" s="54"/>
      <c r="WVW40" s="54"/>
      <c r="WVX40" s="54"/>
      <c r="WVY40" s="54"/>
      <c r="WVZ40" s="54"/>
      <c r="WWA40" s="54"/>
      <c r="WWB40" s="54"/>
      <c r="WWC40" s="54"/>
      <c r="WWD40" s="54"/>
      <c r="WWE40" s="54"/>
      <c r="WWF40" s="54"/>
      <c r="WWG40" s="54"/>
      <c r="WWH40" s="54"/>
      <c r="WWI40" s="54"/>
      <c r="WWJ40" s="54"/>
      <c r="WWK40" s="54"/>
      <c r="WWL40" s="54"/>
      <c r="WWM40" s="54"/>
      <c r="WWN40" s="54"/>
      <c r="WWO40" s="54"/>
      <c r="WWP40" s="54"/>
      <c r="WWQ40" s="54"/>
      <c r="WWR40" s="54"/>
      <c r="WWS40" s="54"/>
      <c r="WWT40" s="54"/>
      <c r="WWU40" s="54"/>
      <c r="WWV40" s="54"/>
      <c r="WWW40" s="54"/>
      <c r="WWX40" s="54"/>
      <c r="WWY40" s="54"/>
      <c r="WWZ40" s="54"/>
      <c r="WXA40" s="54"/>
      <c r="WXB40" s="54"/>
      <c r="WXC40" s="54"/>
      <c r="WXD40" s="54"/>
      <c r="WXE40" s="54"/>
      <c r="WXF40" s="54"/>
      <c r="WXG40" s="54"/>
      <c r="WXH40" s="54"/>
      <c r="WXI40" s="54"/>
      <c r="WXJ40" s="54"/>
      <c r="WXK40" s="54"/>
      <c r="WXL40" s="54"/>
      <c r="WXM40" s="54"/>
      <c r="WXN40" s="54"/>
      <c r="WXO40" s="54"/>
      <c r="WXP40" s="54"/>
      <c r="WXQ40" s="54"/>
      <c r="WXR40" s="54"/>
      <c r="WXS40" s="54"/>
      <c r="WXT40" s="54"/>
      <c r="WXU40" s="54"/>
      <c r="WXV40" s="54"/>
      <c r="WXW40" s="54"/>
      <c r="WXX40" s="54"/>
      <c r="WXY40" s="54"/>
      <c r="WXZ40" s="54"/>
      <c r="WYA40" s="54"/>
      <c r="WYB40" s="54"/>
      <c r="WYC40" s="54"/>
      <c r="WYD40" s="54"/>
      <c r="WYE40" s="54"/>
      <c r="WYF40" s="54"/>
      <c r="WYG40" s="54"/>
      <c r="WYH40" s="54"/>
      <c r="WYI40" s="54"/>
      <c r="WYJ40" s="54"/>
      <c r="WYK40" s="54"/>
      <c r="WYL40" s="54"/>
      <c r="WYM40" s="54"/>
      <c r="WYN40" s="54"/>
      <c r="WYO40" s="54"/>
      <c r="WYP40" s="54"/>
      <c r="WYQ40" s="54"/>
      <c r="WYR40" s="54"/>
      <c r="WYS40" s="54"/>
      <c r="WYT40" s="54"/>
      <c r="WYU40" s="54"/>
      <c r="WYV40" s="54"/>
      <c r="WYW40" s="54"/>
      <c r="WYX40" s="54"/>
      <c r="WYY40" s="54"/>
      <c r="WYZ40" s="54"/>
      <c r="WZA40" s="54"/>
      <c r="WZB40" s="54"/>
      <c r="WZC40" s="54"/>
      <c r="WZD40" s="54"/>
      <c r="WZE40" s="54"/>
      <c r="WZF40" s="54"/>
      <c r="WZG40" s="54"/>
      <c r="WZH40" s="54"/>
      <c r="WZI40" s="54"/>
      <c r="WZJ40" s="54"/>
      <c r="WZK40" s="54"/>
      <c r="WZL40" s="54"/>
      <c r="WZM40" s="54"/>
      <c r="WZN40" s="54"/>
      <c r="WZO40" s="54"/>
      <c r="WZP40" s="54"/>
      <c r="WZQ40" s="54"/>
      <c r="WZR40" s="54"/>
      <c r="WZS40" s="54"/>
      <c r="WZT40" s="54"/>
      <c r="WZU40" s="54"/>
      <c r="WZV40" s="54"/>
      <c r="WZW40" s="54"/>
      <c r="WZX40" s="54"/>
      <c r="WZY40" s="54"/>
      <c r="WZZ40" s="54"/>
      <c r="XAA40" s="54"/>
      <c r="XAB40" s="54"/>
      <c r="XAC40" s="54"/>
      <c r="XAD40" s="54"/>
      <c r="XAE40" s="54"/>
      <c r="XAF40" s="54"/>
      <c r="XAG40" s="54"/>
      <c r="XAH40" s="54"/>
      <c r="XAI40" s="54"/>
      <c r="XAJ40" s="54"/>
      <c r="XAK40" s="54"/>
      <c r="XAL40" s="54"/>
      <c r="XAM40" s="54"/>
      <c r="XAN40" s="54"/>
      <c r="XAO40" s="54"/>
      <c r="XAP40" s="54"/>
      <c r="XAQ40" s="54"/>
      <c r="XAR40" s="54"/>
      <c r="XAS40" s="54"/>
      <c r="XAT40" s="54"/>
      <c r="XAU40" s="54"/>
      <c r="XAV40" s="54"/>
      <c r="XAW40" s="54"/>
      <c r="XAX40" s="54"/>
      <c r="XAY40" s="54"/>
      <c r="XAZ40" s="54"/>
      <c r="XBA40" s="54"/>
      <c r="XBB40" s="54"/>
      <c r="XBC40" s="54"/>
      <c r="XBD40" s="54"/>
      <c r="XBE40" s="54"/>
      <c r="XBF40" s="54"/>
      <c r="XBG40" s="54"/>
      <c r="XBH40" s="54"/>
      <c r="XBI40" s="54"/>
      <c r="XBJ40" s="54"/>
      <c r="XBK40" s="54"/>
      <c r="XBL40" s="54"/>
      <c r="XBM40" s="54"/>
      <c r="XBN40" s="54"/>
      <c r="XBO40" s="54"/>
      <c r="XBP40" s="54"/>
      <c r="XBQ40" s="54"/>
      <c r="XBR40" s="54"/>
      <c r="XBS40" s="54"/>
      <c r="XBT40" s="54"/>
      <c r="XBU40" s="54"/>
      <c r="XBV40" s="54"/>
      <c r="XBW40" s="54"/>
      <c r="XBX40" s="54"/>
      <c r="XBY40" s="54"/>
      <c r="XBZ40" s="54"/>
      <c r="XCA40" s="54"/>
      <c r="XCB40" s="54"/>
      <c r="XCC40" s="54"/>
      <c r="XCD40" s="54"/>
      <c r="XCE40" s="54"/>
      <c r="XCF40" s="54"/>
      <c r="XCG40" s="54"/>
      <c r="XCH40" s="54"/>
      <c r="XCI40" s="54"/>
      <c r="XCJ40" s="54"/>
      <c r="XCK40" s="54"/>
      <c r="XCL40" s="54"/>
      <c r="XCM40" s="54"/>
      <c r="XCN40" s="54"/>
      <c r="XCO40" s="54"/>
      <c r="XCP40" s="54"/>
      <c r="XCQ40" s="54"/>
      <c r="XCR40" s="54"/>
      <c r="XCS40" s="54"/>
      <c r="XCT40" s="54"/>
      <c r="XCU40" s="54"/>
      <c r="XCV40" s="54"/>
      <c r="XCW40" s="54"/>
      <c r="XCX40" s="54"/>
      <c r="XCY40" s="54"/>
      <c r="XCZ40" s="54"/>
      <c r="XDA40" s="54"/>
      <c r="XDB40" s="54"/>
      <c r="XDC40" s="54"/>
      <c r="XDD40" s="54"/>
      <c r="XDE40" s="54"/>
      <c r="XDF40" s="54"/>
      <c r="XDG40" s="54"/>
      <c r="XDH40" s="54"/>
      <c r="XDI40" s="54"/>
      <c r="XDJ40" s="54"/>
      <c r="XDK40" s="54"/>
      <c r="XDL40" s="54"/>
      <c r="XDM40" s="54"/>
      <c r="XDN40" s="54"/>
      <c r="XDO40" s="54"/>
      <c r="XDP40" s="54"/>
      <c r="XDQ40" s="54"/>
      <c r="XDR40" s="54"/>
      <c r="XDS40" s="54"/>
      <c r="XDT40" s="54"/>
      <c r="XDU40" s="54"/>
      <c r="XDV40" s="54"/>
      <c r="XDW40" s="54"/>
      <c r="XDX40" s="54"/>
      <c r="XDY40" s="54"/>
      <c r="XDZ40" s="54"/>
      <c r="XEA40" s="54"/>
      <c r="XEB40" s="54"/>
      <c r="XEC40" s="54"/>
      <c r="XED40" s="54"/>
      <c r="XEE40" s="54"/>
      <c r="XEF40" s="54"/>
      <c r="XEG40" s="54"/>
      <c r="XEH40" s="54"/>
      <c r="XEI40" s="54"/>
      <c r="XEJ40" s="54"/>
      <c r="XEK40" s="54"/>
      <c r="XEL40" s="54"/>
      <c r="XEM40" s="54"/>
      <c r="XEN40" s="54"/>
      <c r="XEO40" s="54"/>
      <c r="XEP40" s="54"/>
      <c r="XEQ40" s="54"/>
      <c r="XER40" s="54"/>
      <c r="XES40" s="54"/>
      <c r="XET40" s="54"/>
      <c r="XEU40" s="54"/>
      <c r="XEV40" s="54"/>
      <c r="XEW40" s="54"/>
      <c r="XEX40" s="54"/>
      <c r="XEY40" s="54"/>
      <c r="XEZ40" s="54"/>
      <c r="XFA40" s="54"/>
      <c r="XFB40" s="54"/>
      <c r="XFC40" s="54"/>
      <c r="XFD40" s="54"/>
    </row>
    <row r="41" spans="1:16384">
      <c r="A41" s="88">
        <v>32</v>
      </c>
      <c r="B41" s="256" t="s">
        <v>2100</v>
      </c>
      <c r="D41" s="53">
        <v>0</v>
      </c>
      <c r="E41" s="53">
        <v>0</v>
      </c>
      <c r="F41" s="299">
        <v>0</v>
      </c>
      <c r="G41" s="61"/>
      <c r="H41" s="61">
        <v>0</v>
      </c>
      <c r="I41" s="300"/>
      <c r="J41" s="61"/>
    </row>
    <row r="42" spans="1:16384">
      <c r="A42" s="88">
        <v>33</v>
      </c>
      <c r="B42" s="256" t="s">
        <v>2104</v>
      </c>
      <c r="D42" s="53">
        <v>0</v>
      </c>
      <c r="E42" s="53">
        <v>0</v>
      </c>
      <c r="F42" s="299">
        <v>0</v>
      </c>
      <c r="G42" s="61"/>
      <c r="H42" s="61">
        <v>0</v>
      </c>
      <c r="I42" s="300"/>
      <c r="J42" s="61"/>
    </row>
    <row r="43" spans="1:16384">
      <c r="A43" s="88">
        <v>34</v>
      </c>
      <c r="B43" s="144" t="s">
        <v>530</v>
      </c>
      <c r="D43" s="53">
        <v>43.71</v>
      </c>
      <c r="E43" s="53">
        <v>55.83</v>
      </c>
      <c r="F43" s="299">
        <v>50</v>
      </c>
      <c r="G43" s="61"/>
      <c r="H43" s="61">
        <v>50</v>
      </c>
      <c r="I43" s="300"/>
      <c r="J43" s="61"/>
    </row>
    <row r="44" spans="1:16384">
      <c r="A44" s="88">
        <v>35</v>
      </c>
      <c r="B44" s="144" t="s">
        <v>2050</v>
      </c>
      <c r="D44" s="53">
        <v>457.12</v>
      </c>
      <c r="E44" s="53">
        <v>543.76</v>
      </c>
      <c r="F44" s="299">
        <v>500</v>
      </c>
      <c r="G44" s="61"/>
      <c r="H44" s="61">
        <v>500</v>
      </c>
      <c r="I44" s="300"/>
      <c r="J44" s="61"/>
    </row>
    <row r="45" spans="1:16384">
      <c r="A45" s="88">
        <v>36</v>
      </c>
      <c r="B45" s="144" t="s">
        <v>476</v>
      </c>
      <c r="D45" s="53">
        <v>0</v>
      </c>
      <c r="E45" s="53">
        <v>0</v>
      </c>
      <c r="F45" s="299">
        <v>0</v>
      </c>
      <c r="G45" s="61"/>
      <c r="H45" s="61">
        <v>0</v>
      </c>
      <c r="I45" s="300"/>
      <c r="J45" s="61"/>
    </row>
    <row r="46" spans="1:16384">
      <c r="A46" s="88">
        <v>37</v>
      </c>
      <c r="B46" s="144" t="s">
        <v>184</v>
      </c>
      <c r="D46" s="53">
        <v>0</v>
      </c>
      <c r="E46" s="53">
        <v>0</v>
      </c>
      <c r="F46" s="299">
        <v>0</v>
      </c>
      <c r="G46" s="61"/>
      <c r="H46" s="61">
        <v>0</v>
      </c>
      <c r="I46" s="300"/>
      <c r="J46" s="61"/>
    </row>
    <row r="47" spans="1:16384">
      <c r="A47" s="88">
        <v>38</v>
      </c>
      <c r="B47" s="144" t="s">
        <v>185</v>
      </c>
      <c r="D47" s="53">
        <v>0</v>
      </c>
      <c r="E47" s="53">
        <v>0</v>
      </c>
      <c r="F47" s="299">
        <v>0</v>
      </c>
      <c r="G47" s="61"/>
      <c r="H47" s="61">
        <v>0</v>
      </c>
      <c r="I47" s="300"/>
      <c r="J47" s="61"/>
    </row>
    <row r="48" spans="1:16384">
      <c r="A48" s="88">
        <v>39</v>
      </c>
      <c r="B48" s="54" t="s">
        <v>1333</v>
      </c>
      <c r="D48" s="53"/>
      <c r="E48" s="53"/>
      <c r="F48" s="299"/>
      <c r="G48" s="61"/>
      <c r="H48" s="61"/>
      <c r="I48" s="300" t="s">
        <v>666</v>
      </c>
      <c r="J48" s="61" t="s">
        <v>666</v>
      </c>
    </row>
    <row r="49" spans="1:10">
      <c r="A49" s="88">
        <v>40</v>
      </c>
      <c r="B49" s="144" t="s">
        <v>879</v>
      </c>
      <c r="D49" s="53">
        <v>0</v>
      </c>
      <c r="E49" s="53">
        <v>0</v>
      </c>
      <c r="F49" s="299">
        <v>0</v>
      </c>
      <c r="G49" s="61"/>
      <c r="H49" s="61">
        <v>0</v>
      </c>
      <c r="I49" s="300" t="s">
        <v>666</v>
      </c>
      <c r="J49" s="61" t="s">
        <v>666</v>
      </c>
    </row>
    <row r="50" spans="1:10">
      <c r="A50" s="88">
        <v>41</v>
      </c>
      <c r="B50" s="144" t="s">
        <v>880</v>
      </c>
      <c r="D50" s="53">
        <v>783776.97</v>
      </c>
      <c r="E50" s="53">
        <v>830999.22</v>
      </c>
      <c r="F50" s="299">
        <v>808536</v>
      </c>
      <c r="G50" s="53">
        <v>-369489</v>
      </c>
      <c r="H50" s="53">
        <v>439047</v>
      </c>
      <c r="I50" s="300" t="s">
        <v>666</v>
      </c>
      <c r="J50" s="61" t="s">
        <v>666</v>
      </c>
    </row>
    <row r="51" spans="1:10">
      <c r="A51" s="88">
        <v>42</v>
      </c>
      <c r="B51" s="144" t="s">
        <v>881</v>
      </c>
      <c r="D51" s="53">
        <v>296.43</v>
      </c>
      <c r="E51" s="53">
        <v>350.39</v>
      </c>
      <c r="F51" s="299">
        <v>323</v>
      </c>
      <c r="G51" s="53">
        <v>113711.39110604614</v>
      </c>
      <c r="H51" s="61">
        <v>114034.39110604614</v>
      </c>
      <c r="I51" s="300" t="s">
        <v>666</v>
      </c>
      <c r="J51" s="61" t="s">
        <v>666</v>
      </c>
    </row>
    <row r="52" spans="1:10">
      <c r="A52" s="88">
        <v>43</v>
      </c>
      <c r="B52" s="144" t="s">
        <v>882</v>
      </c>
      <c r="D52" s="53">
        <v>0</v>
      </c>
      <c r="E52" s="53">
        <v>0</v>
      </c>
      <c r="F52" s="299">
        <v>0</v>
      </c>
      <c r="G52" s="53">
        <v>36608.5</v>
      </c>
      <c r="H52" s="61">
        <v>36608.5</v>
      </c>
      <c r="I52" s="300" t="s">
        <v>666</v>
      </c>
      <c r="J52" s="61" t="s">
        <v>666</v>
      </c>
    </row>
    <row r="53" spans="1:10">
      <c r="A53" s="88">
        <v>44</v>
      </c>
      <c r="B53" s="144" t="s">
        <v>884</v>
      </c>
      <c r="D53" s="53">
        <v>3762.22</v>
      </c>
      <c r="E53" s="53">
        <v>3917.1</v>
      </c>
      <c r="F53" s="299">
        <v>3835</v>
      </c>
      <c r="G53" s="53">
        <v>13383</v>
      </c>
      <c r="H53" s="61">
        <v>17218</v>
      </c>
      <c r="I53" s="300" t="s">
        <v>666</v>
      </c>
      <c r="J53" s="61" t="s">
        <v>666</v>
      </c>
    </row>
    <row r="54" spans="1:10">
      <c r="A54" s="88">
        <v>45</v>
      </c>
      <c r="B54" s="584" t="s">
        <v>885</v>
      </c>
      <c r="D54" s="53">
        <v>5409.23</v>
      </c>
      <c r="E54" s="53">
        <v>5872.07</v>
      </c>
      <c r="F54" s="299">
        <v>5641</v>
      </c>
      <c r="G54" s="53">
        <v>-533</v>
      </c>
      <c r="H54" s="61">
        <v>5108</v>
      </c>
      <c r="I54" s="300" t="s">
        <v>666</v>
      </c>
      <c r="J54" s="61" t="s">
        <v>666</v>
      </c>
    </row>
    <row r="55" spans="1:10">
      <c r="A55" s="88">
        <v>46</v>
      </c>
      <c r="B55" s="144" t="s">
        <v>886</v>
      </c>
      <c r="D55" s="53">
        <v>0</v>
      </c>
      <c r="E55" s="53">
        <v>11.28</v>
      </c>
      <c r="F55" s="299">
        <v>1</v>
      </c>
      <c r="G55" s="53">
        <v>88</v>
      </c>
      <c r="H55" s="61">
        <v>89</v>
      </c>
      <c r="I55" s="300"/>
      <c r="J55" s="61" t="s">
        <v>666</v>
      </c>
    </row>
    <row r="56" spans="1:10">
      <c r="A56" s="88">
        <v>47</v>
      </c>
      <c r="B56" s="144" t="s">
        <v>887</v>
      </c>
      <c r="D56" s="53">
        <v>2875</v>
      </c>
      <c r="E56" s="53">
        <v>2875</v>
      </c>
      <c r="F56" s="299">
        <v>2875</v>
      </c>
      <c r="G56" s="53">
        <v>-595</v>
      </c>
      <c r="H56" s="61">
        <v>2280</v>
      </c>
      <c r="I56" s="300" t="s">
        <v>666</v>
      </c>
      <c r="J56" s="61" t="s">
        <v>666</v>
      </c>
    </row>
    <row r="57" spans="1:10">
      <c r="A57" s="88">
        <v>48</v>
      </c>
      <c r="B57" s="144" t="s">
        <v>888</v>
      </c>
      <c r="D57" s="53">
        <v>0</v>
      </c>
      <c r="E57" s="53">
        <v>0</v>
      </c>
      <c r="F57" s="299">
        <v>0</v>
      </c>
      <c r="G57" s="61"/>
      <c r="H57" s="61">
        <v>0</v>
      </c>
      <c r="I57" s="300" t="s">
        <v>666</v>
      </c>
      <c r="J57" s="61" t="s">
        <v>666</v>
      </c>
    </row>
    <row r="58" spans="1:10">
      <c r="A58" s="88">
        <v>49</v>
      </c>
      <c r="B58" s="256" t="s">
        <v>1986</v>
      </c>
      <c r="D58" s="53">
        <v>0</v>
      </c>
      <c r="E58" s="53">
        <v>0</v>
      </c>
      <c r="F58" s="299">
        <v>0</v>
      </c>
      <c r="G58" s="61"/>
      <c r="H58" s="61">
        <v>0</v>
      </c>
      <c r="I58" s="300"/>
      <c r="J58" s="61"/>
    </row>
    <row r="59" spans="1:10" ht="12.75" thickBot="1">
      <c r="A59" s="88">
        <v>50</v>
      </c>
      <c r="B59" s="548" t="s">
        <v>548</v>
      </c>
      <c r="D59" s="1176">
        <v>1604193.1599999997</v>
      </c>
      <c r="E59" s="1176">
        <v>1726278.7</v>
      </c>
      <c r="F59" s="1176">
        <v>1665652</v>
      </c>
      <c r="G59" s="1176">
        <v>-206826.10889395385</v>
      </c>
      <c r="H59" s="1176">
        <v>1458825.891106046</v>
      </c>
      <c r="I59" s="300"/>
      <c r="J59" s="61"/>
    </row>
    <row r="60" spans="1:10" ht="12.75" thickTop="1">
      <c r="A60" s="88">
        <v>51</v>
      </c>
      <c r="B60" s="772" t="s">
        <v>2297</v>
      </c>
      <c r="C60" s="55"/>
      <c r="E60" s="55"/>
      <c r="F60" s="68"/>
    </row>
    <row r="61" spans="1:10">
      <c r="A61" s="88">
        <v>52</v>
      </c>
      <c r="B61" s="55" t="s">
        <v>2298</v>
      </c>
      <c r="C61" s="52"/>
      <c r="D61" s="52"/>
      <c r="E61" s="52"/>
      <c r="F61" s="52">
        <v>0</v>
      </c>
    </row>
    <row r="62" spans="1:10">
      <c r="A62" s="88">
        <v>53</v>
      </c>
      <c r="B62" s="594" t="s">
        <v>968</v>
      </c>
      <c r="C62" s="52"/>
      <c r="D62" s="52">
        <v>26728.799999999999</v>
      </c>
      <c r="E62" s="52">
        <v>-412641.49569129176</v>
      </c>
      <c r="F62" s="52">
        <v>-369489</v>
      </c>
    </row>
    <row r="63" spans="1:10">
      <c r="A63" s="88">
        <v>54</v>
      </c>
      <c r="B63" s="594" t="s">
        <v>969</v>
      </c>
      <c r="C63" s="52"/>
      <c r="D63" s="52">
        <v>86451.56</v>
      </c>
      <c r="E63" s="52">
        <v>138348.66059843168</v>
      </c>
      <c r="F63" s="52">
        <v>127093</v>
      </c>
    </row>
    <row r="64" spans="1:10">
      <c r="A64" s="88">
        <v>55</v>
      </c>
      <c r="B64" s="594" t="s">
        <v>970</v>
      </c>
      <c r="C64" s="52"/>
      <c r="D64" s="52">
        <v>42971.923153115975</v>
      </c>
      <c r="E64" s="52">
        <v>44140.059843169627</v>
      </c>
      <c r="F64" s="52">
        <v>43982</v>
      </c>
    </row>
    <row r="65" spans="1:6">
      <c r="A65" s="88">
        <v>56</v>
      </c>
      <c r="B65" s="594" t="s">
        <v>972</v>
      </c>
      <c r="C65" s="52"/>
      <c r="D65" s="52">
        <v>0</v>
      </c>
      <c r="E65" s="52">
        <v>15116.499669830791</v>
      </c>
      <c r="F65" s="52">
        <v>13383</v>
      </c>
    </row>
    <row r="66" spans="1:6">
      <c r="A66" s="88">
        <v>57</v>
      </c>
      <c r="B66" s="594" t="s">
        <v>973</v>
      </c>
      <c r="C66" s="52"/>
      <c r="D66" s="52">
        <v>0</v>
      </c>
      <c r="E66" s="52">
        <v>-588.87445728435796</v>
      </c>
      <c r="F66" s="52">
        <v>-533</v>
      </c>
    </row>
    <row r="67" spans="1:6">
      <c r="A67" s="88">
        <v>58</v>
      </c>
      <c r="B67" s="594" t="s">
        <v>1649</v>
      </c>
      <c r="C67" s="52"/>
      <c r="D67" s="52">
        <v>0</v>
      </c>
      <c r="E67" s="52">
        <v>92.864861741642585</v>
      </c>
      <c r="F67" s="52">
        <v>88</v>
      </c>
    </row>
    <row r="68" spans="1:6">
      <c r="A68" s="88">
        <v>59</v>
      </c>
      <c r="B68" s="594" t="s">
        <v>1654</v>
      </c>
      <c r="C68" s="52"/>
      <c r="D68" s="52">
        <v>0</v>
      </c>
      <c r="E68" s="52">
        <v>-574.02434997936439</v>
      </c>
      <c r="F68" s="52">
        <v>-595</v>
      </c>
    </row>
    <row r="69" spans="1:6">
      <c r="A69" s="88">
        <v>60</v>
      </c>
      <c r="B69" s="595" t="s">
        <v>534</v>
      </c>
      <c r="C69" s="52"/>
      <c r="D69" s="52"/>
      <c r="E69" s="52"/>
      <c r="F69" s="52">
        <v>0</v>
      </c>
    </row>
    <row r="70" spans="1:6">
      <c r="A70" s="88">
        <v>61</v>
      </c>
      <c r="B70" s="596" t="s">
        <v>1315</v>
      </c>
      <c r="C70" s="597"/>
      <c r="D70" s="52"/>
      <c r="E70" s="52"/>
      <c r="F70" s="52"/>
    </row>
    <row r="71" spans="1:6">
      <c r="A71" s="88">
        <v>62</v>
      </c>
      <c r="B71" s="594" t="s">
        <v>2299</v>
      </c>
      <c r="D71" s="52"/>
      <c r="E71" s="52"/>
      <c r="F71" s="52"/>
    </row>
    <row r="72" spans="1:6" ht="12.75" thickBot="1">
      <c r="A72" s="88">
        <v>63</v>
      </c>
      <c r="B72" s="809" t="s">
        <v>2300</v>
      </c>
      <c r="C72" s="135"/>
      <c r="D72" s="1181">
        <v>1760345.4431531157</v>
      </c>
      <c r="E72" s="1181">
        <v>1510172.3904746182</v>
      </c>
      <c r="F72" s="1181">
        <v>1479581</v>
      </c>
    </row>
    <row r="73" spans="1:6" ht="12.75" thickTop="1"/>
    <row r="91" spans="1:2">
      <c r="A91" s="108"/>
      <c r="B91" s="108"/>
    </row>
    <row r="92" spans="1:2">
      <c r="A92" s="108"/>
      <c r="B92" s="108"/>
    </row>
    <row r="93" spans="1:2">
      <c r="A93" s="108"/>
      <c r="B93" s="108"/>
    </row>
    <row r="94" spans="1:2">
      <c r="A94" s="108"/>
      <c r="B94" s="108"/>
    </row>
    <row r="95" spans="1:2">
      <c r="A95" s="108"/>
      <c r="B95" s="108"/>
    </row>
    <row r="125" spans="1:2">
      <c r="A125" s="108"/>
      <c r="B125" s="108"/>
    </row>
    <row r="194" spans="1:1">
      <c r="A194" s="54"/>
    </row>
    <row r="211" spans="1:1">
      <c r="A211" s="108"/>
    </row>
    <row r="212" spans="1:1">
      <c r="A212" s="108"/>
    </row>
    <row r="213" spans="1:1">
      <c r="A213" s="108"/>
    </row>
    <row r="214" spans="1:1">
      <c r="A214" s="108"/>
    </row>
    <row r="215" spans="1:1">
      <c r="A215" s="108"/>
    </row>
    <row r="216" spans="1:1">
      <c r="A216" s="108"/>
    </row>
    <row r="217" spans="1:1">
      <c r="A217" s="108"/>
    </row>
    <row r="218" spans="1:1">
      <c r="A218" s="108"/>
    </row>
    <row r="219" spans="1:1">
      <c r="A219" s="108"/>
    </row>
    <row r="220" spans="1:1">
      <c r="A220" s="108"/>
    </row>
    <row r="221" spans="1:1">
      <c r="A221" s="108"/>
    </row>
    <row r="222" spans="1:1">
      <c r="A222" s="108"/>
    </row>
    <row r="223" spans="1:1">
      <c r="A223" s="108"/>
    </row>
    <row r="224" spans="1:1">
      <c r="A224" s="108"/>
    </row>
    <row r="225" spans="1:1">
      <c r="A225" s="108"/>
    </row>
    <row r="226" spans="1:1">
      <c r="A226" s="108"/>
    </row>
    <row r="227" spans="1:1">
      <c r="A227" s="108"/>
    </row>
    <row r="228" spans="1:1">
      <c r="A228" s="108"/>
    </row>
    <row r="229" spans="1:1">
      <c r="A229" s="108"/>
    </row>
    <row r="230" spans="1:1">
      <c r="A230" s="108"/>
    </row>
    <row r="231" spans="1:1">
      <c r="A231" s="108"/>
    </row>
    <row r="232" spans="1:1">
      <c r="A232" s="108"/>
    </row>
    <row r="233" spans="1:1">
      <c r="A233" s="108"/>
    </row>
    <row r="234" spans="1:1">
      <c r="A234" s="108"/>
    </row>
    <row r="235" spans="1:1">
      <c r="A235" s="108"/>
    </row>
    <row r="236" spans="1:1">
      <c r="A236" s="108"/>
    </row>
    <row r="237" spans="1:1">
      <c r="A237" s="108"/>
    </row>
    <row r="238" spans="1:1">
      <c r="A238" s="108"/>
    </row>
    <row r="239" spans="1:1">
      <c r="A239" s="108"/>
    </row>
    <row r="240" spans="1:1">
      <c r="A240" s="108"/>
    </row>
    <row r="241" spans="1:1">
      <c r="A241" s="108"/>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sheetData>
  <phoneticPr fontId="26" type="noConversion"/>
  <printOptions horizontalCentered="1"/>
  <pageMargins left="0.75" right="0.5" top="0.75" bottom="0.5" header="0.25" footer="0.25"/>
  <pageSetup scale="78" fitToHeight="4"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7">
    <pageSetUpPr fitToPage="1"/>
  </sheetPr>
  <dimension ref="A1:P266"/>
  <sheetViews>
    <sheetView view="pageBreakPreview" zoomScale="60" workbookViewId="0">
      <selection activeCell="A2" sqref="A2"/>
    </sheetView>
  </sheetViews>
  <sheetFormatPr defaultColWidth="10.85546875" defaultRowHeight="12"/>
  <cols>
    <col min="1" max="1" width="5.140625" style="60" customWidth="1"/>
    <col min="2" max="2" width="31.5703125" style="60" customWidth="1"/>
    <col min="3" max="16" width="11.7109375" style="60" customWidth="1"/>
    <col min="17" max="16384" width="10.85546875" style="60"/>
  </cols>
  <sheetData>
    <row r="1" spans="1:16">
      <c r="A1" s="54" t="s">
        <v>66</v>
      </c>
      <c r="B1" s="54"/>
      <c r="C1" s="54"/>
      <c r="D1" s="54"/>
      <c r="E1" s="54"/>
      <c r="F1" s="54"/>
      <c r="G1" s="54"/>
      <c r="H1" s="54"/>
      <c r="I1" s="54"/>
      <c r="J1" s="54"/>
      <c r="K1" s="54"/>
      <c r="L1" s="423" t="s">
        <v>1371</v>
      </c>
      <c r="M1" s="54"/>
      <c r="N1" s="54"/>
      <c r="P1" s="528"/>
    </row>
    <row r="2" spans="1:16">
      <c r="A2" s="54" t="s">
        <v>84</v>
      </c>
      <c r="B2" s="54"/>
      <c r="C2" s="54"/>
      <c r="D2" s="54"/>
      <c r="E2" s="54"/>
      <c r="F2" s="54"/>
      <c r="G2" s="54"/>
      <c r="H2" s="54"/>
      <c r="I2" s="54"/>
      <c r="J2" s="54"/>
      <c r="K2" s="54"/>
      <c r="L2" s="570" t="s">
        <v>578</v>
      </c>
      <c r="M2" s="54"/>
      <c r="N2" s="54"/>
      <c r="P2" s="528"/>
    </row>
    <row r="3" spans="1:16" ht="12" customHeight="1">
      <c r="A3" s="54" t="s">
        <v>2306</v>
      </c>
      <c r="B3" s="529"/>
      <c r="C3" s="1189" t="s">
        <v>1533</v>
      </c>
      <c r="D3" s="1190"/>
      <c r="E3" s="1190"/>
      <c r="F3" s="1190"/>
      <c r="G3" s="1190"/>
      <c r="H3" s="1190"/>
      <c r="I3" s="1190"/>
      <c r="J3" s="1190"/>
      <c r="K3" s="1190"/>
      <c r="L3" s="423" t="s">
        <v>1753</v>
      </c>
      <c r="M3" s="1190"/>
      <c r="N3" s="1189"/>
      <c r="P3" s="1190"/>
    </row>
    <row r="4" spans="1:16" ht="12" customHeight="1">
      <c r="A4" s="54" t="s">
        <v>2307</v>
      </c>
      <c r="B4" s="529"/>
      <c r="C4" s="1190"/>
      <c r="D4" s="1190"/>
      <c r="E4" s="1190"/>
      <c r="F4" s="1190"/>
      <c r="G4" s="1190"/>
      <c r="H4" s="1190"/>
      <c r="I4" s="1190"/>
      <c r="J4" s="1190"/>
      <c r="K4" s="1190"/>
      <c r="L4" s="423" t="s">
        <v>3119</v>
      </c>
      <c r="M4" s="1190"/>
      <c r="N4" s="571"/>
      <c r="P4" s="1190"/>
    </row>
    <row r="5" spans="1:16" ht="12" customHeight="1">
      <c r="A5" s="54" t="s">
        <v>2164</v>
      </c>
      <c r="B5" s="54"/>
      <c r="C5" s="1190"/>
      <c r="D5" s="1190"/>
      <c r="E5" s="1190"/>
      <c r="F5" s="1190"/>
      <c r="G5" s="1190"/>
      <c r="H5" s="1190"/>
      <c r="I5" s="1190"/>
      <c r="J5" s="1190"/>
      <c r="K5" s="1190"/>
      <c r="L5" s="423"/>
      <c r="M5" s="1190"/>
      <c r="N5" s="571"/>
      <c r="P5" s="1190"/>
    </row>
    <row r="6" spans="1:16" ht="12" customHeight="1" thickBot="1">
      <c r="A6" s="50" t="s">
        <v>1578</v>
      </c>
      <c r="B6" s="529"/>
      <c r="C6" s="1191"/>
      <c r="D6" s="1191"/>
      <c r="E6" s="1191"/>
      <c r="F6" s="1191"/>
      <c r="G6" s="1191"/>
      <c r="H6" s="1191"/>
      <c r="I6" s="1191"/>
      <c r="J6" s="1191"/>
      <c r="K6" s="1190"/>
      <c r="L6" s="423" t="s">
        <v>749</v>
      </c>
      <c r="M6" s="1190"/>
      <c r="N6" s="571"/>
      <c r="P6" s="1190"/>
    </row>
    <row r="7" spans="1:16" s="542" customFormat="1">
      <c r="A7" s="602"/>
      <c r="B7" s="602" t="s">
        <v>1052</v>
      </c>
      <c r="C7" s="599">
        <v>-2</v>
      </c>
      <c r="D7" s="599">
        <v>-3</v>
      </c>
      <c r="E7" s="599">
        <v>-4</v>
      </c>
      <c r="F7" s="599">
        <v>-5</v>
      </c>
      <c r="G7" s="599">
        <v>-6</v>
      </c>
      <c r="H7" s="599">
        <v>-7</v>
      </c>
      <c r="I7" s="599">
        <v>-8</v>
      </c>
      <c r="J7" s="599">
        <v>-9</v>
      </c>
      <c r="K7" s="599">
        <v>-10</v>
      </c>
      <c r="L7" s="599">
        <v>-11</v>
      </c>
      <c r="M7" s="599">
        <v>-12</v>
      </c>
      <c r="N7" s="540">
        <v>-13</v>
      </c>
      <c r="O7" s="540">
        <v>-14</v>
      </c>
      <c r="P7" s="540">
        <v>-15</v>
      </c>
    </row>
    <row r="8" spans="1:16" ht="24">
      <c r="A8" s="1242" t="s">
        <v>932</v>
      </c>
      <c r="B8" s="294" t="s">
        <v>1113</v>
      </c>
      <c r="C8" s="56" t="s">
        <v>2172</v>
      </c>
      <c r="D8" s="56">
        <v>42014</v>
      </c>
      <c r="E8" s="57">
        <v>42036</v>
      </c>
      <c r="F8" s="57">
        <v>42064</v>
      </c>
      <c r="G8" s="57">
        <v>42095</v>
      </c>
      <c r="H8" s="57">
        <v>42125</v>
      </c>
      <c r="I8" s="57">
        <v>42156</v>
      </c>
      <c r="J8" s="57">
        <v>42186</v>
      </c>
      <c r="K8" s="57">
        <v>42217</v>
      </c>
      <c r="L8" s="57">
        <v>42248</v>
      </c>
      <c r="M8" s="57">
        <v>42278</v>
      </c>
      <c r="N8" s="57">
        <v>42309</v>
      </c>
      <c r="O8" s="57">
        <v>42339</v>
      </c>
      <c r="P8" s="58" t="s">
        <v>52</v>
      </c>
    </row>
    <row r="9" spans="1:16">
      <c r="A9" s="88">
        <v>1</v>
      </c>
      <c r="B9" s="54" t="s">
        <v>1117</v>
      </c>
      <c r="C9" s="53"/>
      <c r="D9" s="53"/>
      <c r="E9" s="53"/>
      <c r="F9" s="53"/>
      <c r="H9" s="61"/>
      <c r="I9" s="61"/>
      <c r="J9" s="61"/>
      <c r="K9" s="61"/>
      <c r="L9" s="62"/>
      <c r="M9" s="62"/>
      <c r="N9" s="62"/>
      <c r="O9" s="62"/>
      <c r="P9" s="62"/>
    </row>
    <row r="10" spans="1:16">
      <c r="A10" s="88">
        <v>2</v>
      </c>
      <c r="B10" s="60" t="s">
        <v>669</v>
      </c>
      <c r="C10" s="135">
        <v>-3667.96</v>
      </c>
      <c r="D10" s="135">
        <v>-3667.96</v>
      </c>
      <c r="E10" s="135">
        <v>-3667.96</v>
      </c>
      <c r="F10" s="135">
        <v>-3667.96</v>
      </c>
      <c r="G10" s="135">
        <v>-3668.35</v>
      </c>
      <c r="H10" s="135">
        <v>-3668.35</v>
      </c>
      <c r="I10" s="135">
        <v>-3668.35</v>
      </c>
      <c r="J10" s="135">
        <v>-3668.35</v>
      </c>
      <c r="K10" s="135">
        <v>-3668.35</v>
      </c>
      <c r="L10" s="135">
        <v>-3668.35</v>
      </c>
      <c r="M10" s="135">
        <v>-3668.35</v>
      </c>
      <c r="N10" s="135">
        <v>-3668.35</v>
      </c>
      <c r="O10" s="135">
        <v>-3668.35</v>
      </c>
      <c r="P10" s="135">
        <v>-3668</v>
      </c>
    </row>
    <row r="11" spans="1:16">
      <c r="A11" s="88">
        <v>3</v>
      </c>
      <c r="B11" s="60" t="s">
        <v>670</v>
      </c>
      <c r="C11" s="53">
        <v>356.2</v>
      </c>
      <c r="D11" s="53">
        <v>356.2</v>
      </c>
      <c r="E11" s="53">
        <v>356.2</v>
      </c>
      <c r="F11" s="53">
        <v>356.2</v>
      </c>
      <c r="G11" s="53">
        <v>356.81</v>
      </c>
      <c r="H11" s="53">
        <v>356.81</v>
      </c>
      <c r="I11" s="53">
        <v>356.81</v>
      </c>
      <c r="J11" s="53">
        <v>356.81</v>
      </c>
      <c r="K11" s="53">
        <v>356.81</v>
      </c>
      <c r="L11" s="53">
        <v>356.81</v>
      </c>
      <c r="M11" s="53">
        <v>356.81</v>
      </c>
      <c r="N11" s="53">
        <v>356.81</v>
      </c>
      <c r="O11" s="53">
        <v>356.81</v>
      </c>
      <c r="P11" s="53">
        <v>357</v>
      </c>
    </row>
    <row r="12" spans="1:16">
      <c r="A12" s="88">
        <v>4</v>
      </c>
      <c r="B12" s="60" t="s">
        <v>671</v>
      </c>
      <c r="C12" s="53"/>
      <c r="D12" s="53"/>
      <c r="E12" s="53"/>
      <c r="F12" s="53"/>
      <c r="G12" s="53"/>
      <c r="H12" s="53"/>
      <c r="I12" s="53"/>
      <c r="J12" s="53"/>
      <c r="K12" s="53"/>
      <c r="L12" s="53"/>
      <c r="M12" s="53"/>
      <c r="N12" s="53"/>
      <c r="O12" s="53"/>
      <c r="P12" s="53">
        <v>0</v>
      </c>
    </row>
    <row r="13" spans="1:16">
      <c r="A13" s="88">
        <v>5</v>
      </c>
      <c r="B13" s="54" t="s">
        <v>672</v>
      </c>
      <c r="C13" s="53"/>
      <c r="D13" s="53"/>
      <c r="E13" s="53"/>
      <c r="F13" s="53"/>
      <c r="G13" s="53"/>
      <c r="H13" s="53"/>
      <c r="I13" s="53"/>
      <c r="J13" s="53"/>
      <c r="K13" s="53"/>
      <c r="L13" s="53"/>
      <c r="M13" s="53"/>
      <c r="N13" s="53"/>
      <c r="O13" s="53"/>
      <c r="P13" s="62"/>
    </row>
    <row r="14" spans="1:16">
      <c r="A14" s="88">
        <v>6</v>
      </c>
      <c r="B14" s="60" t="s">
        <v>673</v>
      </c>
      <c r="C14" s="53"/>
      <c r="D14" s="53"/>
      <c r="E14" s="53"/>
      <c r="F14" s="53"/>
      <c r="G14" s="53"/>
      <c r="H14" s="53"/>
      <c r="I14" s="53"/>
      <c r="J14" s="53"/>
      <c r="K14" s="53"/>
      <c r="L14" s="53"/>
      <c r="M14" s="53"/>
      <c r="N14" s="53"/>
      <c r="O14" s="53"/>
      <c r="P14" s="53"/>
    </row>
    <row r="15" spans="1:16">
      <c r="A15" s="88">
        <v>7</v>
      </c>
      <c r="B15" s="60" t="s">
        <v>674</v>
      </c>
      <c r="C15" s="53">
        <v>-9072.02</v>
      </c>
      <c r="D15" s="53">
        <v>-9071.32</v>
      </c>
      <c r="E15" s="53">
        <v>-9070.6200000000008</v>
      </c>
      <c r="F15" s="53">
        <v>-9069.92</v>
      </c>
      <c r="G15" s="53">
        <v>-9069.2199999999993</v>
      </c>
      <c r="H15" s="53">
        <v>-9068.52</v>
      </c>
      <c r="I15" s="53">
        <v>-9067.82</v>
      </c>
      <c r="J15" s="53">
        <v>-9067.1200000000008</v>
      </c>
      <c r="K15" s="53">
        <v>-9066.42</v>
      </c>
      <c r="L15" s="53">
        <v>-9065.7199999999993</v>
      </c>
      <c r="M15" s="53">
        <v>-9065.02</v>
      </c>
      <c r="N15" s="53">
        <v>-9064.32</v>
      </c>
      <c r="O15" s="53">
        <v>-9063.6200000000008</v>
      </c>
      <c r="P15" s="53">
        <v>-9068</v>
      </c>
    </row>
    <row r="16" spans="1:16">
      <c r="A16" s="88">
        <v>8</v>
      </c>
      <c r="B16" s="256" t="s">
        <v>474</v>
      </c>
      <c r="C16" s="53">
        <v>0</v>
      </c>
      <c r="D16" s="53">
        <v>0</v>
      </c>
      <c r="E16" s="53">
        <v>0</v>
      </c>
      <c r="F16" s="53">
        <v>0</v>
      </c>
      <c r="G16" s="53">
        <v>0</v>
      </c>
      <c r="H16" s="53">
        <v>0</v>
      </c>
      <c r="I16" s="53">
        <v>0</v>
      </c>
      <c r="J16" s="53">
        <v>0</v>
      </c>
      <c r="K16" s="53">
        <v>0</v>
      </c>
      <c r="L16" s="53">
        <v>0</v>
      </c>
      <c r="M16" s="53">
        <v>0</v>
      </c>
      <c r="N16" s="53">
        <v>0</v>
      </c>
      <c r="O16" s="53">
        <v>0</v>
      </c>
      <c r="P16" s="53">
        <v>0</v>
      </c>
    </row>
    <row r="17" spans="1:16">
      <c r="A17" s="88">
        <v>9</v>
      </c>
      <c r="B17" s="60" t="s">
        <v>675</v>
      </c>
      <c r="C17" s="53">
        <v>234573.12</v>
      </c>
      <c r="D17" s="53">
        <v>235736.54</v>
      </c>
      <c r="E17" s="53">
        <v>236899.96</v>
      </c>
      <c r="F17" s="53">
        <v>238063.38</v>
      </c>
      <c r="G17" s="53">
        <v>239227.46</v>
      </c>
      <c r="H17" s="53">
        <v>240392.24</v>
      </c>
      <c r="I17" s="53">
        <v>241557.02</v>
      </c>
      <c r="J17" s="53">
        <v>242721.8</v>
      </c>
      <c r="K17" s="53">
        <v>243886.58</v>
      </c>
      <c r="L17" s="53">
        <v>245051.36</v>
      </c>
      <c r="M17" s="53">
        <v>246216.14</v>
      </c>
      <c r="N17" s="53">
        <v>247380.92</v>
      </c>
      <c r="O17" s="53">
        <v>248545.7</v>
      </c>
      <c r="P17" s="53">
        <v>241558</v>
      </c>
    </row>
    <row r="18" spans="1:16">
      <c r="A18" s="88">
        <v>10</v>
      </c>
      <c r="B18" s="60" t="s">
        <v>676</v>
      </c>
      <c r="C18" s="53">
        <v>528818.96</v>
      </c>
      <c r="D18" s="53">
        <v>530987.57999999996</v>
      </c>
      <c r="E18" s="53">
        <v>533156.19999999995</v>
      </c>
      <c r="F18" s="53">
        <v>534424.39</v>
      </c>
      <c r="G18" s="53">
        <v>536709.31000000006</v>
      </c>
      <c r="H18" s="53">
        <v>538879.47</v>
      </c>
      <c r="I18" s="53">
        <v>541049.63</v>
      </c>
      <c r="J18" s="53">
        <v>543219.79</v>
      </c>
      <c r="K18" s="53">
        <v>545389.95000000007</v>
      </c>
      <c r="L18" s="53">
        <v>547560.11</v>
      </c>
      <c r="M18" s="53">
        <v>549730.27</v>
      </c>
      <c r="N18" s="53">
        <v>551900.43000000005</v>
      </c>
      <c r="O18" s="53">
        <v>554070.59</v>
      </c>
      <c r="P18" s="53">
        <v>541223</v>
      </c>
    </row>
    <row r="19" spans="1:16">
      <c r="A19" s="88">
        <v>11</v>
      </c>
      <c r="B19" s="60" t="s">
        <v>677</v>
      </c>
      <c r="C19" s="53"/>
      <c r="D19" s="53"/>
      <c r="E19" s="53"/>
      <c r="F19" s="53"/>
      <c r="G19" s="53"/>
      <c r="H19" s="53"/>
      <c r="I19" s="53"/>
      <c r="J19" s="53"/>
      <c r="K19" s="53"/>
      <c r="L19" s="53"/>
      <c r="M19" s="53"/>
      <c r="N19" s="53"/>
      <c r="O19" s="53"/>
      <c r="P19" s="53">
        <v>0</v>
      </c>
    </row>
    <row r="20" spans="1:16">
      <c r="A20" s="88">
        <v>12</v>
      </c>
      <c r="B20" s="60" t="s">
        <v>1260</v>
      </c>
      <c r="C20" s="53">
        <v>0</v>
      </c>
      <c r="D20" s="53">
        <v>0</v>
      </c>
      <c r="E20" s="53">
        <v>0</v>
      </c>
      <c r="F20" s="53">
        <v>0</v>
      </c>
      <c r="G20" s="53">
        <v>2.93</v>
      </c>
      <c r="H20" s="53">
        <v>5.86</v>
      </c>
      <c r="I20" s="53">
        <v>8.7899999999999991</v>
      </c>
      <c r="J20" s="53">
        <v>11.72</v>
      </c>
      <c r="K20" s="53">
        <v>14.65</v>
      </c>
      <c r="L20" s="53">
        <v>17.579999999999998</v>
      </c>
      <c r="M20" s="53">
        <v>20.51</v>
      </c>
      <c r="N20" s="53">
        <v>23.44</v>
      </c>
      <c r="O20" s="53">
        <v>26.37</v>
      </c>
      <c r="P20" s="53">
        <v>10</v>
      </c>
    </row>
    <row r="21" spans="1:16">
      <c r="A21" s="88">
        <v>13</v>
      </c>
      <c r="B21" s="60" t="s">
        <v>1261</v>
      </c>
      <c r="C21" s="53">
        <v>0</v>
      </c>
      <c r="D21" s="53">
        <v>0</v>
      </c>
      <c r="E21" s="53">
        <v>0</v>
      </c>
      <c r="F21" s="53">
        <v>0</v>
      </c>
      <c r="G21" s="53">
        <v>0</v>
      </c>
      <c r="H21" s="53">
        <v>0</v>
      </c>
      <c r="I21" s="53">
        <v>0</v>
      </c>
      <c r="J21" s="53">
        <v>0</v>
      </c>
      <c r="K21" s="53">
        <v>0</v>
      </c>
      <c r="L21" s="53">
        <v>0</v>
      </c>
      <c r="M21" s="53">
        <v>0</v>
      </c>
      <c r="N21" s="53">
        <v>0</v>
      </c>
      <c r="O21" s="53">
        <v>0</v>
      </c>
      <c r="P21" s="53">
        <v>0</v>
      </c>
    </row>
    <row r="22" spans="1:16">
      <c r="A22" s="88">
        <v>14</v>
      </c>
      <c r="B22" s="60" t="s">
        <v>1262</v>
      </c>
      <c r="C22" s="53"/>
      <c r="D22" s="53"/>
      <c r="E22" s="53"/>
      <c r="F22" s="53"/>
      <c r="G22" s="53"/>
      <c r="H22" s="53"/>
      <c r="I22" s="53"/>
      <c r="J22" s="53"/>
      <c r="K22" s="53"/>
      <c r="L22" s="53"/>
      <c r="M22" s="53"/>
      <c r="N22" s="53"/>
      <c r="O22" s="53"/>
      <c r="P22" s="53">
        <v>0</v>
      </c>
    </row>
    <row r="23" spans="1:16">
      <c r="A23" s="88">
        <v>15</v>
      </c>
      <c r="B23" s="60" t="s">
        <v>1263</v>
      </c>
      <c r="C23" s="53">
        <v>0</v>
      </c>
      <c r="D23" s="53">
        <v>0</v>
      </c>
      <c r="E23" s="53">
        <v>0</v>
      </c>
      <c r="F23" s="53">
        <v>0</v>
      </c>
      <c r="G23" s="53">
        <v>0</v>
      </c>
      <c r="H23" s="53">
        <v>0</v>
      </c>
      <c r="I23" s="53">
        <v>0</v>
      </c>
      <c r="J23" s="53">
        <v>0</v>
      </c>
      <c r="K23" s="53">
        <v>0</v>
      </c>
      <c r="L23" s="53">
        <v>0</v>
      </c>
      <c r="M23" s="53">
        <v>0</v>
      </c>
      <c r="N23" s="53">
        <v>0</v>
      </c>
      <c r="O23" s="53">
        <v>0</v>
      </c>
      <c r="P23" s="53">
        <v>0</v>
      </c>
    </row>
    <row r="24" spans="1:16">
      <c r="A24" s="88">
        <v>16</v>
      </c>
      <c r="B24" s="54" t="s">
        <v>1264</v>
      </c>
      <c r="C24" s="53"/>
      <c r="D24" s="53"/>
      <c r="E24" s="53"/>
      <c r="F24" s="53"/>
      <c r="G24" s="53"/>
      <c r="H24" s="53"/>
      <c r="I24" s="53"/>
      <c r="J24" s="53"/>
      <c r="K24" s="53"/>
      <c r="L24" s="53"/>
      <c r="M24" s="53"/>
      <c r="N24" s="53"/>
      <c r="O24" s="53"/>
      <c r="P24" s="62"/>
    </row>
    <row r="25" spans="1:16">
      <c r="A25" s="88">
        <v>17</v>
      </c>
      <c r="B25" s="60" t="s">
        <v>1265</v>
      </c>
      <c r="C25" s="53"/>
      <c r="D25" s="53"/>
      <c r="E25" s="53"/>
      <c r="F25" s="53"/>
      <c r="G25" s="53"/>
      <c r="H25" s="53"/>
      <c r="I25" s="53"/>
      <c r="J25" s="53"/>
      <c r="K25" s="53"/>
      <c r="L25" s="53"/>
      <c r="M25" s="53"/>
      <c r="N25" s="53"/>
      <c r="O25" s="53"/>
      <c r="P25" s="53"/>
    </row>
    <row r="26" spans="1:16">
      <c r="A26" s="88">
        <v>18</v>
      </c>
      <c r="B26" s="60" t="s">
        <v>1266</v>
      </c>
      <c r="C26" s="53">
        <v>120107.64</v>
      </c>
      <c r="D26" s="53">
        <v>120445.64</v>
      </c>
      <c r="E26" s="53">
        <v>120783.64</v>
      </c>
      <c r="F26" s="53">
        <v>121122.45</v>
      </c>
      <c r="G26" s="53">
        <v>121461.26</v>
      </c>
      <c r="H26" s="53">
        <v>121289.59</v>
      </c>
      <c r="I26" s="53">
        <v>121629.72</v>
      </c>
      <c r="J26" s="53">
        <v>121969.85</v>
      </c>
      <c r="K26" s="53">
        <v>122309.98</v>
      </c>
      <c r="L26" s="53">
        <v>122650.11</v>
      </c>
      <c r="M26" s="53">
        <v>122990.24</v>
      </c>
      <c r="N26" s="53">
        <v>123330.37</v>
      </c>
      <c r="O26" s="53">
        <v>123670.5</v>
      </c>
      <c r="P26" s="53">
        <v>121828</v>
      </c>
    </row>
    <row r="27" spans="1:16">
      <c r="A27" s="88">
        <v>19</v>
      </c>
      <c r="B27" s="60" t="s">
        <v>1267</v>
      </c>
      <c r="C27" s="53"/>
      <c r="D27" s="53"/>
      <c r="E27" s="53"/>
      <c r="F27" s="53"/>
      <c r="G27" s="53"/>
      <c r="H27" s="53"/>
      <c r="I27" s="53"/>
      <c r="J27" s="53"/>
      <c r="K27" s="53"/>
      <c r="L27" s="53"/>
      <c r="M27" s="53"/>
      <c r="N27" s="53"/>
      <c r="O27" s="53"/>
      <c r="P27" s="53">
        <v>0</v>
      </c>
    </row>
    <row r="28" spans="1:16">
      <c r="A28" s="88">
        <v>20</v>
      </c>
      <c r="B28" s="60" t="s">
        <v>1268</v>
      </c>
      <c r="C28" s="53">
        <v>-1534.42</v>
      </c>
      <c r="D28" s="82">
        <v>-696.96</v>
      </c>
      <c r="E28" s="82">
        <v>140.5</v>
      </c>
      <c r="F28" s="82">
        <v>977.96</v>
      </c>
      <c r="G28" s="82">
        <v>1943.01</v>
      </c>
      <c r="H28" s="82">
        <v>228.99</v>
      </c>
      <c r="I28" s="82">
        <v>1197.55</v>
      </c>
      <c r="J28" s="82">
        <v>1060.43</v>
      </c>
      <c r="K28" s="82">
        <v>2034.17</v>
      </c>
      <c r="L28" s="82">
        <v>3011.22</v>
      </c>
      <c r="M28" s="82">
        <v>3635.04</v>
      </c>
      <c r="N28" s="82">
        <v>4612.54</v>
      </c>
      <c r="O28" s="82">
        <v>5590.04</v>
      </c>
      <c r="P28" s="53">
        <v>1708</v>
      </c>
    </row>
    <row r="29" spans="1:16">
      <c r="A29" s="88">
        <v>21</v>
      </c>
      <c r="B29" s="60" t="s">
        <v>1269</v>
      </c>
      <c r="C29" s="53">
        <v>380.32</v>
      </c>
      <c r="D29" s="53">
        <v>386.65</v>
      </c>
      <c r="E29" s="53">
        <v>392.98</v>
      </c>
      <c r="F29" s="53">
        <v>399.31</v>
      </c>
      <c r="G29" s="53">
        <v>405.64</v>
      </c>
      <c r="H29" s="53">
        <v>411.97</v>
      </c>
      <c r="I29" s="53">
        <v>418.3</v>
      </c>
      <c r="J29" s="53">
        <v>424.63</v>
      </c>
      <c r="K29" s="53">
        <v>430.96</v>
      </c>
      <c r="L29" s="53">
        <v>437.29</v>
      </c>
      <c r="M29" s="53">
        <v>443.62</v>
      </c>
      <c r="N29" s="53">
        <v>449.95</v>
      </c>
      <c r="O29" s="53">
        <v>456.28</v>
      </c>
      <c r="P29" s="53">
        <v>418</v>
      </c>
    </row>
    <row r="30" spans="1:16">
      <c r="A30" s="88">
        <v>22</v>
      </c>
      <c r="B30" s="54" t="s">
        <v>1060</v>
      </c>
      <c r="C30" s="53"/>
      <c r="D30" s="53"/>
      <c r="E30" s="53"/>
      <c r="F30" s="53"/>
      <c r="G30" s="53"/>
      <c r="H30" s="53"/>
      <c r="I30" s="53"/>
      <c r="J30" s="53"/>
      <c r="K30" s="53"/>
      <c r="L30" s="53"/>
      <c r="M30" s="53"/>
      <c r="N30" s="53"/>
      <c r="O30" s="53"/>
      <c r="P30" s="62"/>
    </row>
    <row r="31" spans="1:16">
      <c r="A31" s="88">
        <v>23</v>
      </c>
      <c r="B31" s="60" t="s">
        <v>921</v>
      </c>
      <c r="C31" s="53"/>
      <c r="D31" s="53"/>
      <c r="E31" s="53"/>
      <c r="F31" s="53"/>
      <c r="G31" s="53"/>
      <c r="H31" s="53"/>
      <c r="I31" s="53"/>
      <c r="J31" s="53"/>
      <c r="K31" s="53"/>
      <c r="L31" s="53"/>
      <c r="M31" s="53"/>
      <c r="N31" s="53"/>
      <c r="O31" s="53"/>
      <c r="P31" s="53"/>
    </row>
    <row r="32" spans="1:16">
      <c r="A32" s="88">
        <v>24</v>
      </c>
      <c r="B32" s="60" t="s">
        <v>1756</v>
      </c>
      <c r="C32" s="257">
        <v>-73558.649999999994</v>
      </c>
      <c r="D32" s="53">
        <v>-73198.44</v>
      </c>
      <c r="E32" s="53">
        <v>-72837.81</v>
      </c>
      <c r="F32" s="53">
        <v>-72477.179999999993</v>
      </c>
      <c r="G32" s="53">
        <v>-72116.55</v>
      </c>
      <c r="H32" s="53">
        <v>-71755.92</v>
      </c>
      <c r="I32" s="53">
        <v>-71395.289999999994</v>
      </c>
      <c r="J32" s="53">
        <v>-71034.66</v>
      </c>
      <c r="K32" s="53">
        <v>-70674.03</v>
      </c>
      <c r="L32" s="53">
        <v>-70313.399999999994</v>
      </c>
      <c r="M32" s="53">
        <v>-69952.77</v>
      </c>
      <c r="N32" s="53">
        <v>-69592.14</v>
      </c>
      <c r="O32" s="53">
        <v>-69231.509999999995</v>
      </c>
      <c r="P32" s="53">
        <v>-71395</v>
      </c>
    </row>
    <row r="33" spans="1:16">
      <c r="A33" s="88">
        <v>25</v>
      </c>
      <c r="B33" s="256" t="s">
        <v>2106</v>
      </c>
      <c r="C33" s="53">
        <v>17065.62</v>
      </c>
      <c r="D33" s="257">
        <v>17405.27</v>
      </c>
      <c r="E33" s="257">
        <v>17744.919999999998</v>
      </c>
      <c r="F33" s="257">
        <v>18084.57</v>
      </c>
      <c r="G33" s="257">
        <v>18424.22</v>
      </c>
      <c r="H33" s="257">
        <v>18763.87</v>
      </c>
      <c r="I33" s="257">
        <v>19103.52</v>
      </c>
      <c r="J33" s="257">
        <v>19443.169999999998</v>
      </c>
      <c r="K33" s="257">
        <v>19782.82</v>
      </c>
      <c r="L33" s="257">
        <v>20122.47</v>
      </c>
      <c r="M33" s="257">
        <v>20462.12</v>
      </c>
      <c r="N33" s="257">
        <v>20801.77</v>
      </c>
      <c r="O33" s="257">
        <v>21141.42</v>
      </c>
      <c r="P33" s="53">
        <v>19104</v>
      </c>
    </row>
    <row r="34" spans="1:16">
      <c r="A34" s="88">
        <v>26</v>
      </c>
      <c r="B34" s="256" t="s">
        <v>479</v>
      </c>
      <c r="C34" s="53"/>
      <c r="D34" s="53"/>
      <c r="E34" s="53"/>
      <c r="F34" s="53"/>
      <c r="G34" s="53"/>
      <c r="H34" s="53"/>
      <c r="I34" s="53"/>
      <c r="J34" s="53"/>
      <c r="K34" s="53"/>
      <c r="L34" s="53"/>
      <c r="M34" s="53"/>
      <c r="N34" s="53"/>
      <c r="O34" s="53"/>
      <c r="P34" s="53">
        <v>0</v>
      </c>
    </row>
    <row r="35" spans="1:16">
      <c r="A35" s="88">
        <v>27</v>
      </c>
      <c r="B35" s="60" t="s">
        <v>1757</v>
      </c>
      <c r="C35" s="53">
        <v>3578.6400000000003</v>
      </c>
      <c r="D35" s="53">
        <v>5074.51</v>
      </c>
      <c r="E35" s="53">
        <v>6584.16</v>
      </c>
      <c r="F35" s="53">
        <v>8095.6799999999994</v>
      </c>
      <c r="G35" s="53">
        <v>9611.32</v>
      </c>
      <c r="H35" s="53">
        <v>10904.08</v>
      </c>
      <c r="I35" s="53">
        <v>12508.46</v>
      </c>
      <c r="J35" s="53">
        <v>14113.960000000001</v>
      </c>
      <c r="K35" s="53">
        <v>15722.12</v>
      </c>
      <c r="L35" s="53">
        <v>17331.400000000001</v>
      </c>
      <c r="M35" s="53">
        <v>18070.559999999998</v>
      </c>
      <c r="N35" s="53">
        <v>19860.850000000002</v>
      </c>
      <c r="O35" s="53">
        <v>21651.14</v>
      </c>
      <c r="P35" s="53">
        <v>12547</v>
      </c>
    </row>
    <row r="36" spans="1:16">
      <c r="A36" s="88">
        <v>28</v>
      </c>
      <c r="B36" s="60" t="s">
        <v>1758</v>
      </c>
      <c r="C36" s="53">
        <v>-9965.52</v>
      </c>
      <c r="D36" s="53">
        <v>-9916.8700000000008</v>
      </c>
      <c r="E36" s="53">
        <v>-10206.01</v>
      </c>
      <c r="F36" s="53">
        <v>-10148.209999999999</v>
      </c>
      <c r="G36" s="53">
        <v>-10080.32</v>
      </c>
      <c r="H36" s="53">
        <v>-11384.72</v>
      </c>
      <c r="I36" s="53">
        <v>-11316.03</v>
      </c>
      <c r="J36" s="53">
        <v>-11759.31</v>
      </c>
      <c r="K36" s="53">
        <v>-12373.56</v>
      </c>
      <c r="L36" s="53">
        <v>-12313.13</v>
      </c>
      <c r="M36" s="53">
        <v>-12252.7</v>
      </c>
      <c r="N36" s="53">
        <v>-12585.95</v>
      </c>
      <c r="O36" s="53">
        <v>-12525.11</v>
      </c>
      <c r="P36" s="53">
        <v>-11294</v>
      </c>
    </row>
    <row r="37" spans="1:16">
      <c r="A37" s="88">
        <v>29</v>
      </c>
      <c r="B37" s="60" t="s">
        <v>1759</v>
      </c>
      <c r="C37" s="53">
        <v>0</v>
      </c>
      <c r="D37" s="53">
        <v>0</v>
      </c>
      <c r="E37" s="53">
        <v>0</v>
      </c>
      <c r="F37" s="53">
        <v>0</v>
      </c>
      <c r="G37" s="53">
        <v>0</v>
      </c>
      <c r="H37" s="53">
        <v>0</v>
      </c>
      <c r="I37" s="53">
        <v>0</v>
      </c>
      <c r="J37" s="53">
        <v>0</v>
      </c>
      <c r="K37" s="53">
        <v>0</v>
      </c>
      <c r="L37" s="53">
        <v>0</v>
      </c>
      <c r="M37" s="53">
        <v>0</v>
      </c>
      <c r="N37" s="53">
        <v>0</v>
      </c>
      <c r="O37" s="53">
        <v>0</v>
      </c>
      <c r="P37" s="53">
        <v>0</v>
      </c>
    </row>
    <row r="38" spans="1:16">
      <c r="A38" s="88">
        <v>30</v>
      </c>
      <c r="B38" s="60" t="s">
        <v>1648</v>
      </c>
      <c r="C38" s="53">
        <v>423.53</v>
      </c>
      <c r="D38" s="53">
        <v>431.92</v>
      </c>
      <c r="E38" s="53">
        <v>440.31</v>
      </c>
      <c r="F38" s="53">
        <v>448.7</v>
      </c>
      <c r="G38" s="53">
        <v>457.09</v>
      </c>
      <c r="H38" s="53">
        <v>465.48</v>
      </c>
      <c r="I38" s="53">
        <v>473.87</v>
      </c>
      <c r="J38" s="53">
        <v>482.26</v>
      </c>
      <c r="K38" s="53">
        <v>490.65</v>
      </c>
      <c r="L38" s="53">
        <v>499.04</v>
      </c>
      <c r="M38" s="53">
        <v>507.43</v>
      </c>
      <c r="N38" s="53">
        <v>515.82000000000005</v>
      </c>
      <c r="O38" s="53">
        <v>524.21</v>
      </c>
      <c r="P38" s="53">
        <v>474</v>
      </c>
    </row>
    <row r="39" spans="1:16">
      <c r="A39" s="88">
        <v>31</v>
      </c>
      <c r="B39" s="54" t="s">
        <v>1514</v>
      </c>
      <c r="C39" s="53"/>
      <c r="D39" s="53"/>
      <c r="E39" s="53"/>
      <c r="F39" s="53"/>
      <c r="G39" s="53"/>
      <c r="H39" s="53"/>
      <c r="I39" s="53"/>
      <c r="J39" s="53"/>
      <c r="K39" s="53"/>
      <c r="L39" s="53"/>
      <c r="M39" s="53"/>
      <c r="N39" s="53"/>
      <c r="O39" s="53"/>
      <c r="P39" s="53"/>
    </row>
    <row r="40" spans="1:16">
      <c r="A40" s="88">
        <v>32</v>
      </c>
      <c r="B40" s="144" t="s">
        <v>2103</v>
      </c>
      <c r="C40" s="53">
        <v>67.02</v>
      </c>
      <c r="D40" s="53">
        <v>70.650000000000006</v>
      </c>
      <c r="E40" s="53">
        <v>74.28</v>
      </c>
      <c r="F40" s="53">
        <v>77.91</v>
      </c>
      <c r="G40" s="53">
        <v>81.540000000000006</v>
      </c>
      <c r="H40" s="53">
        <v>85.17</v>
      </c>
      <c r="I40" s="53">
        <v>88.8</v>
      </c>
      <c r="J40" s="53">
        <v>92.43</v>
      </c>
      <c r="K40" s="53">
        <v>96.06</v>
      </c>
      <c r="L40" s="53">
        <v>99.69</v>
      </c>
      <c r="M40" s="53">
        <v>103.32</v>
      </c>
      <c r="N40" s="53">
        <v>106.95</v>
      </c>
      <c r="O40" s="53">
        <v>110.58</v>
      </c>
      <c r="P40" s="53">
        <v>89</v>
      </c>
    </row>
    <row r="41" spans="1:16">
      <c r="A41" s="88">
        <v>33</v>
      </c>
      <c r="B41" s="256" t="s">
        <v>2100</v>
      </c>
      <c r="C41" s="53">
        <v>0</v>
      </c>
      <c r="D41" s="53">
        <v>0</v>
      </c>
      <c r="E41" s="53">
        <v>0</v>
      </c>
      <c r="F41" s="53">
        <v>0</v>
      </c>
      <c r="G41" s="53">
        <v>0</v>
      </c>
      <c r="H41" s="53">
        <v>0</v>
      </c>
      <c r="I41" s="53">
        <v>0</v>
      </c>
      <c r="J41" s="53">
        <v>0</v>
      </c>
      <c r="K41" s="53">
        <v>0</v>
      </c>
      <c r="L41" s="53">
        <v>0</v>
      </c>
      <c r="M41" s="53">
        <v>0</v>
      </c>
      <c r="N41" s="53">
        <v>0</v>
      </c>
      <c r="O41" s="53">
        <v>0</v>
      </c>
      <c r="P41" s="53">
        <v>0</v>
      </c>
    </row>
    <row r="42" spans="1:16">
      <c r="A42" s="88">
        <v>34</v>
      </c>
      <c r="B42" s="256" t="s">
        <v>2104</v>
      </c>
      <c r="C42" s="53">
        <v>0</v>
      </c>
      <c r="D42" s="53">
        <v>0</v>
      </c>
      <c r="E42" s="53">
        <v>0</v>
      </c>
      <c r="F42" s="53">
        <v>0</v>
      </c>
      <c r="G42" s="53">
        <v>0</v>
      </c>
      <c r="H42" s="53">
        <v>0</v>
      </c>
      <c r="I42" s="53">
        <v>0</v>
      </c>
      <c r="J42" s="53">
        <v>0</v>
      </c>
      <c r="K42" s="53">
        <v>0</v>
      </c>
      <c r="L42" s="53">
        <v>0</v>
      </c>
      <c r="M42" s="53">
        <v>0</v>
      </c>
      <c r="N42" s="53">
        <v>0</v>
      </c>
      <c r="O42" s="53">
        <v>0</v>
      </c>
      <c r="P42" s="53">
        <v>0</v>
      </c>
    </row>
    <row r="43" spans="1:16">
      <c r="A43" s="88">
        <v>35</v>
      </c>
      <c r="B43" s="144" t="s">
        <v>477</v>
      </c>
      <c r="C43" s="53">
        <v>43.71</v>
      </c>
      <c r="D43" s="53">
        <v>44.72</v>
      </c>
      <c r="E43" s="53">
        <v>45.73</v>
      </c>
      <c r="F43" s="53">
        <v>46.74</v>
      </c>
      <c r="G43" s="53">
        <v>47.75</v>
      </c>
      <c r="H43" s="53">
        <v>48.76</v>
      </c>
      <c r="I43" s="53">
        <v>49.77</v>
      </c>
      <c r="J43" s="53">
        <v>50.78</v>
      </c>
      <c r="K43" s="53">
        <v>51.79</v>
      </c>
      <c r="L43" s="53">
        <v>52.8</v>
      </c>
      <c r="M43" s="53">
        <v>53.81</v>
      </c>
      <c r="N43" s="53">
        <v>54.82</v>
      </c>
      <c r="O43" s="53">
        <v>55.83</v>
      </c>
      <c r="P43" s="53">
        <v>50</v>
      </c>
    </row>
    <row r="44" spans="1:16">
      <c r="A44" s="88">
        <v>36</v>
      </c>
      <c r="B44" s="144" t="s">
        <v>478</v>
      </c>
      <c r="C44" s="53">
        <v>457.12</v>
      </c>
      <c r="D44" s="53">
        <v>464.34</v>
      </c>
      <c r="E44" s="53">
        <v>471.56</v>
      </c>
      <c r="F44" s="53">
        <v>478.78</v>
      </c>
      <c r="G44" s="53">
        <v>486</v>
      </c>
      <c r="H44" s="53">
        <v>493.22</v>
      </c>
      <c r="I44" s="53">
        <v>500.44</v>
      </c>
      <c r="J44" s="53">
        <v>507.66</v>
      </c>
      <c r="K44" s="53">
        <v>514.88</v>
      </c>
      <c r="L44" s="53">
        <v>522.1</v>
      </c>
      <c r="M44" s="53">
        <v>529.32000000000005</v>
      </c>
      <c r="N44" s="53">
        <v>536.54</v>
      </c>
      <c r="O44" s="53">
        <v>543.76</v>
      </c>
      <c r="P44" s="53">
        <v>500</v>
      </c>
    </row>
    <row r="45" spans="1:16">
      <c r="A45" s="88">
        <v>37</v>
      </c>
      <c r="B45" s="144" t="s">
        <v>476</v>
      </c>
      <c r="C45" s="53">
        <v>0</v>
      </c>
      <c r="D45" s="53">
        <v>0</v>
      </c>
      <c r="E45" s="53">
        <v>0</v>
      </c>
      <c r="F45" s="53">
        <v>0</v>
      </c>
      <c r="G45" s="53">
        <v>0</v>
      </c>
      <c r="H45" s="53">
        <v>0</v>
      </c>
      <c r="I45" s="53">
        <v>0</v>
      </c>
      <c r="J45" s="53">
        <v>0</v>
      </c>
      <c r="K45" s="53">
        <v>0</v>
      </c>
      <c r="L45" s="53">
        <v>0</v>
      </c>
      <c r="M45" s="53">
        <v>0</v>
      </c>
      <c r="N45" s="53">
        <v>0</v>
      </c>
      <c r="O45" s="53">
        <v>0</v>
      </c>
      <c r="P45" s="53">
        <v>0</v>
      </c>
    </row>
    <row r="46" spans="1:16">
      <c r="A46" s="88">
        <v>38</v>
      </c>
      <c r="B46" s="144" t="s">
        <v>184</v>
      </c>
      <c r="C46" s="53">
        <v>0</v>
      </c>
      <c r="D46" s="53">
        <v>0</v>
      </c>
      <c r="E46" s="53">
        <v>0</v>
      </c>
      <c r="F46" s="53">
        <v>0</v>
      </c>
      <c r="G46" s="53">
        <v>0</v>
      </c>
      <c r="H46" s="53">
        <v>0</v>
      </c>
      <c r="I46" s="53">
        <v>0</v>
      </c>
      <c r="J46" s="53">
        <v>0</v>
      </c>
      <c r="K46" s="53">
        <v>0</v>
      </c>
      <c r="L46" s="53">
        <v>0</v>
      </c>
      <c r="M46" s="53">
        <v>0</v>
      </c>
      <c r="N46" s="53">
        <v>0</v>
      </c>
      <c r="O46" s="53">
        <v>0</v>
      </c>
      <c r="P46" s="53">
        <v>0</v>
      </c>
    </row>
    <row r="47" spans="1:16">
      <c r="A47" s="88">
        <v>39</v>
      </c>
      <c r="B47" s="144" t="s">
        <v>185</v>
      </c>
      <c r="C47" s="53">
        <v>0</v>
      </c>
      <c r="D47" s="53">
        <v>0</v>
      </c>
      <c r="E47" s="53">
        <v>0</v>
      </c>
      <c r="F47" s="53">
        <v>0</v>
      </c>
      <c r="G47" s="53">
        <v>0</v>
      </c>
      <c r="H47" s="53">
        <v>0</v>
      </c>
      <c r="I47" s="53">
        <v>0</v>
      </c>
      <c r="J47" s="53">
        <v>0</v>
      </c>
      <c r="K47" s="53">
        <v>0</v>
      </c>
      <c r="L47" s="53">
        <v>0</v>
      </c>
      <c r="M47" s="53">
        <v>0</v>
      </c>
      <c r="N47" s="53">
        <v>0</v>
      </c>
      <c r="O47" s="53">
        <v>0</v>
      </c>
      <c r="P47" s="53">
        <v>0</v>
      </c>
    </row>
    <row r="48" spans="1:16">
      <c r="A48" s="88">
        <v>40</v>
      </c>
      <c r="B48" s="54" t="s">
        <v>1333</v>
      </c>
      <c r="C48" s="53"/>
      <c r="D48" s="53"/>
      <c r="E48" s="53"/>
      <c r="F48" s="53"/>
      <c r="G48" s="53"/>
      <c r="H48" s="53"/>
      <c r="I48" s="53"/>
      <c r="J48" s="53"/>
      <c r="K48" s="53"/>
      <c r="L48" s="53"/>
      <c r="M48" s="53"/>
      <c r="N48" s="53"/>
      <c r="O48" s="53"/>
      <c r="P48" s="62"/>
    </row>
    <row r="49" spans="1:16">
      <c r="A49" s="88">
        <v>41</v>
      </c>
      <c r="B49" s="144" t="s">
        <v>879</v>
      </c>
      <c r="C49" s="53"/>
      <c r="D49" s="53"/>
      <c r="E49" s="53"/>
      <c r="F49" s="53"/>
      <c r="G49" s="53"/>
      <c r="H49" s="53"/>
      <c r="I49" s="53"/>
      <c r="J49" s="53"/>
      <c r="K49" s="53"/>
      <c r="L49" s="53"/>
      <c r="M49" s="53"/>
      <c r="N49" s="53"/>
      <c r="O49" s="53"/>
      <c r="P49" s="53"/>
    </row>
    <row r="50" spans="1:16">
      <c r="A50" s="88">
        <v>42</v>
      </c>
      <c r="B50" s="144" t="s">
        <v>880</v>
      </c>
      <c r="C50" s="53">
        <v>783776.97</v>
      </c>
      <c r="D50" s="53">
        <v>788211.62</v>
      </c>
      <c r="E50" s="53">
        <v>792646.27</v>
      </c>
      <c r="F50" s="53">
        <v>797080.92</v>
      </c>
      <c r="G50" s="53">
        <v>801515.99</v>
      </c>
      <c r="H50" s="53">
        <v>805951.06</v>
      </c>
      <c r="I50" s="53">
        <v>810386.13</v>
      </c>
      <c r="J50" s="53">
        <v>814821.2</v>
      </c>
      <c r="K50" s="53">
        <v>819256.27</v>
      </c>
      <c r="L50" s="53">
        <v>817653.78</v>
      </c>
      <c r="M50" s="53">
        <v>822106.61</v>
      </c>
      <c r="N50" s="53">
        <v>826559.44</v>
      </c>
      <c r="O50" s="53">
        <v>830999.22</v>
      </c>
      <c r="P50" s="53">
        <v>808536</v>
      </c>
    </row>
    <row r="51" spans="1:16">
      <c r="A51" s="88">
        <v>43</v>
      </c>
      <c r="B51" s="144" t="s">
        <v>881</v>
      </c>
      <c r="C51" s="53">
        <v>296.43</v>
      </c>
      <c r="D51" s="53">
        <v>300.23</v>
      </c>
      <c r="E51" s="53">
        <v>304.79000000000002</v>
      </c>
      <c r="F51" s="53">
        <v>309.35000000000002</v>
      </c>
      <c r="G51" s="53">
        <v>313.91000000000003</v>
      </c>
      <c r="H51" s="53">
        <v>318.47000000000003</v>
      </c>
      <c r="I51" s="53">
        <v>323.02999999999997</v>
      </c>
      <c r="J51" s="53">
        <v>327.58999999999997</v>
      </c>
      <c r="K51" s="53">
        <v>332.15</v>
      </c>
      <c r="L51" s="53">
        <v>336.71</v>
      </c>
      <c r="M51" s="53">
        <v>341.27</v>
      </c>
      <c r="N51" s="53">
        <v>345.83</v>
      </c>
      <c r="O51" s="53">
        <v>350.39</v>
      </c>
      <c r="P51" s="53">
        <v>323</v>
      </c>
    </row>
    <row r="52" spans="1:16">
      <c r="A52" s="88">
        <v>44</v>
      </c>
      <c r="B52" s="144" t="s">
        <v>882</v>
      </c>
      <c r="C52" s="53">
        <v>0</v>
      </c>
      <c r="D52" s="53">
        <v>0</v>
      </c>
      <c r="E52" s="53">
        <v>0</v>
      </c>
      <c r="F52" s="53">
        <v>0</v>
      </c>
      <c r="G52" s="53">
        <v>0</v>
      </c>
      <c r="H52" s="53">
        <v>0</v>
      </c>
      <c r="I52" s="53">
        <v>0</v>
      </c>
      <c r="J52" s="53">
        <v>0</v>
      </c>
      <c r="K52" s="53">
        <v>0</v>
      </c>
      <c r="L52" s="53">
        <v>0</v>
      </c>
      <c r="M52" s="53">
        <v>0</v>
      </c>
      <c r="N52" s="53">
        <v>0</v>
      </c>
      <c r="O52" s="53">
        <v>0</v>
      </c>
      <c r="P52" s="53">
        <v>0</v>
      </c>
    </row>
    <row r="53" spans="1:16">
      <c r="A53" s="88">
        <v>45</v>
      </c>
      <c r="B53" s="144" t="s">
        <v>884</v>
      </c>
      <c r="C53" s="53">
        <v>3762.22</v>
      </c>
      <c r="D53" s="53">
        <v>3766.31</v>
      </c>
      <c r="E53" s="53">
        <v>3779.87</v>
      </c>
      <c r="F53" s="53">
        <v>3793.42</v>
      </c>
      <c r="G53" s="53">
        <v>3806.96</v>
      </c>
      <c r="H53" s="53">
        <v>3820.55</v>
      </c>
      <c r="I53" s="53">
        <v>3834.11</v>
      </c>
      <c r="J53" s="53">
        <v>3847.66</v>
      </c>
      <c r="K53" s="53">
        <v>3861.23</v>
      </c>
      <c r="L53" s="53">
        <v>3874.79</v>
      </c>
      <c r="M53" s="53">
        <v>3888.39</v>
      </c>
      <c r="N53" s="53">
        <v>3902.76</v>
      </c>
      <c r="O53" s="53">
        <v>3917.1</v>
      </c>
      <c r="P53" s="53">
        <v>3835</v>
      </c>
    </row>
    <row r="54" spans="1:16">
      <c r="A54" s="88">
        <v>46</v>
      </c>
      <c r="B54" s="584" t="s">
        <v>885</v>
      </c>
      <c r="C54" s="72">
        <v>5409.23</v>
      </c>
      <c r="D54" s="53">
        <v>5447.8</v>
      </c>
      <c r="E54" s="53">
        <v>5486.37</v>
      </c>
      <c r="F54" s="53">
        <v>5524.94</v>
      </c>
      <c r="G54" s="53">
        <v>5563.51</v>
      </c>
      <c r="H54" s="53">
        <v>5602.08</v>
      </c>
      <c r="I54" s="53">
        <v>5640.65</v>
      </c>
      <c r="J54" s="53">
        <v>5679.22</v>
      </c>
      <c r="K54" s="53">
        <v>5717.79</v>
      </c>
      <c r="L54" s="53">
        <v>5756.36</v>
      </c>
      <c r="M54" s="53">
        <v>5794.93</v>
      </c>
      <c r="N54" s="53">
        <v>5833.5</v>
      </c>
      <c r="O54" s="53">
        <v>5872.07</v>
      </c>
      <c r="P54" s="53">
        <v>5641</v>
      </c>
    </row>
    <row r="55" spans="1:16">
      <c r="A55" s="88">
        <v>47</v>
      </c>
      <c r="B55" s="144" t="s">
        <v>886</v>
      </c>
      <c r="C55" s="69">
        <v>0</v>
      </c>
      <c r="D55" s="53">
        <v>0</v>
      </c>
      <c r="E55" s="53">
        <v>0</v>
      </c>
      <c r="F55" s="53">
        <v>0</v>
      </c>
      <c r="G55" s="53">
        <v>0</v>
      </c>
      <c r="H55" s="53">
        <v>0</v>
      </c>
      <c r="I55" s="53">
        <v>0</v>
      </c>
      <c r="J55" s="53">
        <v>0</v>
      </c>
      <c r="K55" s="53">
        <v>0</v>
      </c>
      <c r="L55" s="53">
        <v>0</v>
      </c>
      <c r="M55" s="53">
        <v>0</v>
      </c>
      <c r="N55" s="53">
        <v>5.64</v>
      </c>
      <c r="O55" s="53">
        <v>11.28</v>
      </c>
      <c r="P55" s="53">
        <v>1</v>
      </c>
    </row>
    <row r="56" spans="1:16">
      <c r="A56" s="88">
        <v>48</v>
      </c>
      <c r="B56" s="144" t="s">
        <v>887</v>
      </c>
      <c r="C56" s="53">
        <v>2875</v>
      </c>
      <c r="D56" s="53">
        <v>2875</v>
      </c>
      <c r="E56" s="53">
        <v>2875</v>
      </c>
      <c r="F56" s="53">
        <v>2875</v>
      </c>
      <c r="G56" s="53">
        <v>2875</v>
      </c>
      <c r="H56" s="53">
        <v>2875</v>
      </c>
      <c r="I56" s="53">
        <v>2875</v>
      </c>
      <c r="J56" s="53">
        <v>2875</v>
      </c>
      <c r="K56" s="53">
        <v>2875</v>
      </c>
      <c r="L56" s="53">
        <v>2875</v>
      </c>
      <c r="M56" s="53">
        <v>2875</v>
      </c>
      <c r="N56" s="53">
        <v>2875</v>
      </c>
      <c r="O56" s="53">
        <v>2875</v>
      </c>
      <c r="P56" s="53">
        <v>2875</v>
      </c>
    </row>
    <row r="57" spans="1:16">
      <c r="A57" s="88">
        <v>49</v>
      </c>
      <c r="B57" s="144" t="s">
        <v>888</v>
      </c>
      <c r="C57" s="53">
        <v>0</v>
      </c>
      <c r="D57" s="53">
        <v>0</v>
      </c>
      <c r="E57" s="53">
        <v>0</v>
      </c>
      <c r="F57" s="53">
        <v>0</v>
      </c>
      <c r="G57" s="53">
        <v>0</v>
      </c>
      <c r="H57" s="53">
        <v>0</v>
      </c>
      <c r="I57" s="53">
        <v>0</v>
      </c>
      <c r="J57" s="53">
        <v>0</v>
      </c>
      <c r="K57" s="53">
        <v>0</v>
      </c>
      <c r="L57" s="53">
        <v>0</v>
      </c>
      <c r="M57" s="53">
        <v>0</v>
      </c>
      <c r="N57" s="53">
        <v>0</v>
      </c>
      <c r="O57" s="53">
        <v>0</v>
      </c>
      <c r="P57" s="53">
        <v>0</v>
      </c>
    </row>
    <row r="58" spans="1:16">
      <c r="A58" s="88">
        <v>50</v>
      </c>
      <c r="B58" s="256" t="s">
        <v>1986</v>
      </c>
      <c r="C58" s="69"/>
      <c r="D58" s="69"/>
      <c r="E58" s="69"/>
      <c r="F58" s="69"/>
      <c r="G58" s="69"/>
      <c r="H58" s="69"/>
      <c r="I58" s="69"/>
      <c r="J58" s="69"/>
      <c r="K58" s="69"/>
      <c r="L58" s="69"/>
      <c r="M58" s="69"/>
      <c r="N58" s="69"/>
      <c r="O58" s="69"/>
      <c r="P58" s="53">
        <v>0</v>
      </c>
    </row>
    <row r="59" spans="1:16" ht="12.75" thickBot="1">
      <c r="A59" s="88">
        <v>51</v>
      </c>
      <c r="B59" s="548" t="s">
        <v>91</v>
      </c>
      <c r="C59" s="1176">
        <v>1604193.1599999997</v>
      </c>
      <c r="D59" s="1176">
        <v>1615453.4300000004</v>
      </c>
      <c r="E59" s="1176">
        <v>1626400.3400000003</v>
      </c>
      <c r="F59" s="1176">
        <v>1636796.4300000002</v>
      </c>
      <c r="G59" s="1176">
        <v>1648355.27</v>
      </c>
      <c r="H59" s="1176">
        <v>1655015.16</v>
      </c>
      <c r="I59" s="1176">
        <v>1666554.11</v>
      </c>
      <c r="J59" s="1176">
        <v>1676476.52</v>
      </c>
      <c r="K59" s="1176">
        <v>1687341.5</v>
      </c>
      <c r="L59" s="1176">
        <v>1692848.02</v>
      </c>
      <c r="M59" s="1176">
        <v>1703186.55</v>
      </c>
      <c r="N59" s="1176">
        <v>1714542.6199999996</v>
      </c>
      <c r="O59" s="1176">
        <v>1726279.7</v>
      </c>
      <c r="P59" s="1176">
        <v>1665652</v>
      </c>
    </row>
    <row r="60" spans="1:16" ht="12.75" thickTop="1">
      <c r="A60" s="88">
        <v>52</v>
      </c>
      <c r="B60" s="772" t="s">
        <v>2297</v>
      </c>
      <c r="C60" s="68"/>
      <c r="D60" s="68"/>
      <c r="E60" s="68"/>
      <c r="F60" s="68"/>
      <c r="G60" s="68"/>
      <c r="H60" s="68"/>
      <c r="I60" s="68"/>
      <c r="J60" s="68"/>
      <c r="K60" s="68"/>
      <c r="L60" s="68"/>
      <c r="M60" s="68"/>
      <c r="N60" s="68"/>
      <c r="O60" s="68"/>
      <c r="P60" s="68"/>
    </row>
    <row r="61" spans="1:16">
      <c r="A61" s="88">
        <v>53</v>
      </c>
      <c r="B61" s="55" t="s">
        <v>2298</v>
      </c>
      <c r="C61" s="55"/>
      <c r="L61" s="545"/>
      <c r="M61" s="545"/>
      <c r="N61" s="545"/>
      <c r="O61" s="545"/>
      <c r="P61" s="545"/>
    </row>
    <row r="62" spans="1:16">
      <c r="A62" s="88">
        <v>54</v>
      </c>
      <c r="B62" s="594" t="s">
        <v>968</v>
      </c>
      <c r="C62" s="53">
        <v>26728.799999999999</v>
      </c>
      <c r="D62" s="53">
        <v>-391287.48776723072</v>
      </c>
      <c r="E62" s="53">
        <v>-393577.77631448617</v>
      </c>
      <c r="F62" s="53">
        <v>-395796.03275278583</v>
      </c>
      <c r="G62" s="53">
        <v>-398022.20898472966</v>
      </c>
      <c r="H62" s="53">
        <v>-400200.27452744538</v>
      </c>
      <c r="I62" s="53">
        <v>-402407.14609574905</v>
      </c>
      <c r="J62" s="53">
        <v>-404650.24069335533</v>
      </c>
      <c r="K62" s="53">
        <v>-406857.52621130832</v>
      </c>
      <c r="L62" s="53">
        <v>-406037.88317787863</v>
      </c>
      <c r="M62" s="53">
        <v>-408208.22403219144</v>
      </c>
      <c r="N62" s="53">
        <v>-410405.22811390832</v>
      </c>
      <c r="O62" s="53">
        <v>-412641.49569129176</v>
      </c>
      <c r="P62" s="53">
        <v>-369489</v>
      </c>
    </row>
    <row r="63" spans="1:16">
      <c r="A63" s="88">
        <v>55</v>
      </c>
      <c r="B63" s="594" t="s">
        <v>969</v>
      </c>
      <c r="C63" s="53">
        <v>86451.56</v>
      </c>
      <c r="D63" s="53">
        <v>123328.59888980605</v>
      </c>
      <c r="E63" s="53">
        <v>123627.59060255882</v>
      </c>
      <c r="F63" s="53">
        <v>125124.4503301692</v>
      </c>
      <c r="G63" s="53">
        <v>126777.67588526619</v>
      </c>
      <c r="H63" s="53">
        <v>128600.26041683863</v>
      </c>
      <c r="I63" s="53">
        <v>130093.14622781676</v>
      </c>
      <c r="J63" s="53">
        <v>131256.44532810565</v>
      </c>
      <c r="K63" s="53">
        <v>132854.32338010729</v>
      </c>
      <c r="L63" s="53">
        <v>133285.24328105658</v>
      </c>
      <c r="M63" s="53">
        <v>135337.03903838218</v>
      </c>
      <c r="N63" s="53">
        <v>137123.60508047874</v>
      </c>
      <c r="O63" s="53">
        <v>138348.66059843168</v>
      </c>
      <c r="P63" s="53">
        <v>127093</v>
      </c>
    </row>
    <row r="64" spans="1:16">
      <c r="A64" s="88">
        <v>56</v>
      </c>
      <c r="B64" s="594" t="s">
        <v>970</v>
      </c>
      <c r="C64" s="53">
        <v>42971.923153115975</v>
      </c>
      <c r="D64" s="53">
        <v>43538.644572843579</v>
      </c>
      <c r="E64" s="53">
        <v>43799.919851423852</v>
      </c>
      <c r="F64" s="53">
        <v>45805.690961617831</v>
      </c>
      <c r="G64" s="53">
        <v>45558.991580685099</v>
      </c>
      <c r="H64" s="53">
        <v>46077.290631448617</v>
      </c>
      <c r="I64" s="53">
        <v>46479.289310771775</v>
      </c>
      <c r="J64" s="53">
        <v>41742.176145274454</v>
      </c>
      <c r="K64" s="53">
        <v>42163.167808501858</v>
      </c>
      <c r="L64" s="53">
        <v>42577.584977300867</v>
      </c>
      <c r="M64" s="53">
        <v>43203.603466776724</v>
      </c>
      <c r="N64" s="53">
        <v>43707.014940156827</v>
      </c>
      <c r="O64" s="53">
        <v>44140.059843169627</v>
      </c>
      <c r="P64" s="53">
        <v>43982</v>
      </c>
    </row>
    <row r="65" spans="1:16">
      <c r="A65" s="88">
        <v>57</v>
      </c>
      <c r="B65" s="594" t="s">
        <v>972</v>
      </c>
      <c r="C65" s="53">
        <v>0</v>
      </c>
      <c r="D65" s="53">
        <v>13905.43428394552</v>
      </c>
      <c r="E65" s="53">
        <v>14005.335447791997</v>
      </c>
      <c r="F65" s="53">
        <v>14109.186438299628</v>
      </c>
      <c r="G65" s="53">
        <v>14206.984283945523</v>
      </c>
      <c r="H65" s="53">
        <v>14328.697379281883</v>
      </c>
      <c r="I65" s="53">
        <v>14439.14208419315</v>
      </c>
      <c r="J65" s="53">
        <v>14542.111605447793</v>
      </c>
      <c r="K65" s="53">
        <v>14655.478047874534</v>
      </c>
      <c r="L65" s="53">
        <v>14763.541324803962</v>
      </c>
      <c r="M65" s="53">
        <v>14892.325394139494</v>
      </c>
      <c r="N65" s="53">
        <v>15011.573470903837</v>
      </c>
      <c r="O65" s="53">
        <v>15116.499669830791</v>
      </c>
      <c r="P65" s="53">
        <v>13383</v>
      </c>
    </row>
    <row r="66" spans="1:16">
      <c r="A66" s="88">
        <v>58</v>
      </c>
      <c r="B66" s="594" t="s">
        <v>973</v>
      </c>
      <c r="C66" s="53">
        <v>0</v>
      </c>
      <c r="D66" s="53">
        <v>-565.20057779612034</v>
      </c>
      <c r="E66" s="53">
        <v>-567.35274865868723</v>
      </c>
      <c r="F66" s="53">
        <v>-569.50491952125412</v>
      </c>
      <c r="G66" s="53">
        <v>-571.65709038382192</v>
      </c>
      <c r="H66" s="53">
        <v>-573.80926124638881</v>
      </c>
      <c r="I66" s="53">
        <v>-575.96143210895571</v>
      </c>
      <c r="J66" s="53">
        <v>-578.1136029715226</v>
      </c>
      <c r="K66" s="53">
        <v>-580.26577383408949</v>
      </c>
      <c r="L66" s="53">
        <v>-582.41794469665638</v>
      </c>
      <c r="M66" s="53">
        <v>-584.57011555922418</v>
      </c>
      <c r="N66" s="53">
        <v>-586.72228642179107</v>
      </c>
      <c r="O66" s="53">
        <v>-588.87445728435796</v>
      </c>
      <c r="P66" s="53">
        <v>-533</v>
      </c>
    </row>
    <row r="67" spans="1:16">
      <c r="A67" s="88">
        <v>59</v>
      </c>
      <c r="B67" s="594" t="s">
        <v>1649</v>
      </c>
      <c r="C67" s="53">
        <v>0</v>
      </c>
      <c r="D67" s="53">
        <v>92.490961617829129</v>
      </c>
      <c r="E67" s="53">
        <v>93.0510111432109</v>
      </c>
      <c r="F67" s="53">
        <v>93.611060668592657</v>
      </c>
      <c r="G67" s="53">
        <v>94.171110193974414</v>
      </c>
      <c r="H67" s="53">
        <v>94.731159719356171</v>
      </c>
      <c r="I67" s="53">
        <v>95.291209244737928</v>
      </c>
      <c r="J67" s="53">
        <v>95.851258770119685</v>
      </c>
      <c r="K67" s="53">
        <v>96.411308295501442</v>
      </c>
      <c r="L67" s="53">
        <v>96.971357820883213</v>
      </c>
      <c r="M67" s="53">
        <v>97.53140734626497</v>
      </c>
      <c r="N67" s="53">
        <v>95.198134543953771</v>
      </c>
      <c r="O67" s="53">
        <v>92.864861741642585</v>
      </c>
      <c r="P67" s="53">
        <v>88</v>
      </c>
    </row>
    <row r="68" spans="1:16">
      <c r="A68" s="88">
        <v>60</v>
      </c>
      <c r="B68" s="594" t="s">
        <v>1654</v>
      </c>
      <c r="C68" s="53">
        <v>0</v>
      </c>
      <c r="D68" s="53">
        <v>-711.69426330994634</v>
      </c>
      <c r="E68" s="53">
        <v>-706.11324803962066</v>
      </c>
      <c r="F68" s="53">
        <v>-692.29706974824603</v>
      </c>
      <c r="G68" s="53">
        <v>-678.29096161782923</v>
      </c>
      <c r="H68" s="53">
        <v>-662.62905489063155</v>
      </c>
      <c r="I68" s="53">
        <v>-648.43788691704503</v>
      </c>
      <c r="J68" s="53">
        <v>-637.24176640528253</v>
      </c>
      <c r="K68" s="53">
        <v>-623.44019810152713</v>
      </c>
      <c r="L68" s="53">
        <v>-617.76665290961637</v>
      </c>
      <c r="M68" s="53">
        <v>-600.9505571605448</v>
      </c>
      <c r="N68" s="53">
        <v>-585.82434997936457</v>
      </c>
      <c r="O68" s="53">
        <v>-574.02434997936439</v>
      </c>
      <c r="P68" s="53">
        <v>-595</v>
      </c>
    </row>
    <row r="69" spans="1:16">
      <c r="A69" s="88">
        <v>61</v>
      </c>
      <c r="B69" s="595" t="s">
        <v>534</v>
      </c>
      <c r="C69" s="53">
        <v>0</v>
      </c>
      <c r="D69" s="53">
        <v>0</v>
      </c>
      <c r="E69" s="53">
        <v>0</v>
      </c>
      <c r="F69" s="53">
        <v>0</v>
      </c>
      <c r="G69" s="53">
        <v>0</v>
      </c>
      <c r="H69" s="53">
        <v>0</v>
      </c>
      <c r="I69" s="53">
        <v>0</v>
      </c>
      <c r="J69" s="53">
        <v>0</v>
      </c>
      <c r="K69" s="53">
        <v>0</v>
      </c>
      <c r="L69" s="53">
        <v>0</v>
      </c>
      <c r="M69" s="53">
        <v>0</v>
      </c>
      <c r="N69" s="53">
        <v>0</v>
      </c>
      <c r="O69" s="53">
        <v>0</v>
      </c>
      <c r="P69" s="545"/>
    </row>
    <row r="70" spans="1:16">
      <c r="A70" s="88">
        <v>62</v>
      </c>
      <c r="B70" s="596" t="s">
        <v>1315</v>
      </c>
      <c r="C70" s="53">
        <v>0</v>
      </c>
      <c r="D70" s="53">
        <v>0</v>
      </c>
      <c r="E70" s="53">
        <v>0</v>
      </c>
      <c r="F70" s="53">
        <v>0</v>
      </c>
      <c r="G70" s="53">
        <v>0</v>
      </c>
      <c r="H70" s="53">
        <v>0</v>
      </c>
      <c r="I70" s="53">
        <v>0</v>
      </c>
      <c r="J70" s="53">
        <v>0</v>
      </c>
      <c r="K70" s="53">
        <v>0</v>
      </c>
      <c r="L70" s="53">
        <v>0</v>
      </c>
      <c r="M70" s="53">
        <v>0</v>
      </c>
      <c r="N70" s="53">
        <v>0</v>
      </c>
      <c r="O70" s="53">
        <v>0</v>
      </c>
      <c r="P70" s="545"/>
    </row>
    <row r="71" spans="1:16">
      <c r="A71" s="88">
        <v>63</v>
      </c>
      <c r="B71" s="594" t="s">
        <v>2299</v>
      </c>
      <c r="C71" s="53">
        <v>0</v>
      </c>
      <c r="D71" s="53">
        <v>0</v>
      </c>
      <c r="E71" s="53">
        <v>0</v>
      </c>
      <c r="F71" s="53">
        <v>0</v>
      </c>
      <c r="G71" s="53">
        <v>0</v>
      </c>
      <c r="H71" s="53">
        <v>0</v>
      </c>
      <c r="I71" s="53">
        <v>0</v>
      </c>
      <c r="J71" s="53">
        <v>0</v>
      </c>
      <c r="K71" s="53">
        <v>0</v>
      </c>
      <c r="L71" s="53">
        <v>0</v>
      </c>
      <c r="M71" s="53">
        <v>0</v>
      </c>
      <c r="N71" s="53">
        <v>0</v>
      </c>
      <c r="O71" s="53">
        <v>0</v>
      </c>
      <c r="P71" s="597"/>
    </row>
    <row r="72" spans="1:16">
      <c r="A72" s="88">
        <v>64</v>
      </c>
      <c r="B72" s="809" t="s">
        <v>2300</v>
      </c>
      <c r="C72" s="53">
        <v>1760345.4431531157</v>
      </c>
      <c r="D72" s="53">
        <v>1403754.2160998764</v>
      </c>
      <c r="E72" s="53">
        <v>1413074.9946017335</v>
      </c>
      <c r="F72" s="53">
        <v>1424871.5340487</v>
      </c>
      <c r="G72" s="53">
        <v>1435720.9358233595</v>
      </c>
      <c r="H72" s="53">
        <v>1442679.426743706</v>
      </c>
      <c r="I72" s="53">
        <v>1454029.4334172516</v>
      </c>
      <c r="J72" s="53">
        <v>1458247.5082748658</v>
      </c>
      <c r="K72" s="53">
        <v>1469049.648361535</v>
      </c>
      <c r="L72" s="53">
        <v>1476333.2931654975</v>
      </c>
      <c r="M72" s="53">
        <v>1487323.3046017333</v>
      </c>
      <c r="N72" s="53">
        <v>1498902.2368757734</v>
      </c>
      <c r="O72" s="53">
        <v>1510173.3904746182</v>
      </c>
      <c r="P72" s="53">
        <v>1479577</v>
      </c>
    </row>
    <row r="73" spans="1:16">
      <c r="B73" s="60" t="s">
        <v>2302</v>
      </c>
      <c r="C73" s="53">
        <v>156152.28315311598</v>
      </c>
      <c r="D73" s="53">
        <v>-211699.21390012378</v>
      </c>
      <c r="E73" s="53">
        <v>-213325.3453982666</v>
      </c>
      <c r="F73" s="53">
        <v>-211924.8959513001</v>
      </c>
      <c r="G73" s="53">
        <v>-212634.33417664049</v>
      </c>
      <c r="H73" s="53">
        <v>-212335.7332562939</v>
      </c>
      <c r="I73" s="53">
        <v>-212524.67658274859</v>
      </c>
      <c r="J73" s="53">
        <v>-218229.0117251341</v>
      </c>
      <c r="K73" s="53">
        <v>-218291.85163846475</v>
      </c>
      <c r="L73" s="53">
        <v>-216514.7268345026</v>
      </c>
      <c r="M73" s="53">
        <v>-215863.24539826653</v>
      </c>
      <c r="N73" s="53">
        <v>-215640.38312422615</v>
      </c>
      <c r="O73" s="53">
        <v>-216106.30952538172</v>
      </c>
      <c r="P73" s="545"/>
    </row>
    <row r="92" spans="1:2">
      <c r="A92" s="108"/>
      <c r="B92" s="108"/>
    </row>
    <row r="93" spans="1:2">
      <c r="A93" s="108"/>
      <c r="B93" s="108"/>
    </row>
    <row r="94" spans="1:2">
      <c r="A94" s="108"/>
      <c r="B94" s="108"/>
    </row>
    <row r="95" spans="1:2">
      <c r="A95" s="108"/>
      <c r="B95" s="108"/>
    </row>
    <row r="96" spans="1:2">
      <c r="A96" s="108"/>
      <c r="B96" s="108"/>
    </row>
    <row r="126" spans="1:2">
      <c r="A126" s="108"/>
      <c r="B126" s="108"/>
    </row>
    <row r="195" spans="1:1">
      <c r="A195" s="54"/>
    </row>
    <row r="212" spans="1:1">
      <c r="A212" s="108"/>
    </row>
    <row r="213" spans="1:1">
      <c r="A213" s="108"/>
    </row>
    <row r="214" spans="1:1">
      <c r="A214" s="108"/>
    </row>
    <row r="215" spans="1:1">
      <c r="A215" s="108"/>
    </row>
    <row r="216" spans="1:1">
      <c r="A216" s="108"/>
    </row>
    <row r="217" spans="1:1">
      <c r="A217" s="108"/>
    </row>
    <row r="218" spans="1:1">
      <c r="A218" s="108"/>
    </row>
    <row r="219" spans="1:1">
      <c r="A219" s="108"/>
    </row>
    <row r="220" spans="1:1">
      <c r="A220" s="108"/>
    </row>
    <row r="221" spans="1:1">
      <c r="A221" s="108"/>
    </row>
    <row r="222" spans="1:1">
      <c r="A222" s="108"/>
    </row>
    <row r="223" spans="1:1">
      <c r="A223" s="108"/>
    </row>
    <row r="224" spans="1:1">
      <c r="A224" s="108"/>
    </row>
    <row r="225" spans="1:1">
      <c r="A225" s="108"/>
    </row>
    <row r="226" spans="1:1">
      <c r="A226" s="108"/>
    </row>
    <row r="227" spans="1:1">
      <c r="A227" s="108"/>
    </row>
    <row r="228" spans="1:1">
      <c r="A228" s="108"/>
    </row>
    <row r="229" spans="1:1">
      <c r="A229" s="108"/>
    </row>
    <row r="230" spans="1:1">
      <c r="A230" s="108"/>
    </row>
    <row r="231" spans="1:1">
      <c r="A231" s="108"/>
    </row>
    <row r="232" spans="1:1">
      <c r="A232" s="108"/>
    </row>
    <row r="233" spans="1:1">
      <c r="A233" s="108"/>
    </row>
    <row r="234" spans="1:1">
      <c r="A234" s="108"/>
    </row>
    <row r="235" spans="1:1">
      <c r="A235" s="108"/>
    </row>
    <row r="236" spans="1:1">
      <c r="A236" s="108"/>
    </row>
    <row r="237" spans="1:1">
      <c r="A237" s="108"/>
    </row>
    <row r="238" spans="1:1">
      <c r="A238" s="108"/>
    </row>
    <row r="239" spans="1:1">
      <c r="A239" s="108"/>
    </row>
    <row r="240" spans="1:1">
      <c r="A240" s="108"/>
    </row>
    <row r="241" spans="1:1">
      <c r="A241" s="108"/>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sheetData>
  <phoneticPr fontId="26" type="noConversion"/>
  <pageMargins left="0.75" right="0.5" top="0.75" bottom="0.5" header="0.25" footer="0.25"/>
  <pageSetup scale="60" orientation="landscape" r:id="rId1"/>
  <headerFooter alignWithMargins="0">
    <oddFooter>&amp;C&amp;"Garmond (W1),Bold"13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5"/>
  <dimension ref="A1:F36"/>
  <sheetViews>
    <sheetView view="pageBreakPreview" zoomScale="60" workbookViewId="0"/>
  </sheetViews>
  <sheetFormatPr defaultColWidth="10.85546875" defaultRowHeight="12"/>
  <cols>
    <col min="1" max="1" width="5.85546875" style="60" customWidth="1"/>
    <col min="2" max="2" width="59.85546875" style="60" customWidth="1"/>
    <col min="3" max="4" width="15.7109375" style="60" customWidth="1"/>
    <col min="5" max="16384" width="10.85546875" style="60"/>
  </cols>
  <sheetData>
    <row r="1" spans="1:4">
      <c r="A1" s="54" t="s">
        <v>67</v>
      </c>
      <c r="B1" s="54"/>
      <c r="C1" s="54" t="s">
        <v>1371</v>
      </c>
    </row>
    <row r="2" spans="1:4">
      <c r="A2" s="54" t="s">
        <v>732</v>
      </c>
      <c r="B2" s="54"/>
      <c r="C2" s="54"/>
    </row>
    <row r="3" spans="1:4">
      <c r="A3" s="54"/>
      <c r="B3" s="54"/>
      <c r="C3" s="54"/>
    </row>
    <row r="4" spans="1:4">
      <c r="A4" s="54" t="s">
        <v>2306</v>
      </c>
      <c r="B4" s="54"/>
      <c r="C4" s="50" t="s">
        <v>1218</v>
      </c>
    </row>
    <row r="5" spans="1:4">
      <c r="A5" s="54" t="s">
        <v>2307</v>
      </c>
      <c r="B5" s="54"/>
      <c r="C5" s="50" t="s">
        <v>893</v>
      </c>
    </row>
    <row r="6" spans="1:4">
      <c r="A6" s="54" t="s">
        <v>2165</v>
      </c>
      <c r="B6" s="54"/>
      <c r="C6" s="54" t="s">
        <v>3119</v>
      </c>
      <c r="D6" s="54"/>
    </row>
    <row r="7" spans="1:4" ht="7.5" customHeight="1">
      <c r="A7" s="54"/>
      <c r="B7" s="54"/>
      <c r="C7" s="54"/>
      <c r="D7" s="54"/>
    </row>
    <row r="8" spans="1:4" ht="71.45" customHeight="1">
      <c r="A8" s="1864" t="s">
        <v>590</v>
      </c>
      <c r="B8" s="1865"/>
      <c r="C8" s="1865"/>
      <c r="D8" s="1865"/>
    </row>
    <row r="9" spans="1:4">
      <c r="A9" s="1188"/>
      <c r="B9" s="1188"/>
      <c r="C9" s="1188"/>
      <c r="D9" s="1188"/>
    </row>
    <row r="10" spans="1:4">
      <c r="A10" s="1188"/>
      <c r="B10" s="1188"/>
      <c r="C10" s="1188"/>
      <c r="D10" s="1188"/>
    </row>
    <row r="11" spans="1:4">
      <c r="A11" s="1188"/>
      <c r="B11" s="1188"/>
      <c r="C11" s="1188"/>
      <c r="D11" s="1188"/>
    </row>
    <row r="12" spans="1:4">
      <c r="A12" s="1188"/>
      <c r="B12" s="1188"/>
      <c r="C12" s="1188"/>
      <c r="D12" s="1188"/>
    </row>
    <row r="13" spans="1:4" ht="3" customHeight="1">
      <c r="A13" s="1188"/>
      <c r="B13" s="1188"/>
      <c r="C13" s="1188"/>
      <c r="D13" s="1188"/>
    </row>
    <row r="14" spans="1:4" ht="12" hidden="1" customHeight="1">
      <c r="A14" s="1188"/>
      <c r="B14" s="1188"/>
      <c r="C14" s="1188"/>
      <c r="D14" s="1188"/>
    </row>
    <row r="15" spans="1:4" ht="12.75" thickBot="1">
      <c r="A15" s="1786"/>
      <c r="B15" s="1222"/>
      <c r="C15" s="1222"/>
      <c r="D15" s="1222"/>
    </row>
    <row r="16" spans="1:4" ht="14.25">
      <c r="A16" s="86" t="s">
        <v>61</v>
      </c>
      <c r="B16" s="54"/>
      <c r="C16" s="81" t="s">
        <v>734</v>
      </c>
      <c r="D16" s="81"/>
    </row>
    <row r="17" spans="1:6">
      <c r="A17" s="326" t="s">
        <v>857</v>
      </c>
      <c r="B17" s="326" t="s">
        <v>858</v>
      </c>
      <c r="C17" s="326" t="s">
        <v>603</v>
      </c>
      <c r="D17" s="326" t="s">
        <v>604</v>
      </c>
    </row>
    <row r="18" spans="1:6">
      <c r="A18" s="740">
        <v>1</v>
      </c>
      <c r="B18" s="741" t="s">
        <v>2209</v>
      </c>
      <c r="C18" s="742">
        <v>349523</v>
      </c>
      <c r="D18" s="742">
        <v>847394</v>
      </c>
      <c r="E18" s="4"/>
      <c r="F18" s="4"/>
    </row>
    <row r="19" spans="1:6">
      <c r="A19" s="740">
        <v>2</v>
      </c>
      <c r="B19" s="741" t="s">
        <v>2210</v>
      </c>
      <c r="C19" s="743">
        <v>7170</v>
      </c>
      <c r="D19" s="743">
        <v>1420</v>
      </c>
      <c r="E19" s="4"/>
      <c r="F19" s="4"/>
    </row>
    <row r="20" spans="1:6">
      <c r="A20" s="740">
        <v>3</v>
      </c>
      <c r="B20" s="741" t="s">
        <v>1790</v>
      </c>
      <c r="C20" s="743"/>
      <c r="D20" s="743"/>
      <c r="E20" s="4"/>
      <c r="F20" s="4"/>
    </row>
    <row r="21" spans="1:6">
      <c r="A21" s="740">
        <v>4</v>
      </c>
      <c r="B21" s="744" t="s">
        <v>860</v>
      </c>
      <c r="C21" s="745"/>
      <c r="D21" s="745"/>
      <c r="E21" s="1787"/>
      <c r="F21" s="551"/>
    </row>
    <row r="22" spans="1:6">
      <c r="A22" s="740">
        <v>5</v>
      </c>
      <c r="B22" s="741" t="s">
        <v>2211</v>
      </c>
      <c r="C22" s="743">
        <v>356693</v>
      </c>
      <c r="D22" s="743">
        <v>848814</v>
      </c>
      <c r="E22" s="551"/>
      <c r="F22" s="551"/>
    </row>
    <row r="23" spans="1:6">
      <c r="A23" s="740">
        <v>6</v>
      </c>
      <c r="B23" s="741" t="s">
        <v>2210</v>
      </c>
      <c r="C23" s="743">
        <v>15595</v>
      </c>
      <c r="D23" s="743"/>
      <c r="E23" s="4"/>
      <c r="F23" s="4"/>
    </row>
    <row r="24" spans="1:6">
      <c r="A24" s="740">
        <v>7</v>
      </c>
      <c r="B24" s="741" t="s">
        <v>1790</v>
      </c>
      <c r="C24" s="743"/>
      <c r="D24" s="743"/>
      <c r="E24" s="4"/>
      <c r="F24" s="4"/>
    </row>
    <row r="25" spans="1:6">
      <c r="A25" s="740">
        <v>8</v>
      </c>
      <c r="B25" s="744" t="s">
        <v>2212</v>
      </c>
      <c r="C25" s="743">
        <v>192450</v>
      </c>
      <c r="D25" s="743">
        <v>470651</v>
      </c>
      <c r="E25" s="4"/>
      <c r="F25" s="4"/>
    </row>
    <row r="26" spans="1:6">
      <c r="A26" s="740">
        <v>9</v>
      </c>
      <c r="B26" s="741" t="s">
        <v>2213</v>
      </c>
      <c r="C26" s="746">
        <v>564738</v>
      </c>
      <c r="D26" s="746">
        <v>1319465</v>
      </c>
      <c r="E26" s="4"/>
      <c r="F26" s="551"/>
    </row>
    <row r="27" spans="1:6">
      <c r="A27" s="740">
        <v>10</v>
      </c>
      <c r="B27" s="741" t="s">
        <v>2210</v>
      </c>
      <c r="C27" s="743">
        <v>33925</v>
      </c>
      <c r="D27" s="743"/>
      <c r="E27" s="297"/>
      <c r="F27" s="297"/>
    </row>
    <row r="28" spans="1:6">
      <c r="A28" s="740">
        <v>11</v>
      </c>
      <c r="B28" s="741" t="s">
        <v>1790</v>
      </c>
      <c r="C28" s="743"/>
      <c r="D28" s="743"/>
      <c r="E28" s="4"/>
      <c r="F28" s="4"/>
    </row>
    <row r="29" spans="1:6">
      <c r="A29" s="740">
        <v>12</v>
      </c>
      <c r="B29" s="744" t="s">
        <v>860</v>
      </c>
      <c r="C29" s="743"/>
      <c r="D29" s="743"/>
      <c r="E29" s="4"/>
      <c r="F29" s="4"/>
    </row>
    <row r="30" spans="1:6" ht="12.75" thickBot="1">
      <c r="A30" s="740">
        <v>13</v>
      </c>
      <c r="B30" s="741" t="s">
        <v>2214</v>
      </c>
      <c r="C30" s="747">
        <v>598663</v>
      </c>
      <c r="D30" s="747">
        <v>1319465</v>
      </c>
      <c r="E30" s="4"/>
      <c r="F30" s="551"/>
    </row>
    <row r="31" spans="1:6" ht="12.75" thickTop="1">
      <c r="A31" s="740"/>
      <c r="B31" s="748"/>
      <c r="C31" s="1244"/>
      <c r="D31" s="1244"/>
      <c r="E31" s="297"/>
      <c r="F31" s="297"/>
    </row>
    <row r="32" spans="1:6">
      <c r="A32" s="740"/>
      <c r="B32" s="748"/>
      <c r="C32" s="742"/>
      <c r="D32" s="742"/>
      <c r="E32" s="4"/>
      <c r="F32" s="4"/>
    </row>
    <row r="33" spans="1:6">
      <c r="A33" s="740"/>
      <c r="B33" s="748"/>
      <c r="C33" s="742"/>
      <c r="D33" s="742"/>
      <c r="E33" s="4"/>
      <c r="F33" s="4"/>
    </row>
    <row r="34" spans="1:6">
      <c r="A34" s="740"/>
      <c r="B34" s="749"/>
      <c r="C34" s="743"/>
      <c r="D34" s="743"/>
      <c r="E34" s="4"/>
      <c r="F34" s="4"/>
    </row>
    <row r="35" spans="1:6">
      <c r="A35" s="750"/>
      <c r="B35" s="749" t="s">
        <v>2215</v>
      </c>
      <c r="C35" s="743"/>
      <c r="D35" s="743"/>
      <c r="E35" s="4"/>
      <c r="F35" s="4"/>
    </row>
    <row r="36" spans="1:6">
      <c r="A36" s="750"/>
      <c r="B36" s="749" t="s">
        <v>2216</v>
      </c>
      <c r="C36" s="1245"/>
      <c r="D36" s="1245"/>
      <c r="E36" s="4"/>
      <c r="F36" s="4"/>
    </row>
  </sheetData>
  <mergeCells count="1">
    <mergeCell ref="A8:D8"/>
  </mergeCells>
  <phoneticPr fontId="26" type="noConversion"/>
  <printOptions horizontalCentered="1"/>
  <pageMargins left="0.75" right="0.5" top="0.75" bottom="0.5" header="0.25" footer="0.25"/>
  <pageSetup scale="90"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6">
    <pageSetUpPr fitToPage="1"/>
  </sheetPr>
  <dimension ref="A1:I140"/>
  <sheetViews>
    <sheetView view="pageBreakPreview" topLeftCell="A34" zoomScale="60" workbookViewId="0"/>
  </sheetViews>
  <sheetFormatPr defaultColWidth="10.85546875" defaultRowHeight="12"/>
  <cols>
    <col min="1" max="1" width="6.85546875" style="60" customWidth="1"/>
    <col min="2" max="2" width="33" style="60" customWidth="1"/>
    <col min="3" max="4" width="11" style="60" customWidth="1"/>
    <col min="5" max="5" width="12.42578125" style="60" customWidth="1"/>
    <col min="6" max="9" width="11" style="60" customWidth="1"/>
    <col min="10" max="16384" width="10.85546875" style="60"/>
  </cols>
  <sheetData>
    <row r="1" spans="1:9">
      <c r="A1" s="54" t="s">
        <v>1197</v>
      </c>
      <c r="B1" s="54"/>
      <c r="C1" s="54"/>
      <c r="E1" s="54"/>
      <c r="G1" s="105" t="s">
        <v>1371</v>
      </c>
      <c r="I1" s="54"/>
    </row>
    <row r="2" spans="1:9">
      <c r="A2" s="54" t="s">
        <v>573</v>
      </c>
      <c r="B2" s="54"/>
      <c r="C2" s="54"/>
      <c r="E2" s="54"/>
      <c r="G2" s="105"/>
      <c r="I2" s="54"/>
    </row>
    <row r="3" spans="1:9">
      <c r="A3" s="54"/>
      <c r="B3" s="54"/>
      <c r="C3" s="54"/>
      <c r="E3" s="54"/>
      <c r="G3" s="563" t="s">
        <v>576</v>
      </c>
      <c r="I3" s="54"/>
    </row>
    <row r="4" spans="1:9">
      <c r="A4" s="54" t="s">
        <v>2306</v>
      </c>
      <c r="B4" s="54"/>
      <c r="C4" s="54"/>
      <c r="E4" s="54"/>
      <c r="G4" s="50" t="s">
        <v>1698</v>
      </c>
      <c r="I4" s="54"/>
    </row>
    <row r="5" spans="1:9">
      <c r="A5" s="54" t="s">
        <v>2307</v>
      </c>
      <c r="B5" s="54"/>
      <c r="C5" s="54"/>
      <c r="E5" s="54"/>
      <c r="G5" s="54" t="s">
        <v>3119</v>
      </c>
      <c r="I5" s="54"/>
    </row>
    <row r="6" spans="1:9">
      <c r="A6" s="54" t="s">
        <v>2164</v>
      </c>
      <c r="B6" s="54"/>
      <c r="C6" s="54"/>
      <c r="D6" s="54"/>
      <c r="E6" s="54"/>
      <c r="F6" s="54"/>
      <c r="G6" s="54"/>
      <c r="I6" s="54"/>
    </row>
    <row r="7" spans="1:9">
      <c r="A7" s="50" t="s">
        <v>1578</v>
      </c>
      <c r="B7" s="54"/>
      <c r="C7" s="54"/>
      <c r="D7" s="54"/>
      <c r="E7" s="54"/>
      <c r="F7" s="54"/>
      <c r="G7" s="54"/>
      <c r="H7" s="54"/>
      <c r="I7" s="54"/>
    </row>
    <row r="8" spans="1:9">
      <c r="A8" s="54"/>
      <c r="B8" s="54"/>
      <c r="C8" s="54"/>
      <c r="D8" s="54"/>
      <c r="E8" s="54"/>
      <c r="F8" s="54"/>
      <c r="G8" s="54"/>
      <c r="H8" s="54"/>
      <c r="I8" s="54"/>
    </row>
    <row r="9" spans="1:9">
      <c r="A9" s="54"/>
      <c r="B9" s="54"/>
      <c r="C9" s="54"/>
      <c r="D9" s="54"/>
      <c r="E9" s="54"/>
      <c r="F9" s="54"/>
      <c r="G9" s="54"/>
      <c r="H9" s="54"/>
      <c r="I9" s="54"/>
    </row>
    <row r="10" spans="1:9" ht="27" customHeight="1">
      <c r="A10" s="1864" t="s">
        <v>906</v>
      </c>
      <c r="B10" s="1865"/>
      <c r="C10" s="1865"/>
      <c r="D10" s="1865"/>
      <c r="E10" s="1865"/>
      <c r="F10" s="1865"/>
      <c r="G10" s="1865"/>
      <c r="H10" s="1865"/>
      <c r="I10" s="1865"/>
    </row>
    <row r="11" spans="1:9">
      <c r="A11" s="1188"/>
      <c r="B11" s="1188"/>
      <c r="C11" s="1188"/>
      <c r="D11" s="1188"/>
      <c r="E11" s="1188"/>
      <c r="F11" s="1188"/>
      <c r="G11" s="1188"/>
      <c r="H11" s="1188"/>
      <c r="I11" s="1188"/>
    </row>
    <row r="12" spans="1:9" ht="12.75" thickBot="1">
      <c r="A12" s="106"/>
      <c r="B12" s="106"/>
      <c r="C12" s="106"/>
      <c r="D12" s="106"/>
      <c r="E12" s="1222"/>
      <c r="F12" s="1222"/>
      <c r="G12" s="1222"/>
      <c r="H12" s="1222"/>
      <c r="I12" s="1222"/>
    </row>
    <row r="13" spans="1:9" s="542" customFormat="1">
      <c r="A13" s="538"/>
      <c r="B13" s="568" t="s">
        <v>1052</v>
      </c>
      <c r="C13" s="568">
        <v>-2</v>
      </c>
      <c r="D13" s="568">
        <v>-3</v>
      </c>
      <c r="E13" s="568">
        <v>-4</v>
      </c>
      <c r="F13" s="568">
        <v>-5</v>
      </c>
      <c r="G13" s="568">
        <v>-6</v>
      </c>
      <c r="H13" s="568">
        <v>-7</v>
      </c>
      <c r="I13" s="568">
        <v>-8</v>
      </c>
    </row>
    <row r="14" spans="1:9">
      <c r="A14" s="86" t="s">
        <v>61</v>
      </c>
      <c r="B14" s="304"/>
      <c r="C14" s="116" t="s">
        <v>1636</v>
      </c>
      <c r="D14" s="116" t="s">
        <v>999</v>
      </c>
      <c r="E14" s="142" t="s">
        <v>1772</v>
      </c>
      <c r="F14" s="141"/>
      <c r="G14" s="141" t="s">
        <v>1008</v>
      </c>
      <c r="H14" s="141" t="s">
        <v>907</v>
      </c>
      <c r="I14" s="86" t="s">
        <v>907</v>
      </c>
    </row>
    <row r="15" spans="1:9">
      <c r="A15" s="294" t="s">
        <v>857</v>
      </c>
      <c r="B15" s="294" t="s">
        <v>858</v>
      </c>
      <c r="C15" s="1243" t="s">
        <v>2169</v>
      </c>
      <c r="D15" s="1243" t="s">
        <v>2170</v>
      </c>
      <c r="E15" s="564" t="s">
        <v>1774</v>
      </c>
      <c r="F15" s="564" t="s">
        <v>860</v>
      </c>
      <c r="G15" s="564" t="s">
        <v>83</v>
      </c>
      <c r="H15" s="564" t="s">
        <v>1115</v>
      </c>
      <c r="I15" s="294" t="s">
        <v>1116</v>
      </c>
    </row>
    <row r="16" spans="1:9">
      <c r="A16" s="88"/>
      <c r="C16" s="53"/>
      <c r="D16" s="53"/>
      <c r="E16" s="88"/>
      <c r="F16" s="88"/>
      <c r="G16" s="88"/>
      <c r="H16" s="88"/>
      <c r="I16" s="88"/>
    </row>
    <row r="17" spans="1:9">
      <c r="A17" s="88">
        <v>1</v>
      </c>
      <c r="B17" s="54" t="s">
        <v>1518</v>
      </c>
      <c r="C17" s="53"/>
      <c r="D17" s="53"/>
      <c r="E17" s="88"/>
      <c r="F17" s="88"/>
      <c r="G17" s="88"/>
      <c r="H17" s="88"/>
      <c r="I17" s="88"/>
    </row>
    <row r="18" spans="1:9">
      <c r="A18" s="88">
        <v>2</v>
      </c>
      <c r="C18" s="53"/>
      <c r="D18" s="53"/>
    </row>
    <row r="19" spans="1:9">
      <c r="A19" s="88">
        <v>3</v>
      </c>
      <c r="B19" s="60" t="s">
        <v>958</v>
      </c>
      <c r="C19" s="135">
        <v>0</v>
      </c>
      <c r="D19" s="135">
        <v>0</v>
      </c>
      <c r="E19" s="534">
        <v>0</v>
      </c>
      <c r="F19" s="534"/>
      <c r="G19" s="534">
        <v>0</v>
      </c>
      <c r="H19" s="65"/>
      <c r="I19" s="61">
        <v>0</v>
      </c>
    </row>
    <row r="20" spans="1:9">
      <c r="A20" s="88">
        <v>4</v>
      </c>
      <c r="C20" s="53"/>
      <c r="D20" s="53"/>
      <c r="E20" s="61"/>
      <c r="F20" s="61"/>
      <c r="G20" s="61"/>
      <c r="H20" s="61"/>
      <c r="I20" s="61"/>
    </row>
    <row r="21" spans="1:9">
      <c r="A21" s="88">
        <v>5</v>
      </c>
      <c r="B21" s="60" t="s">
        <v>959</v>
      </c>
      <c r="C21" s="53">
        <v>314239.63</v>
      </c>
      <c r="D21" s="53">
        <v>314239.63</v>
      </c>
      <c r="E21" s="64">
        <v>314240</v>
      </c>
      <c r="F21" s="64"/>
      <c r="G21" s="64">
        <v>314240</v>
      </c>
      <c r="H21" s="61"/>
      <c r="I21" s="61">
        <v>0</v>
      </c>
    </row>
    <row r="22" spans="1:9">
      <c r="A22" s="88">
        <v>6</v>
      </c>
      <c r="C22" s="53"/>
      <c r="D22" s="53"/>
      <c r="E22" s="61"/>
      <c r="F22" s="61"/>
      <c r="G22" s="61"/>
      <c r="H22" s="61"/>
      <c r="I22" s="61"/>
    </row>
    <row r="23" spans="1:9">
      <c r="A23" s="88">
        <v>7</v>
      </c>
      <c r="B23" s="60" t="s">
        <v>639</v>
      </c>
      <c r="C23" s="53">
        <v>49051.459999999992</v>
      </c>
      <c r="D23" s="53">
        <v>49051.459999999992</v>
      </c>
      <c r="E23" s="64">
        <v>49051</v>
      </c>
      <c r="F23" s="64">
        <v>1351.2195849236641</v>
      </c>
      <c r="G23" s="64">
        <v>50402.219584923667</v>
      </c>
      <c r="H23" s="61"/>
      <c r="I23" s="61">
        <v>0</v>
      </c>
    </row>
    <row r="24" spans="1:9">
      <c r="A24" s="88">
        <v>8</v>
      </c>
      <c r="C24" s="53"/>
      <c r="D24" s="53"/>
      <c r="E24" s="64"/>
      <c r="F24" s="64"/>
      <c r="G24" s="64">
        <v>0</v>
      </c>
      <c r="H24" s="61"/>
      <c r="I24" s="61"/>
    </row>
    <row r="25" spans="1:9">
      <c r="A25" s="88">
        <v>9</v>
      </c>
      <c r="B25" s="60" t="s">
        <v>638</v>
      </c>
      <c r="C25" s="53">
        <v>106311.79000000001</v>
      </c>
      <c r="D25" s="53">
        <v>107086.79000000001</v>
      </c>
      <c r="E25" s="64">
        <v>106393</v>
      </c>
      <c r="F25" s="64"/>
      <c r="G25" s="64">
        <v>106393</v>
      </c>
      <c r="H25" s="61"/>
      <c r="I25" s="61">
        <v>0</v>
      </c>
    </row>
    <row r="26" spans="1:9">
      <c r="A26" s="88">
        <v>10</v>
      </c>
      <c r="C26" s="53"/>
      <c r="D26" s="53"/>
      <c r="E26" s="61"/>
      <c r="F26" s="61"/>
      <c r="G26" s="64">
        <v>0</v>
      </c>
      <c r="H26" s="61"/>
      <c r="I26" s="61"/>
    </row>
    <row r="27" spans="1:9">
      <c r="A27" s="88">
        <v>11</v>
      </c>
      <c r="B27" s="60" t="s">
        <v>1558</v>
      </c>
      <c r="C27" s="72">
        <v>95135</v>
      </c>
      <c r="D27" s="72">
        <v>128285</v>
      </c>
      <c r="E27" s="69">
        <v>108480</v>
      </c>
      <c r="F27" s="69"/>
      <c r="G27" s="64">
        <v>108480</v>
      </c>
      <c r="H27" s="66"/>
      <c r="I27" s="66"/>
    </row>
    <row r="28" spans="1:9">
      <c r="A28" s="88">
        <v>12</v>
      </c>
      <c r="C28" s="565"/>
      <c r="D28" s="565"/>
      <c r="E28" s="565"/>
      <c r="F28" s="565"/>
      <c r="G28" s="565"/>
      <c r="H28" s="565"/>
      <c r="I28" s="565"/>
    </row>
    <row r="29" spans="1:9" ht="12.75" thickBot="1">
      <c r="A29" s="88">
        <v>13</v>
      </c>
      <c r="B29" s="60" t="s">
        <v>1522</v>
      </c>
      <c r="C29" s="96">
        <v>564737.88</v>
      </c>
      <c r="D29" s="96">
        <v>598662.88</v>
      </c>
      <c r="E29" s="96">
        <v>578164</v>
      </c>
      <c r="F29" s="96">
        <v>1351.2195849236641</v>
      </c>
      <c r="G29" s="96">
        <v>579515.2195849237</v>
      </c>
      <c r="H29" s="566"/>
      <c r="I29" s="566"/>
    </row>
    <row r="30" spans="1:9" ht="12.75" thickTop="1">
      <c r="A30" s="88">
        <v>14</v>
      </c>
      <c r="C30" s="54"/>
      <c r="D30" s="54"/>
      <c r="E30" s="70"/>
      <c r="F30" s="70"/>
      <c r="G30" s="70"/>
      <c r="H30" s="70"/>
      <c r="I30" s="70"/>
    </row>
    <row r="31" spans="1:9">
      <c r="A31" s="88">
        <v>15</v>
      </c>
      <c r="C31" s="54"/>
      <c r="D31" s="301"/>
      <c r="E31" s="70"/>
      <c r="F31" s="70"/>
      <c r="G31" s="70"/>
      <c r="H31" s="70"/>
      <c r="I31" s="70"/>
    </row>
    <row r="32" spans="1:9">
      <c r="A32" s="88">
        <v>16</v>
      </c>
      <c r="B32" s="54" t="s">
        <v>1523</v>
      </c>
      <c r="C32" s="54"/>
      <c r="D32" s="301"/>
      <c r="E32" s="65"/>
      <c r="F32" s="65"/>
      <c r="G32" s="65"/>
      <c r="H32" s="65"/>
      <c r="I32" s="65"/>
    </row>
    <row r="33" spans="1:9">
      <c r="A33" s="88">
        <v>17</v>
      </c>
      <c r="C33" s="53"/>
      <c r="D33" s="53"/>
      <c r="E33" s="61"/>
      <c r="F33" s="61"/>
      <c r="G33" s="61"/>
      <c r="H33" s="61"/>
      <c r="I33" s="61"/>
    </row>
    <row r="34" spans="1:9">
      <c r="A34" s="88">
        <v>18</v>
      </c>
      <c r="B34" s="60" t="s">
        <v>958</v>
      </c>
      <c r="C34" s="135">
        <v>0</v>
      </c>
      <c r="D34" s="53">
        <v>0</v>
      </c>
      <c r="E34" s="65">
        <v>0</v>
      </c>
      <c r="F34" s="65"/>
      <c r="G34" s="65">
        <v>0</v>
      </c>
      <c r="H34" s="65"/>
      <c r="I34" s="61">
        <v>0</v>
      </c>
    </row>
    <row r="35" spans="1:9">
      <c r="A35" s="88">
        <v>19</v>
      </c>
      <c r="C35" s="53"/>
      <c r="D35" s="53"/>
      <c r="E35" s="61"/>
      <c r="F35" s="61"/>
      <c r="G35" s="61"/>
      <c r="H35" s="61"/>
      <c r="I35" s="61"/>
    </row>
    <row r="36" spans="1:9">
      <c r="A36" s="88">
        <v>20</v>
      </c>
      <c r="B36" s="60" t="s">
        <v>959</v>
      </c>
      <c r="C36" s="53">
        <v>676761.38</v>
      </c>
      <c r="D36" s="53">
        <v>676761.38</v>
      </c>
      <c r="E36" s="64">
        <v>676761</v>
      </c>
      <c r="F36" s="64"/>
      <c r="G36" s="64">
        <v>676761</v>
      </c>
      <c r="H36" s="61"/>
      <c r="I36" s="61">
        <v>0</v>
      </c>
    </row>
    <row r="37" spans="1:9">
      <c r="A37" s="88">
        <v>21</v>
      </c>
      <c r="C37" s="53"/>
      <c r="D37" s="53"/>
      <c r="E37" s="61"/>
      <c r="F37" s="61"/>
      <c r="G37" s="61"/>
      <c r="H37" s="61"/>
      <c r="I37" s="61"/>
    </row>
    <row r="38" spans="1:9">
      <c r="A38" s="88">
        <v>22</v>
      </c>
      <c r="B38" s="60" t="s">
        <v>638</v>
      </c>
      <c r="C38" s="53">
        <v>497823.86999999994</v>
      </c>
      <c r="D38" s="53">
        <v>497823.86999999994</v>
      </c>
      <c r="E38" s="64">
        <v>497824</v>
      </c>
      <c r="G38" s="64">
        <v>497824</v>
      </c>
      <c r="H38" s="533"/>
      <c r="I38" s="61">
        <v>0</v>
      </c>
    </row>
    <row r="39" spans="1:9">
      <c r="A39" s="88">
        <v>23</v>
      </c>
      <c r="C39" s="53"/>
      <c r="D39" s="53"/>
      <c r="E39" s="64"/>
      <c r="F39" s="64"/>
      <c r="G39" s="64"/>
      <c r="H39" s="61"/>
      <c r="I39" s="61"/>
    </row>
    <row r="40" spans="1:9">
      <c r="A40" s="88">
        <v>24</v>
      </c>
      <c r="B40" s="60" t="s">
        <v>1558</v>
      </c>
      <c r="C40" s="53">
        <v>144880</v>
      </c>
      <c r="D40" s="53">
        <v>144880</v>
      </c>
      <c r="E40" s="64">
        <v>144880</v>
      </c>
      <c r="F40" s="64">
        <v>1673.7804150763359</v>
      </c>
      <c r="G40" s="64">
        <v>146553.78041507633</v>
      </c>
      <c r="H40" s="61"/>
      <c r="I40" s="61">
        <v>0</v>
      </c>
    </row>
    <row r="41" spans="1:9">
      <c r="A41" s="88">
        <v>25</v>
      </c>
      <c r="C41" s="85"/>
      <c r="D41" s="85"/>
      <c r="E41" s="94"/>
      <c r="F41" s="94"/>
      <c r="G41" s="94"/>
      <c r="H41" s="94"/>
      <c r="I41" s="94"/>
    </row>
    <row r="42" spans="1:9">
      <c r="A42" s="88">
        <v>26</v>
      </c>
      <c r="C42" s="565"/>
      <c r="D42" s="565"/>
      <c r="E42" s="565"/>
      <c r="F42" s="565"/>
      <c r="G42" s="565"/>
      <c r="H42" s="567"/>
      <c r="I42" s="567"/>
    </row>
    <row r="43" spans="1:9" ht="12.75" thickBot="1">
      <c r="A43" s="88">
        <v>27</v>
      </c>
      <c r="B43" s="60" t="s">
        <v>1522</v>
      </c>
      <c r="C43" s="96">
        <v>1319465.25</v>
      </c>
      <c r="D43" s="96">
        <v>1319465.25</v>
      </c>
      <c r="E43" s="96">
        <v>1319465</v>
      </c>
      <c r="F43" s="96">
        <v>1673.7804150763359</v>
      </c>
      <c r="G43" s="96">
        <v>1321138.7804150763</v>
      </c>
      <c r="H43" s="566"/>
      <c r="I43" s="566"/>
    </row>
    <row r="44" spans="1:9" ht="12.75" thickTop="1">
      <c r="A44" s="88"/>
      <c r="C44" s="54"/>
      <c r="D44" s="54"/>
      <c r="E44" s="70"/>
      <c r="F44" s="70"/>
      <c r="G44" s="70"/>
      <c r="H44" s="70"/>
      <c r="I44" s="70"/>
    </row>
    <row r="45" spans="1:9">
      <c r="A45" s="54"/>
      <c r="B45" s="54"/>
      <c r="C45" s="54"/>
      <c r="D45" s="54"/>
    </row>
    <row r="46" spans="1:9">
      <c r="A46" s="54"/>
      <c r="B46" s="54"/>
      <c r="C46" s="54"/>
      <c r="D46" s="54"/>
    </row>
    <row r="47" spans="1:9">
      <c r="A47" s="54"/>
      <c r="B47" s="54" t="s">
        <v>585</v>
      </c>
      <c r="C47" s="54"/>
      <c r="D47" s="54"/>
    </row>
    <row r="69" spans="1:1">
      <c r="A69" s="54"/>
    </row>
    <row r="86" spans="1:1">
      <c r="A86" s="108"/>
    </row>
    <row r="87" spans="1:1">
      <c r="A87" s="108"/>
    </row>
    <row r="88" spans="1:1">
      <c r="A88" s="108"/>
    </row>
    <row r="89" spans="1:1">
      <c r="A89" s="108"/>
    </row>
    <row r="90" spans="1:1">
      <c r="A90" s="108"/>
    </row>
    <row r="91" spans="1:1">
      <c r="A91" s="108"/>
    </row>
    <row r="92" spans="1:1">
      <c r="A92" s="108"/>
    </row>
    <row r="93" spans="1:1">
      <c r="A93" s="108"/>
    </row>
    <row r="94" spans="1:1">
      <c r="A94" s="108"/>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08"/>
    </row>
    <row r="129" spans="1:1">
      <c r="A129" s="108"/>
    </row>
    <row r="130" spans="1:1">
      <c r="A130" s="108"/>
    </row>
    <row r="131" spans="1:1">
      <c r="A131" s="108"/>
    </row>
    <row r="132" spans="1:1">
      <c r="A132" s="108"/>
    </row>
    <row r="133" spans="1:1">
      <c r="A133" s="108"/>
    </row>
    <row r="134" spans="1:1">
      <c r="A134" s="108"/>
    </row>
    <row r="135" spans="1:1">
      <c r="A135" s="108"/>
    </row>
    <row r="136" spans="1:1">
      <c r="A136" s="108"/>
    </row>
    <row r="137" spans="1:1">
      <c r="A137" s="108"/>
    </row>
    <row r="138" spans="1:1">
      <c r="A138" s="108"/>
    </row>
    <row r="139" spans="1:1">
      <c r="A139" s="108"/>
    </row>
    <row r="140" spans="1:1">
      <c r="A140" s="108"/>
    </row>
  </sheetData>
  <mergeCells count="1">
    <mergeCell ref="A10:I10"/>
  </mergeCells>
  <phoneticPr fontId="26" type="noConversion"/>
  <printOptions horizontalCentered="1"/>
  <pageMargins left="0.75" right="0.5" top="0.75" bottom="0.5" header="0.25" footer="0.25"/>
  <pageSetup scale="79"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6">
    <pageSetUpPr fitToPage="1"/>
  </sheetPr>
  <dimension ref="A1:P140"/>
  <sheetViews>
    <sheetView view="pageBreakPreview" zoomScale="60" workbookViewId="0"/>
  </sheetViews>
  <sheetFormatPr defaultColWidth="10.85546875" defaultRowHeight="12"/>
  <cols>
    <col min="1" max="1" width="4" style="60" customWidth="1"/>
    <col min="2" max="2" width="24.28515625" style="60" customWidth="1"/>
    <col min="3" max="17" width="11.28515625" style="60" customWidth="1"/>
    <col min="18" max="16384" width="10.85546875" style="60"/>
  </cols>
  <sheetData>
    <row r="1" spans="1:16">
      <c r="A1" s="54" t="s">
        <v>1197</v>
      </c>
      <c r="B1" s="54"/>
      <c r="C1" s="54"/>
      <c r="E1" s="54"/>
      <c r="G1" s="54"/>
      <c r="H1" s="54"/>
      <c r="I1" s="54"/>
      <c r="J1" s="54"/>
      <c r="K1" s="54"/>
      <c r="L1" s="105" t="s">
        <v>1371</v>
      </c>
      <c r="M1" s="54"/>
      <c r="N1" s="54"/>
      <c r="P1" s="54"/>
    </row>
    <row r="2" spans="1:16">
      <c r="A2" s="54" t="s">
        <v>573</v>
      </c>
      <c r="B2" s="54"/>
      <c r="C2" s="54"/>
      <c r="E2" s="54"/>
      <c r="G2" s="54"/>
      <c r="H2" s="54"/>
      <c r="I2" s="54"/>
      <c r="J2" s="54"/>
      <c r="K2" s="54"/>
      <c r="L2" s="105"/>
      <c r="M2" s="54"/>
      <c r="N2" s="54"/>
      <c r="P2" s="54"/>
    </row>
    <row r="3" spans="1:16">
      <c r="A3" s="54"/>
      <c r="B3" s="54"/>
      <c r="C3" s="54"/>
      <c r="E3" s="54"/>
      <c r="G3" s="54"/>
      <c r="H3" s="54"/>
      <c r="I3" s="54"/>
      <c r="J3" s="54"/>
      <c r="K3" s="54"/>
      <c r="L3" s="563" t="s">
        <v>576</v>
      </c>
      <c r="M3" s="54"/>
      <c r="N3" s="54"/>
      <c r="P3" s="54"/>
    </row>
    <row r="4" spans="1:16">
      <c r="A4" s="54" t="s">
        <v>2306</v>
      </c>
      <c r="B4" s="54"/>
      <c r="C4" s="54"/>
      <c r="E4" s="54"/>
      <c r="G4" s="54"/>
      <c r="H4" s="54"/>
      <c r="I4" s="54"/>
      <c r="J4" s="54"/>
      <c r="K4" s="54"/>
      <c r="L4" s="50" t="s">
        <v>1753</v>
      </c>
      <c r="M4" s="54"/>
      <c r="N4" s="54"/>
      <c r="P4" s="54"/>
    </row>
    <row r="5" spans="1:16">
      <c r="A5" s="54" t="s">
        <v>2307</v>
      </c>
      <c r="B5" s="54"/>
      <c r="C5" s="54"/>
      <c r="E5" s="54"/>
      <c r="G5" s="54"/>
      <c r="H5" s="54"/>
      <c r="I5" s="54"/>
      <c r="J5" s="54"/>
      <c r="K5" s="54"/>
      <c r="L5" s="54" t="s">
        <v>3119</v>
      </c>
      <c r="M5" s="54"/>
      <c r="N5" s="54"/>
      <c r="P5" s="54"/>
    </row>
    <row r="6" spans="1:16">
      <c r="A6" s="54" t="s">
        <v>2164</v>
      </c>
      <c r="B6" s="54"/>
      <c r="C6" s="54"/>
      <c r="D6" s="54"/>
      <c r="E6" s="54"/>
      <c r="F6" s="54"/>
      <c r="G6" s="54"/>
      <c r="H6" s="54"/>
      <c r="I6" s="54"/>
      <c r="J6" s="54"/>
      <c r="K6" s="54"/>
      <c r="L6" s="54"/>
      <c r="M6" s="54"/>
      <c r="N6" s="54"/>
      <c r="O6" s="54"/>
      <c r="P6" s="54"/>
    </row>
    <row r="7" spans="1:16">
      <c r="A7" s="50" t="s">
        <v>1578</v>
      </c>
      <c r="B7" s="54"/>
      <c r="C7" s="54"/>
      <c r="D7" s="54"/>
      <c r="E7" s="54"/>
      <c r="F7" s="54"/>
      <c r="G7" s="54"/>
      <c r="H7" s="54"/>
      <c r="I7" s="54"/>
      <c r="J7" s="54"/>
      <c r="K7" s="54"/>
      <c r="L7" s="54"/>
      <c r="M7" s="54"/>
      <c r="N7" s="54"/>
      <c r="O7" s="54"/>
      <c r="P7" s="54"/>
    </row>
    <row r="8" spans="1:16">
      <c r="A8" s="54"/>
      <c r="B8" s="54"/>
      <c r="C8" s="54"/>
      <c r="D8" s="54"/>
      <c r="E8" s="54"/>
      <c r="F8" s="54"/>
      <c r="G8" s="54"/>
      <c r="H8" s="54"/>
      <c r="I8" s="54"/>
      <c r="J8" s="54"/>
      <c r="K8" s="54"/>
      <c r="L8" s="54"/>
      <c r="M8" s="54"/>
      <c r="N8" s="54"/>
      <c r="O8" s="54"/>
      <c r="P8" s="54"/>
    </row>
    <row r="9" spans="1:16">
      <c r="A9" s="54"/>
      <c r="B9" s="54"/>
      <c r="C9" s="54"/>
      <c r="D9" s="54"/>
      <c r="E9" s="54"/>
      <c r="F9" s="54"/>
      <c r="G9" s="54"/>
      <c r="H9" s="54"/>
      <c r="I9" s="54"/>
      <c r="J9" s="54"/>
      <c r="K9" s="54"/>
      <c r="L9" s="54"/>
      <c r="M9" s="54"/>
      <c r="N9" s="54"/>
      <c r="O9" s="54"/>
      <c r="P9" s="54"/>
    </row>
    <row r="10" spans="1:16" ht="12" customHeight="1">
      <c r="A10" s="1864" t="s">
        <v>906</v>
      </c>
      <c r="B10" s="1865"/>
      <c r="C10" s="1865"/>
      <c r="D10" s="1865"/>
      <c r="E10" s="1865"/>
      <c r="F10" s="1865"/>
      <c r="G10" s="1865"/>
      <c r="H10" s="1865"/>
      <c r="I10" s="1865"/>
      <c r="J10" s="1865"/>
      <c r="K10" s="1865"/>
      <c r="L10" s="1188"/>
      <c r="M10" s="1188"/>
      <c r="N10" s="1188"/>
      <c r="O10" s="1188"/>
      <c r="P10" s="1188"/>
    </row>
    <row r="11" spans="1:16">
      <c r="A11" s="1188"/>
      <c r="B11" s="1188"/>
      <c r="C11" s="1188"/>
      <c r="D11" s="1188"/>
      <c r="E11" s="1188"/>
      <c r="F11" s="1188"/>
      <c r="G11" s="1188"/>
      <c r="H11" s="1188"/>
      <c r="I11" s="1188"/>
      <c r="J11" s="1188"/>
      <c r="K11" s="1188"/>
      <c r="L11" s="1188"/>
      <c r="M11" s="1188"/>
      <c r="N11" s="1188"/>
      <c r="O11" s="1188"/>
      <c r="P11" s="1188"/>
    </row>
    <row r="12" spans="1:16" ht="12.75" thickBot="1">
      <c r="A12" s="106"/>
      <c r="B12" s="106"/>
      <c r="C12" s="106"/>
      <c r="D12" s="106"/>
      <c r="E12" s="106"/>
      <c r="F12" s="106"/>
      <c r="G12" s="106"/>
      <c r="H12" s="106"/>
      <c r="I12" s="106"/>
      <c r="J12" s="106"/>
      <c r="K12" s="106"/>
      <c r="L12" s="106"/>
      <c r="M12" s="106"/>
      <c r="N12" s="106"/>
      <c r="O12" s="106"/>
      <c r="P12" s="106"/>
    </row>
    <row r="13" spans="1:16" s="542" customFormat="1">
      <c r="A13" s="538"/>
      <c r="B13" s="568" t="s">
        <v>1052</v>
      </c>
      <c r="C13" s="540">
        <v>-2</v>
      </c>
      <c r="D13" s="540">
        <v>-3</v>
      </c>
      <c r="E13" s="540">
        <v>-4</v>
      </c>
      <c r="F13" s="540">
        <v>-5</v>
      </c>
      <c r="G13" s="540">
        <v>-6</v>
      </c>
      <c r="H13" s="540">
        <v>-7</v>
      </c>
      <c r="I13" s="540">
        <v>-8</v>
      </c>
      <c r="J13" s="540">
        <v>-9</v>
      </c>
      <c r="K13" s="540">
        <v>-10</v>
      </c>
      <c r="L13" s="540">
        <v>-11</v>
      </c>
      <c r="M13" s="540">
        <v>-12</v>
      </c>
      <c r="N13" s="540">
        <v>-13</v>
      </c>
      <c r="O13" s="540">
        <v>-14</v>
      </c>
      <c r="P13" s="540">
        <v>-15</v>
      </c>
    </row>
    <row r="14" spans="1:16" ht="36">
      <c r="A14" s="1242" t="s">
        <v>932</v>
      </c>
      <c r="B14" s="294" t="s">
        <v>858</v>
      </c>
      <c r="C14" s="56" t="s">
        <v>2172</v>
      </c>
      <c r="D14" s="56">
        <v>42014</v>
      </c>
      <c r="E14" s="57">
        <v>42036</v>
      </c>
      <c r="F14" s="57">
        <v>42064</v>
      </c>
      <c r="G14" s="57">
        <v>42095</v>
      </c>
      <c r="H14" s="57">
        <v>42125</v>
      </c>
      <c r="I14" s="57">
        <v>42156</v>
      </c>
      <c r="J14" s="57">
        <v>42186</v>
      </c>
      <c r="K14" s="57">
        <v>42217</v>
      </c>
      <c r="L14" s="57">
        <v>42248</v>
      </c>
      <c r="M14" s="57">
        <v>42278</v>
      </c>
      <c r="N14" s="57">
        <v>42309</v>
      </c>
      <c r="O14" s="57">
        <v>42339</v>
      </c>
      <c r="P14" s="58" t="s">
        <v>52</v>
      </c>
    </row>
    <row r="15" spans="1:16">
      <c r="C15" s="53"/>
      <c r="D15" s="53"/>
      <c r="E15" s="53"/>
      <c r="F15" s="53"/>
      <c r="H15" s="61"/>
      <c r="I15" s="61"/>
      <c r="J15" s="61"/>
      <c r="K15" s="61"/>
      <c r="L15" s="62"/>
      <c r="M15" s="62"/>
      <c r="N15" s="62"/>
      <c r="O15" s="62"/>
      <c r="P15" s="62"/>
    </row>
    <row r="16" spans="1:16">
      <c r="A16" s="88">
        <v>1</v>
      </c>
      <c r="B16" s="54" t="s">
        <v>1518</v>
      </c>
      <c r="C16" s="53"/>
      <c r="D16" s="53"/>
      <c r="E16" s="53"/>
      <c r="F16" s="53"/>
      <c r="H16" s="64"/>
      <c r="I16" s="65"/>
      <c r="J16" s="65"/>
      <c r="K16" s="61"/>
      <c r="L16" s="62"/>
      <c r="M16" s="62"/>
      <c r="N16" s="62"/>
      <c r="O16" s="62"/>
      <c r="P16" s="62"/>
    </row>
    <row r="17" spans="1:16">
      <c r="A17" s="88">
        <v>2</v>
      </c>
      <c r="C17" s="53"/>
      <c r="D17" s="53"/>
      <c r="E17" s="53"/>
      <c r="F17" s="53"/>
      <c r="H17" s="61"/>
      <c r="I17" s="61"/>
      <c r="J17" s="61"/>
      <c r="K17" s="61"/>
      <c r="L17" s="62"/>
      <c r="M17" s="62"/>
      <c r="N17" s="62"/>
      <c r="O17" s="62"/>
      <c r="P17" s="62"/>
    </row>
    <row r="18" spans="1:16">
      <c r="A18" s="88">
        <v>3</v>
      </c>
      <c r="B18" s="60" t="s">
        <v>958</v>
      </c>
      <c r="C18" s="53">
        <v>0</v>
      </c>
      <c r="D18" s="53">
        <v>0</v>
      </c>
      <c r="E18" s="53">
        <v>0</v>
      </c>
      <c r="F18" s="53">
        <v>0</v>
      </c>
      <c r="G18" s="53">
        <v>0</v>
      </c>
      <c r="H18" s="53">
        <v>0</v>
      </c>
      <c r="I18" s="53">
        <v>0</v>
      </c>
      <c r="J18" s="53">
        <v>0</v>
      </c>
      <c r="K18" s="53">
        <v>0</v>
      </c>
      <c r="L18" s="53">
        <v>0</v>
      </c>
      <c r="M18" s="53">
        <v>0</v>
      </c>
      <c r="N18" s="53">
        <v>0</v>
      </c>
      <c r="O18" s="53">
        <v>0</v>
      </c>
      <c r="P18" s="53">
        <v>0</v>
      </c>
    </row>
    <row r="19" spans="1:16">
      <c r="A19" s="88">
        <v>4</v>
      </c>
      <c r="C19" s="53"/>
      <c r="D19" s="53"/>
      <c r="E19" s="53"/>
      <c r="F19" s="53"/>
      <c r="H19" s="64"/>
      <c r="I19" s="61"/>
      <c r="J19" s="61"/>
      <c r="K19" s="61"/>
      <c r="L19" s="62"/>
      <c r="M19" s="62"/>
      <c r="N19" s="62"/>
      <c r="O19" s="62"/>
      <c r="P19" s="62"/>
    </row>
    <row r="20" spans="1:16">
      <c r="A20" s="88">
        <v>5</v>
      </c>
      <c r="B20" s="60" t="s">
        <v>959</v>
      </c>
      <c r="C20" s="53">
        <v>314239.63</v>
      </c>
      <c r="D20" s="53">
        <v>314239.63</v>
      </c>
      <c r="E20" s="53">
        <v>314239.63</v>
      </c>
      <c r="F20" s="53">
        <v>314239.63</v>
      </c>
      <c r="G20" s="53">
        <v>314239.63</v>
      </c>
      <c r="H20" s="53">
        <v>314239.63</v>
      </c>
      <c r="I20" s="53">
        <v>314239.63</v>
      </c>
      <c r="J20" s="53">
        <v>314239.63</v>
      </c>
      <c r="K20" s="53">
        <v>314239.63</v>
      </c>
      <c r="L20" s="53">
        <v>314239.63</v>
      </c>
      <c r="M20" s="53">
        <v>314239.63</v>
      </c>
      <c r="N20" s="53">
        <v>314239.63</v>
      </c>
      <c r="O20" s="53">
        <v>314239.63</v>
      </c>
      <c r="P20" s="53">
        <v>314240</v>
      </c>
    </row>
    <row r="21" spans="1:16">
      <c r="A21" s="88">
        <v>6</v>
      </c>
      <c r="C21" s="53"/>
      <c r="D21" s="53"/>
      <c r="E21" s="53"/>
      <c r="F21" s="53"/>
      <c r="G21" s="53"/>
      <c r="H21" s="53"/>
      <c r="I21" s="53"/>
      <c r="J21" s="53"/>
      <c r="K21" s="53"/>
      <c r="L21" s="53"/>
      <c r="M21" s="53"/>
      <c r="N21" s="53"/>
      <c r="O21" s="53"/>
      <c r="P21" s="62"/>
    </row>
    <row r="22" spans="1:16">
      <c r="A22" s="88">
        <v>7</v>
      </c>
      <c r="B22" s="60" t="s">
        <v>639</v>
      </c>
      <c r="C22" s="53">
        <v>49051.459999999992</v>
      </c>
      <c r="D22" s="53">
        <v>49051.459999999992</v>
      </c>
      <c r="E22" s="53">
        <v>49051.459999999992</v>
      </c>
      <c r="F22" s="53">
        <v>49051.459999999992</v>
      </c>
      <c r="G22" s="53">
        <v>49051.459999999992</v>
      </c>
      <c r="H22" s="53">
        <v>49051.459999999992</v>
      </c>
      <c r="I22" s="53">
        <v>49051.459999999992</v>
      </c>
      <c r="J22" s="53">
        <v>49051.459999999992</v>
      </c>
      <c r="K22" s="53">
        <v>49051.459999999992</v>
      </c>
      <c r="L22" s="53">
        <v>49051.459999999992</v>
      </c>
      <c r="M22" s="53">
        <v>49051.459999999992</v>
      </c>
      <c r="N22" s="53">
        <v>49051.459999999992</v>
      </c>
      <c r="O22" s="53">
        <v>49051.459999999992</v>
      </c>
      <c r="P22" s="53">
        <v>49051</v>
      </c>
    </row>
    <row r="23" spans="1:16">
      <c r="A23" s="88">
        <v>8</v>
      </c>
      <c r="C23" s="53"/>
      <c r="D23" s="53"/>
      <c r="E23" s="53"/>
      <c r="F23" s="53"/>
      <c r="G23" s="53"/>
      <c r="H23" s="53"/>
      <c r="I23" s="53"/>
      <c r="J23" s="53"/>
      <c r="K23" s="53"/>
      <c r="L23" s="53"/>
      <c r="M23" s="53"/>
      <c r="N23" s="53"/>
      <c r="O23" s="53"/>
      <c r="P23" s="53"/>
    </row>
    <row r="24" spans="1:16">
      <c r="A24" s="88">
        <v>9</v>
      </c>
      <c r="B24" s="60" t="s">
        <v>638</v>
      </c>
      <c r="C24" s="53">
        <v>106311.79000000001</v>
      </c>
      <c r="D24" s="53">
        <v>106311.79000000001</v>
      </c>
      <c r="E24" s="53">
        <v>106311.79000000001</v>
      </c>
      <c r="F24" s="53">
        <v>106311.79000000001</v>
      </c>
      <c r="G24" s="53">
        <v>106311.79000000001</v>
      </c>
      <c r="H24" s="53">
        <v>106311.79000000001</v>
      </c>
      <c r="I24" s="53">
        <v>106311.79000000001</v>
      </c>
      <c r="J24" s="53">
        <v>106311.79000000001</v>
      </c>
      <c r="K24" s="53">
        <v>106311.79000000001</v>
      </c>
      <c r="L24" s="53">
        <v>106311.79000000001</v>
      </c>
      <c r="M24" s="53">
        <v>106311.79000000001</v>
      </c>
      <c r="N24" s="53">
        <v>106586.79000000001</v>
      </c>
      <c r="O24" s="53">
        <v>107086.79000000001</v>
      </c>
      <c r="P24" s="53">
        <v>106393</v>
      </c>
    </row>
    <row r="25" spans="1:16">
      <c r="A25" s="88">
        <v>10</v>
      </c>
      <c r="C25" s="53"/>
      <c r="D25" s="53"/>
      <c r="E25" s="53"/>
      <c r="F25" s="53"/>
      <c r="G25" s="53"/>
      <c r="H25" s="53"/>
      <c r="I25" s="53"/>
      <c r="J25" s="53"/>
      <c r="K25" s="53"/>
      <c r="L25" s="53"/>
      <c r="M25" s="53"/>
      <c r="N25" s="53"/>
      <c r="O25" s="53"/>
      <c r="P25" s="53"/>
    </row>
    <row r="26" spans="1:16">
      <c r="A26" s="88">
        <v>11</v>
      </c>
      <c r="B26" s="60" t="s">
        <v>1558</v>
      </c>
      <c r="C26" s="85">
        <v>95135</v>
      </c>
      <c r="D26" s="85">
        <v>95135</v>
      </c>
      <c r="E26" s="85">
        <v>96240</v>
      </c>
      <c r="F26" s="85">
        <v>99555</v>
      </c>
      <c r="G26" s="85">
        <v>100660</v>
      </c>
      <c r="H26" s="85">
        <v>105080</v>
      </c>
      <c r="I26" s="85">
        <v>106185</v>
      </c>
      <c r="J26" s="85">
        <v>106185</v>
      </c>
      <c r="K26" s="85">
        <v>113920</v>
      </c>
      <c r="L26" s="85">
        <v>118340</v>
      </c>
      <c r="M26" s="85">
        <v>121655</v>
      </c>
      <c r="N26" s="85">
        <v>123865</v>
      </c>
      <c r="O26" s="85">
        <v>128285</v>
      </c>
      <c r="P26" s="53">
        <v>108480</v>
      </c>
    </row>
    <row r="27" spans="1:16">
      <c r="A27" s="88">
        <v>12</v>
      </c>
      <c r="C27" s="61"/>
      <c r="D27" s="61"/>
      <c r="E27" s="61"/>
      <c r="F27" s="61"/>
      <c r="G27" s="61"/>
      <c r="H27" s="61"/>
      <c r="I27" s="61"/>
      <c r="J27" s="61"/>
      <c r="K27" s="61"/>
      <c r="L27" s="61"/>
      <c r="M27" s="61"/>
      <c r="N27" s="61"/>
      <c r="O27" s="61"/>
      <c r="P27" s="565"/>
    </row>
    <row r="28" spans="1:16" ht="12.75" thickBot="1">
      <c r="A28" s="88">
        <v>13</v>
      </c>
      <c r="B28" s="60" t="s">
        <v>1522</v>
      </c>
      <c r="C28" s="96">
        <v>564737.88</v>
      </c>
      <c r="D28" s="96">
        <v>564737.88</v>
      </c>
      <c r="E28" s="96">
        <v>565842.88</v>
      </c>
      <c r="F28" s="96">
        <v>569157.88</v>
      </c>
      <c r="G28" s="96">
        <v>570262.88</v>
      </c>
      <c r="H28" s="96">
        <v>574682.88</v>
      </c>
      <c r="I28" s="96">
        <v>575787.88</v>
      </c>
      <c r="J28" s="96">
        <v>575787.88</v>
      </c>
      <c r="K28" s="96">
        <v>583522.88</v>
      </c>
      <c r="L28" s="96">
        <v>587942.88</v>
      </c>
      <c r="M28" s="96">
        <v>591257.88</v>
      </c>
      <c r="N28" s="96">
        <v>593742.88</v>
      </c>
      <c r="O28" s="96">
        <v>598662.88</v>
      </c>
      <c r="P28" s="96">
        <v>578164</v>
      </c>
    </row>
    <row r="29" spans="1:16" ht="12.75" thickTop="1">
      <c r="A29" s="88">
        <v>14</v>
      </c>
      <c r="C29" s="54"/>
      <c r="D29" s="54"/>
      <c r="E29" s="54"/>
      <c r="F29" s="54"/>
      <c r="G29" s="54"/>
      <c r="H29" s="54"/>
      <c r="I29" s="54"/>
      <c r="J29" s="54"/>
      <c r="K29" s="54"/>
      <c r="L29" s="54"/>
      <c r="M29" s="54"/>
      <c r="N29" s="54"/>
      <c r="O29" s="54"/>
      <c r="P29" s="54"/>
    </row>
    <row r="30" spans="1:16">
      <c r="A30" s="88">
        <v>15</v>
      </c>
      <c r="C30" s="54"/>
      <c r="D30" s="54"/>
      <c r="E30" s="54"/>
      <c r="F30" s="54"/>
      <c r="G30" s="54"/>
      <c r="H30" s="54"/>
      <c r="I30" s="54"/>
      <c r="J30" s="54"/>
      <c r="K30" s="54"/>
      <c r="L30" s="54"/>
      <c r="M30" s="54"/>
      <c r="N30" s="54"/>
      <c r="O30" s="54"/>
      <c r="P30" s="54"/>
    </row>
    <row r="31" spans="1:16">
      <c r="A31" s="88">
        <v>16</v>
      </c>
      <c r="B31" s="54" t="s">
        <v>1523</v>
      </c>
      <c r="C31" s="54"/>
      <c r="D31" s="54"/>
      <c r="E31" s="54"/>
      <c r="F31" s="54"/>
      <c r="G31" s="54"/>
      <c r="H31" s="54"/>
      <c r="I31" s="54"/>
      <c r="J31" s="54"/>
      <c r="K31" s="54"/>
      <c r="L31" s="54"/>
      <c r="M31" s="54"/>
      <c r="N31" s="54"/>
      <c r="O31" s="54"/>
      <c r="P31" s="54"/>
    </row>
    <row r="32" spans="1:16">
      <c r="A32" s="88">
        <v>17</v>
      </c>
      <c r="C32" s="53"/>
      <c r="D32" s="53"/>
      <c r="E32" s="53"/>
      <c r="F32" s="53"/>
      <c r="G32" s="53"/>
      <c r="H32" s="53"/>
      <c r="I32" s="53"/>
      <c r="J32" s="53"/>
      <c r="K32" s="53"/>
      <c r="L32" s="53"/>
      <c r="M32" s="53"/>
      <c r="N32" s="53"/>
      <c r="O32" s="53"/>
      <c r="P32" s="53"/>
    </row>
    <row r="33" spans="1:16">
      <c r="A33" s="88">
        <v>18</v>
      </c>
      <c r="B33" s="60" t="s">
        <v>958</v>
      </c>
      <c r="C33" s="135">
        <v>0</v>
      </c>
      <c r="D33" s="135">
        <v>0</v>
      </c>
      <c r="E33" s="135">
        <v>0</v>
      </c>
      <c r="F33" s="135">
        <v>0</v>
      </c>
      <c r="G33" s="135">
        <v>0</v>
      </c>
      <c r="H33" s="135">
        <v>0</v>
      </c>
      <c r="I33" s="135">
        <v>0</v>
      </c>
      <c r="J33" s="135">
        <v>0</v>
      </c>
      <c r="K33" s="135">
        <v>0</v>
      </c>
      <c r="L33" s="135">
        <v>0</v>
      </c>
      <c r="M33" s="135">
        <v>0</v>
      </c>
      <c r="N33" s="135">
        <v>0</v>
      </c>
      <c r="O33" s="135">
        <v>0</v>
      </c>
      <c r="P33" s="53">
        <v>0</v>
      </c>
    </row>
    <row r="34" spans="1:16">
      <c r="A34" s="88">
        <v>19</v>
      </c>
      <c r="C34" s="53"/>
      <c r="D34" s="53"/>
      <c r="E34" s="53"/>
      <c r="F34" s="53"/>
      <c r="G34" s="53"/>
      <c r="H34" s="53"/>
      <c r="I34" s="53"/>
      <c r="J34" s="53"/>
      <c r="K34" s="53"/>
      <c r="L34" s="53"/>
      <c r="M34" s="53"/>
      <c r="N34" s="53"/>
      <c r="O34" s="53"/>
      <c r="P34" s="53"/>
    </row>
    <row r="35" spans="1:16">
      <c r="A35" s="88">
        <v>20</v>
      </c>
      <c r="B35" s="60" t="s">
        <v>959</v>
      </c>
      <c r="C35" s="53">
        <v>676761.38</v>
      </c>
      <c r="D35" s="53">
        <v>676761.38</v>
      </c>
      <c r="E35" s="53">
        <v>676761.38</v>
      </c>
      <c r="F35" s="53">
        <v>676761.38</v>
      </c>
      <c r="G35" s="53">
        <v>676761.38</v>
      </c>
      <c r="H35" s="53">
        <v>676761.38</v>
      </c>
      <c r="I35" s="53">
        <v>676761.38</v>
      </c>
      <c r="J35" s="53">
        <v>676761.38</v>
      </c>
      <c r="K35" s="53">
        <v>676761.38</v>
      </c>
      <c r="L35" s="53">
        <v>676761.38</v>
      </c>
      <c r="M35" s="53">
        <v>676761.38</v>
      </c>
      <c r="N35" s="53">
        <v>676761.38</v>
      </c>
      <c r="O35" s="53">
        <v>676761.38</v>
      </c>
      <c r="P35" s="53">
        <v>676761</v>
      </c>
    </row>
    <row r="36" spans="1:16">
      <c r="A36" s="88">
        <v>21</v>
      </c>
      <c r="C36" s="53"/>
      <c r="D36" s="53"/>
      <c r="E36" s="53"/>
      <c r="F36" s="53"/>
      <c r="G36" s="53"/>
      <c r="H36" s="53"/>
      <c r="I36" s="53"/>
      <c r="J36" s="53"/>
      <c r="K36" s="53"/>
      <c r="L36" s="53"/>
      <c r="M36" s="53"/>
      <c r="N36" s="53"/>
      <c r="O36" s="53"/>
      <c r="P36" s="53"/>
    </row>
    <row r="37" spans="1:16">
      <c r="A37" s="88">
        <v>22</v>
      </c>
      <c r="B37" s="60" t="s">
        <v>638</v>
      </c>
      <c r="C37" s="53">
        <v>497823.86999999994</v>
      </c>
      <c r="D37" s="53">
        <v>497823.86999999994</v>
      </c>
      <c r="E37" s="53">
        <v>497823.86999999994</v>
      </c>
      <c r="F37" s="53">
        <v>497823.86999999994</v>
      </c>
      <c r="G37" s="53">
        <v>497823.86999999994</v>
      </c>
      <c r="H37" s="53">
        <v>497823.86999999994</v>
      </c>
      <c r="I37" s="53">
        <v>497823.86999999994</v>
      </c>
      <c r="J37" s="53">
        <v>497823.86999999994</v>
      </c>
      <c r="K37" s="53">
        <v>497823.86999999994</v>
      </c>
      <c r="L37" s="53">
        <v>497823.86999999994</v>
      </c>
      <c r="M37" s="53">
        <v>497823.86999999994</v>
      </c>
      <c r="N37" s="53">
        <v>497823.86999999994</v>
      </c>
      <c r="O37" s="53">
        <v>497823.86999999994</v>
      </c>
      <c r="P37" s="53">
        <v>497824</v>
      </c>
    </row>
    <row r="38" spans="1:16">
      <c r="A38" s="88">
        <v>23</v>
      </c>
      <c r="C38" s="53"/>
      <c r="D38" s="53"/>
      <c r="E38" s="53"/>
      <c r="F38" s="53"/>
      <c r="G38" s="53"/>
      <c r="H38" s="53"/>
      <c r="I38" s="53"/>
      <c r="J38" s="53"/>
      <c r="K38" s="53"/>
      <c r="L38" s="53"/>
      <c r="M38" s="53"/>
      <c r="N38" s="53"/>
      <c r="O38" s="53"/>
      <c r="P38" s="53"/>
    </row>
    <row r="39" spans="1:16">
      <c r="A39" s="88">
        <v>24</v>
      </c>
      <c r="B39" s="60" t="s">
        <v>1558</v>
      </c>
      <c r="C39" s="53">
        <v>144880</v>
      </c>
      <c r="D39" s="53">
        <v>144880</v>
      </c>
      <c r="E39" s="53">
        <v>144880</v>
      </c>
      <c r="F39" s="53">
        <v>144880</v>
      </c>
      <c r="G39" s="53">
        <v>144880</v>
      </c>
      <c r="H39" s="53">
        <v>144880</v>
      </c>
      <c r="I39" s="53">
        <v>144880</v>
      </c>
      <c r="J39" s="53">
        <v>144880</v>
      </c>
      <c r="K39" s="53">
        <v>144880</v>
      </c>
      <c r="L39" s="53">
        <v>144880</v>
      </c>
      <c r="M39" s="53">
        <v>144880</v>
      </c>
      <c r="N39" s="53">
        <v>144880</v>
      </c>
      <c r="O39" s="53">
        <v>144880</v>
      </c>
      <c r="P39" s="53">
        <v>144880</v>
      </c>
    </row>
    <row r="40" spans="1:16">
      <c r="A40" s="88">
        <v>25</v>
      </c>
      <c r="C40" s="85"/>
      <c r="D40" s="85"/>
      <c r="E40" s="85"/>
      <c r="F40" s="85"/>
      <c r="G40" s="85"/>
      <c r="H40" s="85"/>
      <c r="I40" s="85"/>
      <c r="J40" s="85"/>
      <c r="K40" s="85"/>
      <c r="L40" s="85"/>
      <c r="M40" s="85"/>
      <c r="N40" s="85"/>
      <c r="O40" s="85"/>
      <c r="P40" s="53"/>
    </row>
    <row r="41" spans="1:16">
      <c r="A41" s="88">
        <v>26</v>
      </c>
      <c r="C41" s="61"/>
      <c r="D41" s="61"/>
      <c r="E41" s="61"/>
      <c r="F41" s="61"/>
      <c r="G41" s="61"/>
      <c r="H41" s="61"/>
      <c r="I41" s="61"/>
      <c r="J41" s="61"/>
      <c r="K41" s="61"/>
      <c r="L41" s="61"/>
      <c r="M41" s="61"/>
      <c r="N41" s="61"/>
      <c r="O41" s="61"/>
      <c r="P41" s="565"/>
    </row>
    <row r="42" spans="1:16" ht="12.75" thickBot="1">
      <c r="A42" s="88">
        <v>27</v>
      </c>
      <c r="B42" s="60" t="s">
        <v>1522</v>
      </c>
      <c r="C42" s="96">
        <v>1319465.25</v>
      </c>
      <c r="D42" s="96">
        <v>1319465.25</v>
      </c>
      <c r="E42" s="96">
        <v>1319465.25</v>
      </c>
      <c r="F42" s="96">
        <v>1319465.25</v>
      </c>
      <c r="G42" s="96">
        <v>1319465.25</v>
      </c>
      <c r="H42" s="96">
        <v>1319465.25</v>
      </c>
      <c r="I42" s="96">
        <v>1319465.25</v>
      </c>
      <c r="J42" s="96">
        <v>1319465.25</v>
      </c>
      <c r="K42" s="96">
        <v>1319465.25</v>
      </c>
      <c r="L42" s="96">
        <v>1319465.25</v>
      </c>
      <c r="M42" s="96">
        <v>1319465.25</v>
      </c>
      <c r="N42" s="96">
        <v>1319465.25</v>
      </c>
      <c r="O42" s="96">
        <v>1319465.25</v>
      </c>
      <c r="P42" s="96">
        <v>1319465</v>
      </c>
    </row>
    <row r="43" spans="1:16" ht="12.75" thickTop="1">
      <c r="A43" s="86"/>
      <c r="B43" s="54"/>
      <c r="C43" s="54"/>
      <c r="D43" s="54"/>
      <c r="E43" s="54"/>
      <c r="F43" s="54"/>
      <c r="G43" s="54"/>
      <c r="H43" s="54"/>
      <c r="I43" s="54"/>
      <c r="J43" s="54"/>
      <c r="K43" s="54"/>
      <c r="L43" s="54"/>
      <c r="M43" s="54"/>
      <c r="N43" s="54"/>
      <c r="O43" s="54"/>
      <c r="P43" s="54"/>
    </row>
    <row r="44" spans="1:16">
      <c r="A44" s="54"/>
      <c r="B44" s="54"/>
      <c r="C44" s="54"/>
      <c r="D44" s="54"/>
      <c r="E44" s="54"/>
      <c r="F44" s="54"/>
      <c r="G44" s="54"/>
      <c r="H44" s="54"/>
      <c r="I44" s="54"/>
      <c r="J44" s="54"/>
      <c r="K44" s="54"/>
      <c r="L44" s="54"/>
      <c r="M44" s="54"/>
      <c r="N44" s="54"/>
      <c r="O44" s="54"/>
      <c r="P44" s="54"/>
    </row>
    <row r="45" spans="1:16">
      <c r="A45" s="54"/>
      <c r="B45" s="54"/>
      <c r="C45" s="54"/>
      <c r="D45" s="54"/>
      <c r="E45" s="54"/>
      <c r="F45" s="54"/>
      <c r="G45" s="54"/>
      <c r="H45" s="54"/>
      <c r="I45" s="54"/>
      <c r="J45" s="54"/>
      <c r="K45" s="54"/>
      <c r="L45" s="54"/>
      <c r="M45" s="54"/>
      <c r="N45" s="54"/>
      <c r="O45" s="54"/>
      <c r="P45" s="54"/>
    </row>
    <row r="46" spans="1:16">
      <c r="A46" s="54"/>
      <c r="B46" s="54" t="s">
        <v>585</v>
      </c>
      <c r="C46" s="54"/>
      <c r="D46" s="54"/>
      <c r="E46" s="54"/>
      <c r="F46" s="54"/>
      <c r="G46" s="54"/>
      <c r="H46" s="54"/>
      <c r="I46" s="54"/>
      <c r="J46" s="54"/>
      <c r="K46" s="54"/>
      <c r="L46" s="54"/>
      <c r="M46" s="54"/>
      <c r="N46" s="54"/>
      <c r="O46" s="54"/>
      <c r="P46" s="54"/>
    </row>
    <row r="47" spans="1:16">
      <c r="A47" s="54"/>
      <c r="B47" s="54"/>
      <c r="C47" s="54"/>
      <c r="D47" s="54"/>
      <c r="E47" s="54"/>
      <c r="F47" s="54"/>
      <c r="G47" s="54"/>
      <c r="H47" s="54"/>
      <c r="I47" s="54"/>
      <c r="J47" s="54"/>
      <c r="K47" s="54"/>
      <c r="L47" s="54"/>
      <c r="M47" s="54"/>
      <c r="N47" s="54"/>
      <c r="O47" s="54"/>
      <c r="P47" s="54"/>
    </row>
    <row r="69" spans="1:1">
      <c r="A69" s="54"/>
    </row>
    <row r="86" spans="1:1">
      <c r="A86" s="108"/>
    </row>
    <row r="87" spans="1:1">
      <c r="A87" s="108"/>
    </row>
    <row r="88" spans="1:1">
      <c r="A88" s="108"/>
    </row>
    <row r="89" spans="1:1">
      <c r="A89" s="108"/>
    </row>
    <row r="90" spans="1:1">
      <c r="A90" s="108"/>
    </row>
    <row r="91" spans="1:1">
      <c r="A91" s="108"/>
    </row>
    <row r="92" spans="1:1">
      <c r="A92" s="108"/>
    </row>
    <row r="93" spans="1:1">
      <c r="A93" s="108"/>
    </row>
    <row r="94" spans="1:1">
      <c r="A94" s="108"/>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08"/>
    </row>
    <row r="129" spans="1:1">
      <c r="A129" s="108"/>
    </row>
    <row r="130" spans="1:1">
      <c r="A130" s="108"/>
    </row>
    <row r="131" spans="1:1">
      <c r="A131" s="108"/>
    </row>
    <row r="132" spans="1:1">
      <c r="A132" s="108"/>
    </row>
    <row r="133" spans="1:1">
      <c r="A133" s="108"/>
    </row>
    <row r="134" spans="1:1">
      <c r="A134" s="108"/>
    </row>
    <row r="135" spans="1:1">
      <c r="A135" s="108"/>
    </row>
    <row r="136" spans="1:1">
      <c r="A136" s="108"/>
    </row>
    <row r="137" spans="1:1">
      <c r="A137" s="108"/>
    </row>
    <row r="138" spans="1:1">
      <c r="A138" s="108"/>
    </row>
    <row r="139" spans="1:1">
      <c r="A139" s="108"/>
    </row>
    <row r="140" spans="1:1">
      <c r="A140" s="108"/>
    </row>
  </sheetData>
  <mergeCells count="1">
    <mergeCell ref="A10:K10"/>
  </mergeCells>
  <phoneticPr fontId="26" type="noConversion"/>
  <printOptions horizontalCentered="1"/>
  <pageMargins left="0.75" right="0.5" top="0.75" bottom="0.5" header="0.25" footer="0.25"/>
  <pageSetup scale="68" fitToHeight="0" orientation="landscape" r:id="rId1"/>
  <headerFooter alignWithMargins="0">
    <oddFooter>&amp;C&amp;"Garmond (W1),Bold"18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3"/>
  <dimension ref="A1:M306"/>
  <sheetViews>
    <sheetView view="pageBreakPreview" zoomScaleSheetLayoutView="100" workbookViewId="0"/>
  </sheetViews>
  <sheetFormatPr defaultColWidth="10.85546875" defaultRowHeight="12.75"/>
  <cols>
    <col min="1" max="1" width="16" style="2" customWidth="1"/>
    <col min="2" max="2" width="1.42578125" style="2" customWidth="1"/>
    <col min="3" max="3" width="16.140625" style="2" customWidth="1"/>
    <col min="4" max="4" width="2" style="2" customWidth="1"/>
    <col min="5" max="5" width="76.5703125" style="2" customWidth="1"/>
    <col min="6" max="16384" width="10.85546875" style="2"/>
  </cols>
  <sheetData>
    <row r="1" spans="1:13">
      <c r="A1" s="31" t="s">
        <v>1187</v>
      </c>
      <c r="B1" s="1118"/>
      <c r="C1" s="1118"/>
      <c r="D1" s="1118"/>
      <c r="E1" s="1118"/>
    </row>
    <row r="2" spans="1:13">
      <c r="A2" s="31" t="s">
        <v>1188</v>
      </c>
      <c r="B2" s="1118"/>
      <c r="C2" s="1118"/>
      <c r="D2" s="1118"/>
      <c r="E2" s="1118"/>
    </row>
    <row r="3" spans="1:13">
      <c r="A3" s="31" t="s">
        <v>1237</v>
      </c>
      <c r="B3" s="1118"/>
      <c r="C3" s="1118"/>
      <c r="D3" s="1118"/>
      <c r="E3" s="1118"/>
    </row>
    <row r="4" spans="1:13">
      <c r="A4" s="1119"/>
      <c r="B4" s="1118"/>
      <c r="C4" s="1118"/>
      <c r="D4" s="1118"/>
      <c r="E4" s="1118"/>
    </row>
    <row r="5" spans="1:13">
      <c r="A5" s="31" t="s">
        <v>1206</v>
      </c>
      <c r="B5" s="1118"/>
      <c r="C5" s="1118"/>
      <c r="D5" s="1118"/>
      <c r="E5" s="1118"/>
    </row>
    <row r="6" spans="1:13">
      <c r="A6" s="1119"/>
      <c r="B6" s="1119"/>
      <c r="C6" s="1119"/>
      <c r="D6" s="1119"/>
      <c r="E6" s="1119"/>
    </row>
    <row r="7" spans="1:13" ht="15">
      <c r="A7" s="30" t="s">
        <v>1189</v>
      </c>
      <c r="B7" s="32"/>
      <c r="C7" s="30" t="s">
        <v>1190</v>
      </c>
      <c r="D7" s="32"/>
      <c r="E7" s="30" t="s">
        <v>1604</v>
      </c>
    </row>
    <row r="8" spans="1:13">
      <c r="A8" s="1119"/>
      <c r="B8" s="1119"/>
      <c r="C8" s="1119"/>
      <c r="D8" s="1119"/>
      <c r="E8" s="1119"/>
    </row>
    <row r="9" spans="1:13">
      <c r="A9" s="31" t="s">
        <v>1118</v>
      </c>
      <c r="B9" s="1118"/>
      <c r="C9" s="1118"/>
      <c r="D9" s="1118"/>
      <c r="E9" s="1118"/>
    </row>
    <row r="10" spans="1:13">
      <c r="A10" s="33" t="s">
        <v>1580</v>
      </c>
      <c r="B10" s="1118"/>
      <c r="C10" s="1118"/>
      <c r="D10" s="1118"/>
      <c r="E10" s="1118"/>
      <c r="I10" s="28"/>
      <c r="M10" s="28"/>
    </row>
    <row r="11" spans="1:13">
      <c r="A11" s="1119"/>
      <c r="B11" s="1119"/>
      <c r="C11" s="1119"/>
      <c r="D11" s="1120"/>
      <c r="E11" s="1119"/>
    </row>
    <row r="12" spans="1:13">
      <c r="A12" s="29" t="s">
        <v>1626</v>
      </c>
      <c r="B12" s="1119"/>
      <c r="C12" s="34">
        <v>1</v>
      </c>
      <c r="D12" s="1120"/>
      <c r="E12" s="3" t="s">
        <v>1627</v>
      </c>
    </row>
    <row r="13" spans="1:13">
      <c r="A13" s="35" t="s">
        <v>1605</v>
      </c>
      <c r="B13" s="1119"/>
      <c r="C13" s="34">
        <v>2</v>
      </c>
      <c r="D13" s="1119"/>
      <c r="E13" s="3" t="s">
        <v>977</v>
      </c>
      <c r="I13" s="28"/>
      <c r="M13" s="28"/>
    </row>
    <row r="14" spans="1:13">
      <c r="A14" s="35" t="s">
        <v>556</v>
      </c>
      <c r="B14" s="1119"/>
      <c r="C14" s="34" t="s">
        <v>3153</v>
      </c>
      <c r="D14" s="1119"/>
      <c r="E14" s="36" t="s">
        <v>1606</v>
      </c>
    </row>
    <row r="15" spans="1:13">
      <c r="A15" s="35" t="s">
        <v>1607</v>
      </c>
      <c r="B15" s="1119"/>
      <c r="C15" s="34">
        <v>5</v>
      </c>
      <c r="D15" s="1119"/>
      <c r="E15" s="36" t="s">
        <v>1608</v>
      </c>
    </row>
    <row r="16" spans="1:13">
      <c r="A16" s="35" t="s">
        <v>1628</v>
      </c>
      <c r="B16" s="1119"/>
      <c r="C16" s="34" t="s">
        <v>3154</v>
      </c>
      <c r="D16" s="1119"/>
      <c r="E16" s="36" t="s">
        <v>1629</v>
      </c>
    </row>
    <row r="17" spans="1:5">
      <c r="A17" s="35" t="s">
        <v>949</v>
      </c>
      <c r="B17" s="1119"/>
      <c r="C17" s="34" t="s">
        <v>3155</v>
      </c>
      <c r="D17" s="1119"/>
      <c r="E17" s="36" t="s">
        <v>1609</v>
      </c>
    </row>
    <row r="18" spans="1:5">
      <c r="A18" s="35" t="s">
        <v>950</v>
      </c>
      <c r="B18" s="1119"/>
      <c r="C18" s="34">
        <v>10</v>
      </c>
      <c r="D18" s="1119"/>
      <c r="E18" s="36" t="s">
        <v>1610</v>
      </c>
    </row>
    <row r="19" spans="1:5">
      <c r="A19" s="35" t="s">
        <v>1611</v>
      </c>
      <c r="B19" s="1119"/>
      <c r="C19" s="34">
        <v>11</v>
      </c>
      <c r="D19" s="1119"/>
      <c r="E19" s="36" t="s">
        <v>1612</v>
      </c>
    </row>
    <row r="20" spans="1:5">
      <c r="A20" s="35" t="s">
        <v>1630</v>
      </c>
      <c r="B20" s="1119"/>
      <c r="C20" s="34" t="s">
        <v>3146</v>
      </c>
      <c r="D20" s="1119"/>
      <c r="E20" s="36" t="s">
        <v>978</v>
      </c>
    </row>
    <row r="21" spans="1:5">
      <c r="A21" s="35" t="s">
        <v>951</v>
      </c>
      <c r="B21" s="1119"/>
      <c r="C21" s="34" t="s">
        <v>3156</v>
      </c>
      <c r="D21" s="1119"/>
      <c r="E21" s="36" t="s">
        <v>626</v>
      </c>
    </row>
    <row r="22" spans="1:5">
      <c r="A22" s="35" t="s">
        <v>627</v>
      </c>
      <c r="B22" s="1119"/>
      <c r="C22" s="34">
        <v>16</v>
      </c>
      <c r="D22" s="1119"/>
      <c r="E22" s="36" t="s">
        <v>1631</v>
      </c>
    </row>
    <row r="23" spans="1:5">
      <c r="A23" s="35" t="s">
        <v>952</v>
      </c>
      <c r="B23" s="1119"/>
      <c r="C23" s="34" t="s">
        <v>3157</v>
      </c>
      <c r="D23" s="1119"/>
      <c r="E23" s="36" t="s">
        <v>1632</v>
      </c>
    </row>
    <row r="24" spans="1:5">
      <c r="A24" s="35" t="s">
        <v>628</v>
      </c>
      <c r="B24" s="1119"/>
      <c r="C24" s="34">
        <v>19</v>
      </c>
      <c r="D24" s="1119"/>
      <c r="E24" s="36" t="s">
        <v>1633</v>
      </c>
    </row>
    <row r="25" spans="1:5">
      <c r="A25" s="35" t="s">
        <v>953</v>
      </c>
      <c r="B25" s="1119"/>
      <c r="C25" s="34" t="s">
        <v>3147</v>
      </c>
      <c r="D25" s="1119"/>
      <c r="E25" s="36" t="s">
        <v>752</v>
      </c>
    </row>
    <row r="26" spans="1:5">
      <c r="A26" s="35" t="s">
        <v>629</v>
      </c>
      <c r="B26" s="1119"/>
      <c r="C26" s="34">
        <v>22</v>
      </c>
      <c r="D26" s="1119"/>
      <c r="E26" s="36" t="s">
        <v>630</v>
      </c>
    </row>
    <row r="27" spans="1:5">
      <c r="A27" s="35" t="s">
        <v>954</v>
      </c>
      <c r="B27" s="1119"/>
      <c r="C27" s="34">
        <v>23</v>
      </c>
      <c r="D27" s="1119"/>
      <c r="E27" s="36" t="s">
        <v>753</v>
      </c>
    </row>
    <row r="28" spans="1:5">
      <c r="A28" s="35" t="s">
        <v>955</v>
      </c>
      <c r="B28" s="1119"/>
      <c r="C28" s="34">
        <v>24</v>
      </c>
      <c r="D28" s="1119"/>
      <c r="E28" s="36" t="s">
        <v>754</v>
      </c>
    </row>
    <row r="29" spans="1:5">
      <c r="A29" s="35" t="s">
        <v>867</v>
      </c>
      <c r="B29" s="1119"/>
      <c r="C29" s="34" t="s">
        <v>3148</v>
      </c>
      <c r="D29" s="1119"/>
      <c r="E29" s="36" t="s">
        <v>844</v>
      </c>
    </row>
    <row r="30" spans="1:5">
      <c r="A30" s="35" t="s">
        <v>868</v>
      </c>
      <c r="B30" s="1119"/>
      <c r="C30" s="34" t="s">
        <v>3158</v>
      </c>
      <c r="D30" s="1119"/>
      <c r="E30" s="36" t="s">
        <v>755</v>
      </c>
    </row>
    <row r="31" spans="1:5">
      <c r="A31" s="1119"/>
      <c r="B31" s="1119"/>
      <c r="C31" s="1119"/>
      <c r="D31" s="1119"/>
      <c r="E31" s="1119"/>
    </row>
    <row r="32" spans="1:5">
      <c r="A32" s="33" t="s">
        <v>1579</v>
      </c>
      <c r="B32" s="1118"/>
      <c r="C32" s="1118"/>
      <c r="D32" s="1118"/>
      <c r="E32" s="1118"/>
    </row>
    <row r="33" spans="1:5">
      <c r="A33" s="1119"/>
      <c r="B33" s="1119"/>
      <c r="C33" s="1119"/>
      <c r="D33" s="1119"/>
      <c r="E33" s="1119"/>
    </row>
    <row r="34" spans="1:5">
      <c r="A34" s="29" t="s">
        <v>756</v>
      </c>
      <c r="B34" s="1119"/>
      <c r="C34" s="34">
        <v>29</v>
      </c>
      <c r="D34" s="1119"/>
      <c r="E34" s="3" t="s">
        <v>757</v>
      </c>
    </row>
    <row r="35" spans="1:5">
      <c r="A35" s="35" t="s">
        <v>869</v>
      </c>
      <c r="B35" s="1119"/>
      <c r="C35" s="34">
        <v>30</v>
      </c>
      <c r="D35" s="1119"/>
      <c r="E35" s="3" t="s">
        <v>758</v>
      </c>
    </row>
    <row r="36" spans="1:5">
      <c r="A36" s="35" t="s">
        <v>580</v>
      </c>
      <c r="B36" s="1119"/>
      <c r="C36" s="34" t="s">
        <v>3159</v>
      </c>
      <c r="D36" s="1119"/>
      <c r="E36" s="37" t="s">
        <v>759</v>
      </c>
    </row>
    <row r="37" spans="1:5">
      <c r="A37" s="35" t="s">
        <v>870</v>
      </c>
      <c r="B37" s="1119"/>
      <c r="C37" s="34">
        <v>33</v>
      </c>
      <c r="D37" s="1119"/>
      <c r="E37" s="36" t="s">
        <v>871</v>
      </c>
    </row>
    <row r="38" spans="1:5">
      <c r="A38" s="35" t="s">
        <v>760</v>
      </c>
      <c r="B38" s="1119"/>
      <c r="C38" s="34">
        <v>34</v>
      </c>
      <c r="D38" s="1119"/>
      <c r="E38" s="36" t="s">
        <v>761</v>
      </c>
    </row>
    <row r="39" spans="1:5">
      <c r="A39" s="35" t="s">
        <v>872</v>
      </c>
      <c r="B39" s="1119"/>
      <c r="C39" s="34">
        <v>35</v>
      </c>
      <c r="D39" s="1119"/>
      <c r="E39" s="36" t="s">
        <v>762</v>
      </c>
    </row>
    <row r="40" spans="1:5">
      <c r="A40" s="35" t="s">
        <v>763</v>
      </c>
      <c r="B40" s="1119"/>
      <c r="C40" s="34">
        <v>36</v>
      </c>
      <c r="D40" s="1119"/>
      <c r="E40" s="36" t="s">
        <v>1686</v>
      </c>
    </row>
    <row r="41" spans="1:5">
      <c r="A41" s="35" t="s">
        <v>873</v>
      </c>
      <c r="B41" s="1119"/>
      <c r="C41" s="34">
        <v>37</v>
      </c>
      <c r="D41" s="1119"/>
      <c r="E41" s="36" t="s">
        <v>1687</v>
      </c>
    </row>
    <row r="42" spans="1:5">
      <c r="A42" s="35" t="s">
        <v>874</v>
      </c>
      <c r="B42" s="1119"/>
      <c r="C42" s="34">
        <v>38</v>
      </c>
      <c r="D42" s="1119"/>
      <c r="E42" s="36" t="s">
        <v>1688</v>
      </c>
    </row>
    <row r="43" spans="1:5">
      <c r="A43" s="35" t="s">
        <v>875</v>
      </c>
      <c r="B43" s="1119"/>
      <c r="C43" s="34">
        <v>39</v>
      </c>
      <c r="D43" s="1119"/>
      <c r="E43" s="36" t="s">
        <v>712</v>
      </c>
    </row>
    <row r="44" spans="1:5">
      <c r="A44" s="35" t="s">
        <v>876</v>
      </c>
      <c r="B44" s="1119"/>
      <c r="C44" s="34">
        <v>40</v>
      </c>
      <c r="D44" s="1119"/>
      <c r="E44" s="36" t="s">
        <v>1689</v>
      </c>
    </row>
    <row r="45" spans="1:5">
      <c r="A45" s="35" t="s">
        <v>1620</v>
      </c>
      <c r="B45" s="1119"/>
      <c r="C45" s="34" t="s">
        <v>3160</v>
      </c>
      <c r="D45" s="1119"/>
      <c r="E45" s="36" t="s">
        <v>1621</v>
      </c>
    </row>
    <row r="46" spans="1:5">
      <c r="A46" s="35" t="s">
        <v>1690</v>
      </c>
      <c r="B46" s="1119"/>
      <c r="C46" s="34">
        <v>54</v>
      </c>
      <c r="D46" s="1119"/>
      <c r="E46" s="36" t="s">
        <v>1691</v>
      </c>
    </row>
    <row r="47" spans="1:5">
      <c r="A47" s="35" t="s">
        <v>1622</v>
      </c>
      <c r="B47" s="1119"/>
      <c r="C47" s="34">
        <v>55</v>
      </c>
      <c r="D47" s="1119"/>
      <c r="E47" s="36" t="s">
        <v>1692</v>
      </c>
    </row>
    <row r="48" spans="1:5">
      <c r="A48" s="35" t="s">
        <v>1126</v>
      </c>
      <c r="B48" s="1119"/>
      <c r="C48" s="34">
        <v>56</v>
      </c>
      <c r="D48" s="1119"/>
      <c r="E48" s="36" t="s">
        <v>1693</v>
      </c>
    </row>
    <row r="49" spans="1:5">
      <c r="A49" s="35"/>
      <c r="B49" s="1119"/>
      <c r="C49" s="34"/>
      <c r="D49" s="1119"/>
      <c r="E49" s="36"/>
    </row>
    <row r="50" spans="1:5">
      <c r="A50" s="33" t="s">
        <v>1127</v>
      </c>
      <c r="B50" s="1118"/>
      <c r="C50" s="1118"/>
      <c r="D50" s="1118"/>
      <c r="E50" s="1118"/>
    </row>
    <row r="51" spans="1:5">
      <c r="A51" s="1119"/>
      <c r="B51" s="1119"/>
      <c r="C51" s="1121"/>
      <c r="D51" s="1119"/>
      <c r="E51" s="1119"/>
    </row>
    <row r="52" spans="1:5">
      <c r="A52" s="35" t="s">
        <v>1128</v>
      </c>
      <c r="B52" s="3"/>
      <c r="C52" s="34">
        <v>57</v>
      </c>
      <c r="D52" s="3"/>
      <c r="E52" s="37" t="s">
        <v>1001</v>
      </c>
    </row>
    <row r="53" spans="1:5">
      <c r="A53" s="35" t="s">
        <v>1061</v>
      </c>
      <c r="B53" s="3"/>
      <c r="C53" s="34" t="s">
        <v>3161</v>
      </c>
      <c r="D53" s="3"/>
      <c r="E53" s="37" t="s">
        <v>1002</v>
      </c>
    </row>
    <row r="54" spans="1:5">
      <c r="A54" s="35" t="s">
        <v>1003</v>
      </c>
      <c r="B54" s="3"/>
      <c r="C54" s="34">
        <v>60</v>
      </c>
      <c r="D54" s="3"/>
      <c r="E54" s="36" t="s">
        <v>1635</v>
      </c>
    </row>
    <row r="55" spans="1:5">
      <c r="A55" s="35" t="s">
        <v>1004</v>
      </c>
      <c r="B55" s="3"/>
      <c r="C55" s="34">
        <v>61</v>
      </c>
      <c r="D55" s="3"/>
      <c r="E55" s="36" t="s">
        <v>1325</v>
      </c>
    </row>
    <row r="56" spans="1:5">
      <c r="A56" s="35" t="s">
        <v>1062</v>
      </c>
      <c r="B56" s="3"/>
      <c r="C56" s="34" t="s">
        <v>3162</v>
      </c>
      <c r="D56" s="3"/>
      <c r="E56" s="36" t="s">
        <v>974</v>
      </c>
    </row>
    <row r="57" spans="1:5">
      <c r="A57" s="35" t="s">
        <v>866</v>
      </c>
      <c r="B57" s="3"/>
      <c r="C57" s="34" t="s">
        <v>3163</v>
      </c>
      <c r="D57" s="3"/>
      <c r="E57" s="37" t="s">
        <v>1031</v>
      </c>
    </row>
    <row r="58" spans="1:5">
      <c r="A58" s="35" t="s">
        <v>975</v>
      </c>
      <c r="B58" s="3"/>
      <c r="C58" s="34">
        <v>67</v>
      </c>
      <c r="D58" s="3"/>
      <c r="E58" s="36" t="s">
        <v>1036</v>
      </c>
    </row>
    <row r="59" spans="1:5">
      <c r="A59" s="35" t="s">
        <v>1063</v>
      </c>
      <c r="B59" s="3"/>
      <c r="C59" s="34">
        <v>68</v>
      </c>
      <c r="D59" s="3"/>
      <c r="E59" s="36" t="s">
        <v>584</v>
      </c>
    </row>
    <row r="60" spans="1:5">
      <c r="A60" s="35" t="s">
        <v>1064</v>
      </c>
      <c r="B60" s="3"/>
      <c r="C60" s="34">
        <v>69</v>
      </c>
      <c r="D60" s="3"/>
      <c r="E60" s="36" t="s">
        <v>1366</v>
      </c>
    </row>
    <row r="61" spans="1:5">
      <c r="A61" s="35" t="s">
        <v>768</v>
      </c>
      <c r="B61" s="3"/>
      <c r="C61" s="34">
        <v>70</v>
      </c>
      <c r="D61" s="3"/>
      <c r="E61" s="37" t="s">
        <v>1697</v>
      </c>
    </row>
    <row r="62" spans="1:5">
      <c r="A62" s="35"/>
      <c r="B62" s="3"/>
      <c r="C62" s="34"/>
      <c r="D62" s="3"/>
      <c r="E62" s="37"/>
    </row>
    <row r="63" spans="1:5">
      <c r="A63" s="1119"/>
      <c r="B63" s="1119"/>
      <c r="C63" s="1121"/>
      <c r="D63" s="1119"/>
      <c r="E63" s="1122" t="s">
        <v>3149</v>
      </c>
    </row>
    <row r="64" spans="1:5">
      <c r="A64" s="33" t="s">
        <v>896</v>
      </c>
      <c r="B64" s="1118"/>
      <c r="C64" s="1118"/>
      <c r="D64" s="1118"/>
      <c r="E64" s="1118"/>
    </row>
    <row r="65" spans="1:5">
      <c r="A65" s="1119"/>
      <c r="B65" s="1119"/>
      <c r="C65" s="1121"/>
      <c r="D65" s="1119"/>
      <c r="E65" s="1119"/>
    </row>
    <row r="66" spans="1:5">
      <c r="A66" s="35" t="s">
        <v>897</v>
      </c>
      <c r="B66" s="3"/>
      <c r="C66" s="34">
        <v>71</v>
      </c>
      <c r="D66" s="3"/>
      <c r="E66" s="37" t="s">
        <v>1037</v>
      </c>
    </row>
    <row r="67" spans="1:5">
      <c r="A67" s="35" t="s">
        <v>898</v>
      </c>
      <c r="B67" s="3"/>
      <c r="C67" s="34">
        <v>72</v>
      </c>
      <c r="D67" s="3"/>
      <c r="E67" s="37" t="s">
        <v>1656</v>
      </c>
    </row>
    <row r="68" spans="1:5">
      <c r="A68" s="35" t="s">
        <v>899</v>
      </c>
      <c r="B68" s="3"/>
      <c r="C68" s="34">
        <v>73</v>
      </c>
      <c r="D68" s="3"/>
      <c r="E68" s="36" t="s">
        <v>1373</v>
      </c>
    </row>
    <row r="69" spans="1:5">
      <c r="A69" s="35" t="s">
        <v>1374</v>
      </c>
      <c r="B69" s="3"/>
      <c r="C69" s="34">
        <v>74</v>
      </c>
      <c r="D69" s="3"/>
      <c r="E69" s="36" t="s">
        <v>774</v>
      </c>
    </row>
    <row r="70" spans="1:5">
      <c r="A70" s="35" t="s">
        <v>1375</v>
      </c>
      <c r="B70" s="3"/>
      <c r="C70" s="34">
        <v>75</v>
      </c>
      <c r="D70" s="3"/>
      <c r="E70" s="36" t="s">
        <v>621</v>
      </c>
    </row>
    <row r="71" spans="1:5">
      <c r="A71" s="35" t="s">
        <v>1376</v>
      </c>
      <c r="B71" s="3"/>
      <c r="C71" s="34">
        <v>76</v>
      </c>
      <c r="D71" s="3"/>
      <c r="E71" s="36" t="s">
        <v>1657</v>
      </c>
    </row>
    <row r="72" spans="1:5">
      <c r="A72" s="35" t="s">
        <v>77</v>
      </c>
      <c r="B72" s="3"/>
      <c r="C72" s="34">
        <v>77</v>
      </c>
      <c r="D72" s="3"/>
      <c r="E72" s="36" t="s">
        <v>909</v>
      </c>
    </row>
    <row r="73" spans="1:5">
      <c r="A73" s="1119"/>
      <c r="B73" s="1119"/>
      <c r="C73" s="1121"/>
      <c r="D73" s="1119"/>
      <c r="E73" s="1119"/>
    </row>
    <row r="74" spans="1:5">
      <c r="A74" s="33" t="s">
        <v>78</v>
      </c>
      <c r="B74" s="1118"/>
      <c r="C74" s="1118"/>
      <c r="D74" s="1118"/>
      <c r="E74" s="1118"/>
    </row>
    <row r="75" spans="1:5">
      <c r="A75" s="1119"/>
      <c r="B75" s="1119"/>
      <c r="C75" s="1121"/>
      <c r="D75" s="1119"/>
      <c r="E75" s="1119"/>
    </row>
    <row r="76" spans="1:5">
      <c r="A76" s="35" t="s">
        <v>79</v>
      </c>
      <c r="B76" s="3"/>
      <c r="C76" s="34" t="s">
        <v>3164</v>
      </c>
      <c r="D76" s="3"/>
      <c r="E76" s="37" t="s">
        <v>1024</v>
      </c>
    </row>
    <row r="77" spans="1:5">
      <c r="A77" s="35" t="s">
        <v>1339</v>
      </c>
      <c r="B77" s="3"/>
      <c r="C77" s="34" t="s">
        <v>3165</v>
      </c>
      <c r="D77" s="3"/>
      <c r="E77" s="36" t="s">
        <v>1658</v>
      </c>
    </row>
    <row r="78" spans="1:5">
      <c r="A78" s="35" t="s">
        <v>1340</v>
      </c>
      <c r="B78" s="3"/>
      <c r="C78" s="34">
        <v>82</v>
      </c>
      <c r="D78" s="3"/>
      <c r="E78" s="36" t="s">
        <v>1025</v>
      </c>
    </row>
    <row r="79" spans="1:5">
      <c r="A79" s="35" t="s">
        <v>1341</v>
      </c>
      <c r="B79" s="3"/>
      <c r="C79" s="34" t="s">
        <v>3150</v>
      </c>
      <c r="D79" s="3"/>
      <c r="E79" s="36" t="s">
        <v>1026</v>
      </c>
    </row>
    <row r="80" spans="1:5">
      <c r="A80" s="35" t="s">
        <v>1342</v>
      </c>
      <c r="B80" s="3"/>
      <c r="C80" s="34" t="s">
        <v>3166</v>
      </c>
      <c r="D80" s="3"/>
      <c r="E80" s="36" t="s">
        <v>1343</v>
      </c>
    </row>
    <row r="81" spans="1:5">
      <c r="A81" s="35" t="s">
        <v>1344</v>
      </c>
      <c r="B81" s="3"/>
      <c r="C81" s="34">
        <v>87</v>
      </c>
      <c r="D81" s="3"/>
      <c r="E81" s="36" t="s">
        <v>1549</v>
      </c>
    </row>
    <row r="82" spans="1:5">
      <c r="A82" s="35" t="s">
        <v>1345</v>
      </c>
      <c r="B82" s="3"/>
      <c r="C82" s="34">
        <v>88</v>
      </c>
      <c r="D82" s="3"/>
      <c r="E82" s="36" t="s">
        <v>1659</v>
      </c>
    </row>
    <row r="83" spans="1:5">
      <c r="A83" s="35" t="s">
        <v>1346</v>
      </c>
      <c r="B83" s="3"/>
      <c r="C83" s="34">
        <v>89</v>
      </c>
      <c r="D83" s="3"/>
      <c r="E83" s="36" t="s">
        <v>1027</v>
      </c>
    </row>
    <row r="84" spans="1:5">
      <c r="A84" s="35" t="s">
        <v>1347</v>
      </c>
      <c r="B84" s="3"/>
      <c r="C84" s="34">
        <v>90</v>
      </c>
      <c r="D84" s="3"/>
      <c r="E84" s="36" t="s">
        <v>725</v>
      </c>
    </row>
    <row r="85" spans="1:5">
      <c r="A85" s="35" t="s">
        <v>1348</v>
      </c>
      <c r="B85" s="3"/>
      <c r="C85" s="34">
        <v>91</v>
      </c>
      <c r="D85" s="3"/>
      <c r="E85" s="36" t="s">
        <v>631</v>
      </c>
    </row>
    <row r="86" spans="1:5">
      <c r="A86" s="35" t="s">
        <v>1349</v>
      </c>
      <c r="B86" s="3"/>
      <c r="C86" s="34">
        <v>92</v>
      </c>
      <c r="D86" s="3"/>
      <c r="E86" s="36" t="s">
        <v>1660</v>
      </c>
    </row>
    <row r="87" spans="1:5">
      <c r="A87" s="35" t="s">
        <v>1350</v>
      </c>
      <c r="B87" s="3"/>
      <c r="C87" s="34">
        <v>93</v>
      </c>
      <c r="D87" s="3"/>
      <c r="E87" s="36" t="s">
        <v>80</v>
      </c>
    </row>
    <row r="88" spans="1:5">
      <c r="A88" s="35" t="s">
        <v>1351</v>
      </c>
      <c r="B88" s="3"/>
      <c r="C88" s="34">
        <v>94</v>
      </c>
      <c r="D88" s="3"/>
      <c r="E88" s="37" t="s">
        <v>81</v>
      </c>
    </row>
    <row r="89" spans="1:5">
      <c r="A89" s="35" t="s">
        <v>1352</v>
      </c>
      <c r="B89" s="3"/>
      <c r="C89" s="34">
        <v>95</v>
      </c>
      <c r="D89" s="3"/>
      <c r="E89" s="36" t="s">
        <v>1661</v>
      </c>
    </row>
    <row r="90" spans="1:5">
      <c r="A90" s="1119"/>
      <c r="B90" s="1119"/>
      <c r="C90" s="1119"/>
      <c r="D90" s="1119"/>
      <c r="E90" s="1119"/>
    </row>
    <row r="91" spans="1:5">
      <c r="A91" s="33" t="s">
        <v>1353</v>
      </c>
      <c r="B91" s="1118"/>
      <c r="C91" s="1118"/>
      <c r="D91" s="1118"/>
      <c r="E91" s="1118"/>
    </row>
    <row r="92" spans="1:5">
      <c r="A92" s="1119"/>
      <c r="B92" s="1119"/>
      <c r="C92" s="1121"/>
      <c r="D92" s="1119"/>
      <c r="E92" s="1119"/>
    </row>
    <row r="93" spans="1:5">
      <c r="A93" s="29" t="s">
        <v>1662</v>
      </c>
      <c r="B93" s="1119"/>
      <c r="C93" s="34">
        <v>96</v>
      </c>
      <c r="D93" s="1119"/>
      <c r="E93" s="3" t="s">
        <v>1663</v>
      </c>
    </row>
    <row r="94" spans="1:5">
      <c r="A94" s="35" t="s">
        <v>1354</v>
      </c>
      <c r="B94" s="3"/>
      <c r="C94" s="34">
        <v>97</v>
      </c>
      <c r="D94" s="3"/>
      <c r="E94" s="36" t="s">
        <v>948</v>
      </c>
    </row>
    <row r="95" spans="1:5">
      <c r="A95" s="35" t="s">
        <v>1664</v>
      </c>
      <c r="B95" s="3"/>
      <c r="C95" s="34">
        <v>98</v>
      </c>
      <c r="D95" s="3"/>
      <c r="E95" s="36" t="s">
        <v>1665</v>
      </c>
    </row>
    <row r="96" spans="1:5">
      <c r="A96" s="35" t="s">
        <v>1355</v>
      </c>
      <c r="B96" s="3"/>
      <c r="C96" s="34">
        <v>99</v>
      </c>
      <c r="D96" s="3"/>
      <c r="E96" s="36" t="s">
        <v>718</v>
      </c>
    </row>
    <row r="97" spans="1:5">
      <c r="A97" s="35" t="s">
        <v>1666</v>
      </c>
      <c r="B97" s="3"/>
      <c r="C97" s="34">
        <v>100</v>
      </c>
      <c r="D97" s="3"/>
      <c r="E97" s="36" t="s">
        <v>1667</v>
      </c>
    </row>
    <row r="98" spans="1:5">
      <c r="A98" s="35" t="s">
        <v>1356</v>
      </c>
      <c r="B98" s="3"/>
      <c r="C98" s="34" t="s">
        <v>3167</v>
      </c>
      <c r="D98" s="3"/>
      <c r="E98" s="36" t="s">
        <v>1668</v>
      </c>
    </row>
    <row r="99" spans="1:5">
      <c r="A99" s="38" t="s">
        <v>1033</v>
      </c>
      <c r="B99" s="3"/>
      <c r="C99" s="34">
        <v>103</v>
      </c>
      <c r="D99" s="3"/>
      <c r="E99" s="36" t="s">
        <v>1357</v>
      </c>
    </row>
    <row r="100" spans="1:5">
      <c r="A100" s="35"/>
      <c r="B100" s="3"/>
      <c r="C100" s="34"/>
      <c r="D100" s="3"/>
      <c r="E100" s="39" t="s">
        <v>1035</v>
      </c>
    </row>
    <row r="101" spans="1:5">
      <c r="A101" s="38" t="s">
        <v>1032</v>
      </c>
      <c r="B101" s="3"/>
      <c r="C101" s="34">
        <v>104</v>
      </c>
      <c r="D101" s="3"/>
      <c r="E101" s="37" t="s">
        <v>1034</v>
      </c>
    </row>
    <row r="102" spans="1:5">
      <c r="A102" s="35" t="s">
        <v>1669</v>
      </c>
      <c r="B102" s="3"/>
      <c r="C102" s="34">
        <v>105</v>
      </c>
      <c r="D102" s="3"/>
      <c r="E102" s="36" t="s">
        <v>1670</v>
      </c>
    </row>
    <row r="103" spans="1:5">
      <c r="A103" s="35" t="s">
        <v>1358</v>
      </c>
      <c r="B103" s="3"/>
      <c r="C103" s="34">
        <v>106</v>
      </c>
      <c r="D103" s="3"/>
      <c r="E103" s="36" t="s">
        <v>1584</v>
      </c>
    </row>
    <row r="104" spans="1:5">
      <c r="A104" s="35"/>
      <c r="B104" s="3"/>
      <c r="C104" s="34"/>
      <c r="D104" s="3"/>
      <c r="E104" s="36"/>
    </row>
    <row r="105" spans="1:5">
      <c r="A105" s="35"/>
      <c r="B105" s="3"/>
      <c r="C105" s="34"/>
      <c r="D105" s="3"/>
      <c r="E105" s="1119"/>
    </row>
    <row r="106" spans="1:5">
      <c r="A106" s="35"/>
      <c r="B106" s="3"/>
      <c r="C106" s="34"/>
      <c r="D106" s="3"/>
      <c r="E106" s="1123"/>
    </row>
    <row r="107" spans="1:5">
      <c r="A107" s="35"/>
      <c r="B107" s="3"/>
      <c r="C107" s="34"/>
      <c r="D107" s="3"/>
      <c r="E107" s="1123"/>
    </row>
    <row r="108" spans="1:5">
      <c r="A108" s="35"/>
      <c r="B108" s="3"/>
      <c r="C108" s="34"/>
      <c r="D108" s="3"/>
      <c r="E108" s="1123"/>
    </row>
    <row r="109" spans="1:5">
      <c r="A109" s="35"/>
      <c r="B109" s="3"/>
      <c r="C109" s="34"/>
      <c r="D109" s="3"/>
      <c r="E109" s="1123"/>
    </row>
    <row r="110" spans="1:5">
      <c r="A110" s="35"/>
      <c r="B110" s="3"/>
      <c r="C110" s="34"/>
      <c r="D110" s="3"/>
      <c r="E110" s="1123"/>
    </row>
    <row r="111" spans="1:5">
      <c r="A111" s="35"/>
      <c r="B111" s="3"/>
      <c r="C111" s="34"/>
      <c r="D111" s="3"/>
      <c r="E111" s="1123"/>
    </row>
    <row r="112" spans="1:5">
      <c r="A112" s="35"/>
      <c r="B112" s="3"/>
      <c r="C112" s="34"/>
      <c r="D112" s="3"/>
      <c r="E112" s="1123"/>
    </row>
    <row r="113" spans="1:5">
      <c r="A113" s="35"/>
      <c r="B113" s="3"/>
      <c r="C113" s="34"/>
      <c r="D113" s="3"/>
      <c r="E113" s="1123"/>
    </row>
    <row r="114" spans="1:5">
      <c r="A114" s="35"/>
      <c r="B114" s="3"/>
      <c r="C114" s="34"/>
      <c r="D114" s="3"/>
      <c r="E114" s="1122" t="s">
        <v>3151</v>
      </c>
    </row>
    <row r="115" spans="1:5">
      <c r="A115" s="35"/>
      <c r="B115" s="3"/>
      <c r="C115" s="34"/>
      <c r="D115" s="3"/>
      <c r="E115" s="1123"/>
    </row>
    <row r="116" spans="1:5">
      <c r="A116" s="35"/>
      <c r="B116" s="3"/>
      <c r="C116" s="34"/>
      <c r="D116" s="3"/>
      <c r="E116" s="1123"/>
    </row>
    <row r="117" spans="1:5">
      <c r="A117" s="35"/>
      <c r="B117" s="3"/>
      <c r="C117" s="34"/>
      <c r="D117" s="3"/>
      <c r="E117" s="1123"/>
    </row>
    <row r="118" spans="1:5">
      <c r="A118" s="35"/>
      <c r="B118" s="3"/>
      <c r="C118" s="34"/>
      <c r="D118" s="3"/>
      <c r="E118" s="1123"/>
    </row>
    <row r="119" spans="1:5">
      <c r="A119" s="35"/>
      <c r="B119" s="3"/>
      <c r="C119" s="34"/>
      <c r="D119" s="3"/>
      <c r="E119" s="1123"/>
    </row>
    <row r="120" spans="1:5">
      <c r="A120" s="1119"/>
      <c r="B120" s="1119"/>
      <c r="C120" s="1119"/>
      <c r="D120" s="1119"/>
      <c r="E120" s="1119"/>
    </row>
    <row r="121" spans="1:5">
      <c r="A121" s="33" t="s">
        <v>1040</v>
      </c>
      <c r="B121" s="1118"/>
      <c r="C121" s="1118"/>
      <c r="D121" s="1118"/>
      <c r="E121" s="1118"/>
    </row>
    <row r="122" spans="1:5">
      <c r="A122" s="1119"/>
      <c r="B122" s="1119"/>
      <c r="C122" s="1121"/>
      <c r="D122" s="1119"/>
      <c r="E122" s="1119"/>
    </row>
    <row r="123" spans="1:5">
      <c r="A123" s="38" t="s">
        <v>1671</v>
      </c>
      <c r="B123" s="1119"/>
      <c r="C123" s="34">
        <v>107</v>
      </c>
      <c r="D123" s="1119"/>
      <c r="E123" s="3" t="s">
        <v>1672</v>
      </c>
    </row>
    <row r="124" spans="1:5">
      <c r="A124" s="38" t="s">
        <v>1041</v>
      </c>
      <c r="B124" s="1119"/>
      <c r="C124" s="29">
        <v>108</v>
      </c>
      <c r="D124" s="1119"/>
      <c r="E124" s="37" t="s">
        <v>1673</v>
      </c>
    </row>
    <row r="125" spans="1:5">
      <c r="A125" s="38" t="s">
        <v>1042</v>
      </c>
      <c r="B125" s="1119"/>
      <c r="C125" s="29">
        <v>109</v>
      </c>
      <c r="D125" s="1119"/>
      <c r="E125" s="37" t="s">
        <v>1194</v>
      </c>
    </row>
    <row r="126" spans="1:5">
      <c r="A126" s="38" t="s">
        <v>1674</v>
      </c>
      <c r="B126" s="1119"/>
      <c r="C126" s="34">
        <v>110</v>
      </c>
      <c r="D126" s="1119"/>
      <c r="E126" s="36" t="s">
        <v>1675</v>
      </c>
    </row>
    <row r="127" spans="1:5">
      <c r="A127" s="38" t="s">
        <v>1043</v>
      </c>
      <c r="B127" s="1119"/>
      <c r="C127" s="29">
        <v>111</v>
      </c>
      <c r="D127" s="1119"/>
      <c r="E127" s="36" t="s">
        <v>1676</v>
      </c>
    </row>
    <row r="128" spans="1:5">
      <c r="A128" s="38" t="s">
        <v>1044</v>
      </c>
      <c r="B128" s="1119"/>
      <c r="C128" s="29">
        <v>112</v>
      </c>
      <c r="D128" s="1119"/>
      <c r="E128" s="37" t="s">
        <v>1677</v>
      </c>
    </row>
    <row r="129" spans="1:5">
      <c r="A129" s="38" t="s">
        <v>1045</v>
      </c>
      <c r="B129" s="3"/>
      <c r="C129" s="29">
        <v>113</v>
      </c>
      <c r="D129" s="3"/>
      <c r="E129" s="37" t="s">
        <v>1195</v>
      </c>
    </row>
    <row r="130" spans="1:5">
      <c r="A130" s="38" t="s">
        <v>1191</v>
      </c>
      <c r="B130" s="3"/>
      <c r="C130" s="29">
        <v>114</v>
      </c>
      <c r="D130" s="3"/>
      <c r="E130" s="37" t="s">
        <v>1196</v>
      </c>
    </row>
    <row r="131" spans="1:5">
      <c r="A131" s="38" t="s">
        <v>1192</v>
      </c>
      <c r="B131" s="3"/>
      <c r="C131" s="34" t="s">
        <v>3168</v>
      </c>
      <c r="D131" s="3"/>
      <c r="E131" s="37" t="s">
        <v>56</v>
      </c>
    </row>
    <row r="132" spans="1:5">
      <c r="A132" s="38" t="s">
        <v>1193</v>
      </c>
      <c r="B132" s="3"/>
      <c r="C132" s="34" t="s">
        <v>3169</v>
      </c>
      <c r="D132" s="3"/>
      <c r="E132" s="36" t="s">
        <v>1678</v>
      </c>
    </row>
    <row r="133" spans="1:5">
      <c r="A133" s="38"/>
      <c r="B133" s="3"/>
      <c r="C133" s="29"/>
      <c r="D133" s="3"/>
      <c r="E133" s="36"/>
    </row>
    <row r="134" spans="1:5">
      <c r="A134" s="38"/>
      <c r="B134" s="3"/>
      <c r="C134" s="29"/>
      <c r="D134" s="3"/>
      <c r="E134" s="36"/>
    </row>
    <row r="135" spans="1:5">
      <c r="A135" s="38"/>
      <c r="B135" s="3"/>
      <c r="C135" s="29"/>
      <c r="D135" s="3"/>
      <c r="E135" s="36"/>
    </row>
    <row r="136" spans="1:5">
      <c r="A136" s="38"/>
      <c r="B136" s="3"/>
      <c r="C136" s="29"/>
      <c r="D136" s="3"/>
      <c r="E136" s="36"/>
    </row>
    <row r="137" spans="1:5">
      <c r="A137" s="38"/>
      <c r="B137" s="3"/>
      <c r="C137" s="29"/>
      <c r="D137" s="3"/>
      <c r="E137" s="36"/>
    </row>
    <row r="138" spans="1:5">
      <c r="A138" s="38"/>
      <c r="B138" s="3"/>
      <c r="C138" s="29"/>
      <c r="D138" s="3"/>
      <c r="E138" s="36"/>
    </row>
    <row r="139" spans="1:5">
      <c r="A139" s="38"/>
      <c r="B139" s="3"/>
      <c r="C139" s="29"/>
      <c r="D139" s="3"/>
      <c r="E139" s="36"/>
    </row>
    <row r="140" spans="1:5">
      <c r="A140" s="38"/>
      <c r="B140" s="3"/>
      <c r="C140" s="29"/>
      <c r="D140" s="3"/>
      <c r="E140" s="36"/>
    </row>
    <row r="141" spans="1:5">
      <c r="A141" s="38"/>
      <c r="B141" s="3"/>
      <c r="C141" s="29"/>
      <c r="D141" s="3"/>
      <c r="E141" s="36"/>
    </row>
    <row r="142" spans="1:5">
      <c r="A142" s="38"/>
      <c r="B142" s="3"/>
      <c r="C142" s="29"/>
      <c r="D142" s="3"/>
      <c r="E142" s="36"/>
    </row>
    <row r="143" spans="1:5">
      <c r="A143" s="38"/>
      <c r="B143" s="3"/>
      <c r="C143" s="29"/>
      <c r="D143" s="3"/>
      <c r="E143" s="36"/>
    </row>
    <row r="144" spans="1:5">
      <c r="A144" s="38"/>
      <c r="B144" s="3"/>
      <c r="C144" s="29"/>
      <c r="D144" s="3"/>
      <c r="E144" s="36"/>
    </row>
    <row r="145" spans="1:5">
      <c r="A145" s="38"/>
      <c r="B145" s="3"/>
      <c r="C145" s="29"/>
      <c r="D145" s="3"/>
      <c r="E145" s="36"/>
    </row>
    <row r="146" spans="1:5">
      <c r="A146" s="38"/>
      <c r="B146" s="3"/>
      <c r="C146" s="29"/>
      <c r="D146" s="3"/>
      <c r="E146" s="36"/>
    </row>
    <row r="147" spans="1:5">
      <c r="A147" s="38"/>
      <c r="B147" s="3"/>
      <c r="C147" s="29"/>
      <c r="D147" s="3"/>
      <c r="E147" s="36"/>
    </row>
    <row r="148" spans="1:5">
      <c r="A148" s="38"/>
      <c r="B148" s="3"/>
      <c r="C148" s="29"/>
      <c r="D148" s="3"/>
      <c r="E148" s="36"/>
    </row>
    <row r="149" spans="1:5">
      <c r="A149" s="38"/>
      <c r="B149" s="3"/>
      <c r="C149" s="29"/>
      <c r="D149" s="3"/>
      <c r="E149" s="1122" t="s">
        <v>3152</v>
      </c>
    </row>
    <row r="150" spans="1:5">
      <c r="A150" s="38"/>
      <c r="B150" s="3"/>
      <c r="C150" s="29"/>
      <c r="D150" s="3"/>
      <c r="E150" s="36"/>
    </row>
    <row r="151" spans="1:5">
      <c r="A151" s="38"/>
      <c r="B151" s="3"/>
      <c r="C151" s="29"/>
      <c r="D151" s="3"/>
      <c r="E151" s="36"/>
    </row>
    <row r="152" spans="1:5">
      <c r="A152" s="38"/>
      <c r="B152" s="3"/>
      <c r="C152" s="29"/>
      <c r="D152" s="3"/>
      <c r="E152" s="36"/>
    </row>
    <row r="153" spans="1:5">
      <c r="A153" s="38"/>
      <c r="B153" s="3"/>
      <c r="C153" s="29"/>
      <c r="D153" s="3"/>
      <c r="E153" s="36"/>
    </row>
    <row r="154" spans="1:5">
      <c r="A154" s="38"/>
      <c r="B154" s="3"/>
      <c r="C154" s="29"/>
      <c r="D154" s="3"/>
      <c r="E154" s="36"/>
    </row>
    <row r="155" spans="1:5">
      <c r="A155" s="38"/>
      <c r="B155" s="3"/>
      <c r="C155" s="29"/>
      <c r="D155" s="3"/>
      <c r="E155" s="36"/>
    </row>
    <row r="156" spans="1:5">
      <c r="A156" s="38"/>
      <c r="B156" s="3"/>
      <c r="C156" s="34"/>
      <c r="D156" s="3"/>
      <c r="E156" s="36"/>
    </row>
    <row r="157" spans="1:5">
      <c r="A157" s="1119"/>
      <c r="B157" s="1119"/>
      <c r="C157" s="1121"/>
      <c r="D157" s="1119"/>
    </row>
    <row r="166" spans="1:3">
      <c r="A166" s="6"/>
      <c r="B166" s="6"/>
      <c r="C166" s="6"/>
    </row>
    <row r="235" spans="1:1">
      <c r="A235" s="3"/>
    </row>
    <row r="252" spans="1:1">
      <c r="A252" s="6"/>
    </row>
    <row r="253" spans="1:1">
      <c r="A253" s="6"/>
    </row>
    <row r="254" spans="1:1">
      <c r="A254" s="6"/>
    </row>
    <row r="255" spans="1:1">
      <c r="A255" s="6"/>
    </row>
    <row r="256" spans="1:1">
      <c r="A256" s="6"/>
    </row>
    <row r="257" spans="1:1">
      <c r="A257" s="6"/>
    </row>
    <row r="258" spans="1:1">
      <c r="A258" s="6"/>
    </row>
    <row r="259" spans="1:1">
      <c r="A259" s="6"/>
    </row>
    <row r="260" spans="1:1">
      <c r="A260" s="6"/>
    </row>
    <row r="261" spans="1:1">
      <c r="A261" s="6"/>
    </row>
    <row r="262" spans="1:1">
      <c r="A262" s="6"/>
    </row>
    <row r="263" spans="1:1">
      <c r="A263" s="6"/>
    </row>
    <row r="264" spans="1:1">
      <c r="A264" s="6"/>
    </row>
    <row r="265" spans="1:1">
      <c r="A265" s="6"/>
    </row>
    <row r="266" spans="1:1">
      <c r="A266" s="6"/>
    </row>
    <row r="267" spans="1:1">
      <c r="A267" s="6"/>
    </row>
    <row r="268" spans="1:1">
      <c r="A268" s="6"/>
    </row>
    <row r="269" spans="1:1">
      <c r="A269" s="6"/>
    </row>
    <row r="270" spans="1:1">
      <c r="A270" s="6"/>
    </row>
    <row r="271" spans="1:1">
      <c r="A271" s="6"/>
    </row>
    <row r="272" spans="1:1">
      <c r="A272" s="6"/>
    </row>
    <row r="273" spans="1:1">
      <c r="A273" s="6"/>
    </row>
    <row r="274" spans="1:1">
      <c r="A274" s="6"/>
    </row>
    <row r="275" spans="1:1">
      <c r="A275" s="6"/>
    </row>
    <row r="276" spans="1:1">
      <c r="A276" s="6"/>
    </row>
    <row r="277" spans="1:1">
      <c r="A277" s="6"/>
    </row>
    <row r="278" spans="1:1">
      <c r="A278" s="6"/>
    </row>
    <row r="279" spans="1:1">
      <c r="A279" s="6"/>
    </row>
    <row r="280" spans="1:1">
      <c r="A280" s="6"/>
    </row>
    <row r="281" spans="1:1">
      <c r="A281" s="6"/>
    </row>
    <row r="282" spans="1:1">
      <c r="A282" s="6"/>
    </row>
    <row r="283" spans="1:1">
      <c r="A283" s="6"/>
    </row>
    <row r="284" spans="1:1">
      <c r="A284" s="6"/>
    </row>
    <row r="285" spans="1:1">
      <c r="A285" s="6"/>
    </row>
    <row r="286" spans="1:1">
      <c r="A286" s="6"/>
    </row>
    <row r="287" spans="1:1">
      <c r="A287" s="6"/>
    </row>
    <row r="288" spans="1:1">
      <c r="A288" s="6"/>
    </row>
    <row r="289" spans="1:1">
      <c r="A289" s="6"/>
    </row>
    <row r="290" spans="1:1">
      <c r="A290" s="6"/>
    </row>
    <row r="291" spans="1:1">
      <c r="A291" s="6"/>
    </row>
    <row r="292" spans="1:1">
      <c r="A292" s="6"/>
    </row>
    <row r="293" spans="1:1">
      <c r="A293" s="6"/>
    </row>
    <row r="294" spans="1:1">
      <c r="A294" s="6"/>
    </row>
    <row r="295" spans="1:1">
      <c r="A295" s="6"/>
    </row>
    <row r="296" spans="1:1">
      <c r="A296" s="6"/>
    </row>
    <row r="297" spans="1:1">
      <c r="A297" s="6"/>
    </row>
    <row r="298" spans="1:1">
      <c r="A298" s="6"/>
    </row>
    <row r="299" spans="1:1">
      <c r="A299" s="6"/>
    </row>
    <row r="300" spans="1:1">
      <c r="A300" s="6"/>
    </row>
    <row r="301" spans="1:1">
      <c r="A301" s="6"/>
    </row>
    <row r="302" spans="1:1">
      <c r="A302" s="6"/>
    </row>
    <row r="303" spans="1:1">
      <c r="A303" s="6"/>
    </row>
    <row r="304" spans="1:1">
      <c r="A304" s="6"/>
    </row>
    <row r="305" spans="1:1">
      <c r="A305" s="6"/>
    </row>
    <row r="306" spans="1:1">
      <c r="A306" s="6"/>
    </row>
  </sheetData>
  <phoneticPr fontId="26" type="noConversion"/>
  <printOptions horizontalCentered="1"/>
  <pageMargins left="0.5" right="0" top="0.5" bottom="0.5" header="0.5" footer="0.5"/>
  <pageSetup scale="91" fitToHeight="4" orientation="portrait" horizontalDpi="4294967293" verticalDpi="4294967293" r:id="rId1"/>
  <headerFooter alignWithMargins="0"/>
  <rowBreaks count="1" manualBreakCount="1">
    <brk id="63"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7"/>
  <dimension ref="A1:F42"/>
  <sheetViews>
    <sheetView view="pageBreakPreview" zoomScale="60" workbookViewId="0"/>
  </sheetViews>
  <sheetFormatPr defaultColWidth="10.85546875" defaultRowHeight="12"/>
  <cols>
    <col min="1" max="1" width="6.85546875" style="60" customWidth="1"/>
    <col min="2" max="2" width="59.42578125" style="60" customWidth="1"/>
    <col min="3" max="4" width="15.7109375" style="60" customWidth="1"/>
    <col min="5" max="16384" width="10.85546875" style="60"/>
  </cols>
  <sheetData>
    <row r="1" spans="1:4">
      <c r="A1" s="54" t="s">
        <v>735</v>
      </c>
      <c r="B1" s="54"/>
      <c r="C1" s="115" t="s">
        <v>1371</v>
      </c>
    </row>
    <row r="2" spans="1:4">
      <c r="A2" s="54" t="s">
        <v>732</v>
      </c>
      <c r="B2" s="54"/>
      <c r="C2" s="54"/>
    </row>
    <row r="3" spans="1:4" ht="12" customHeight="1">
      <c r="A3" s="54"/>
      <c r="B3" s="54"/>
      <c r="C3" s="54"/>
    </row>
    <row r="4" spans="1:4">
      <c r="A4" s="54" t="s">
        <v>2306</v>
      </c>
      <c r="B4" s="54"/>
      <c r="C4" s="563" t="s">
        <v>1280</v>
      </c>
    </row>
    <row r="5" spans="1:4">
      <c r="A5" s="54" t="s">
        <v>2307</v>
      </c>
      <c r="B5" s="54"/>
      <c r="C5" s="50" t="s">
        <v>893</v>
      </c>
    </row>
    <row r="6" spans="1:4">
      <c r="A6" s="54" t="s">
        <v>2165</v>
      </c>
      <c r="B6" s="54"/>
      <c r="C6" s="54" t="s">
        <v>3119</v>
      </c>
      <c r="D6" s="54"/>
    </row>
    <row r="7" spans="1:4" ht="11.45" customHeight="1">
      <c r="A7" s="54"/>
      <c r="B7" s="54"/>
      <c r="C7" s="54"/>
      <c r="D7" s="54"/>
    </row>
    <row r="8" spans="1:4" ht="56.45" customHeight="1">
      <c r="A8" s="1869" t="s">
        <v>1577</v>
      </c>
      <c r="B8" s="1868"/>
      <c r="C8" s="1868"/>
      <c r="D8" s="1868"/>
    </row>
    <row r="9" spans="1:4">
      <c r="A9" s="1185"/>
      <c r="B9" s="1185"/>
      <c r="C9" s="1185"/>
      <c r="D9" s="1185"/>
    </row>
    <row r="10" spans="1:4">
      <c r="A10" s="1185"/>
      <c r="B10" s="1185"/>
      <c r="C10" s="1185"/>
      <c r="D10" s="1185"/>
    </row>
    <row r="11" spans="1:4">
      <c r="A11" s="1185"/>
      <c r="B11" s="1185"/>
      <c r="C11" s="1185"/>
      <c r="D11" s="1185"/>
    </row>
    <row r="12" spans="1:4">
      <c r="A12" s="1185"/>
      <c r="B12" s="1185"/>
      <c r="C12" s="1185"/>
      <c r="D12" s="1185"/>
    </row>
    <row r="13" spans="1:4">
      <c r="A13" s="1185"/>
      <c r="B13" s="1185"/>
      <c r="C13" s="1185"/>
      <c r="D13" s="1185"/>
    </row>
    <row r="14" spans="1:4" ht="6.75" customHeight="1">
      <c r="A14" s="1185"/>
      <c r="B14" s="1185"/>
      <c r="C14" s="1185"/>
      <c r="D14" s="1185"/>
    </row>
    <row r="15" spans="1:4" ht="3" customHeight="1" thickBot="1">
      <c r="A15" s="1786"/>
      <c r="B15" s="1222"/>
      <c r="C15" s="1222"/>
      <c r="D15" s="1222"/>
    </row>
    <row r="16" spans="1:4" ht="14.25">
      <c r="A16" s="86" t="s">
        <v>61</v>
      </c>
      <c r="B16" s="54"/>
      <c r="C16" s="81" t="s">
        <v>734</v>
      </c>
      <c r="D16" s="81"/>
    </row>
    <row r="17" spans="1:6">
      <c r="A17" s="326" t="s">
        <v>857</v>
      </c>
      <c r="B17" s="326" t="s">
        <v>858</v>
      </c>
      <c r="C17" s="326" t="s">
        <v>603</v>
      </c>
      <c r="D17" s="326" t="s">
        <v>604</v>
      </c>
    </row>
    <row r="18" spans="1:6">
      <c r="A18" s="740">
        <v>1</v>
      </c>
      <c r="B18" s="741" t="s">
        <v>2209</v>
      </c>
      <c r="C18" s="742">
        <v>145494</v>
      </c>
      <c r="D18" s="742">
        <v>331929</v>
      </c>
      <c r="E18" s="4"/>
      <c r="F18" s="4"/>
    </row>
    <row r="19" spans="1:6">
      <c r="A19" s="740">
        <v>2</v>
      </c>
      <c r="B19" s="741" t="s">
        <v>2210</v>
      </c>
      <c r="C19" s="743">
        <v>12443</v>
      </c>
      <c r="D19" s="743">
        <v>24957</v>
      </c>
      <c r="E19" s="4"/>
      <c r="F19" s="4"/>
    </row>
    <row r="20" spans="1:6">
      <c r="A20" s="740">
        <v>3</v>
      </c>
      <c r="B20" s="741" t="s">
        <v>1790</v>
      </c>
      <c r="C20" s="743"/>
      <c r="D20" s="743"/>
      <c r="E20" s="4"/>
      <c r="F20" s="4"/>
    </row>
    <row r="21" spans="1:6">
      <c r="A21" s="740">
        <v>4</v>
      </c>
      <c r="B21" s="744" t="s">
        <v>860</v>
      </c>
      <c r="C21" s="745">
        <v>12670</v>
      </c>
      <c r="D21" s="745"/>
      <c r="E21" s="1787"/>
      <c r="F21" s="551"/>
    </row>
    <row r="22" spans="1:6">
      <c r="A22" s="740">
        <v>5</v>
      </c>
      <c r="B22" s="741" t="s">
        <v>2211</v>
      </c>
      <c r="C22" s="743">
        <v>170607</v>
      </c>
      <c r="D22" s="743">
        <v>356886</v>
      </c>
      <c r="E22" s="551"/>
      <c r="F22" s="551"/>
    </row>
    <row r="23" spans="1:6">
      <c r="A23" s="740">
        <v>6</v>
      </c>
      <c r="B23" s="741" t="s">
        <v>2210</v>
      </c>
      <c r="C23" s="743">
        <v>12795</v>
      </c>
      <c r="D23" s="743">
        <v>26181</v>
      </c>
      <c r="E23" s="4"/>
      <c r="F23" s="4"/>
    </row>
    <row r="24" spans="1:6">
      <c r="A24" s="740">
        <v>7</v>
      </c>
      <c r="B24" s="741" t="s">
        <v>1790</v>
      </c>
      <c r="C24" s="743">
        <v>0</v>
      </c>
      <c r="D24" s="743"/>
      <c r="E24" s="4"/>
      <c r="F24" s="4"/>
    </row>
    <row r="25" spans="1:6">
      <c r="A25" s="740">
        <v>8</v>
      </c>
      <c r="B25" s="744" t="s">
        <v>860</v>
      </c>
      <c r="C25" s="743">
        <v>12670</v>
      </c>
      <c r="D25" s="743"/>
      <c r="E25" s="4"/>
      <c r="F25" s="4"/>
    </row>
    <row r="26" spans="1:6">
      <c r="A26" s="740">
        <v>9</v>
      </c>
      <c r="B26" s="744" t="s">
        <v>2212</v>
      </c>
      <c r="C26" s="743">
        <v>12948</v>
      </c>
      <c r="D26" s="743">
        <v>77782</v>
      </c>
      <c r="E26" s="4"/>
      <c r="F26" s="4"/>
    </row>
    <row r="27" spans="1:6">
      <c r="A27" s="740">
        <v>10</v>
      </c>
      <c r="B27" s="741" t="s">
        <v>2213</v>
      </c>
      <c r="C27" s="746">
        <v>209020</v>
      </c>
      <c r="D27" s="746">
        <v>460849</v>
      </c>
      <c r="E27" s="551"/>
      <c r="F27" s="551"/>
    </row>
    <row r="28" spans="1:6">
      <c r="A28" s="740">
        <v>11</v>
      </c>
      <c r="B28" s="741" t="s">
        <v>2210</v>
      </c>
      <c r="C28" s="743">
        <v>17842</v>
      </c>
      <c r="D28" s="743">
        <v>38652</v>
      </c>
      <c r="E28" s="4"/>
      <c r="F28" s="4"/>
    </row>
    <row r="29" spans="1:6">
      <c r="A29" s="740">
        <v>12</v>
      </c>
      <c r="B29" s="741" t="s">
        <v>1790</v>
      </c>
      <c r="C29" s="743"/>
      <c r="D29" s="743"/>
      <c r="E29" s="4"/>
      <c r="F29" s="4"/>
    </row>
    <row r="30" spans="1:6">
      <c r="A30" s="740">
        <v>13</v>
      </c>
      <c r="B30" s="744" t="s">
        <v>860</v>
      </c>
      <c r="C30" s="743"/>
      <c r="D30" s="743"/>
      <c r="E30" s="4"/>
      <c r="F30" s="4"/>
    </row>
    <row r="31" spans="1:6" ht="12.75" thickBot="1">
      <c r="A31" s="740">
        <v>14</v>
      </c>
      <c r="B31" s="741" t="s">
        <v>2214</v>
      </c>
      <c r="C31" s="747">
        <v>226862</v>
      </c>
      <c r="D31" s="747">
        <v>499501</v>
      </c>
      <c r="E31" s="4"/>
      <c r="F31" s="4"/>
    </row>
    <row r="32" spans="1:6" ht="12.75" thickTop="1">
      <c r="A32" s="740"/>
      <c r="B32" s="748"/>
      <c r="C32" s="1244"/>
      <c r="D32" s="1244"/>
      <c r="E32" s="4"/>
      <c r="F32" s="4"/>
    </row>
    <row r="33" spans="1:6">
      <c r="A33" s="740"/>
      <c r="B33" s="748"/>
      <c r="C33" s="774"/>
      <c r="D33" s="1244"/>
      <c r="E33" s="4"/>
      <c r="F33" s="4"/>
    </row>
    <row r="34" spans="1:6">
      <c r="A34" s="740"/>
      <c r="B34" s="748"/>
      <c r="C34" s="774"/>
      <c r="D34" s="1244"/>
      <c r="E34" s="4"/>
      <c r="F34" s="4"/>
    </row>
    <row r="35" spans="1:6">
      <c r="A35" s="740"/>
      <c r="B35" s="748"/>
      <c r="C35" s="1244"/>
      <c r="D35" s="1244"/>
      <c r="E35" s="4"/>
      <c r="F35" s="4"/>
    </row>
    <row r="36" spans="1:6">
      <c r="A36" s="740"/>
      <c r="B36" s="748"/>
      <c r="C36" s="1244"/>
      <c r="D36" s="1244"/>
      <c r="E36" s="4"/>
      <c r="F36" s="4"/>
    </row>
    <row r="37" spans="1:6">
      <c r="A37" s="740"/>
      <c r="B37" s="748"/>
      <c r="C37" s="1244"/>
      <c r="D37" s="1244"/>
      <c r="E37" s="4"/>
      <c r="F37" s="4"/>
    </row>
    <row r="38" spans="1:6">
      <c r="A38" s="740"/>
      <c r="B38" s="748"/>
      <c r="C38" s="1244"/>
      <c r="D38" s="1244"/>
      <c r="E38" s="4"/>
      <c r="F38" s="4"/>
    </row>
    <row r="39" spans="1:6">
      <c r="A39" s="740"/>
      <c r="B39" s="741"/>
      <c r="C39" s="753"/>
      <c r="D39" s="753"/>
      <c r="E39" s="4"/>
      <c r="F39" s="4"/>
    </row>
    <row r="40" spans="1:6">
      <c r="A40" s="740"/>
      <c r="B40" s="741"/>
      <c r="C40" s="753"/>
      <c r="D40" s="753"/>
      <c r="E40" s="4"/>
      <c r="F40" s="4"/>
    </row>
    <row r="41" spans="1:6">
      <c r="A41" s="740"/>
      <c r="B41" s="749" t="s">
        <v>2218</v>
      </c>
      <c r="C41" s="753"/>
      <c r="D41" s="753"/>
      <c r="E41" s="4"/>
      <c r="F41" s="4"/>
    </row>
    <row r="42" spans="1:6">
      <c r="A42" s="740"/>
      <c r="B42" s="749" t="s">
        <v>2216</v>
      </c>
      <c r="C42" s="754"/>
      <c r="D42" s="754"/>
      <c r="E42" s="4"/>
      <c r="F42" s="4"/>
    </row>
  </sheetData>
  <mergeCells count="1">
    <mergeCell ref="A8:D8"/>
  </mergeCells>
  <phoneticPr fontId="26" type="noConversion"/>
  <printOptions horizontalCentered="1"/>
  <pageMargins left="0.75" right="0.5" top="0.75" bottom="0.5" header="0.25" footer="0.25"/>
  <pageSetup scale="90"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8">
    <pageSetUpPr fitToPage="1"/>
  </sheetPr>
  <dimension ref="A1:I329"/>
  <sheetViews>
    <sheetView view="pageBreakPreview" zoomScale="60" workbookViewId="0"/>
  </sheetViews>
  <sheetFormatPr defaultColWidth="10.85546875" defaultRowHeight="12"/>
  <cols>
    <col min="1" max="1" width="5.85546875" style="60" customWidth="1"/>
    <col min="2" max="2" width="30.28515625" style="60" customWidth="1"/>
    <col min="3" max="4" width="11" style="60" customWidth="1"/>
    <col min="5" max="5" width="12.28515625" style="60" customWidth="1"/>
    <col min="6" max="9" width="11" style="60" customWidth="1"/>
    <col min="10" max="16384" width="10.85546875" style="60"/>
  </cols>
  <sheetData>
    <row r="1" spans="1:9">
      <c r="A1" s="54" t="s">
        <v>1102</v>
      </c>
      <c r="B1" s="54"/>
      <c r="C1" s="54"/>
      <c r="E1" s="54"/>
      <c r="G1" s="105" t="s">
        <v>1371</v>
      </c>
    </row>
    <row r="2" spans="1:9">
      <c r="A2" s="54" t="s">
        <v>1103</v>
      </c>
      <c r="B2" s="54"/>
      <c r="C2" s="54"/>
      <c r="E2" s="54"/>
      <c r="G2" s="105"/>
    </row>
    <row r="3" spans="1:9">
      <c r="A3" s="54"/>
      <c r="B3" s="54"/>
      <c r="C3" s="54"/>
      <c r="E3" s="54"/>
      <c r="G3" s="563" t="s">
        <v>577</v>
      </c>
      <c r="I3" s="54"/>
    </row>
    <row r="4" spans="1:9">
      <c r="A4" s="54" t="s">
        <v>2306</v>
      </c>
      <c r="B4" s="54"/>
      <c r="C4" s="54"/>
      <c r="E4" s="54"/>
      <c r="G4" s="50" t="s">
        <v>1698</v>
      </c>
    </row>
    <row r="5" spans="1:9">
      <c r="A5" s="54" t="s">
        <v>2307</v>
      </c>
      <c r="B5" s="54"/>
      <c r="C5" s="54"/>
      <c r="E5" s="54"/>
      <c r="G5" s="54" t="s">
        <v>3119</v>
      </c>
    </row>
    <row r="6" spans="1:9">
      <c r="A6" s="54" t="s">
        <v>2164</v>
      </c>
      <c r="B6" s="54"/>
      <c r="C6" s="54"/>
      <c r="D6" s="54"/>
      <c r="E6" s="54"/>
      <c r="F6" s="54"/>
      <c r="G6" s="54"/>
      <c r="H6" s="54"/>
      <c r="I6" s="54"/>
    </row>
    <row r="7" spans="1:9">
      <c r="A7" s="50" t="s">
        <v>1578</v>
      </c>
      <c r="B7" s="54"/>
      <c r="C7" s="54"/>
      <c r="D7" s="54"/>
      <c r="E7" s="54"/>
      <c r="F7" s="54"/>
      <c r="G7" s="54"/>
      <c r="H7" s="54"/>
      <c r="I7" s="54"/>
    </row>
    <row r="8" spans="1:9">
      <c r="A8" s="54"/>
      <c r="B8" s="54"/>
      <c r="C8" s="54"/>
      <c r="D8" s="54"/>
      <c r="E8" s="54"/>
      <c r="F8" s="54"/>
      <c r="G8" s="54"/>
      <c r="H8" s="54"/>
      <c r="I8" s="54"/>
    </row>
    <row r="9" spans="1:9" ht="12" customHeight="1">
      <c r="A9" s="1870" t="s">
        <v>1104</v>
      </c>
      <c r="B9" s="1868"/>
      <c r="C9" s="1868"/>
      <c r="D9" s="1868"/>
      <c r="E9" s="1868"/>
      <c r="F9" s="1868"/>
      <c r="G9" s="1868"/>
      <c r="H9" s="1868"/>
      <c r="I9" s="1868"/>
    </row>
    <row r="10" spans="1:9">
      <c r="A10" s="1185"/>
      <c r="B10" s="1185"/>
      <c r="C10" s="1185"/>
      <c r="D10" s="1185"/>
      <c r="E10" s="1185"/>
      <c r="F10" s="1185"/>
      <c r="G10" s="1185"/>
      <c r="H10" s="1185"/>
      <c r="I10" s="1185"/>
    </row>
    <row r="11" spans="1:9" ht="12.75" thickBot="1">
      <c r="A11" s="106"/>
      <c r="B11" s="106"/>
      <c r="C11" s="106"/>
      <c r="D11" s="106"/>
      <c r="E11" s="106"/>
      <c r="F11" s="106"/>
      <c r="G11" s="106"/>
      <c r="H11" s="1222"/>
      <c r="I11" s="1222"/>
    </row>
    <row r="12" spans="1:9" s="542" customFormat="1">
      <c r="A12" s="538"/>
      <c r="B12" s="568" t="s">
        <v>1052</v>
      </c>
      <c r="C12" s="568">
        <v>-2</v>
      </c>
      <c r="D12" s="568">
        <v>-3</v>
      </c>
      <c r="E12" s="568">
        <v>-4</v>
      </c>
      <c r="F12" s="568">
        <v>-5</v>
      </c>
      <c r="G12" s="568">
        <v>-6</v>
      </c>
      <c r="H12" s="568">
        <v>-7</v>
      </c>
      <c r="I12" s="568">
        <v>-8</v>
      </c>
    </row>
    <row r="13" spans="1:9">
      <c r="A13" s="86" t="s">
        <v>61</v>
      </c>
      <c r="B13" s="304"/>
      <c r="C13" s="116" t="s">
        <v>1636</v>
      </c>
      <c r="D13" s="116" t="s">
        <v>999</v>
      </c>
      <c r="E13" s="142" t="s">
        <v>1775</v>
      </c>
      <c r="F13" s="141"/>
      <c r="G13" s="141" t="s">
        <v>60</v>
      </c>
      <c r="H13" s="141" t="s">
        <v>907</v>
      </c>
      <c r="I13" s="86" t="s">
        <v>907</v>
      </c>
    </row>
    <row r="14" spans="1:9">
      <c r="A14" s="294" t="s">
        <v>857</v>
      </c>
      <c r="B14" s="294" t="s">
        <v>858</v>
      </c>
      <c r="C14" s="1243" t="s">
        <v>2169</v>
      </c>
      <c r="D14" s="1243" t="s">
        <v>2170</v>
      </c>
      <c r="E14" s="564" t="s">
        <v>1774</v>
      </c>
      <c r="F14" s="564" t="s">
        <v>860</v>
      </c>
      <c r="G14" s="564" t="s">
        <v>83</v>
      </c>
      <c r="H14" s="564" t="s">
        <v>1115</v>
      </c>
      <c r="I14" s="294" t="s">
        <v>1116</v>
      </c>
    </row>
    <row r="15" spans="1:9">
      <c r="A15" s="88"/>
      <c r="H15" s="88"/>
      <c r="I15" s="88"/>
    </row>
    <row r="16" spans="1:9">
      <c r="A16" s="88">
        <v>1</v>
      </c>
      <c r="B16" s="54" t="s">
        <v>1518</v>
      </c>
      <c r="E16" s="88"/>
      <c r="F16" s="88"/>
      <c r="G16" s="88"/>
      <c r="H16" s="88"/>
      <c r="I16" s="88"/>
    </row>
    <row r="17" spans="1:9">
      <c r="A17" s="88">
        <v>2</v>
      </c>
      <c r="C17" s="53"/>
      <c r="D17" s="53"/>
      <c r="E17" s="88"/>
      <c r="F17" s="88"/>
      <c r="G17" s="88"/>
    </row>
    <row r="18" spans="1:9">
      <c r="A18" s="88">
        <v>3</v>
      </c>
      <c r="B18" s="60" t="s">
        <v>958</v>
      </c>
      <c r="C18" s="53">
        <v>0</v>
      </c>
      <c r="D18" s="53">
        <v>0</v>
      </c>
      <c r="E18" s="53">
        <v>0</v>
      </c>
      <c r="F18" s="53"/>
      <c r="G18" s="53">
        <v>0</v>
      </c>
      <c r="H18" s="65"/>
      <c r="I18" s="61"/>
    </row>
    <row r="19" spans="1:9">
      <c r="A19" s="88">
        <v>4</v>
      </c>
      <c r="C19" s="53"/>
      <c r="D19" s="53"/>
      <c r="E19" s="53"/>
      <c r="F19" s="53"/>
      <c r="G19" s="53"/>
      <c r="H19" s="61"/>
      <c r="I19" s="61"/>
    </row>
    <row r="20" spans="1:9">
      <c r="A20" s="88">
        <v>5</v>
      </c>
      <c r="B20" s="60" t="s">
        <v>959</v>
      </c>
      <c r="C20" s="53">
        <v>62074.59</v>
      </c>
      <c r="D20" s="53">
        <v>69543.75</v>
      </c>
      <c r="E20" s="53">
        <v>65809</v>
      </c>
      <c r="F20" s="53"/>
      <c r="G20" s="53">
        <v>65809</v>
      </c>
      <c r="H20" s="61"/>
      <c r="I20" s="61"/>
    </row>
    <row r="21" spans="1:9">
      <c r="A21" s="88">
        <v>6</v>
      </c>
      <c r="C21" s="53"/>
      <c r="D21" s="53"/>
      <c r="E21" s="53"/>
      <c r="F21" s="53"/>
      <c r="G21" s="53"/>
      <c r="H21" s="61"/>
      <c r="I21" s="61"/>
    </row>
    <row r="22" spans="1:9">
      <c r="A22" s="88">
        <v>7</v>
      </c>
      <c r="B22" s="60" t="s">
        <v>639</v>
      </c>
      <c r="C22" s="53">
        <v>19249.919999999998</v>
      </c>
      <c r="D22" s="53">
        <v>20991.84</v>
      </c>
      <c r="E22" s="53">
        <v>20121</v>
      </c>
      <c r="F22" s="53"/>
      <c r="G22" s="53">
        <v>20121</v>
      </c>
      <c r="H22" s="61"/>
      <c r="I22" s="61"/>
    </row>
    <row r="23" spans="1:9">
      <c r="A23" s="88">
        <v>8</v>
      </c>
      <c r="C23" s="53"/>
      <c r="D23" s="53"/>
      <c r="E23" s="53"/>
      <c r="F23" s="53"/>
      <c r="G23" s="53">
        <v>0</v>
      </c>
      <c r="H23" s="61"/>
      <c r="I23" s="61"/>
    </row>
    <row r="24" spans="1:9">
      <c r="A24" s="88">
        <v>9</v>
      </c>
      <c r="B24" s="60" t="s">
        <v>638</v>
      </c>
      <c r="C24" s="53">
        <v>112324.61</v>
      </c>
      <c r="D24" s="53">
        <v>118216.15000000001</v>
      </c>
      <c r="E24" s="53">
        <v>115270</v>
      </c>
      <c r="F24" s="53"/>
      <c r="G24" s="53">
        <v>115270</v>
      </c>
      <c r="H24" s="61"/>
      <c r="I24" s="61"/>
    </row>
    <row r="25" spans="1:9">
      <c r="A25" s="88">
        <v>10</v>
      </c>
      <c r="C25" s="53"/>
      <c r="D25" s="53"/>
      <c r="E25" s="53"/>
      <c r="F25" s="53"/>
      <c r="G25" s="53">
        <v>0</v>
      </c>
      <c r="H25" s="61"/>
      <c r="I25" s="61"/>
    </row>
    <row r="26" spans="1:9">
      <c r="A26" s="88">
        <v>11</v>
      </c>
      <c r="B26" s="60" t="s">
        <v>1558</v>
      </c>
      <c r="C26" s="53">
        <v>15370.73</v>
      </c>
      <c r="D26" s="53">
        <v>18110.52</v>
      </c>
      <c r="E26" s="53">
        <v>16670</v>
      </c>
      <c r="F26" s="53"/>
      <c r="G26" s="53">
        <v>16670</v>
      </c>
      <c r="H26" s="65"/>
      <c r="I26" s="61"/>
    </row>
    <row r="27" spans="1:9">
      <c r="A27" s="88">
        <v>12</v>
      </c>
      <c r="C27" s="85"/>
      <c r="D27" s="85"/>
      <c r="E27" s="85"/>
      <c r="F27" s="85"/>
      <c r="G27" s="85"/>
      <c r="H27" s="94" t="s">
        <v>666</v>
      </c>
      <c r="I27" s="94" t="s">
        <v>666</v>
      </c>
    </row>
    <row r="28" spans="1:9">
      <c r="A28" s="88">
        <v>13</v>
      </c>
      <c r="C28" s="61"/>
      <c r="D28" s="61"/>
      <c r="E28" s="61"/>
      <c r="F28" s="61"/>
      <c r="G28" s="61"/>
      <c r="H28" s="70"/>
      <c r="I28" s="70"/>
    </row>
    <row r="29" spans="1:9" ht="12.75" thickBot="1">
      <c r="A29" s="88">
        <v>14</v>
      </c>
      <c r="B29" s="60" t="s">
        <v>1522</v>
      </c>
      <c r="C29" s="96">
        <v>209019.85</v>
      </c>
      <c r="D29" s="96">
        <v>226862.25999999998</v>
      </c>
      <c r="E29" s="96">
        <v>217870</v>
      </c>
      <c r="F29" s="96">
        <v>0</v>
      </c>
      <c r="G29" s="96">
        <v>217870</v>
      </c>
      <c r="H29" s="96"/>
      <c r="I29" s="566"/>
    </row>
    <row r="30" spans="1:9" ht="12.75" thickTop="1">
      <c r="A30" s="88">
        <v>15</v>
      </c>
      <c r="C30" s="54"/>
      <c r="D30" s="54"/>
      <c r="E30" s="54"/>
      <c r="F30" s="54"/>
      <c r="G30" s="54"/>
      <c r="H30" s="70"/>
      <c r="I30" s="70"/>
    </row>
    <row r="31" spans="1:9">
      <c r="A31" s="88">
        <v>16</v>
      </c>
      <c r="C31" s="54"/>
      <c r="D31" s="54"/>
      <c r="E31" s="54"/>
      <c r="F31" s="54"/>
      <c r="G31" s="54"/>
      <c r="H31" s="70"/>
      <c r="I31" s="70"/>
    </row>
    <row r="32" spans="1:9">
      <c r="A32" s="88">
        <v>17</v>
      </c>
      <c r="B32" s="54" t="s">
        <v>1523</v>
      </c>
      <c r="C32" s="53"/>
      <c r="D32" s="53"/>
      <c r="E32" s="53"/>
      <c r="F32" s="53"/>
      <c r="G32" s="53"/>
      <c r="H32" s="65"/>
      <c r="I32" s="65"/>
    </row>
    <row r="33" spans="1:9">
      <c r="A33" s="88">
        <v>18</v>
      </c>
      <c r="C33" s="53"/>
      <c r="D33" s="53"/>
      <c r="E33" s="53"/>
      <c r="F33" s="53"/>
      <c r="G33" s="53"/>
      <c r="H33" s="61"/>
      <c r="I33" s="61"/>
    </row>
    <row r="34" spans="1:9">
      <c r="A34" s="88">
        <v>19</v>
      </c>
      <c r="B34" s="60" t="s">
        <v>958</v>
      </c>
      <c r="C34" s="135">
        <v>0</v>
      </c>
      <c r="D34" s="53">
        <v>0</v>
      </c>
      <c r="E34" s="53">
        <v>0</v>
      </c>
      <c r="F34" s="53"/>
      <c r="G34" s="53">
        <v>0</v>
      </c>
      <c r="H34" s="65"/>
      <c r="I34" s="61"/>
    </row>
    <row r="35" spans="1:9">
      <c r="A35" s="88">
        <v>20</v>
      </c>
      <c r="C35" s="53"/>
      <c r="D35" s="53"/>
      <c r="E35" s="53"/>
      <c r="F35" s="53"/>
      <c r="G35" s="53"/>
      <c r="H35" s="61"/>
      <c r="I35" s="61"/>
    </row>
    <row r="36" spans="1:9">
      <c r="A36" s="88">
        <v>21</v>
      </c>
      <c r="B36" s="60" t="s">
        <v>959</v>
      </c>
      <c r="C36" s="53">
        <v>210647.83000000002</v>
      </c>
      <c r="D36" s="53">
        <v>227461.99</v>
      </c>
      <c r="E36" s="53">
        <v>219055</v>
      </c>
      <c r="F36" s="53"/>
      <c r="G36" s="53">
        <v>219055</v>
      </c>
      <c r="H36" s="61"/>
      <c r="I36" s="61"/>
    </row>
    <row r="37" spans="1:9">
      <c r="A37" s="88">
        <v>22</v>
      </c>
      <c r="C37" s="53"/>
      <c r="D37" s="53"/>
      <c r="E37" s="53"/>
      <c r="F37" s="53"/>
      <c r="G37" s="53"/>
      <c r="H37" s="61"/>
      <c r="I37" s="61"/>
    </row>
    <row r="38" spans="1:9">
      <c r="A38" s="88">
        <v>23</v>
      </c>
      <c r="B38" s="60" t="s">
        <v>638</v>
      </c>
      <c r="C38" s="53">
        <v>221032.93</v>
      </c>
      <c r="D38" s="53">
        <v>239249.16999999998</v>
      </c>
      <c r="E38" s="53">
        <v>230141</v>
      </c>
      <c r="F38" s="53"/>
      <c r="G38" s="53">
        <v>230141</v>
      </c>
      <c r="H38" s="61"/>
      <c r="I38" s="61"/>
    </row>
    <row r="39" spans="1:9">
      <c r="A39" s="88">
        <v>24</v>
      </c>
      <c r="C39" s="53"/>
      <c r="D39" s="53"/>
      <c r="E39" s="53"/>
      <c r="F39" s="53"/>
      <c r="G39" s="53"/>
      <c r="H39" s="61"/>
      <c r="I39" s="61"/>
    </row>
    <row r="40" spans="1:9">
      <c r="A40" s="88">
        <v>25</v>
      </c>
      <c r="B40" s="60" t="s">
        <v>1558</v>
      </c>
      <c r="C40" s="53">
        <v>29168.12</v>
      </c>
      <c r="D40" s="53">
        <v>32790.199999999997</v>
      </c>
      <c r="E40" s="53">
        <v>30979</v>
      </c>
      <c r="F40" s="53"/>
      <c r="G40" s="53">
        <v>30979</v>
      </c>
      <c r="H40" s="61"/>
      <c r="I40" s="61"/>
    </row>
    <row r="41" spans="1:9">
      <c r="A41" s="88">
        <v>26</v>
      </c>
      <c r="C41" s="85"/>
      <c r="D41" s="85"/>
      <c r="E41" s="109"/>
      <c r="F41" s="109"/>
      <c r="G41" s="109"/>
      <c r="H41" s="94" t="s">
        <v>666</v>
      </c>
      <c r="I41" s="94" t="s">
        <v>666</v>
      </c>
    </row>
    <row r="42" spans="1:9">
      <c r="A42" s="88">
        <v>27</v>
      </c>
      <c r="C42" s="61"/>
      <c r="D42" s="61"/>
      <c r="E42" s="61"/>
      <c r="F42" s="61"/>
      <c r="G42" s="61"/>
      <c r="H42" s="70"/>
      <c r="I42" s="70"/>
    </row>
    <row r="43" spans="1:9" ht="12.75" thickBot="1">
      <c r="A43" s="88">
        <v>28</v>
      </c>
      <c r="B43" s="60" t="s">
        <v>1522</v>
      </c>
      <c r="C43" s="96">
        <v>460848.88</v>
      </c>
      <c r="D43" s="96">
        <v>499501.36</v>
      </c>
      <c r="E43" s="96">
        <v>480175</v>
      </c>
      <c r="F43" s="96">
        <v>0</v>
      </c>
      <c r="G43" s="96">
        <v>480175</v>
      </c>
      <c r="H43" s="96"/>
      <c r="I43" s="566"/>
    </row>
    <row r="44" spans="1:9" ht="12.75" thickTop="1">
      <c r="A44" s="88"/>
      <c r="C44" s="50"/>
      <c r="D44" s="50"/>
      <c r="H44" s="70"/>
      <c r="I44" s="70"/>
    </row>
    <row r="45" spans="1:9">
      <c r="A45" s="88"/>
      <c r="C45" s="569"/>
      <c r="D45" s="569"/>
    </row>
    <row r="46" spans="1:9">
      <c r="C46" s="54"/>
      <c r="D46" s="54"/>
    </row>
    <row r="47" spans="1:9">
      <c r="C47" s="54"/>
      <c r="D47" s="54"/>
    </row>
    <row r="48" spans="1:9">
      <c r="C48" s="54"/>
      <c r="D48" s="54"/>
    </row>
    <row r="49" spans="1:9">
      <c r="C49" s="54"/>
      <c r="D49" s="54"/>
    </row>
    <row r="50" spans="1:9">
      <c r="C50" s="54"/>
      <c r="D50" s="54"/>
    </row>
    <row r="51" spans="1:9">
      <c r="A51" s="54"/>
      <c r="B51" s="54"/>
      <c r="C51" s="86"/>
      <c r="D51" s="86"/>
      <c r="E51" s="86"/>
      <c r="F51" s="86"/>
      <c r="G51" s="86"/>
    </row>
    <row r="52" spans="1:9">
      <c r="A52" s="54"/>
      <c r="B52" s="54"/>
    </row>
    <row r="53" spans="1:9">
      <c r="A53" s="54"/>
      <c r="B53" s="54"/>
    </row>
    <row r="54" spans="1:9">
      <c r="A54" s="54"/>
      <c r="B54" s="54"/>
    </row>
    <row r="55" spans="1:9">
      <c r="A55" s="54"/>
      <c r="B55" s="54" t="s">
        <v>943</v>
      </c>
    </row>
    <row r="56" spans="1:9">
      <c r="A56" s="54"/>
      <c r="B56" s="54"/>
    </row>
    <row r="57" spans="1:9">
      <c r="A57" s="54"/>
    </row>
    <row r="58" spans="1:9">
      <c r="A58" s="86"/>
      <c r="B58" s="88"/>
      <c r="C58" s="88"/>
      <c r="D58" s="88"/>
      <c r="E58" s="88"/>
      <c r="F58" s="88"/>
      <c r="G58" s="88"/>
      <c r="H58" s="88"/>
      <c r="I58" s="88"/>
    </row>
    <row r="59" spans="1:9">
      <c r="A59" s="54"/>
      <c r="B59" s="54"/>
    </row>
    <row r="60" spans="1:9">
      <c r="A60" s="86"/>
      <c r="B60" s="86"/>
      <c r="H60" s="86"/>
      <c r="I60" s="86"/>
    </row>
    <row r="155" spans="1:2">
      <c r="A155" s="108"/>
      <c r="B155" s="108"/>
    </row>
    <row r="156" spans="1:2">
      <c r="A156" s="108"/>
      <c r="B156" s="108"/>
    </row>
    <row r="157" spans="1:2">
      <c r="A157" s="108"/>
      <c r="B157" s="108"/>
    </row>
    <row r="158" spans="1:2">
      <c r="A158" s="108"/>
      <c r="B158" s="108"/>
    </row>
    <row r="159" spans="1:2">
      <c r="A159" s="108"/>
      <c r="B159" s="108"/>
    </row>
    <row r="189" spans="1:1">
      <c r="A189" s="108"/>
    </row>
    <row r="258" spans="1:1">
      <c r="A258" s="54"/>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row r="301" spans="1:1">
      <c r="A301" s="108"/>
    </row>
    <row r="302" spans="1:1">
      <c r="A302" s="108"/>
    </row>
    <row r="303" spans="1:1">
      <c r="A303" s="108"/>
    </row>
    <row r="304" spans="1:1">
      <c r="A304" s="108"/>
    </row>
    <row r="305" spans="1:1">
      <c r="A305" s="108"/>
    </row>
    <row r="306" spans="1:1">
      <c r="A306" s="108"/>
    </row>
    <row r="307" spans="1:1">
      <c r="A307" s="108"/>
    </row>
    <row r="308" spans="1:1">
      <c r="A308" s="108"/>
    </row>
    <row r="309" spans="1:1">
      <c r="A309" s="108"/>
    </row>
    <row r="310" spans="1:1">
      <c r="A310" s="108"/>
    </row>
    <row r="311" spans="1:1">
      <c r="A311" s="108"/>
    </row>
    <row r="312" spans="1:1">
      <c r="A312" s="108"/>
    </row>
    <row r="313" spans="1:1">
      <c r="A313" s="108"/>
    </row>
    <row r="314" spans="1:1">
      <c r="A314" s="108"/>
    </row>
    <row r="315" spans="1:1">
      <c r="A315" s="108"/>
    </row>
    <row r="316" spans="1:1">
      <c r="A316" s="108"/>
    </row>
    <row r="317" spans="1:1">
      <c r="A317" s="108"/>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row r="329" spans="1:1">
      <c r="A329" s="108"/>
    </row>
  </sheetData>
  <mergeCells count="1">
    <mergeCell ref="A9:I9"/>
  </mergeCells>
  <phoneticPr fontId="26" type="noConversion"/>
  <printOptions horizontalCentered="1"/>
  <pageMargins left="0.75" right="0.5" top="0.75" bottom="0.5" header="0.25" footer="0.25"/>
  <pageSetup scale="82"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2">
    <pageSetUpPr fitToPage="1"/>
  </sheetPr>
  <dimension ref="A1:P328"/>
  <sheetViews>
    <sheetView view="pageBreakPreview" zoomScale="60" workbookViewId="0"/>
  </sheetViews>
  <sheetFormatPr defaultColWidth="10.85546875" defaultRowHeight="12"/>
  <cols>
    <col min="1" max="1" width="4.85546875" style="60" customWidth="1"/>
    <col min="2" max="2" width="24.5703125" style="60" customWidth="1"/>
    <col min="3" max="16" width="11" style="60" customWidth="1"/>
    <col min="17" max="18" width="9.7109375" style="60" customWidth="1"/>
    <col min="19" max="16384" width="10.85546875" style="60"/>
  </cols>
  <sheetData>
    <row r="1" spans="1:16">
      <c r="A1" s="54" t="s">
        <v>1102</v>
      </c>
      <c r="B1" s="54"/>
      <c r="C1" s="54"/>
      <c r="E1" s="54"/>
      <c r="G1" s="54"/>
      <c r="H1" s="54"/>
      <c r="I1" s="54"/>
      <c r="J1" s="54"/>
      <c r="K1" s="54"/>
      <c r="L1" s="54"/>
      <c r="M1" s="105" t="s">
        <v>1371</v>
      </c>
      <c r="N1" s="54"/>
    </row>
    <row r="2" spans="1:16">
      <c r="A2" s="54" t="s">
        <v>1103</v>
      </c>
      <c r="B2" s="54"/>
      <c r="C2" s="54"/>
      <c r="E2" s="54"/>
      <c r="G2" s="54"/>
      <c r="H2" s="54"/>
      <c r="I2" s="54"/>
      <c r="J2" s="54"/>
      <c r="K2" s="54"/>
      <c r="L2" s="54"/>
      <c r="M2" s="105"/>
      <c r="N2" s="54"/>
    </row>
    <row r="3" spans="1:16">
      <c r="A3" s="54"/>
      <c r="B3" s="54"/>
      <c r="C3" s="54"/>
      <c r="E3" s="54"/>
      <c r="G3" s="54"/>
      <c r="H3" s="54"/>
      <c r="I3" s="54"/>
      <c r="J3" s="54"/>
      <c r="K3" s="54"/>
      <c r="L3" s="54"/>
      <c r="M3" s="563" t="s">
        <v>577</v>
      </c>
      <c r="N3" s="54"/>
    </row>
    <row r="4" spans="1:16">
      <c r="A4" s="54" t="s">
        <v>2306</v>
      </c>
      <c r="B4" s="54"/>
      <c r="C4" s="54"/>
      <c r="E4" s="54"/>
      <c r="G4" s="54"/>
      <c r="H4" s="54"/>
      <c r="I4" s="54"/>
      <c r="J4" s="54"/>
      <c r="K4" s="54"/>
      <c r="L4" s="54"/>
      <c r="M4" s="50" t="s">
        <v>1753</v>
      </c>
      <c r="N4" s="54"/>
    </row>
    <row r="5" spans="1:16">
      <c r="A5" s="54" t="s">
        <v>2307</v>
      </c>
      <c r="B5" s="54"/>
      <c r="C5" s="54"/>
      <c r="E5" s="54"/>
      <c r="G5" s="54"/>
      <c r="H5" s="54"/>
      <c r="I5" s="54"/>
      <c r="J5" s="54"/>
      <c r="K5" s="54"/>
      <c r="L5" s="54"/>
      <c r="M5" s="54" t="s">
        <v>3119</v>
      </c>
      <c r="N5" s="54"/>
    </row>
    <row r="6" spans="1:16">
      <c r="A6" s="54" t="s">
        <v>2164</v>
      </c>
      <c r="B6" s="54"/>
      <c r="C6" s="54"/>
      <c r="D6" s="54"/>
      <c r="E6" s="54"/>
      <c r="F6" s="54"/>
      <c r="G6" s="54"/>
      <c r="H6" s="54"/>
      <c r="I6" s="54"/>
      <c r="J6" s="54"/>
      <c r="K6" s="54"/>
      <c r="L6" s="54"/>
      <c r="M6" s="54"/>
      <c r="N6" s="54"/>
      <c r="O6" s="54"/>
    </row>
    <row r="7" spans="1:16">
      <c r="A7" s="50" t="s">
        <v>1578</v>
      </c>
      <c r="B7" s="54"/>
      <c r="C7" s="54"/>
      <c r="D7" s="54"/>
      <c r="E7" s="54"/>
      <c r="F7" s="54"/>
      <c r="G7" s="54"/>
      <c r="H7" s="54"/>
      <c r="I7" s="54"/>
      <c r="J7" s="54"/>
      <c r="K7" s="54"/>
      <c r="L7" s="54"/>
      <c r="M7" s="54"/>
      <c r="N7" s="54"/>
      <c r="O7" s="54"/>
      <c r="P7" s="54"/>
    </row>
    <row r="8" spans="1:16">
      <c r="A8" s="54"/>
      <c r="B8" s="54"/>
      <c r="C8" s="54"/>
      <c r="D8" s="54"/>
      <c r="E8" s="54"/>
      <c r="F8" s="54"/>
      <c r="G8" s="54"/>
      <c r="H8" s="54"/>
      <c r="I8" s="54"/>
      <c r="J8" s="54"/>
      <c r="K8" s="54"/>
      <c r="L8" s="54"/>
      <c r="M8" s="54"/>
      <c r="N8" s="54"/>
      <c r="O8" s="54"/>
      <c r="P8" s="54"/>
    </row>
    <row r="9" spans="1:16" ht="12" customHeight="1">
      <c r="A9" s="1870" t="s">
        <v>1104</v>
      </c>
      <c r="B9" s="1868"/>
      <c r="C9" s="1868"/>
      <c r="D9" s="1868"/>
      <c r="E9" s="1868"/>
      <c r="F9" s="1868"/>
      <c r="G9" s="1868"/>
      <c r="H9" s="1868"/>
      <c r="I9" s="1868"/>
      <c r="J9" s="1868"/>
      <c r="K9" s="1868"/>
      <c r="L9" s="1868"/>
      <c r="M9" s="1185"/>
      <c r="N9" s="1185"/>
      <c r="O9" s="1185"/>
      <c r="P9" s="1185"/>
    </row>
    <row r="10" spans="1:16">
      <c r="A10" s="1185"/>
      <c r="B10" s="1185"/>
      <c r="C10" s="1185"/>
      <c r="D10" s="1185"/>
      <c r="E10" s="1185"/>
      <c r="F10" s="1185"/>
      <c r="G10" s="1185"/>
      <c r="H10" s="1185"/>
      <c r="I10" s="1185"/>
      <c r="J10" s="1185"/>
      <c r="K10" s="1185"/>
      <c r="L10" s="1185"/>
      <c r="M10" s="1185"/>
      <c r="N10" s="1185"/>
      <c r="O10" s="1185"/>
      <c r="P10" s="1185"/>
    </row>
    <row r="11" spans="1:16" ht="12.75" thickBot="1">
      <c r="A11" s="106"/>
      <c r="B11" s="106"/>
      <c r="C11" s="106"/>
      <c r="D11" s="106"/>
      <c r="E11" s="106"/>
      <c r="F11" s="106"/>
      <c r="G11" s="106"/>
      <c r="H11" s="106"/>
      <c r="I11" s="106"/>
      <c r="J11" s="106"/>
      <c r="K11" s="106"/>
      <c r="L11" s="106"/>
      <c r="M11" s="106"/>
      <c r="N11" s="106"/>
      <c r="O11" s="106"/>
      <c r="P11" s="1222"/>
    </row>
    <row r="12" spans="1:16" s="542" customFormat="1">
      <c r="A12" s="538"/>
      <c r="B12" s="568" t="s">
        <v>1052</v>
      </c>
      <c r="C12" s="568">
        <v>-2</v>
      </c>
      <c r="D12" s="540">
        <v>-3</v>
      </c>
      <c r="E12" s="540">
        <v>-4</v>
      </c>
      <c r="F12" s="540">
        <v>-5</v>
      </c>
      <c r="G12" s="540">
        <v>-6</v>
      </c>
      <c r="H12" s="540">
        <v>-7</v>
      </c>
      <c r="I12" s="540">
        <v>-8</v>
      </c>
      <c r="J12" s="540">
        <v>-9</v>
      </c>
      <c r="K12" s="540">
        <v>-10</v>
      </c>
      <c r="L12" s="540">
        <v>-11</v>
      </c>
      <c r="M12" s="540">
        <v>-12</v>
      </c>
      <c r="N12" s="540">
        <v>-13</v>
      </c>
      <c r="O12" s="540">
        <v>-14</v>
      </c>
      <c r="P12" s="540">
        <v>-15</v>
      </c>
    </row>
    <row r="13" spans="1:16" ht="24">
      <c r="A13" s="1242" t="s">
        <v>932</v>
      </c>
      <c r="B13" s="294" t="s">
        <v>858</v>
      </c>
      <c r="C13" s="56" t="s">
        <v>2172</v>
      </c>
      <c r="D13" s="56">
        <v>42014</v>
      </c>
      <c r="E13" s="57">
        <v>42036</v>
      </c>
      <c r="F13" s="57">
        <v>42064</v>
      </c>
      <c r="G13" s="57">
        <v>42095</v>
      </c>
      <c r="H13" s="57">
        <v>42125</v>
      </c>
      <c r="I13" s="57">
        <v>42156</v>
      </c>
      <c r="J13" s="57">
        <v>42186</v>
      </c>
      <c r="K13" s="57">
        <v>42217</v>
      </c>
      <c r="L13" s="57">
        <v>42248</v>
      </c>
      <c r="M13" s="57">
        <v>42278</v>
      </c>
      <c r="N13" s="57">
        <v>42309</v>
      </c>
      <c r="O13" s="57">
        <v>42339</v>
      </c>
      <c r="P13" s="58" t="s">
        <v>52</v>
      </c>
    </row>
    <row r="14" spans="1:16">
      <c r="A14" s="88"/>
      <c r="P14" s="88"/>
    </row>
    <row r="15" spans="1:16">
      <c r="A15" s="88">
        <v>1</v>
      </c>
      <c r="B15" s="54" t="s">
        <v>1518</v>
      </c>
      <c r="C15" s="54"/>
      <c r="P15" s="88"/>
    </row>
    <row r="16" spans="1:16">
      <c r="A16" s="88">
        <v>2</v>
      </c>
      <c r="C16" s="54"/>
      <c r="D16" s="53"/>
      <c r="E16" s="53"/>
      <c r="F16" s="53"/>
      <c r="G16" s="53"/>
      <c r="H16" s="53"/>
      <c r="I16" s="53"/>
      <c r="J16" s="53"/>
      <c r="K16" s="53"/>
      <c r="L16" s="53"/>
      <c r="M16" s="53"/>
      <c r="N16" s="53"/>
      <c r="O16" s="53"/>
    </row>
    <row r="17" spans="1:16">
      <c r="A17" s="88">
        <v>3</v>
      </c>
      <c r="B17" s="60" t="s">
        <v>958</v>
      </c>
      <c r="C17" s="135">
        <v>0</v>
      </c>
      <c r="D17" s="135">
        <v>0</v>
      </c>
      <c r="E17" s="135">
        <v>0</v>
      </c>
      <c r="F17" s="135">
        <v>0</v>
      </c>
      <c r="G17" s="135">
        <v>0</v>
      </c>
      <c r="H17" s="135">
        <v>0</v>
      </c>
      <c r="I17" s="135">
        <v>0</v>
      </c>
      <c r="J17" s="135">
        <v>0</v>
      </c>
      <c r="K17" s="135">
        <v>0</v>
      </c>
      <c r="L17" s="135">
        <v>0</v>
      </c>
      <c r="M17" s="135">
        <v>0</v>
      </c>
      <c r="N17" s="135">
        <v>0</v>
      </c>
      <c r="O17" s="135">
        <v>0</v>
      </c>
      <c r="P17" s="135">
        <v>0</v>
      </c>
    </row>
    <row r="18" spans="1:16">
      <c r="A18" s="88">
        <v>4</v>
      </c>
      <c r="C18" s="54"/>
      <c r="D18" s="53"/>
      <c r="E18" s="53"/>
      <c r="F18" s="53"/>
      <c r="G18" s="53"/>
      <c r="H18" s="53"/>
      <c r="I18" s="53"/>
      <c r="J18" s="53"/>
      <c r="K18" s="53"/>
      <c r="L18" s="53"/>
      <c r="M18" s="53"/>
      <c r="N18" s="53"/>
      <c r="O18" s="53"/>
      <c r="P18" s="61"/>
    </row>
    <row r="19" spans="1:16">
      <c r="A19" s="88">
        <v>5</v>
      </c>
      <c r="B19" s="60" t="s">
        <v>959</v>
      </c>
      <c r="C19" s="53">
        <v>62074.59</v>
      </c>
      <c r="D19" s="53">
        <v>62697.02</v>
      </c>
      <c r="E19" s="53">
        <v>63319.45</v>
      </c>
      <c r="F19" s="53">
        <v>63941.88</v>
      </c>
      <c r="G19" s="53">
        <v>64564.310000000005</v>
      </c>
      <c r="H19" s="53">
        <v>65186.740000000005</v>
      </c>
      <c r="I19" s="53">
        <v>65809.17</v>
      </c>
      <c r="J19" s="53">
        <v>66431.600000000006</v>
      </c>
      <c r="K19" s="53">
        <v>67054.03</v>
      </c>
      <c r="L19" s="53">
        <v>67676.459999999992</v>
      </c>
      <c r="M19" s="53">
        <v>68298.89</v>
      </c>
      <c r="N19" s="53">
        <v>68921.320000000007</v>
      </c>
      <c r="O19" s="53">
        <v>69543.75</v>
      </c>
      <c r="P19" s="53">
        <v>65809</v>
      </c>
    </row>
    <row r="20" spans="1:16">
      <c r="A20" s="88">
        <v>6</v>
      </c>
      <c r="D20" s="53"/>
      <c r="E20" s="53"/>
      <c r="F20" s="53"/>
      <c r="G20" s="53"/>
      <c r="H20" s="53"/>
      <c r="I20" s="53"/>
      <c r="J20" s="53"/>
      <c r="K20" s="53"/>
      <c r="L20" s="53"/>
      <c r="M20" s="53"/>
      <c r="N20" s="53"/>
      <c r="O20" s="53"/>
      <c r="P20" s="61"/>
    </row>
    <row r="21" spans="1:16">
      <c r="A21" s="88">
        <v>7</v>
      </c>
      <c r="B21" s="60" t="s">
        <v>639</v>
      </c>
      <c r="C21" s="53">
        <v>19249.919999999998</v>
      </c>
      <c r="D21" s="53">
        <v>19395.080000000002</v>
      </c>
      <c r="E21" s="53">
        <v>19540.240000000002</v>
      </c>
      <c r="F21" s="53">
        <v>19685.400000000001</v>
      </c>
      <c r="G21" s="53">
        <v>19830.560000000001</v>
      </c>
      <c r="H21" s="53">
        <v>19975.72</v>
      </c>
      <c r="I21" s="53">
        <v>20120.879999999997</v>
      </c>
      <c r="J21" s="53">
        <v>20266.04</v>
      </c>
      <c r="K21" s="53">
        <v>20411.2</v>
      </c>
      <c r="L21" s="53">
        <v>20556.36</v>
      </c>
      <c r="M21" s="53">
        <v>20701.52</v>
      </c>
      <c r="N21" s="53">
        <v>20846.68</v>
      </c>
      <c r="O21" s="53">
        <v>20991.84</v>
      </c>
      <c r="P21" s="53">
        <v>20121</v>
      </c>
    </row>
    <row r="22" spans="1:16">
      <c r="A22" s="88">
        <v>8</v>
      </c>
      <c r="P22" s="61"/>
    </row>
    <row r="23" spans="1:16">
      <c r="A23" s="88">
        <v>9</v>
      </c>
      <c r="B23" s="60" t="s">
        <v>638</v>
      </c>
      <c r="C23" s="53">
        <v>112324.61</v>
      </c>
      <c r="D23" s="53">
        <v>112815.38999999998</v>
      </c>
      <c r="E23" s="53">
        <v>113306.17</v>
      </c>
      <c r="F23" s="53">
        <v>113796.95</v>
      </c>
      <c r="G23" s="53">
        <v>114287.73</v>
      </c>
      <c r="H23" s="53">
        <v>114778.51</v>
      </c>
      <c r="I23" s="53">
        <v>115269.29</v>
      </c>
      <c r="J23" s="53">
        <v>115760.06999999999</v>
      </c>
      <c r="K23" s="53">
        <v>116250.85</v>
      </c>
      <c r="L23" s="53">
        <v>116741.63</v>
      </c>
      <c r="M23" s="53">
        <v>117232.41</v>
      </c>
      <c r="N23" s="53">
        <v>117723.76000000001</v>
      </c>
      <c r="O23" s="53">
        <v>118216.15000000001</v>
      </c>
      <c r="P23" s="53">
        <v>115270</v>
      </c>
    </row>
    <row r="24" spans="1:16">
      <c r="A24" s="88">
        <v>10</v>
      </c>
      <c r="P24" s="61"/>
    </row>
    <row r="25" spans="1:16">
      <c r="A25" s="88">
        <v>11</v>
      </c>
      <c r="B25" s="60" t="s">
        <v>1558</v>
      </c>
      <c r="C25" s="53">
        <v>15370.73</v>
      </c>
      <c r="D25" s="53">
        <v>15568.93</v>
      </c>
      <c r="E25" s="53">
        <v>15769.43</v>
      </c>
      <c r="F25" s="53">
        <v>15976.83</v>
      </c>
      <c r="G25" s="53">
        <v>16186.54</v>
      </c>
      <c r="H25" s="53">
        <v>16405.45</v>
      </c>
      <c r="I25" s="53">
        <v>16626.669999999998</v>
      </c>
      <c r="J25" s="53">
        <v>16847.89</v>
      </c>
      <c r="K25" s="53">
        <v>17085.22</v>
      </c>
      <c r="L25" s="53">
        <v>17331.759999999998</v>
      </c>
      <c r="M25" s="53">
        <v>17585.21</v>
      </c>
      <c r="N25" s="53">
        <v>17843.259999999998</v>
      </c>
      <c r="O25" s="53">
        <v>18110.52</v>
      </c>
      <c r="P25" s="53">
        <v>16670</v>
      </c>
    </row>
    <row r="26" spans="1:16">
      <c r="A26" s="88">
        <v>12</v>
      </c>
      <c r="C26" s="85"/>
      <c r="D26" s="85"/>
      <c r="E26" s="85"/>
      <c r="F26" s="85"/>
      <c r="G26" s="85"/>
      <c r="H26" s="85"/>
      <c r="I26" s="85"/>
      <c r="J26" s="85"/>
      <c r="K26" s="85"/>
      <c r="L26" s="85"/>
      <c r="M26" s="85"/>
      <c r="N26" s="85"/>
      <c r="O26" s="85"/>
      <c r="P26" s="94"/>
    </row>
    <row r="27" spans="1:16">
      <c r="A27" s="88">
        <v>13</v>
      </c>
      <c r="C27" s="61"/>
      <c r="D27" s="61"/>
      <c r="E27" s="61"/>
      <c r="F27" s="61"/>
      <c r="G27" s="61"/>
      <c r="H27" s="61"/>
      <c r="I27" s="61"/>
      <c r="J27" s="61"/>
      <c r="K27" s="61"/>
      <c r="L27" s="61"/>
      <c r="M27" s="61"/>
      <c r="N27" s="61"/>
      <c r="O27" s="61"/>
      <c r="P27" s="70"/>
    </row>
    <row r="28" spans="1:16" ht="12.75" thickBot="1">
      <c r="A28" s="88">
        <v>14</v>
      </c>
      <c r="B28" s="60" t="s">
        <v>1522</v>
      </c>
      <c r="C28" s="96">
        <v>209019.85</v>
      </c>
      <c r="D28" s="96">
        <v>210476.41999999998</v>
      </c>
      <c r="E28" s="96">
        <v>211935.28999999998</v>
      </c>
      <c r="F28" s="96">
        <v>213401.05999999997</v>
      </c>
      <c r="G28" s="96">
        <v>214869.14</v>
      </c>
      <c r="H28" s="96">
        <v>216346.42</v>
      </c>
      <c r="I28" s="96">
        <v>217826.00999999995</v>
      </c>
      <c r="J28" s="96">
        <v>219305.60000000003</v>
      </c>
      <c r="K28" s="96">
        <v>220801.30000000002</v>
      </c>
      <c r="L28" s="96">
        <v>222306.21000000002</v>
      </c>
      <c r="M28" s="96">
        <v>223818.03</v>
      </c>
      <c r="N28" s="96">
        <v>225335.02000000002</v>
      </c>
      <c r="O28" s="96">
        <v>226862.25999999998</v>
      </c>
      <c r="P28" s="96">
        <v>217870</v>
      </c>
    </row>
    <row r="29" spans="1:16" ht="12.75" thickTop="1">
      <c r="A29" s="88">
        <v>15</v>
      </c>
      <c r="C29" s="54"/>
      <c r="D29" s="54"/>
      <c r="E29" s="54"/>
      <c r="F29" s="54"/>
      <c r="G29" s="54"/>
      <c r="H29" s="54"/>
      <c r="I29" s="54"/>
      <c r="J29" s="54"/>
      <c r="K29" s="54"/>
      <c r="L29" s="54"/>
      <c r="M29" s="54"/>
      <c r="N29" s="54"/>
      <c r="O29" s="54"/>
      <c r="P29" s="70"/>
    </row>
    <row r="30" spans="1:16">
      <c r="A30" s="88">
        <v>16</v>
      </c>
      <c r="C30" s="54"/>
      <c r="D30" s="54"/>
      <c r="E30" s="54"/>
      <c r="F30" s="54"/>
      <c r="G30" s="54"/>
      <c r="H30" s="54"/>
      <c r="I30" s="54"/>
      <c r="J30" s="54"/>
      <c r="K30" s="54"/>
      <c r="L30" s="54"/>
      <c r="M30" s="54"/>
      <c r="N30" s="54"/>
      <c r="O30" s="54"/>
      <c r="P30" s="70"/>
    </row>
    <row r="31" spans="1:16">
      <c r="A31" s="88">
        <v>17</v>
      </c>
      <c r="B31" s="54" t="s">
        <v>1523</v>
      </c>
      <c r="C31" s="53"/>
      <c r="D31" s="53"/>
      <c r="E31" s="53"/>
      <c r="F31" s="53"/>
      <c r="G31" s="53"/>
      <c r="H31" s="53"/>
      <c r="I31" s="53"/>
      <c r="J31" s="53"/>
      <c r="K31" s="53"/>
      <c r="L31" s="53"/>
      <c r="M31" s="53"/>
      <c r="N31" s="53"/>
      <c r="O31" s="53"/>
      <c r="P31" s="65"/>
    </row>
    <row r="32" spans="1:16">
      <c r="A32" s="88">
        <v>18</v>
      </c>
      <c r="C32" s="53"/>
      <c r="D32" s="53"/>
      <c r="E32" s="53"/>
      <c r="F32" s="53"/>
      <c r="G32" s="53"/>
      <c r="H32" s="53"/>
      <c r="I32" s="53"/>
      <c r="J32" s="53"/>
      <c r="K32" s="53"/>
      <c r="L32" s="53"/>
      <c r="M32" s="53"/>
      <c r="N32" s="53"/>
      <c r="O32" s="53"/>
      <c r="P32" s="61"/>
    </row>
    <row r="33" spans="1:16">
      <c r="A33" s="88">
        <v>19</v>
      </c>
      <c r="B33" s="60" t="s">
        <v>958</v>
      </c>
      <c r="C33" s="135">
        <v>0</v>
      </c>
      <c r="D33" s="135">
        <v>0</v>
      </c>
      <c r="E33" s="135">
        <v>0</v>
      </c>
      <c r="F33" s="135">
        <v>0</v>
      </c>
      <c r="G33" s="135">
        <v>0</v>
      </c>
      <c r="H33" s="135">
        <v>0</v>
      </c>
      <c r="I33" s="135">
        <v>0</v>
      </c>
      <c r="J33" s="135">
        <v>0</v>
      </c>
      <c r="K33" s="135">
        <v>0</v>
      </c>
      <c r="L33" s="135">
        <v>0</v>
      </c>
      <c r="M33" s="135">
        <v>0</v>
      </c>
      <c r="N33" s="135">
        <v>0</v>
      </c>
      <c r="O33" s="135">
        <v>0</v>
      </c>
      <c r="P33" s="53">
        <v>0</v>
      </c>
    </row>
    <row r="34" spans="1:16">
      <c r="A34" s="88">
        <v>20</v>
      </c>
      <c r="C34" s="53"/>
      <c r="D34" s="53"/>
      <c r="E34" s="53"/>
      <c r="F34" s="53"/>
      <c r="G34" s="53"/>
      <c r="H34" s="53"/>
      <c r="I34" s="53"/>
      <c r="J34" s="53"/>
      <c r="K34" s="53"/>
      <c r="L34" s="53"/>
      <c r="M34" s="53"/>
      <c r="N34" s="53"/>
      <c r="O34" s="53"/>
      <c r="P34" s="61"/>
    </row>
    <row r="35" spans="1:16">
      <c r="A35" s="88">
        <v>21</v>
      </c>
      <c r="B35" s="60" t="s">
        <v>959</v>
      </c>
      <c r="C35" s="53">
        <v>210647.83000000002</v>
      </c>
      <c r="D35" s="53">
        <v>212049.01</v>
      </c>
      <c r="E35" s="53">
        <v>213450.19</v>
      </c>
      <c r="F35" s="53">
        <v>214851.37</v>
      </c>
      <c r="G35" s="53">
        <v>216252.55</v>
      </c>
      <c r="H35" s="53">
        <v>217653.73</v>
      </c>
      <c r="I35" s="53">
        <v>219054.91</v>
      </c>
      <c r="J35" s="53">
        <v>220456.09000000003</v>
      </c>
      <c r="K35" s="53">
        <v>221857.27</v>
      </c>
      <c r="L35" s="53">
        <v>223258.45</v>
      </c>
      <c r="M35" s="53">
        <v>224659.63</v>
      </c>
      <c r="N35" s="53">
        <v>226060.81</v>
      </c>
      <c r="O35" s="53">
        <v>227461.99</v>
      </c>
      <c r="P35" s="53">
        <v>219055</v>
      </c>
    </row>
    <row r="36" spans="1:16">
      <c r="A36" s="88">
        <v>22</v>
      </c>
      <c r="C36" s="53"/>
      <c r="D36" s="53"/>
      <c r="E36" s="53"/>
      <c r="F36" s="53"/>
      <c r="G36" s="53"/>
      <c r="H36" s="53"/>
      <c r="I36" s="53"/>
      <c r="J36" s="53"/>
      <c r="K36" s="53"/>
      <c r="L36" s="53"/>
      <c r="M36" s="53"/>
      <c r="N36" s="53"/>
      <c r="O36" s="53"/>
      <c r="P36" s="61"/>
    </row>
    <row r="37" spans="1:16">
      <c r="A37" s="88">
        <v>23</v>
      </c>
      <c r="B37" s="60" t="s">
        <v>638</v>
      </c>
      <c r="C37" s="53">
        <v>221032.93</v>
      </c>
      <c r="D37" s="53">
        <v>222550.95</v>
      </c>
      <c r="E37" s="53">
        <v>224068.96999999997</v>
      </c>
      <c r="F37" s="53">
        <v>225586.99000000002</v>
      </c>
      <c r="G37" s="53">
        <v>227105.01</v>
      </c>
      <c r="H37" s="53">
        <v>228623.02999999997</v>
      </c>
      <c r="I37" s="53">
        <v>230141.05</v>
      </c>
      <c r="J37" s="53">
        <v>231659.07</v>
      </c>
      <c r="K37" s="53">
        <v>233177.09</v>
      </c>
      <c r="L37" s="53">
        <v>234695.11</v>
      </c>
      <c r="M37" s="53">
        <v>236213.12999999998</v>
      </c>
      <c r="N37" s="53">
        <v>237731.14999999997</v>
      </c>
      <c r="O37" s="53">
        <v>239249.16999999998</v>
      </c>
      <c r="P37" s="53">
        <v>230141</v>
      </c>
    </row>
    <row r="38" spans="1:16">
      <c r="A38" s="88">
        <v>24</v>
      </c>
      <c r="C38" s="53"/>
      <c r="D38" s="53"/>
      <c r="E38" s="53"/>
      <c r="F38" s="53"/>
      <c r="G38" s="53"/>
      <c r="H38" s="53"/>
      <c r="I38" s="53"/>
      <c r="J38" s="53"/>
      <c r="K38" s="53"/>
      <c r="L38" s="53"/>
      <c r="M38" s="53"/>
      <c r="N38" s="53"/>
      <c r="O38" s="53"/>
      <c r="P38" s="61"/>
    </row>
    <row r="39" spans="1:16">
      <c r="A39" s="88">
        <v>25</v>
      </c>
      <c r="B39" s="60" t="s">
        <v>1558</v>
      </c>
      <c r="C39" s="53">
        <v>29168.12</v>
      </c>
      <c r="D39" s="53">
        <v>29469.96</v>
      </c>
      <c r="E39" s="53">
        <v>29771.8</v>
      </c>
      <c r="F39" s="53">
        <v>30073.64</v>
      </c>
      <c r="G39" s="53">
        <v>30375.48</v>
      </c>
      <c r="H39" s="53">
        <v>30677.32</v>
      </c>
      <c r="I39" s="53">
        <v>30979.16</v>
      </c>
      <c r="J39" s="53">
        <v>31281</v>
      </c>
      <c r="K39" s="53">
        <v>31582.84</v>
      </c>
      <c r="L39" s="53">
        <v>31884.68</v>
      </c>
      <c r="M39" s="53">
        <v>32186.52</v>
      </c>
      <c r="N39" s="53">
        <v>32488.36</v>
      </c>
      <c r="O39" s="53">
        <v>32790.199999999997</v>
      </c>
      <c r="P39" s="53">
        <v>30979</v>
      </c>
    </row>
    <row r="40" spans="1:16">
      <c r="A40" s="88">
        <v>26</v>
      </c>
      <c r="C40" s="85"/>
      <c r="D40" s="85"/>
      <c r="E40" s="85"/>
      <c r="F40" s="85"/>
      <c r="G40" s="85"/>
      <c r="H40" s="85"/>
      <c r="I40" s="85"/>
      <c r="J40" s="85"/>
      <c r="K40" s="85"/>
      <c r="L40" s="85"/>
      <c r="M40" s="85"/>
      <c r="N40" s="85"/>
      <c r="O40" s="85"/>
      <c r="P40" s="94"/>
    </row>
    <row r="41" spans="1:16">
      <c r="A41" s="88">
        <v>27</v>
      </c>
      <c r="C41" s="61"/>
      <c r="D41" s="61"/>
      <c r="E41" s="61"/>
      <c r="F41" s="61"/>
      <c r="G41" s="61"/>
      <c r="H41" s="61"/>
      <c r="I41" s="61"/>
      <c r="J41" s="61"/>
      <c r="K41" s="61"/>
      <c r="L41" s="61"/>
      <c r="M41" s="61"/>
      <c r="N41" s="61"/>
      <c r="O41" s="61"/>
      <c r="P41" s="70"/>
    </row>
    <row r="42" spans="1:16" ht="12.75" thickBot="1">
      <c r="A42" s="88">
        <v>28</v>
      </c>
      <c r="B42" s="60" t="s">
        <v>1522</v>
      </c>
      <c r="C42" s="96">
        <v>460848.88</v>
      </c>
      <c r="D42" s="96">
        <v>464069.92000000004</v>
      </c>
      <c r="E42" s="96">
        <v>467290.95999999996</v>
      </c>
      <c r="F42" s="96">
        <v>470512</v>
      </c>
      <c r="G42" s="96">
        <v>473733.04</v>
      </c>
      <c r="H42" s="96">
        <v>476954.08</v>
      </c>
      <c r="I42" s="96">
        <v>480175.11999999994</v>
      </c>
      <c r="J42" s="96">
        <v>483396.16000000003</v>
      </c>
      <c r="K42" s="96">
        <v>486617.2</v>
      </c>
      <c r="L42" s="96">
        <v>489838.24</v>
      </c>
      <c r="M42" s="96">
        <v>493059.28</v>
      </c>
      <c r="N42" s="96">
        <v>496280.31999999995</v>
      </c>
      <c r="O42" s="96">
        <v>499501.36</v>
      </c>
      <c r="P42" s="96">
        <v>480175</v>
      </c>
    </row>
    <row r="43" spans="1:16" ht="12.75" thickTop="1">
      <c r="A43" s="86"/>
      <c r="B43" s="54"/>
      <c r="C43" s="54"/>
      <c r="D43" s="50"/>
      <c r="E43" s="50"/>
      <c r="F43" s="50"/>
      <c r="G43" s="50"/>
      <c r="H43" s="50"/>
      <c r="I43" s="50"/>
      <c r="J43" s="50"/>
      <c r="K43" s="50"/>
      <c r="L43" s="50"/>
      <c r="M43" s="50"/>
      <c r="N43" s="50"/>
      <c r="O43" s="50"/>
      <c r="P43" s="70"/>
    </row>
    <row r="44" spans="1:16">
      <c r="A44" s="86"/>
      <c r="B44" s="54"/>
      <c r="C44" s="54"/>
      <c r="D44" s="569"/>
      <c r="E44" s="569"/>
      <c r="F44" s="569"/>
      <c r="G44" s="569"/>
      <c r="H44" s="569"/>
      <c r="I44" s="569"/>
      <c r="J44" s="569"/>
      <c r="K44" s="569"/>
      <c r="L44" s="569"/>
      <c r="M44" s="569"/>
      <c r="N44" s="569"/>
      <c r="O44" s="569"/>
    </row>
    <row r="45" spans="1:16">
      <c r="A45" s="54"/>
      <c r="B45" s="54"/>
      <c r="C45" s="54"/>
      <c r="D45" s="54"/>
      <c r="E45" s="54"/>
      <c r="F45" s="54"/>
      <c r="G45" s="54"/>
      <c r="H45" s="54"/>
      <c r="I45" s="54"/>
      <c r="J45" s="54"/>
      <c r="K45" s="54"/>
      <c r="L45" s="54"/>
      <c r="M45" s="54"/>
      <c r="N45" s="54"/>
      <c r="O45" s="54"/>
    </row>
    <row r="46" spans="1:16">
      <c r="A46" s="54"/>
      <c r="B46" s="54"/>
      <c r="C46" s="54"/>
      <c r="D46" s="54"/>
      <c r="E46" s="54"/>
      <c r="F46" s="54"/>
      <c r="G46" s="54"/>
      <c r="H46" s="54"/>
      <c r="I46" s="54"/>
      <c r="J46" s="54"/>
      <c r="K46" s="54"/>
      <c r="L46" s="54"/>
      <c r="M46" s="54"/>
      <c r="N46" s="54"/>
      <c r="O46" s="54"/>
    </row>
    <row r="47" spans="1:16">
      <c r="A47" s="54"/>
      <c r="B47" s="54"/>
      <c r="C47" s="54"/>
      <c r="D47" s="54"/>
      <c r="E47" s="54"/>
      <c r="F47" s="54"/>
      <c r="G47" s="54"/>
      <c r="H47" s="54"/>
      <c r="I47" s="54"/>
      <c r="J47" s="54"/>
      <c r="K47" s="54"/>
      <c r="L47" s="54"/>
      <c r="M47" s="54"/>
      <c r="N47" s="54"/>
      <c r="O47" s="54"/>
    </row>
    <row r="48" spans="1:16">
      <c r="A48" s="54"/>
      <c r="B48" s="54"/>
      <c r="C48" s="54"/>
      <c r="D48" s="54"/>
      <c r="E48" s="54"/>
      <c r="F48" s="54"/>
      <c r="G48" s="54"/>
      <c r="H48" s="54"/>
      <c r="I48" s="54"/>
      <c r="J48" s="54"/>
      <c r="K48" s="54"/>
      <c r="L48" s="54"/>
      <c r="M48" s="54"/>
      <c r="N48" s="54"/>
      <c r="O48" s="54"/>
    </row>
    <row r="49" spans="1:16">
      <c r="A49" s="54"/>
      <c r="B49" s="54"/>
      <c r="C49" s="54"/>
      <c r="D49" s="54"/>
      <c r="E49" s="54"/>
      <c r="F49" s="54"/>
      <c r="G49" s="54"/>
      <c r="H49" s="54"/>
      <c r="I49" s="54"/>
      <c r="J49" s="54"/>
      <c r="K49" s="54"/>
      <c r="L49" s="54"/>
      <c r="M49" s="54"/>
      <c r="N49" s="54"/>
      <c r="O49" s="54"/>
    </row>
    <row r="50" spans="1:16">
      <c r="A50" s="54"/>
      <c r="B50" s="54"/>
      <c r="C50" s="54"/>
      <c r="D50" s="86"/>
      <c r="E50" s="86"/>
      <c r="F50" s="86"/>
      <c r="G50" s="86"/>
      <c r="H50" s="86"/>
      <c r="I50" s="86"/>
      <c r="J50" s="86"/>
      <c r="K50" s="86"/>
      <c r="L50" s="86"/>
      <c r="M50" s="86"/>
      <c r="N50" s="86"/>
      <c r="O50" s="86"/>
    </row>
    <row r="51" spans="1:16">
      <c r="A51" s="54"/>
      <c r="B51" s="54"/>
      <c r="C51" s="54"/>
    </row>
    <row r="52" spans="1:16">
      <c r="A52" s="54"/>
      <c r="B52" s="54"/>
      <c r="C52" s="54"/>
    </row>
    <row r="53" spans="1:16">
      <c r="A53" s="54"/>
      <c r="B53" s="54"/>
      <c r="C53" s="54"/>
    </row>
    <row r="54" spans="1:16">
      <c r="A54" s="54"/>
      <c r="B54" s="54" t="s">
        <v>943</v>
      </c>
      <c r="C54" s="54"/>
    </row>
    <row r="55" spans="1:16">
      <c r="A55" s="54"/>
      <c r="B55" s="54"/>
      <c r="C55" s="54"/>
    </row>
    <row r="56" spans="1:16">
      <c r="A56" s="54"/>
    </row>
    <row r="57" spans="1:16">
      <c r="A57" s="86"/>
      <c r="B57" s="88"/>
      <c r="C57" s="88"/>
      <c r="D57" s="88"/>
      <c r="E57" s="88"/>
      <c r="F57" s="88"/>
      <c r="G57" s="88"/>
      <c r="H57" s="88"/>
      <c r="I57" s="88"/>
      <c r="J57" s="88"/>
      <c r="K57" s="88"/>
      <c r="L57" s="88"/>
      <c r="M57" s="88"/>
      <c r="N57" s="88"/>
      <c r="O57" s="88"/>
      <c r="P57" s="88"/>
    </row>
    <row r="58" spans="1:16">
      <c r="A58" s="54"/>
      <c r="B58" s="54"/>
      <c r="C58" s="54"/>
    </row>
    <row r="59" spans="1:16">
      <c r="A59" s="86"/>
      <c r="B59" s="86"/>
      <c r="C59" s="86"/>
      <c r="P59" s="86"/>
    </row>
    <row r="154" spans="1:3">
      <c r="A154" s="108"/>
      <c r="B154" s="108"/>
      <c r="C154" s="108"/>
    </row>
    <row r="155" spans="1:3">
      <c r="A155" s="108"/>
      <c r="B155" s="108"/>
      <c r="C155" s="108"/>
    </row>
    <row r="156" spans="1:3">
      <c r="A156" s="108"/>
      <c r="B156" s="108"/>
      <c r="C156" s="108"/>
    </row>
    <row r="157" spans="1:3">
      <c r="A157" s="108"/>
      <c r="B157" s="108"/>
      <c r="C157" s="108"/>
    </row>
    <row r="158" spans="1:3">
      <c r="A158" s="108"/>
      <c r="B158" s="108"/>
      <c r="C158" s="108"/>
    </row>
    <row r="188" spans="1:1">
      <c r="A188" s="108"/>
    </row>
    <row r="257" spans="1:1">
      <c r="A257" s="54"/>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row r="301" spans="1:1">
      <c r="A301" s="108"/>
    </row>
    <row r="302" spans="1:1">
      <c r="A302" s="108"/>
    </row>
    <row r="303" spans="1:1">
      <c r="A303" s="108"/>
    </row>
    <row r="304" spans="1:1">
      <c r="A304" s="108"/>
    </row>
    <row r="305" spans="1:1">
      <c r="A305" s="108"/>
    </row>
    <row r="306" spans="1:1">
      <c r="A306" s="108"/>
    </row>
    <row r="307" spans="1:1">
      <c r="A307" s="108"/>
    </row>
    <row r="308" spans="1:1">
      <c r="A308" s="108"/>
    </row>
    <row r="309" spans="1:1">
      <c r="A309" s="108"/>
    </row>
    <row r="310" spans="1:1">
      <c r="A310" s="108"/>
    </row>
    <row r="311" spans="1:1">
      <c r="A311" s="108"/>
    </row>
    <row r="312" spans="1:1">
      <c r="A312" s="108"/>
    </row>
    <row r="313" spans="1:1">
      <c r="A313" s="108"/>
    </row>
    <row r="314" spans="1:1">
      <c r="A314" s="108"/>
    </row>
    <row r="315" spans="1:1">
      <c r="A315" s="108"/>
    </row>
    <row r="316" spans="1:1">
      <c r="A316" s="108"/>
    </row>
    <row r="317" spans="1:1">
      <c r="A317" s="108"/>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sheetData>
  <mergeCells count="1">
    <mergeCell ref="A9:L9"/>
  </mergeCells>
  <phoneticPr fontId="26" type="noConversion"/>
  <printOptions horizontalCentered="1"/>
  <pageMargins left="0.75" right="0.5" top="0.75" bottom="0.5" header="0.25" footer="0.25"/>
  <pageSetup scale="69" fitToHeight="0" orientation="landscape" r:id="rId1"/>
  <headerFooter alignWithMargins="0">
    <oddFooter>&amp;C&amp;"Garmond (W1),Bold"18</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9">
    <pageSetUpPr fitToPage="1"/>
  </sheetPr>
  <dimension ref="A1:D451"/>
  <sheetViews>
    <sheetView view="pageBreakPreview" topLeftCell="A31" zoomScale="60" workbookViewId="0"/>
  </sheetViews>
  <sheetFormatPr defaultColWidth="10.85546875" defaultRowHeight="12"/>
  <cols>
    <col min="1" max="1" width="6.85546875" style="60" customWidth="1"/>
    <col min="2" max="2" width="52.85546875" style="60" customWidth="1"/>
    <col min="3" max="3" width="19.140625" style="60" customWidth="1"/>
    <col min="4" max="4" width="11.7109375" style="60" customWidth="1"/>
    <col min="5" max="16384" width="10.85546875" style="60"/>
  </cols>
  <sheetData>
    <row r="1" spans="1:4">
      <c r="A1" s="54" t="s">
        <v>891</v>
      </c>
      <c r="B1" s="54"/>
      <c r="C1" s="54" t="s">
        <v>1371</v>
      </c>
    </row>
    <row r="2" spans="1:4">
      <c r="A2" s="54"/>
      <c r="B2" s="54"/>
      <c r="C2" s="54"/>
    </row>
    <row r="3" spans="1:4">
      <c r="A3" s="54" t="s">
        <v>2306</v>
      </c>
      <c r="B3" s="54"/>
      <c r="C3" s="54" t="s">
        <v>892</v>
      </c>
    </row>
    <row r="4" spans="1:4">
      <c r="A4" s="54" t="s">
        <v>2307</v>
      </c>
      <c r="B4" s="54"/>
      <c r="C4" s="54" t="s">
        <v>893</v>
      </c>
    </row>
    <row r="5" spans="1:4">
      <c r="A5" s="54" t="s">
        <v>2165</v>
      </c>
      <c r="B5" s="54"/>
      <c r="C5" s="54" t="s">
        <v>3119</v>
      </c>
    </row>
    <row r="6" spans="1:4">
      <c r="A6" s="54"/>
      <c r="B6" s="54"/>
      <c r="C6" s="54"/>
      <c r="D6" s="54"/>
    </row>
    <row r="7" spans="1:4" ht="37.9" customHeight="1">
      <c r="A7" s="1866" t="s">
        <v>1279</v>
      </c>
      <c r="B7" s="1866"/>
      <c r="C7" s="1866"/>
      <c r="D7" s="1866"/>
    </row>
    <row r="8" spans="1:4">
      <c r="A8" s="1186"/>
      <c r="B8" s="1186"/>
      <c r="C8" s="1186"/>
      <c r="D8" s="1186"/>
    </row>
    <row r="9" spans="1:4">
      <c r="A9" s="1186"/>
      <c r="B9" s="1186"/>
      <c r="C9" s="1186"/>
      <c r="D9" s="1186"/>
    </row>
    <row r="10" spans="1:4" ht="12.75" thickBot="1">
      <c r="A10" s="1718"/>
      <c r="B10" s="1718"/>
      <c r="C10" s="1718"/>
      <c r="D10" s="1718"/>
    </row>
    <row r="11" spans="1:4">
      <c r="A11" s="1782"/>
      <c r="B11" s="1782" t="s">
        <v>1052</v>
      </c>
      <c r="C11" s="1782" t="s">
        <v>1053</v>
      </c>
      <c r="D11" s="1782" t="s">
        <v>666</v>
      </c>
    </row>
    <row r="12" spans="1:4">
      <c r="A12" s="86" t="s">
        <v>61</v>
      </c>
      <c r="B12" s="88"/>
      <c r="C12" s="88"/>
      <c r="D12" s="88"/>
    </row>
    <row r="13" spans="1:4">
      <c r="A13" s="294" t="s">
        <v>857</v>
      </c>
      <c r="B13" s="1783" t="s">
        <v>858</v>
      </c>
      <c r="C13" s="202" t="s">
        <v>138</v>
      </c>
    </row>
    <row r="14" spans="1:4">
      <c r="B14" s="74"/>
    </row>
    <row r="15" spans="1:4" ht="12.75" customHeight="1">
      <c r="A15" s="1784">
        <v>1</v>
      </c>
      <c r="B15" s="77" t="s">
        <v>2319</v>
      </c>
      <c r="C15" s="78">
        <v>9.0300000000000005E-2</v>
      </c>
      <c r="D15" s="76"/>
    </row>
    <row r="16" spans="1:4">
      <c r="A16" s="1785">
        <v>2</v>
      </c>
      <c r="B16" s="60" t="s">
        <v>2320</v>
      </c>
      <c r="D16" s="79"/>
    </row>
    <row r="17" spans="1:4">
      <c r="A17" s="1785">
        <v>3</v>
      </c>
      <c r="B17" s="80" t="s">
        <v>2321</v>
      </c>
      <c r="C17" s="75"/>
      <c r="D17" s="1185"/>
    </row>
    <row r="18" spans="1:4">
      <c r="A18" s="1785"/>
      <c r="B18" s="74"/>
      <c r="C18" s="74"/>
      <c r="D18" s="74"/>
    </row>
    <row r="19" spans="1:4" ht="15" customHeight="1">
      <c r="A19" s="1572"/>
      <c r="B19" s="1185"/>
      <c r="C19" s="1185"/>
      <c r="D19" s="1185"/>
    </row>
    <row r="20" spans="1:4">
      <c r="A20" s="116"/>
      <c r="B20" s="74"/>
    </row>
    <row r="21" spans="1:4">
      <c r="A21" s="116"/>
    </row>
    <row r="22" spans="1:4">
      <c r="A22" s="116"/>
    </row>
    <row r="58" spans="1:4">
      <c r="A58" s="86"/>
      <c r="B58" s="86"/>
      <c r="C58" s="86"/>
      <c r="D58" s="86"/>
    </row>
    <row r="151" spans="2:2">
      <c r="B151" s="145"/>
    </row>
    <row r="154" spans="2:2">
      <c r="B154" s="145"/>
    </row>
    <row r="277" spans="1:1">
      <c r="A277" s="108"/>
    </row>
    <row r="278" spans="1:1">
      <c r="A278" s="108"/>
    </row>
    <row r="279" spans="1:1">
      <c r="A279" s="108"/>
    </row>
    <row r="280" spans="1:1">
      <c r="A280" s="108"/>
    </row>
    <row r="281" spans="1:1">
      <c r="A281" s="108"/>
    </row>
    <row r="311" spans="1:1">
      <c r="A311" s="108"/>
    </row>
    <row r="380" spans="1:1">
      <c r="A380" s="54"/>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row r="451" spans="1:1">
      <c r="A451" s="108"/>
    </row>
  </sheetData>
  <mergeCells count="1">
    <mergeCell ref="A7:D7"/>
  </mergeCells>
  <phoneticPr fontId="26" type="noConversion"/>
  <printOptions horizontalCentered="1"/>
  <pageMargins left="0.75" right="0.5" top="0.75" bottom="0.5" header="0.25" footer="0.25"/>
  <pageSetup scale="99" orientation="portrait" r:id="rId1"/>
  <headerFooter alignWithMargins="0">
    <oddFooter>&amp;C&amp;"Garmond (W1),Bold"18</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0">
    <pageSetUpPr fitToPage="1"/>
  </sheetPr>
  <dimension ref="A1:D203"/>
  <sheetViews>
    <sheetView view="pageBreakPreview" zoomScale="60" workbookViewId="0"/>
  </sheetViews>
  <sheetFormatPr defaultColWidth="10.85546875" defaultRowHeight="12"/>
  <cols>
    <col min="1" max="1" width="6.85546875" style="60" customWidth="1"/>
    <col min="2" max="2" width="69.42578125" style="60" customWidth="1"/>
    <col min="3" max="3" width="19.85546875" style="60" customWidth="1"/>
    <col min="4" max="4" width="15.85546875" style="60" customWidth="1"/>
    <col min="5" max="16384" width="10.85546875" style="60"/>
  </cols>
  <sheetData>
    <row r="1" spans="1:4">
      <c r="A1" s="54" t="s">
        <v>894</v>
      </c>
      <c r="B1" s="54"/>
      <c r="C1" s="54" t="s">
        <v>1371</v>
      </c>
    </row>
    <row r="2" spans="1:4">
      <c r="A2" s="54" t="s">
        <v>732</v>
      </c>
      <c r="B2" s="54"/>
      <c r="C2" s="54"/>
    </row>
    <row r="3" spans="1:4">
      <c r="A3" s="54"/>
      <c r="B3" s="54"/>
      <c r="C3" s="54"/>
    </row>
    <row r="4" spans="1:4">
      <c r="A4" s="54" t="s">
        <v>2306</v>
      </c>
      <c r="B4" s="54"/>
      <c r="C4" s="50" t="s">
        <v>895</v>
      </c>
    </row>
    <row r="5" spans="1:4">
      <c r="A5" s="54" t="s">
        <v>2307</v>
      </c>
      <c r="B5" s="54"/>
      <c r="C5" s="54" t="s">
        <v>893</v>
      </c>
    </row>
    <row r="6" spans="1:4">
      <c r="A6" s="54" t="s">
        <v>2165</v>
      </c>
      <c r="B6" s="54"/>
      <c r="C6" s="54" t="s">
        <v>3119</v>
      </c>
      <c r="D6" s="54"/>
    </row>
    <row r="7" spans="1:4">
      <c r="A7" s="54"/>
      <c r="B7" s="54"/>
      <c r="C7" s="54"/>
      <c r="D7" s="54"/>
    </row>
    <row r="8" spans="1:4">
      <c r="A8" s="54"/>
      <c r="B8" s="54"/>
      <c r="C8" s="54"/>
      <c r="D8" s="54"/>
    </row>
    <row r="9" spans="1:4" ht="12" customHeight="1">
      <c r="A9" s="1871" t="s">
        <v>913</v>
      </c>
      <c r="B9" s="1872"/>
      <c r="C9" s="1872"/>
      <c r="D9" s="1188"/>
    </row>
    <row r="10" spans="1:4">
      <c r="A10" s="1188"/>
      <c r="B10" s="1188"/>
      <c r="C10" s="1188"/>
      <c r="D10" s="1188"/>
    </row>
    <row r="11" spans="1:4">
      <c r="A11" s="1188"/>
      <c r="B11" s="1188"/>
      <c r="C11" s="1188"/>
      <c r="D11" s="1188"/>
    </row>
    <row r="12" spans="1:4" ht="30" customHeight="1">
      <c r="A12" s="1188"/>
      <c r="B12" s="1188"/>
      <c r="C12" s="1188"/>
      <c r="D12" s="1188"/>
    </row>
    <row r="13" spans="1:4" ht="12" hidden="1" customHeight="1">
      <c r="A13" s="1188"/>
      <c r="B13" s="1188"/>
      <c r="C13" s="1188"/>
      <c r="D13" s="1188"/>
    </row>
    <row r="14" spans="1:4" ht="12" hidden="1" customHeight="1">
      <c r="A14" s="1188"/>
      <c r="B14" s="1188"/>
      <c r="C14" s="1188"/>
      <c r="D14" s="1188"/>
    </row>
    <row r="15" spans="1:4" ht="12" hidden="1" customHeight="1">
      <c r="A15" s="1188"/>
      <c r="B15" s="1188"/>
      <c r="C15" s="1188"/>
      <c r="D15" s="1188"/>
    </row>
    <row r="16" spans="1:4" ht="12" hidden="1" customHeight="1">
      <c r="A16" s="1188"/>
      <c r="B16" s="1188"/>
      <c r="C16" s="1188"/>
      <c r="D16" s="1188"/>
    </row>
    <row r="17" spans="1:4" ht="12.75" thickBot="1">
      <c r="A17" s="1222"/>
      <c r="B17" s="1222"/>
      <c r="C17" s="549"/>
      <c r="D17" s="549"/>
    </row>
    <row r="18" spans="1:4">
      <c r="A18" s="86" t="s">
        <v>61</v>
      </c>
      <c r="B18" s="1691"/>
      <c r="C18" s="1775" t="s">
        <v>54</v>
      </c>
      <c r="D18" s="1776"/>
    </row>
    <row r="19" spans="1:4">
      <c r="A19" s="999" t="s">
        <v>857</v>
      </c>
      <c r="B19" s="999" t="s">
        <v>858</v>
      </c>
      <c r="C19" s="999" t="s">
        <v>603</v>
      </c>
      <c r="D19" s="999" t="s">
        <v>604</v>
      </c>
    </row>
    <row r="20" spans="1:4">
      <c r="A20" s="549"/>
      <c r="B20" s="549"/>
      <c r="C20" s="582"/>
      <c r="D20" s="582"/>
    </row>
    <row r="21" spans="1:4">
      <c r="A21" s="197">
        <v>1</v>
      </c>
      <c r="B21" s="197" t="s">
        <v>1271</v>
      </c>
      <c r="C21" s="582"/>
      <c r="D21" s="582"/>
    </row>
    <row r="22" spans="1:4">
      <c r="A22" s="86"/>
      <c r="B22" s="115"/>
      <c r="C22" s="1777"/>
      <c r="D22" s="1777"/>
    </row>
    <row r="23" spans="1:4">
      <c r="A23" s="86"/>
      <c r="B23" s="115"/>
      <c r="C23" s="61"/>
      <c r="D23" s="61"/>
    </row>
    <row r="24" spans="1:4">
      <c r="A24" s="86"/>
      <c r="B24" s="115"/>
      <c r="C24" s="61"/>
      <c r="D24" s="61"/>
    </row>
    <row r="25" spans="1:4" ht="14.25">
      <c r="A25" s="86"/>
      <c r="C25" s="365"/>
      <c r="D25" s="365"/>
    </row>
    <row r="26" spans="1:4">
      <c r="A26" s="86"/>
      <c r="B26" s="115"/>
      <c r="C26" s="61"/>
      <c r="D26" s="61"/>
    </row>
    <row r="27" spans="1:4">
      <c r="A27" s="86"/>
      <c r="B27" s="115"/>
      <c r="C27" s="61"/>
      <c r="D27" s="61"/>
    </row>
    <row r="28" spans="1:4">
      <c r="A28" s="86"/>
      <c r="B28" s="115"/>
      <c r="C28" s="61"/>
      <c r="D28" s="61"/>
    </row>
    <row r="29" spans="1:4" ht="14.25">
      <c r="A29" s="86"/>
      <c r="B29" s="115"/>
      <c r="C29" s="365"/>
      <c r="D29" s="365"/>
    </row>
    <row r="30" spans="1:4">
      <c r="A30" s="86"/>
      <c r="B30" s="115"/>
      <c r="C30" s="61"/>
      <c r="D30" s="61"/>
    </row>
    <row r="31" spans="1:4">
      <c r="A31" s="86"/>
      <c r="B31" s="115"/>
      <c r="C31" s="61"/>
      <c r="D31" s="61"/>
    </row>
    <row r="32" spans="1:4">
      <c r="A32" s="86"/>
      <c r="B32" s="115"/>
      <c r="C32" s="61"/>
      <c r="D32" s="61"/>
    </row>
    <row r="33" spans="1:4" ht="14.25">
      <c r="A33" s="86"/>
      <c r="C33" s="365"/>
      <c r="D33" s="365"/>
    </row>
    <row r="34" spans="1:4">
      <c r="A34" s="86"/>
      <c r="B34" s="115"/>
      <c r="C34" s="61"/>
      <c r="D34" s="61"/>
    </row>
    <row r="35" spans="1:4">
      <c r="A35" s="86"/>
      <c r="B35" s="115"/>
      <c r="C35" s="61"/>
      <c r="D35" s="61"/>
    </row>
    <row r="36" spans="1:4">
      <c r="A36" s="86"/>
      <c r="B36" s="115"/>
      <c r="C36" s="61"/>
      <c r="D36" s="61"/>
    </row>
    <row r="37" spans="1:4" ht="14.25">
      <c r="A37" s="86"/>
      <c r="C37" s="365"/>
      <c r="D37" s="365"/>
    </row>
    <row r="38" spans="1:4">
      <c r="A38" s="86"/>
      <c r="B38" s="115"/>
      <c r="C38" s="61"/>
      <c r="D38" s="61"/>
    </row>
    <row r="39" spans="1:4">
      <c r="A39" s="86"/>
      <c r="B39" s="115"/>
      <c r="C39" s="61"/>
      <c r="D39" s="61"/>
    </row>
    <row r="40" spans="1:4">
      <c r="A40" s="86"/>
      <c r="B40" s="115"/>
      <c r="C40" s="61"/>
      <c r="D40" s="61"/>
    </row>
    <row r="41" spans="1:4" ht="14.25">
      <c r="A41" s="86"/>
      <c r="B41" s="115"/>
      <c r="C41" s="365"/>
      <c r="D41" s="365"/>
    </row>
    <row r="42" spans="1:4">
      <c r="A42" s="86"/>
      <c r="B42" s="115"/>
      <c r="C42" s="70"/>
      <c r="D42" s="70"/>
    </row>
    <row r="43" spans="1:4" ht="14.25">
      <c r="A43" s="86"/>
      <c r="B43" s="115"/>
      <c r="C43" s="1778"/>
      <c r="D43" s="1778"/>
    </row>
    <row r="44" spans="1:4">
      <c r="A44" s="86"/>
      <c r="B44" s="115"/>
      <c r="C44" s="71"/>
      <c r="D44" s="71"/>
    </row>
    <row r="45" spans="1:4">
      <c r="A45" s="86"/>
      <c r="B45" s="115"/>
      <c r="C45" s="1779"/>
      <c r="D45" s="1779"/>
    </row>
    <row r="46" spans="1:4" ht="14.25">
      <c r="A46" s="86"/>
      <c r="B46" s="115"/>
      <c r="C46" s="1780"/>
      <c r="D46" s="1780"/>
    </row>
    <row r="47" spans="1:4">
      <c r="A47" s="86"/>
      <c r="B47" s="879"/>
      <c r="C47" s="71"/>
      <c r="D47" s="71"/>
    </row>
    <row r="48" spans="1:4">
      <c r="A48" s="86"/>
      <c r="B48" s="879"/>
      <c r="C48" s="71"/>
      <c r="D48" s="71"/>
    </row>
    <row r="49" spans="1:4">
      <c r="A49" s="86"/>
      <c r="B49" s="1781"/>
      <c r="C49" s="71"/>
      <c r="D49" s="71"/>
    </row>
    <row r="50" spans="1:4">
      <c r="A50" s="86"/>
      <c r="B50" s="879"/>
      <c r="C50" s="71"/>
      <c r="D50" s="71"/>
    </row>
    <row r="51" spans="1:4">
      <c r="A51" s="86"/>
      <c r="B51" s="879"/>
      <c r="C51" s="71"/>
      <c r="D51" s="71"/>
    </row>
    <row r="52" spans="1:4">
      <c r="A52" s="86"/>
      <c r="B52" s="879"/>
      <c r="C52" s="71"/>
      <c r="D52" s="71"/>
    </row>
    <row r="53" spans="1:4">
      <c r="A53" s="86"/>
      <c r="B53" s="879"/>
      <c r="C53" s="71"/>
      <c r="D53" s="71"/>
    </row>
    <row r="54" spans="1:4">
      <c r="A54" s="86"/>
      <c r="B54" s="879"/>
      <c r="C54" s="71"/>
      <c r="D54" s="71"/>
    </row>
    <row r="55" spans="1:4">
      <c r="A55" s="86"/>
      <c r="B55" s="879"/>
      <c r="C55" s="71"/>
      <c r="D55" s="71"/>
    </row>
    <row r="56" spans="1:4">
      <c r="A56" s="86"/>
      <c r="B56" s="879"/>
      <c r="C56" s="71"/>
      <c r="D56" s="71"/>
    </row>
    <row r="57" spans="1:4">
      <c r="A57" s="86"/>
      <c r="B57" s="879"/>
      <c r="C57" s="71"/>
      <c r="D57" s="71"/>
    </row>
    <row r="58" spans="1:4">
      <c r="A58" s="86"/>
      <c r="B58" s="879"/>
      <c r="C58" s="71"/>
      <c r="D58" s="71"/>
    </row>
    <row r="59" spans="1:4">
      <c r="A59" s="86"/>
      <c r="B59" s="879"/>
      <c r="C59" s="71"/>
      <c r="D59" s="71"/>
    </row>
    <row r="60" spans="1:4">
      <c r="A60" s="86"/>
      <c r="B60" s="879"/>
      <c r="C60" s="71"/>
      <c r="D60" s="71"/>
    </row>
    <row r="61" spans="1:4">
      <c r="A61" s="86"/>
      <c r="B61" s="879"/>
      <c r="C61" s="71"/>
      <c r="D61" s="71"/>
    </row>
    <row r="62" spans="1:4">
      <c r="A62" s="86"/>
      <c r="B62" s="879"/>
      <c r="C62" s="71"/>
      <c r="D62" s="71"/>
    </row>
    <row r="63" spans="1:4">
      <c r="A63" s="86"/>
      <c r="B63" s="879"/>
      <c r="C63" s="71"/>
      <c r="D63" s="71"/>
    </row>
    <row r="64" spans="1:4">
      <c r="A64" s="86"/>
      <c r="B64" s="879"/>
      <c r="C64" s="71"/>
      <c r="D64" s="71"/>
    </row>
    <row r="65" spans="1:4">
      <c r="A65" s="86"/>
      <c r="B65" s="879"/>
      <c r="C65" s="71"/>
      <c r="D65" s="71"/>
    </row>
    <row r="66" spans="1:4" ht="14.25">
      <c r="A66" s="86"/>
      <c r="B66" s="879"/>
      <c r="C66" s="1780"/>
      <c r="D66" s="1780"/>
    </row>
    <row r="67" spans="1:4">
      <c r="A67" s="879"/>
      <c r="B67" s="879"/>
      <c r="C67" s="71"/>
      <c r="D67" s="71"/>
    </row>
    <row r="68" spans="1:4">
      <c r="A68" s="879"/>
      <c r="B68" s="879"/>
      <c r="C68" s="71"/>
      <c r="D68" s="71"/>
    </row>
    <row r="69" spans="1:4">
      <c r="A69" s="54"/>
      <c r="B69" s="54"/>
    </row>
    <row r="70" spans="1:4">
      <c r="A70" s="54"/>
      <c r="B70" s="54" t="s">
        <v>1334</v>
      </c>
    </row>
    <row r="71" spans="1:4">
      <c r="A71" s="54"/>
      <c r="B71" s="54"/>
    </row>
    <row r="72" spans="1:4">
      <c r="A72" s="86"/>
      <c r="B72" s="86"/>
      <c r="C72" s="86"/>
      <c r="D72" s="86"/>
    </row>
    <row r="132" spans="1:1">
      <c r="A132" s="54"/>
    </row>
    <row r="149" spans="1:1">
      <c r="A149" s="108"/>
    </row>
    <row r="150" spans="1:1">
      <c r="A150" s="108"/>
    </row>
    <row r="151" spans="1:1">
      <c r="A151" s="108"/>
    </row>
    <row r="152" spans="1:1">
      <c r="A152" s="108"/>
    </row>
    <row r="153" spans="1:1">
      <c r="A153" s="108"/>
    </row>
    <row r="154" spans="1:1">
      <c r="A154" s="108"/>
    </row>
    <row r="155" spans="1:1">
      <c r="A155" s="108"/>
    </row>
    <row r="156" spans="1:1">
      <c r="A156" s="108"/>
    </row>
    <row r="157" spans="1:1">
      <c r="A157" s="108"/>
    </row>
    <row r="158" spans="1:1">
      <c r="A158" s="108"/>
    </row>
    <row r="159" spans="1:1">
      <c r="A159" s="108"/>
    </row>
    <row r="160" spans="1:1">
      <c r="A160" s="108"/>
    </row>
    <row r="161" spans="1:1">
      <c r="A161" s="108"/>
    </row>
    <row r="162" spans="1:1">
      <c r="A162" s="108"/>
    </row>
    <row r="163" spans="1:1">
      <c r="A163" s="108"/>
    </row>
    <row r="164" spans="1:1">
      <c r="A164" s="108"/>
    </row>
    <row r="165" spans="1:1">
      <c r="A165" s="108"/>
    </row>
    <row r="166" spans="1:1">
      <c r="A166" s="108"/>
    </row>
    <row r="167" spans="1:1">
      <c r="A167" s="108"/>
    </row>
    <row r="168" spans="1:1">
      <c r="A168" s="108"/>
    </row>
    <row r="169" spans="1:1">
      <c r="A169" s="108"/>
    </row>
    <row r="170" spans="1:1">
      <c r="A170" s="108"/>
    </row>
    <row r="171" spans="1:1">
      <c r="A171" s="108"/>
    </row>
    <row r="172" spans="1:1">
      <c r="A172" s="108"/>
    </row>
    <row r="173" spans="1:1">
      <c r="A173" s="108"/>
    </row>
    <row r="174" spans="1:1">
      <c r="A174" s="108"/>
    </row>
    <row r="175" spans="1:1">
      <c r="A175" s="108"/>
    </row>
    <row r="176" spans="1:1">
      <c r="A176" s="108"/>
    </row>
    <row r="177" spans="1:1">
      <c r="A177" s="108"/>
    </row>
    <row r="178" spans="1:1">
      <c r="A178" s="108"/>
    </row>
    <row r="179" spans="1:1">
      <c r="A179" s="108"/>
    </row>
    <row r="180" spans="1:1">
      <c r="A180" s="108"/>
    </row>
    <row r="181" spans="1:1">
      <c r="A181" s="108"/>
    </row>
    <row r="182" spans="1:1">
      <c r="A182" s="108"/>
    </row>
    <row r="183" spans="1:1">
      <c r="A183" s="108"/>
    </row>
    <row r="184" spans="1:1">
      <c r="A184" s="108"/>
    </row>
    <row r="185" spans="1:1">
      <c r="A185" s="108"/>
    </row>
    <row r="186" spans="1:1">
      <c r="A186" s="108"/>
    </row>
    <row r="187" spans="1:1">
      <c r="A187" s="108"/>
    </row>
    <row r="188" spans="1:1">
      <c r="A188" s="108"/>
    </row>
    <row r="189" spans="1:1">
      <c r="A189" s="108"/>
    </row>
    <row r="190" spans="1:1">
      <c r="A190" s="108"/>
    </row>
    <row r="191" spans="1:1">
      <c r="A191" s="108"/>
    </row>
    <row r="192" spans="1:1">
      <c r="A192" s="108"/>
    </row>
    <row r="193" spans="1:1">
      <c r="A193" s="108"/>
    </row>
    <row r="194" spans="1:1">
      <c r="A194" s="108"/>
    </row>
    <row r="195" spans="1:1">
      <c r="A195" s="108"/>
    </row>
    <row r="196" spans="1:1">
      <c r="A196" s="108"/>
    </row>
    <row r="197" spans="1:1">
      <c r="A197" s="108"/>
    </row>
    <row r="198" spans="1:1">
      <c r="A198" s="108"/>
    </row>
    <row r="199" spans="1:1">
      <c r="A199" s="108"/>
    </row>
    <row r="200" spans="1:1">
      <c r="A200" s="108"/>
    </row>
    <row r="201" spans="1:1">
      <c r="A201" s="108"/>
    </row>
    <row r="202" spans="1:1">
      <c r="A202" s="108"/>
    </row>
    <row r="203" spans="1:1">
      <c r="A203" s="108"/>
    </row>
  </sheetData>
  <mergeCells count="1">
    <mergeCell ref="A9:C9"/>
  </mergeCells>
  <phoneticPr fontId="26" type="noConversion"/>
  <printOptions horizontalCentered="1"/>
  <pageMargins left="0.75" right="0.5" top="0.75" bottom="0.5" header="0.25" footer="0.25"/>
  <pageSetup scale="84" orientation="portrait" r:id="rId1"/>
  <headerFooter alignWithMargins="0">
    <oddFooter>&amp;C&amp;"Garmond (W1),Bold"18</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1">
    <pageSetUpPr fitToPage="1"/>
  </sheetPr>
  <dimension ref="A1:G473"/>
  <sheetViews>
    <sheetView view="pageBreakPreview" topLeftCell="A43" zoomScaleSheetLayoutView="100" workbookViewId="0"/>
  </sheetViews>
  <sheetFormatPr defaultColWidth="10.85546875" defaultRowHeight="12"/>
  <cols>
    <col min="1" max="1" width="6.85546875" style="60" customWidth="1"/>
    <col min="2" max="2" width="49.42578125" style="60" customWidth="1"/>
    <col min="3" max="3" width="4.7109375" style="88" customWidth="1"/>
    <col min="4" max="5" width="15.7109375" style="60" customWidth="1"/>
    <col min="6" max="16384" width="10.85546875" style="60"/>
  </cols>
  <sheetData>
    <row r="1" spans="1:7">
      <c r="A1" s="54" t="s">
        <v>1335</v>
      </c>
      <c r="B1" s="54"/>
      <c r="C1" s="86"/>
      <c r="D1" s="54" t="s">
        <v>1371</v>
      </c>
    </row>
    <row r="2" spans="1:7">
      <c r="A2" s="54"/>
      <c r="B2" s="54"/>
      <c r="C2" s="86"/>
      <c r="D2" s="54"/>
    </row>
    <row r="3" spans="1:7">
      <c r="A3" s="54" t="s">
        <v>2306</v>
      </c>
      <c r="B3" s="54"/>
      <c r="C3" s="86"/>
      <c r="D3" s="50" t="s">
        <v>1783</v>
      </c>
    </row>
    <row r="4" spans="1:7">
      <c r="A4" s="54" t="s">
        <v>2307</v>
      </c>
      <c r="B4" s="54"/>
      <c r="C4" s="86"/>
      <c r="D4" s="54" t="s">
        <v>893</v>
      </c>
    </row>
    <row r="5" spans="1:7">
      <c r="A5" s="54" t="s">
        <v>2165</v>
      </c>
      <c r="B5" s="54"/>
      <c r="C5" s="86"/>
      <c r="D5" s="54" t="s">
        <v>3119</v>
      </c>
    </row>
    <row r="6" spans="1:7">
      <c r="A6" s="54"/>
      <c r="B6" s="54"/>
      <c r="C6" s="86"/>
      <c r="D6" s="54" t="s">
        <v>782</v>
      </c>
    </row>
    <row r="7" spans="1:7">
      <c r="A7" s="54"/>
      <c r="B7" s="54"/>
      <c r="C7" s="86"/>
    </row>
    <row r="8" spans="1:7" ht="48.75" customHeight="1">
      <c r="A8" s="1873" t="s">
        <v>1182</v>
      </c>
      <c r="B8" s="1873"/>
      <c r="C8" s="1873"/>
      <c r="D8" s="1873"/>
      <c r="E8" s="1873"/>
    </row>
    <row r="9" spans="1:7" ht="13.5" customHeight="1" thickBot="1">
      <c r="A9" s="106"/>
      <c r="B9" s="1222"/>
      <c r="C9" s="1222"/>
      <c r="D9" s="1222"/>
      <c r="E9" s="1222"/>
    </row>
    <row r="10" spans="1:7">
      <c r="A10" s="86" t="s">
        <v>61</v>
      </c>
      <c r="B10" s="86"/>
      <c r="C10" s="86"/>
      <c r="D10" s="86"/>
      <c r="E10" s="86"/>
    </row>
    <row r="11" spans="1:7">
      <c r="A11" s="326" t="s">
        <v>783</v>
      </c>
      <c r="B11" s="326" t="s">
        <v>1049</v>
      </c>
      <c r="C11" s="326"/>
      <c r="D11" s="326" t="s">
        <v>603</v>
      </c>
      <c r="E11" s="326" t="s">
        <v>784</v>
      </c>
    </row>
    <row r="12" spans="1:7">
      <c r="A12" s="88">
        <v>1</v>
      </c>
      <c r="B12" s="1765" t="s">
        <v>1000</v>
      </c>
      <c r="C12" s="1766"/>
      <c r="D12" s="1765"/>
    </row>
    <row r="13" spans="1:7">
      <c r="A13" s="88">
        <v>2</v>
      </c>
      <c r="B13" s="79" t="s">
        <v>141</v>
      </c>
      <c r="D13" s="74"/>
      <c r="E13" s="70"/>
    </row>
    <row r="14" spans="1:7">
      <c r="A14" s="88">
        <v>3</v>
      </c>
      <c r="B14" s="303" t="s">
        <v>1135</v>
      </c>
      <c r="C14" s="88" t="s">
        <v>1509</v>
      </c>
      <c r="D14" s="1753">
        <v>0</v>
      </c>
      <c r="E14" s="560">
        <v>0</v>
      </c>
    </row>
    <row r="15" spans="1:7">
      <c r="A15" s="88">
        <v>4</v>
      </c>
      <c r="B15" s="303" t="s">
        <v>139</v>
      </c>
      <c r="C15" s="88" t="s">
        <v>1509</v>
      </c>
      <c r="D15" s="208">
        <v>36636.955871943654</v>
      </c>
      <c r="E15" s="208">
        <v>67774.044128056354</v>
      </c>
      <c r="G15" s="53"/>
    </row>
    <row r="16" spans="1:7">
      <c r="A16" s="88">
        <v>5</v>
      </c>
      <c r="B16" s="303" t="s">
        <v>1058</v>
      </c>
      <c r="C16" s="88" t="s">
        <v>1510</v>
      </c>
      <c r="D16" s="208">
        <v>1075.1354578060211</v>
      </c>
      <c r="E16" s="208">
        <v>2024.8645421939789</v>
      </c>
      <c r="G16" s="53"/>
    </row>
    <row r="17" spans="1:7">
      <c r="A17" s="88">
        <v>6</v>
      </c>
      <c r="B17" s="303" t="s">
        <v>140</v>
      </c>
      <c r="C17" s="88" t="s">
        <v>1511</v>
      </c>
      <c r="D17" s="208">
        <v>1667.2513413124225</v>
      </c>
      <c r="E17" s="208">
        <v>1582.7486586875775</v>
      </c>
      <c r="G17" s="53"/>
    </row>
    <row r="18" spans="1:7">
      <c r="A18" s="88">
        <v>7</v>
      </c>
      <c r="B18" s="303"/>
      <c r="C18" s="88" t="s">
        <v>1511</v>
      </c>
      <c r="D18" s="208"/>
      <c r="E18" s="208"/>
      <c r="G18" s="53"/>
    </row>
    <row r="19" spans="1:7">
      <c r="A19" s="88">
        <v>8</v>
      </c>
      <c r="B19" s="1767"/>
      <c r="C19" s="90"/>
      <c r="D19" s="74"/>
      <c r="E19" s="70"/>
    </row>
    <row r="20" spans="1:7">
      <c r="A20" s="88">
        <v>9</v>
      </c>
      <c r="B20" s="79" t="s">
        <v>142</v>
      </c>
      <c r="C20" s="90"/>
      <c r="D20" s="74"/>
      <c r="E20" s="70"/>
    </row>
    <row r="21" spans="1:7">
      <c r="A21" s="88">
        <v>10</v>
      </c>
      <c r="B21" s="303" t="s">
        <v>916</v>
      </c>
      <c r="C21" s="88" t="s">
        <v>1511</v>
      </c>
      <c r="D21" s="1768">
        <v>-16176.955014444902</v>
      </c>
      <c r="E21" s="1768">
        <v>-15357.044985555098</v>
      </c>
      <c r="G21" s="53"/>
    </row>
    <row r="22" spans="1:7">
      <c r="A22" s="88">
        <v>11</v>
      </c>
      <c r="B22" s="303" t="s">
        <v>1275</v>
      </c>
      <c r="C22" s="88" t="s">
        <v>1511</v>
      </c>
      <c r="D22" s="71">
        <v>-5652.7515476681801</v>
      </c>
      <c r="E22" s="71">
        <v>-5366.2484523318199</v>
      </c>
      <c r="G22" s="53"/>
    </row>
    <row r="23" spans="1:7">
      <c r="A23" s="88">
        <v>12</v>
      </c>
      <c r="B23" s="303" t="s">
        <v>1276</v>
      </c>
      <c r="C23" s="88" t="s">
        <v>1511</v>
      </c>
      <c r="D23" s="71">
        <v>-34921.990094923647</v>
      </c>
      <c r="E23" s="71">
        <v>-33152.009905076353</v>
      </c>
      <c r="G23" s="53"/>
    </row>
    <row r="24" spans="1:7" s="127" customFormat="1">
      <c r="A24" s="88">
        <v>13</v>
      </c>
      <c r="B24" s="303" t="s">
        <v>817</v>
      </c>
      <c r="C24" s="88" t="s">
        <v>1511</v>
      </c>
      <c r="D24" s="71">
        <v>-565.32645480808912</v>
      </c>
      <c r="E24" s="71">
        <v>-536.67354519191088</v>
      </c>
      <c r="F24" s="60"/>
      <c r="G24" s="53"/>
    </row>
    <row r="25" spans="1:7" s="127" customFormat="1">
      <c r="A25" s="88">
        <v>14</v>
      </c>
      <c r="B25" s="303" t="s">
        <v>461</v>
      </c>
      <c r="C25" s="88" t="s">
        <v>1511</v>
      </c>
      <c r="D25" s="71">
        <v>0</v>
      </c>
      <c r="E25" s="71">
        <v>0</v>
      </c>
      <c r="F25" s="60"/>
    </row>
    <row r="26" spans="1:7" s="127" customFormat="1">
      <c r="A26" s="88">
        <v>15</v>
      </c>
      <c r="C26" s="197"/>
      <c r="D26" s="1599"/>
      <c r="E26" s="71"/>
      <c r="F26" s="60"/>
    </row>
    <row r="27" spans="1:7" s="127" customFormat="1" ht="12.75" thickBot="1">
      <c r="A27" s="88">
        <v>16</v>
      </c>
      <c r="B27" s="127" t="s">
        <v>143</v>
      </c>
      <c r="C27" s="197"/>
      <c r="D27" s="1769">
        <v>-17937.680440782719</v>
      </c>
      <c r="E27" s="1769">
        <v>16969.680440782719</v>
      </c>
      <c r="F27" s="60"/>
      <c r="G27" s="53"/>
    </row>
    <row r="28" spans="1:7" s="127" customFormat="1" ht="12.75" thickTop="1">
      <c r="A28" s="88">
        <v>17</v>
      </c>
      <c r="C28" s="197"/>
      <c r="F28" s="60"/>
    </row>
    <row r="29" spans="1:7" s="127" customFormat="1">
      <c r="A29" s="88">
        <v>18</v>
      </c>
      <c r="C29" s="197"/>
      <c r="D29" s="1770"/>
      <c r="E29" s="1770"/>
      <c r="F29" s="60"/>
    </row>
    <row r="30" spans="1:7" s="127" customFormat="1">
      <c r="A30" s="88">
        <v>19</v>
      </c>
      <c r="B30" s="1771"/>
      <c r="C30" s="88"/>
      <c r="D30" s="1599"/>
      <c r="E30" s="71"/>
      <c r="F30" s="60"/>
    </row>
    <row r="31" spans="1:7" s="127" customFormat="1">
      <c r="A31" s="88">
        <v>20</v>
      </c>
      <c r="B31" s="1765" t="s">
        <v>1550</v>
      </c>
      <c r="C31" s="1766"/>
      <c r="D31" s="1599"/>
      <c r="E31" s="71"/>
      <c r="F31" s="60"/>
    </row>
    <row r="32" spans="1:7" s="127" customFormat="1">
      <c r="A32" s="88">
        <v>21</v>
      </c>
      <c r="B32" s="79" t="s">
        <v>141</v>
      </c>
      <c r="C32" s="88"/>
      <c r="D32" s="74"/>
      <c r="E32" s="70"/>
      <c r="F32" s="60"/>
    </row>
    <row r="33" spans="1:6" s="127" customFormat="1">
      <c r="A33" s="88">
        <v>22</v>
      </c>
      <c r="B33" s="303" t="s">
        <v>1135</v>
      </c>
      <c r="C33" s="88" t="s">
        <v>1509</v>
      </c>
      <c r="D33" s="1753">
        <v>0</v>
      </c>
      <c r="E33" s="1753">
        <v>0</v>
      </c>
      <c r="F33" s="60"/>
    </row>
    <row r="34" spans="1:6">
      <c r="A34" s="88">
        <v>23</v>
      </c>
      <c r="B34" s="303" t="s">
        <v>139</v>
      </c>
      <c r="C34" s="88" t="s">
        <v>1509</v>
      </c>
      <c r="D34" s="208">
        <v>36636.955871943654</v>
      </c>
      <c r="E34" s="208">
        <v>67774.044128056354</v>
      </c>
    </row>
    <row r="35" spans="1:6">
      <c r="A35" s="88">
        <v>24</v>
      </c>
      <c r="B35" s="303" t="s">
        <v>1058</v>
      </c>
      <c r="C35" s="88" t="s">
        <v>1510</v>
      </c>
      <c r="D35" s="208">
        <v>1075.1354578060211</v>
      </c>
      <c r="E35" s="208">
        <v>2024.8645421939789</v>
      </c>
    </row>
    <row r="36" spans="1:6">
      <c r="A36" s="88">
        <v>25</v>
      </c>
      <c r="B36" s="303" t="s">
        <v>140</v>
      </c>
      <c r="C36" s="88" t="s">
        <v>1511</v>
      </c>
      <c r="D36" s="208">
        <v>1667.2513413124225</v>
      </c>
      <c r="E36" s="208">
        <v>1582.7486586875775</v>
      </c>
    </row>
    <row r="37" spans="1:6">
      <c r="A37" s="88">
        <v>26</v>
      </c>
      <c r="B37" s="1767"/>
      <c r="C37" s="90"/>
      <c r="D37" s="74"/>
      <c r="E37" s="70"/>
      <c r="F37" s="127"/>
    </row>
    <row r="38" spans="1:6">
      <c r="A38" s="88">
        <v>27</v>
      </c>
      <c r="B38" s="79" t="s">
        <v>142</v>
      </c>
      <c r="C38" s="90"/>
      <c r="D38" s="74"/>
      <c r="E38" s="70"/>
    </row>
    <row r="39" spans="1:6">
      <c r="A39" s="88">
        <v>28</v>
      </c>
      <c r="B39" s="303" t="s">
        <v>916</v>
      </c>
      <c r="C39" s="88" t="s">
        <v>1511</v>
      </c>
      <c r="D39" s="1768">
        <v>-16176.955014444902</v>
      </c>
      <c r="E39" s="1768">
        <v>-15357.044985555098</v>
      </c>
    </row>
    <row r="40" spans="1:6">
      <c r="A40" s="88">
        <v>29</v>
      </c>
      <c r="B40" s="303" t="s">
        <v>1275</v>
      </c>
      <c r="C40" s="88" t="s">
        <v>1511</v>
      </c>
      <c r="D40" s="71">
        <v>-5652.7515476681801</v>
      </c>
      <c r="E40" s="71">
        <v>-5366.2484523318199</v>
      </c>
    </row>
    <row r="41" spans="1:6">
      <c r="A41" s="88">
        <v>30</v>
      </c>
      <c r="B41" s="303" t="s">
        <v>1276</v>
      </c>
      <c r="C41" s="88" t="s">
        <v>1511</v>
      </c>
      <c r="D41" s="71">
        <v>-34921.990094923647</v>
      </c>
      <c r="E41" s="71">
        <v>-33152.009905076353</v>
      </c>
    </row>
    <row r="42" spans="1:6">
      <c r="A42" s="88">
        <v>31</v>
      </c>
      <c r="B42" s="303" t="s">
        <v>817</v>
      </c>
      <c r="C42" s="88" t="s">
        <v>1511</v>
      </c>
      <c r="D42" s="71">
        <v>-565.32645480808912</v>
      </c>
      <c r="E42" s="71">
        <v>-536.67354519191088</v>
      </c>
    </row>
    <row r="43" spans="1:6">
      <c r="A43" s="88">
        <v>32</v>
      </c>
      <c r="B43" s="303" t="s">
        <v>461</v>
      </c>
      <c r="C43" s="88" t="s">
        <v>1511</v>
      </c>
      <c r="D43" s="71">
        <v>0</v>
      </c>
      <c r="E43" s="71">
        <v>0</v>
      </c>
    </row>
    <row r="44" spans="1:6">
      <c r="A44" s="88">
        <v>33</v>
      </c>
      <c r="B44" s="127"/>
      <c r="C44" s="197"/>
      <c r="D44" s="1599"/>
      <c r="E44" s="71"/>
    </row>
    <row r="45" spans="1:6" ht="12.75" thickBot="1">
      <c r="A45" s="88">
        <v>34</v>
      </c>
      <c r="B45" s="127" t="s">
        <v>143</v>
      </c>
      <c r="C45" s="197"/>
      <c r="D45" s="1769">
        <v>-17937.680440782719</v>
      </c>
      <c r="E45" s="1769">
        <v>16969.680440782719</v>
      </c>
    </row>
    <row r="46" spans="1:6" ht="12.75" thickTop="1">
      <c r="A46" s="88">
        <v>35</v>
      </c>
      <c r="B46" s="127" t="s">
        <v>3042</v>
      </c>
      <c r="D46" s="1770">
        <v>27508.676123750003</v>
      </c>
      <c r="E46" s="1770">
        <v>37258.570126250008</v>
      </c>
    </row>
    <row r="47" spans="1:6">
      <c r="A47" s="88"/>
      <c r="B47" s="127"/>
    </row>
    <row r="48" spans="1:6">
      <c r="A48" s="88"/>
      <c r="B48" s="226" t="s">
        <v>1508</v>
      </c>
    </row>
    <row r="49" spans="1:5">
      <c r="A49" s="88"/>
      <c r="B49" s="60" t="s">
        <v>144</v>
      </c>
    </row>
    <row r="50" spans="1:5">
      <c r="A50" s="88"/>
      <c r="B50" s="60" t="s">
        <v>460</v>
      </c>
    </row>
    <row r="51" spans="1:5">
      <c r="A51" s="88"/>
      <c r="B51" s="60" t="s">
        <v>1773</v>
      </c>
    </row>
    <row r="52" spans="1:5" s="127" customFormat="1">
      <c r="A52" s="197"/>
      <c r="C52" s="197"/>
    </row>
    <row r="53" spans="1:5" s="127" customFormat="1" ht="11.45" customHeight="1">
      <c r="A53" s="197"/>
      <c r="B53" s="1599"/>
      <c r="C53" s="197"/>
      <c r="D53" s="1772"/>
      <c r="E53" s="1096"/>
    </row>
    <row r="54" spans="1:5" s="127" customFormat="1">
      <c r="A54" s="197"/>
      <c r="B54" s="1599"/>
      <c r="C54" s="197"/>
      <c r="D54" s="1772"/>
      <c r="E54" s="1096"/>
    </row>
    <row r="55" spans="1:5" s="127" customFormat="1">
      <c r="A55" s="197"/>
      <c r="B55" s="1599"/>
      <c r="C55" s="197"/>
      <c r="D55" s="1772"/>
      <c r="E55" s="1096"/>
    </row>
    <row r="56" spans="1:5" s="127" customFormat="1">
      <c r="A56" s="197"/>
      <c r="B56" s="1599"/>
      <c r="C56" s="197"/>
      <c r="D56" s="1772"/>
      <c r="E56" s="1096"/>
    </row>
    <row r="57" spans="1:5" s="127" customFormat="1">
      <c r="A57" s="197"/>
      <c r="B57" s="1599"/>
      <c r="C57" s="197"/>
      <c r="D57" s="1772"/>
      <c r="E57" s="1096"/>
    </row>
    <row r="58" spans="1:5" s="127" customFormat="1">
      <c r="A58" s="197"/>
      <c r="B58" s="1599"/>
      <c r="C58" s="197"/>
      <c r="D58" s="1772"/>
      <c r="E58" s="1096"/>
    </row>
    <row r="59" spans="1:5" s="127" customFormat="1">
      <c r="A59" s="197"/>
      <c r="B59" s="1599"/>
      <c r="C59" s="197"/>
      <c r="D59" s="1772"/>
      <c r="E59" s="1096"/>
    </row>
    <row r="60" spans="1:5" s="127" customFormat="1">
      <c r="A60" s="197"/>
      <c r="B60" s="1599"/>
      <c r="C60" s="197"/>
      <c r="D60" s="1705"/>
      <c r="E60" s="1773"/>
    </row>
    <row r="61" spans="1:5" s="127" customFormat="1">
      <c r="A61" s="197"/>
      <c r="B61" s="197"/>
      <c r="C61" s="197"/>
      <c r="D61" s="197"/>
      <c r="E61" s="197"/>
    </row>
    <row r="62" spans="1:5">
      <c r="A62" s="88"/>
    </row>
    <row r="63" spans="1:5">
      <c r="A63" s="88"/>
      <c r="B63" s="74"/>
      <c r="D63" s="74"/>
    </row>
    <row r="64" spans="1:5">
      <c r="A64" s="88"/>
      <c r="B64" s="74"/>
      <c r="D64" s="74"/>
    </row>
    <row r="65" spans="1:5">
      <c r="A65" s="88"/>
      <c r="B65" s="74"/>
      <c r="D65" s="74"/>
    </row>
    <row r="66" spans="1:5">
      <c r="A66" s="88"/>
      <c r="B66" s="74"/>
      <c r="D66" s="74"/>
    </row>
    <row r="67" spans="1:5">
      <c r="A67" s="88"/>
      <c r="B67" s="74"/>
      <c r="D67" s="74"/>
    </row>
    <row r="68" spans="1:5">
      <c r="A68" s="88"/>
      <c r="B68" s="74"/>
      <c r="D68" s="74"/>
    </row>
    <row r="69" spans="1:5">
      <c r="A69" s="88"/>
      <c r="B69" s="74"/>
      <c r="D69" s="74"/>
    </row>
    <row r="70" spans="1:5">
      <c r="A70" s="88"/>
      <c r="B70" s="74"/>
      <c r="D70" s="74"/>
    </row>
    <row r="71" spans="1:5">
      <c r="A71" s="88"/>
      <c r="B71" s="74"/>
      <c r="D71" s="74"/>
    </row>
    <row r="72" spans="1:5">
      <c r="B72" s="74"/>
      <c r="D72" s="74"/>
    </row>
    <row r="73" spans="1:5">
      <c r="A73" s="86"/>
      <c r="B73" s="86"/>
      <c r="C73" s="86"/>
      <c r="D73" s="86"/>
      <c r="E73" s="86"/>
    </row>
    <row r="173" spans="2:4">
      <c r="B173" s="145"/>
      <c r="C173" s="1774"/>
      <c r="D173" s="145"/>
    </row>
    <row r="176" spans="2:4">
      <c r="B176" s="145"/>
      <c r="C176" s="1774"/>
      <c r="D176" s="145"/>
    </row>
    <row r="299" spans="1:1">
      <c r="A299" s="108"/>
    </row>
    <row r="300" spans="1:1">
      <c r="A300" s="108"/>
    </row>
    <row r="301" spans="1:1">
      <c r="A301" s="108"/>
    </row>
    <row r="302" spans="1:1">
      <c r="A302" s="108"/>
    </row>
    <row r="303" spans="1:1">
      <c r="A303" s="108"/>
    </row>
    <row r="333" spans="1:1">
      <c r="A333" s="108"/>
    </row>
    <row r="402" spans="1:1">
      <c r="A402" s="54"/>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row r="451" spans="1:1">
      <c r="A451" s="108"/>
    </row>
    <row r="452" spans="1:1">
      <c r="A452" s="108"/>
    </row>
    <row r="453" spans="1:1">
      <c r="A453" s="108"/>
    </row>
    <row r="454" spans="1:1">
      <c r="A454" s="108"/>
    </row>
    <row r="455" spans="1:1">
      <c r="A455" s="108"/>
    </row>
    <row r="456" spans="1:1">
      <c r="A456" s="108"/>
    </row>
    <row r="457" spans="1:1">
      <c r="A457" s="108"/>
    </row>
    <row r="458" spans="1:1">
      <c r="A458" s="108"/>
    </row>
    <row r="459" spans="1:1">
      <c r="A459" s="108"/>
    </row>
    <row r="460" spans="1:1">
      <c r="A460" s="108"/>
    </row>
    <row r="461" spans="1:1">
      <c r="A461" s="108"/>
    </row>
    <row r="462" spans="1:1">
      <c r="A462" s="108"/>
    </row>
    <row r="463" spans="1:1">
      <c r="A463" s="108"/>
    </row>
    <row r="464" spans="1:1">
      <c r="A464" s="108"/>
    </row>
    <row r="465" spans="1:1">
      <c r="A465" s="108"/>
    </row>
    <row r="466" spans="1:1">
      <c r="A466" s="108"/>
    </row>
    <row r="467" spans="1:1">
      <c r="A467" s="108"/>
    </row>
    <row r="468" spans="1:1">
      <c r="A468" s="108"/>
    </row>
    <row r="469" spans="1:1">
      <c r="A469" s="108"/>
    </row>
    <row r="470" spans="1:1">
      <c r="A470" s="108"/>
    </row>
    <row r="471" spans="1:1">
      <c r="A471" s="108"/>
    </row>
    <row r="472" spans="1:1">
      <c r="A472" s="108"/>
    </row>
    <row r="473" spans="1:1">
      <c r="A473" s="108"/>
    </row>
  </sheetData>
  <mergeCells count="1">
    <mergeCell ref="A8:E8"/>
  </mergeCells>
  <phoneticPr fontId="26" type="noConversion"/>
  <printOptions horizontalCentered="1"/>
  <pageMargins left="0.75" right="0.5" top="0.75" bottom="0.5" header="0.25" footer="0.25"/>
  <pageSetup scale="92" orientation="portrait" r:id="rId1"/>
  <headerFooter alignWithMargins="0">
    <oddFooter>&amp;C&amp;"Garmond (W1),Bold"18</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2">
    <pageSetUpPr fitToPage="1"/>
  </sheetPr>
  <dimension ref="A1:J453"/>
  <sheetViews>
    <sheetView view="pageBreakPreview" topLeftCell="A13" zoomScale="60" workbookViewId="0"/>
  </sheetViews>
  <sheetFormatPr defaultColWidth="10.85546875" defaultRowHeight="12"/>
  <cols>
    <col min="1" max="1" width="5.140625" style="60" customWidth="1"/>
    <col min="2" max="2" width="28.5703125" style="60" customWidth="1"/>
    <col min="3" max="3" width="1.7109375" style="60" customWidth="1"/>
    <col min="4" max="4" width="15.7109375" style="60" customWidth="1"/>
    <col min="5" max="5" width="13.5703125" style="60" customWidth="1"/>
    <col min="6" max="7" width="15.7109375" style="60" customWidth="1"/>
    <col min="8" max="8" width="15.85546875" style="60" customWidth="1"/>
    <col min="9" max="9" width="12.7109375" style="60" customWidth="1"/>
    <col min="10" max="16384" width="10.85546875" style="60"/>
  </cols>
  <sheetData>
    <row r="1" spans="1:10">
      <c r="A1" s="54" t="s">
        <v>844</v>
      </c>
      <c r="B1" s="54"/>
      <c r="C1" s="54"/>
      <c r="E1" s="54"/>
      <c r="F1" s="54"/>
      <c r="H1" s="54" t="s">
        <v>1371</v>
      </c>
    </row>
    <row r="2" spans="1:10">
      <c r="A2" s="54"/>
      <c r="B2" s="54"/>
      <c r="C2" s="54"/>
      <c r="E2" s="54"/>
      <c r="F2" s="54"/>
      <c r="H2" s="54"/>
    </row>
    <row r="3" spans="1:10">
      <c r="A3" s="54" t="s">
        <v>2306</v>
      </c>
      <c r="B3" s="54"/>
      <c r="C3" s="54"/>
      <c r="E3" s="50"/>
      <c r="F3" s="50"/>
      <c r="H3" s="50" t="s">
        <v>845</v>
      </c>
    </row>
    <row r="4" spans="1:10">
      <c r="A4" s="54" t="s">
        <v>2307</v>
      </c>
      <c r="B4" s="54"/>
      <c r="C4" s="54"/>
      <c r="E4" s="54"/>
      <c r="F4" s="54"/>
      <c r="H4" s="54" t="s">
        <v>1698</v>
      </c>
    </row>
    <row r="5" spans="1:10">
      <c r="A5" s="54" t="s">
        <v>2165</v>
      </c>
      <c r="B5" s="54"/>
      <c r="C5" s="54"/>
      <c r="E5" s="54"/>
      <c r="F5" s="54"/>
      <c r="H5" s="54" t="s">
        <v>3119</v>
      </c>
    </row>
    <row r="6" spans="1:10">
      <c r="A6" s="54"/>
      <c r="B6" s="54"/>
      <c r="C6" s="54"/>
      <c r="D6" s="54"/>
      <c r="E6" s="54"/>
      <c r="F6" s="54"/>
      <c r="G6" s="54"/>
      <c r="H6" s="54"/>
    </row>
    <row r="7" spans="1:10" ht="12" customHeight="1">
      <c r="A7" s="1866" t="s">
        <v>1694</v>
      </c>
      <c r="B7" s="1866"/>
      <c r="C7" s="1866"/>
      <c r="D7" s="1866"/>
      <c r="E7" s="1866"/>
      <c r="F7" s="1866"/>
      <c r="G7" s="1866"/>
      <c r="H7" s="1866"/>
      <c r="I7" s="1866"/>
      <c r="J7" s="1866"/>
    </row>
    <row r="8" spans="1:10">
      <c r="A8" s="1188"/>
      <c r="B8" s="1188"/>
      <c r="C8" s="1188"/>
      <c r="D8" s="1188"/>
      <c r="E8" s="1188"/>
      <c r="F8" s="1188"/>
      <c r="G8" s="1188"/>
      <c r="H8" s="1188"/>
    </row>
    <row r="9" spans="1:10" ht="12.75" thickBot="1">
      <c r="A9" s="106"/>
      <c r="B9" s="106"/>
      <c r="C9" s="106"/>
      <c r="D9" s="106"/>
      <c r="E9" s="106"/>
      <c r="F9" s="106"/>
      <c r="G9" s="106"/>
      <c r="H9" s="106"/>
      <c r="I9" s="106"/>
      <c r="J9" s="106"/>
    </row>
    <row r="10" spans="1:10">
      <c r="A10" s="54"/>
      <c r="B10" s="86" t="s">
        <v>1052</v>
      </c>
      <c r="C10" s="86"/>
      <c r="D10" s="151" t="s">
        <v>1053</v>
      </c>
      <c r="E10" s="568">
        <v>-3</v>
      </c>
      <c r="F10" s="568">
        <v>-4</v>
      </c>
      <c r="G10" s="568">
        <v>-5</v>
      </c>
      <c r="H10" s="568">
        <v>-6</v>
      </c>
      <c r="I10" s="568">
        <v>-7</v>
      </c>
      <c r="J10" s="568">
        <v>-8</v>
      </c>
    </row>
    <row r="11" spans="1:10">
      <c r="A11" s="86" t="s">
        <v>61</v>
      </c>
      <c r="B11" s="54"/>
      <c r="C11" s="54"/>
      <c r="D11" s="86" t="s">
        <v>1636</v>
      </c>
      <c r="F11" s="54" t="s">
        <v>1990</v>
      </c>
      <c r="G11" s="86" t="s">
        <v>83</v>
      </c>
      <c r="H11" s="151" t="s">
        <v>1772</v>
      </c>
      <c r="J11" s="549" t="s">
        <v>1008</v>
      </c>
    </row>
    <row r="12" spans="1:10" ht="14.25">
      <c r="A12" s="326" t="s">
        <v>857</v>
      </c>
      <c r="B12" s="326" t="s">
        <v>846</v>
      </c>
      <c r="C12" s="81"/>
      <c r="D12" s="999" t="s">
        <v>2189</v>
      </c>
      <c r="E12" s="1242" t="s">
        <v>860</v>
      </c>
      <c r="F12" s="999" t="s">
        <v>2189</v>
      </c>
      <c r="G12" s="999" t="s">
        <v>2190</v>
      </c>
      <c r="H12" s="326" t="s">
        <v>1114</v>
      </c>
      <c r="I12" s="1242" t="s">
        <v>860</v>
      </c>
      <c r="J12" s="1757" t="s">
        <v>1114</v>
      </c>
    </row>
    <row r="13" spans="1:10">
      <c r="A13" s="88"/>
    </row>
    <row r="14" spans="1:10">
      <c r="A14" s="88">
        <v>1</v>
      </c>
      <c r="B14" s="60" t="s">
        <v>1282</v>
      </c>
      <c r="C14" s="54"/>
      <c r="D14" s="65">
        <v>6392422.0800000001</v>
      </c>
      <c r="E14" s="65">
        <v>0</v>
      </c>
      <c r="F14" s="65">
        <v>6392422.0800000001</v>
      </c>
      <c r="G14" s="65">
        <v>6540510.8499999996</v>
      </c>
      <c r="H14" s="65">
        <v>6466405</v>
      </c>
      <c r="J14" s="135">
        <v>6466405</v>
      </c>
    </row>
    <row r="15" spans="1:10">
      <c r="A15" s="88">
        <v>2</v>
      </c>
      <c r="B15" s="60" t="s">
        <v>1285</v>
      </c>
      <c r="C15" s="54"/>
      <c r="D15" s="61">
        <v>27.520000000004075</v>
      </c>
      <c r="E15" s="61">
        <v>0</v>
      </c>
      <c r="F15" s="61">
        <v>27.520000000004075</v>
      </c>
      <c r="G15" s="61">
        <v>12.30000000000291</v>
      </c>
      <c r="H15" s="61">
        <v>21</v>
      </c>
      <c r="J15" s="53">
        <v>21</v>
      </c>
    </row>
    <row r="16" spans="1:10">
      <c r="A16" s="88">
        <v>3</v>
      </c>
      <c r="B16" s="60" t="s">
        <v>847</v>
      </c>
      <c r="C16" s="54"/>
      <c r="D16" s="61">
        <v>-162562.93</v>
      </c>
      <c r="E16" s="61">
        <v>0</v>
      </c>
      <c r="F16" s="61">
        <v>-162562.93</v>
      </c>
      <c r="G16" s="61">
        <v>-155025.96999999997</v>
      </c>
      <c r="H16" s="61">
        <v>-158794</v>
      </c>
      <c r="J16" s="53">
        <v>-158794</v>
      </c>
    </row>
    <row r="17" spans="1:10">
      <c r="A17" s="88">
        <v>4</v>
      </c>
      <c r="C17" s="54"/>
      <c r="D17" s="94"/>
      <c r="E17" s="94"/>
      <c r="F17" s="94"/>
      <c r="G17" s="94"/>
      <c r="H17" s="94"/>
      <c r="I17" s="94"/>
      <c r="J17" s="94"/>
    </row>
    <row r="18" spans="1:10">
      <c r="A18" s="88">
        <v>5</v>
      </c>
      <c r="B18" s="60" t="s">
        <v>848</v>
      </c>
      <c r="C18" s="54"/>
      <c r="D18" s="61">
        <v>6229886.6699999999</v>
      </c>
      <c r="E18" s="61">
        <v>0</v>
      </c>
      <c r="F18" s="61">
        <v>6229886.6699999999</v>
      </c>
      <c r="G18" s="61">
        <v>6385497.1799999997</v>
      </c>
      <c r="H18" s="61">
        <v>6307632</v>
      </c>
      <c r="I18" s="61">
        <v>0</v>
      </c>
      <c r="J18" s="61">
        <v>6307632</v>
      </c>
    </row>
    <row r="19" spans="1:10">
      <c r="A19" s="88">
        <v>6</v>
      </c>
      <c r="B19" s="60" t="s">
        <v>849</v>
      </c>
      <c r="C19" s="54"/>
      <c r="D19" s="61">
        <v>-2775109.8400000008</v>
      </c>
      <c r="E19" s="61">
        <v>0</v>
      </c>
      <c r="F19" s="61">
        <v>-2775109.8400000008</v>
      </c>
      <c r="G19" s="61">
        <v>-2991978.88</v>
      </c>
      <c r="H19" s="61">
        <v>-2884225</v>
      </c>
      <c r="J19" s="53">
        <v>-2884225</v>
      </c>
    </row>
    <row r="20" spans="1:10">
      <c r="A20" s="88">
        <v>7</v>
      </c>
      <c r="C20" s="54"/>
      <c r="D20" s="66"/>
      <c r="E20" s="66"/>
      <c r="F20" s="66"/>
      <c r="G20" s="94"/>
      <c r="H20" s="94"/>
      <c r="I20" s="94"/>
      <c r="J20" s="94"/>
    </row>
    <row r="21" spans="1:10">
      <c r="A21" s="88">
        <v>8</v>
      </c>
      <c r="B21" s="60" t="s">
        <v>850</v>
      </c>
      <c r="C21" s="54"/>
      <c r="D21" s="364">
        <v>3454776.8299999991</v>
      </c>
      <c r="E21" s="364">
        <v>0</v>
      </c>
      <c r="F21" s="364">
        <v>3454776.8299999991</v>
      </c>
      <c r="G21" s="94">
        <v>3393518.3</v>
      </c>
      <c r="H21" s="94">
        <v>3423407</v>
      </c>
      <c r="I21" s="94">
        <v>0</v>
      </c>
      <c r="J21" s="94">
        <v>3423407</v>
      </c>
    </row>
    <row r="22" spans="1:10">
      <c r="A22" s="88">
        <v>9</v>
      </c>
      <c r="C22" s="54"/>
      <c r="D22" s="61"/>
      <c r="E22" s="61"/>
      <c r="F22" s="61"/>
      <c r="G22" s="61"/>
      <c r="H22" s="61"/>
    </row>
    <row r="23" spans="1:10">
      <c r="A23" s="88">
        <v>10</v>
      </c>
      <c r="B23" s="60" t="s">
        <v>1135</v>
      </c>
      <c r="C23" s="54"/>
      <c r="D23" s="61">
        <v>0</v>
      </c>
      <c r="E23" s="61">
        <v>0</v>
      </c>
      <c r="F23" s="61">
        <v>0</v>
      </c>
      <c r="G23" s="61">
        <v>0</v>
      </c>
      <c r="H23" s="61">
        <v>0</v>
      </c>
      <c r="J23" s="53">
        <v>0</v>
      </c>
    </row>
    <row r="24" spans="1:10">
      <c r="A24" s="88">
        <v>11</v>
      </c>
      <c r="B24" s="60" t="s">
        <v>1136</v>
      </c>
      <c r="C24" s="54"/>
      <c r="D24" s="61">
        <v>76590.14</v>
      </c>
      <c r="E24" s="61">
        <v>0</v>
      </c>
      <c r="F24" s="61">
        <v>76590.14</v>
      </c>
      <c r="G24" s="61">
        <v>123196.12</v>
      </c>
      <c r="H24" s="61">
        <v>104640</v>
      </c>
      <c r="J24" s="53">
        <v>104640</v>
      </c>
    </row>
    <row r="25" spans="1:10">
      <c r="A25" s="88">
        <v>12</v>
      </c>
      <c r="B25" s="60" t="s">
        <v>1065</v>
      </c>
      <c r="C25" s="1715"/>
      <c r="D25" s="61">
        <v>0</v>
      </c>
      <c r="E25" s="61">
        <v>0</v>
      </c>
      <c r="F25" s="61">
        <v>0</v>
      </c>
      <c r="G25" s="61">
        <v>0</v>
      </c>
      <c r="H25" s="61">
        <v>0</v>
      </c>
      <c r="J25" s="53">
        <v>0</v>
      </c>
    </row>
    <row r="26" spans="1:10">
      <c r="A26" s="88">
        <v>13</v>
      </c>
      <c r="B26" s="60" t="s">
        <v>801</v>
      </c>
      <c r="C26" s="54"/>
      <c r="D26" s="61">
        <v>1081306.83</v>
      </c>
      <c r="E26" s="61">
        <v>0</v>
      </c>
      <c r="F26" s="61">
        <v>1081306.83</v>
      </c>
      <c r="G26" s="61">
        <v>1260445.3700000001</v>
      </c>
      <c r="H26" s="61">
        <v>1159790</v>
      </c>
      <c r="J26" s="53">
        <v>1159790</v>
      </c>
    </row>
    <row r="27" spans="1:10">
      <c r="A27" s="88">
        <v>14</v>
      </c>
      <c r="B27" s="60" t="s">
        <v>802</v>
      </c>
      <c r="C27" s="54"/>
      <c r="D27" s="61">
        <v>0</v>
      </c>
      <c r="E27" s="61">
        <v>0</v>
      </c>
      <c r="F27" s="61">
        <v>0</v>
      </c>
      <c r="G27" s="61">
        <v>0</v>
      </c>
      <c r="H27" s="61">
        <v>0</v>
      </c>
      <c r="J27" s="53">
        <v>0</v>
      </c>
    </row>
    <row r="28" spans="1:10">
      <c r="A28" s="88">
        <v>15</v>
      </c>
      <c r="B28" s="144" t="s">
        <v>865</v>
      </c>
      <c r="C28" s="50"/>
      <c r="D28" s="61">
        <v>0</v>
      </c>
      <c r="E28" s="61">
        <v>0</v>
      </c>
      <c r="F28" s="61">
        <v>0</v>
      </c>
      <c r="G28" s="61">
        <v>0</v>
      </c>
      <c r="H28" s="61">
        <v>0</v>
      </c>
      <c r="J28" s="53">
        <v>0</v>
      </c>
    </row>
    <row r="29" spans="1:10">
      <c r="A29" s="88">
        <v>16</v>
      </c>
      <c r="B29" s="60" t="s">
        <v>1056</v>
      </c>
      <c r="C29" s="54"/>
      <c r="D29" s="61">
        <v>0</v>
      </c>
      <c r="E29" s="61">
        <v>0</v>
      </c>
      <c r="F29" s="61">
        <v>0</v>
      </c>
      <c r="G29" s="61">
        <v>0</v>
      </c>
      <c r="H29" s="61">
        <v>0</v>
      </c>
      <c r="J29" s="53">
        <v>0</v>
      </c>
    </row>
    <row r="30" spans="1:10">
      <c r="A30" s="88">
        <v>17</v>
      </c>
      <c r="B30" s="60" t="s">
        <v>1057</v>
      </c>
      <c r="C30" s="54"/>
      <c r="D30" s="61">
        <v>-74</v>
      </c>
      <c r="E30" s="61">
        <v>0</v>
      </c>
      <c r="F30" s="61">
        <v>-74</v>
      </c>
      <c r="G30" s="61">
        <v>-235</v>
      </c>
      <c r="H30" s="61">
        <v>-229</v>
      </c>
      <c r="J30" s="53">
        <v>-229</v>
      </c>
    </row>
    <row r="31" spans="1:10">
      <c r="A31" s="88">
        <v>18</v>
      </c>
      <c r="B31" s="60" t="s">
        <v>1058</v>
      </c>
      <c r="C31" s="54"/>
      <c r="D31" s="61">
        <v>3139</v>
      </c>
      <c r="E31" s="61">
        <v>0</v>
      </c>
      <c r="F31" s="61">
        <v>3139</v>
      </c>
      <c r="G31" s="61">
        <v>2638</v>
      </c>
      <c r="H31" s="61">
        <v>3100</v>
      </c>
      <c r="J31" s="53">
        <v>3100</v>
      </c>
    </row>
    <row r="32" spans="1:10">
      <c r="A32" s="88">
        <v>19</v>
      </c>
      <c r="B32" s="60" t="s">
        <v>715</v>
      </c>
      <c r="C32" s="54"/>
      <c r="D32" s="61">
        <v>3250</v>
      </c>
      <c r="E32" s="61">
        <v>0</v>
      </c>
      <c r="F32" s="61">
        <v>3250</v>
      </c>
      <c r="G32" s="61">
        <v>3250</v>
      </c>
      <c r="H32" s="61">
        <v>3250</v>
      </c>
      <c r="J32" s="53">
        <v>3250</v>
      </c>
    </row>
    <row r="33" spans="1:10">
      <c r="A33" s="88">
        <v>20</v>
      </c>
      <c r="C33" s="54"/>
      <c r="D33" s="66"/>
      <c r="E33" s="66"/>
      <c r="F33" s="66"/>
      <c r="G33" s="94"/>
      <c r="H33" s="94"/>
      <c r="I33" s="94"/>
      <c r="J33" s="94"/>
    </row>
    <row r="34" spans="1:10">
      <c r="A34" s="88">
        <v>21</v>
      </c>
      <c r="B34" s="60" t="s">
        <v>716</v>
      </c>
      <c r="C34" s="54"/>
      <c r="D34" s="364">
        <v>1164211.97</v>
      </c>
      <c r="E34" s="364">
        <v>0</v>
      </c>
      <c r="F34" s="364">
        <v>1164211.97</v>
      </c>
      <c r="G34" s="94">
        <v>1389294.4900000002</v>
      </c>
      <c r="H34" s="94">
        <v>1270551</v>
      </c>
      <c r="I34" s="94">
        <v>0</v>
      </c>
      <c r="J34" s="94">
        <v>1270551</v>
      </c>
    </row>
    <row r="35" spans="1:10">
      <c r="A35" s="88">
        <v>22</v>
      </c>
      <c r="C35" s="54"/>
      <c r="D35" s="61"/>
      <c r="E35" s="61"/>
      <c r="F35" s="61"/>
      <c r="G35" s="61"/>
      <c r="H35" s="61"/>
    </row>
    <row r="36" spans="1:10">
      <c r="A36" s="88">
        <v>23</v>
      </c>
      <c r="B36" s="60" t="s">
        <v>1988</v>
      </c>
      <c r="C36" s="54"/>
      <c r="D36" s="61">
        <v>0</v>
      </c>
      <c r="E36" s="61"/>
      <c r="F36" s="61">
        <v>0</v>
      </c>
      <c r="G36" s="61">
        <v>0</v>
      </c>
      <c r="H36" s="61">
        <v>0</v>
      </c>
      <c r="J36" s="53">
        <v>0</v>
      </c>
    </row>
    <row r="37" spans="1:10">
      <c r="A37" s="88">
        <v>24</v>
      </c>
      <c r="B37" s="60" t="s">
        <v>1198</v>
      </c>
      <c r="C37" s="54"/>
      <c r="D37" s="61">
        <v>0</v>
      </c>
      <c r="E37" s="61"/>
      <c r="F37" s="61">
        <v>0</v>
      </c>
      <c r="G37" s="61">
        <v>0</v>
      </c>
      <c r="H37" s="61">
        <v>0</v>
      </c>
      <c r="J37" s="53">
        <v>0</v>
      </c>
    </row>
    <row r="38" spans="1:10">
      <c r="A38" s="88">
        <v>25</v>
      </c>
      <c r="B38" s="60" t="s">
        <v>1287</v>
      </c>
      <c r="C38" s="54"/>
      <c r="D38" s="61">
        <v>0</v>
      </c>
      <c r="E38" s="61"/>
      <c r="F38" s="61">
        <v>0</v>
      </c>
      <c r="G38" s="61">
        <v>0</v>
      </c>
      <c r="H38" s="61">
        <v>0</v>
      </c>
      <c r="J38" s="53">
        <v>0</v>
      </c>
    </row>
    <row r="39" spans="1:10">
      <c r="A39" s="88">
        <v>26</v>
      </c>
      <c r="B39" s="60" t="s">
        <v>1288</v>
      </c>
      <c r="C39" s="54"/>
      <c r="D39" s="61">
        <v>0</v>
      </c>
      <c r="E39" s="61"/>
      <c r="F39" s="61">
        <v>0</v>
      </c>
      <c r="G39" s="61">
        <v>0</v>
      </c>
      <c r="H39" s="61">
        <v>0</v>
      </c>
      <c r="J39" s="53">
        <v>0</v>
      </c>
    </row>
    <row r="40" spans="1:10">
      <c r="A40" s="88">
        <v>27</v>
      </c>
      <c r="B40" s="60" t="s">
        <v>1571</v>
      </c>
      <c r="C40" s="54"/>
      <c r="D40" s="61">
        <v>86390.409999999945</v>
      </c>
      <c r="E40" s="61"/>
      <c r="F40" s="61">
        <v>86390.409999999945</v>
      </c>
      <c r="G40" s="61">
        <v>56783.409999999945</v>
      </c>
      <c r="H40" s="61">
        <v>71587</v>
      </c>
      <c r="I40" s="53"/>
      <c r="J40" s="53">
        <v>71587</v>
      </c>
    </row>
    <row r="41" spans="1:10">
      <c r="A41" s="88">
        <v>28</v>
      </c>
      <c r="B41" s="60" t="s">
        <v>1572</v>
      </c>
      <c r="C41" s="54"/>
      <c r="D41" s="61">
        <v>0</v>
      </c>
      <c r="E41" s="61"/>
      <c r="F41" s="61">
        <v>0</v>
      </c>
      <c r="G41" s="61">
        <v>0</v>
      </c>
      <c r="H41" s="61">
        <v>0</v>
      </c>
      <c r="I41" s="53"/>
      <c r="J41" s="53">
        <v>0</v>
      </c>
    </row>
    <row r="42" spans="1:10">
      <c r="A42" s="88">
        <v>29</v>
      </c>
      <c r="B42" s="60" t="s">
        <v>1573</v>
      </c>
      <c r="C42" s="54"/>
      <c r="D42" s="61">
        <v>0</v>
      </c>
      <c r="E42" s="61"/>
      <c r="F42" s="61">
        <v>0</v>
      </c>
      <c r="G42" s="61">
        <v>0</v>
      </c>
      <c r="H42" s="61">
        <v>0</v>
      </c>
      <c r="J42" s="53">
        <v>0</v>
      </c>
    </row>
    <row r="43" spans="1:10">
      <c r="A43" s="88">
        <v>30</v>
      </c>
      <c r="B43" s="127" t="s">
        <v>1574</v>
      </c>
      <c r="C43" s="879"/>
      <c r="D43" s="364">
        <v>86390.409999999945</v>
      </c>
      <c r="E43" s="364">
        <v>0</v>
      </c>
      <c r="F43" s="364">
        <v>86390.409999999945</v>
      </c>
      <c r="G43" s="364">
        <v>56783.409999999945</v>
      </c>
      <c r="H43" s="364">
        <v>71587</v>
      </c>
      <c r="I43" s="364">
        <v>0</v>
      </c>
      <c r="J43" s="364">
        <v>71587</v>
      </c>
    </row>
    <row r="44" spans="1:10">
      <c r="A44" s="88">
        <v>31</v>
      </c>
      <c r="C44" s="54"/>
      <c r="D44" s="70"/>
      <c r="E44" s="70"/>
      <c r="F44" s="70"/>
      <c r="G44" s="70"/>
      <c r="H44" s="70"/>
      <c r="I44" s="70"/>
      <c r="J44" s="70"/>
    </row>
    <row r="45" spans="1:10" ht="12.75" thickBot="1">
      <c r="A45" s="88">
        <v>32</v>
      </c>
      <c r="B45" s="60" t="s">
        <v>1575</v>
      </c>
      <c r="C45" s="54"/>
      <c r="D45" s="1764">
        <v>4705379.209999999</v>
      </c>
      <c r="E45" s="1764">
        <v>0</v>
      </c>
      <c r="F45" s="1764">
        <v>4705379.209999999</v>
      </c>
      <c r="G45" s="1764">
        <v>4839596.2</v>
      </c>
      <c r="H45" s="1764">
        <v>4765545</v>
      </c>
      <c r="I45" s="1764">
        <v>0</v>
      </c>
      <c r="J45" s="1764">
        <v>4765545</v>
      </c>
    </row>
    <row r="46" spans="1:10" ht="12.75" thickTop="1">
      <c r="A46" s="88"/>
      <c r="C46" s="54"/>
      <c r="D46" s="70"/>
      <c r="E46" s="70"/>
      <c r="F46" s="70"/>
      <c r="G46" s="70"/>
      <c r="H46" s="70"/>
    </row>
    <row r="47" spans="1:10">
      <c r="A47" s="88"/>
      <c r="C47" s="54"/>
      <c r="D47" s="70"/>
      <c r="E47" s="70"/>
      <c r="F47" s="70"/>
      <c r="G47" s="70"/>
      <c r="H47" s="70"/>
    </row>
    <row r="48" spans="1:10">
      <c r="A48" s="88"/>
      <c r="C48" s="54"/>
    </row>
    <row r="49" spans="1:8">
      <c r="A49" s="88"/>
      <c r="C49" s="54"/>
    </row>
    <row r="50" spans="1:8">
      <c r="A50" s="88"/>
      <c r="C50" s="54"/>
    </row>
    <row r="51" spans="1:8">
      <c r="C51" s="54"/>
    </row>
    <row r="52" spans="1:8">
      <c r="C52" s="54"/>
    </row>
    <row r="53" spans="1:8">
      <c r="A53" s="88"/>
      <c r="B53" s="88"/>
      <c r="C53" s="86"/>
      <c r="D53" s="86"/>
      <c r="E53" s="86"/>
      <c r="F53" s="86"/>
      <c r="G53" s="86"/>
      <c r="H53" s="86"/>
    </row>
    <row r="54" spans="1:8">
      <c r="C54" s="54"/>
    </row>
    <row r="55" spans="1:8">
      <c r="C55" s="54"/>
    </row>
    <row r="56" spans="1:8">
      <c r="C56" s="54"/>
    </row>
    <row r="57" spans="1:8">
      <c r="C57" s="54"/>
    </row>
    <row r="58" spans="1:8">
      <c r="C58" s="54"/>
    </row>
    <row r="59" spans="1:8">
      <c r="C59" s="54"/>
    </row>
    <row r="60" spans="1:8">
      <c r="C60" s="54"/>
    </row>
    <row r="153" spans="2:3">
      <c r="B153" s="145"/>
      <c r="C153" s="145"/>
    </row>
    <row r="156" spans="2:3">
      <c r="B156" s="145"/>
      <c r="C156" s="145"/>
    </row>
    <row r="279" spans="1:1">
      <c r="A279" s="108"/>
    </row>
    <row r="280" spans="1:1">
      <c r="A280" s="108"/>
    </row>
    <row r="281" spans="1:1">
      <c r="A281" s="108"/>
    </row>
    <row r="282" spans="1:1">
      <c r="A282" s="108"/>
    </row>
    <row r="283" spans="1:1">
      <c r="A283" s="108"/>
    </row>
    <row r="313" spans="1:1">
      <c r="A313" s="108"/>
    </row>
    <row r="382" spans="1:1">
      <c r="A382" s="54"/>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row r="451" spans="1:1">
      <c r="A451" s="108"/>
    </row>
    <row r="452" spans="1:1">
      <c r="A452" s="108"/>
    </row>
    <row r="453" spans="1:1">
      <c r="A453" s="108"/>
    </row>
  </sheetData>
  <mergeCells count="1">
    <mergeCell ref="A7:J7"/>
  </mergeCells>
  <phoneticPr fontId="26" type="noConversion"/>
  <printOptions horizontalCentered="1"/>
  <pageMargins left="0.5" right="0.5" top="0.75" bottom="0.5" header="0.25" footer="0.25"/>
  <pageSetup scale="94" orientation="landscape" r:id="rId1"/>
  <headerFooter alignWithMargins="0">
    <oddFooter>&amp;C&amp;"Garmond (W1),Bold"18</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6">
    <pageSetUpPr fitToPage="1"/>
  </sheetPr>
  <dimension ref="A1:R447"/>
  <sheetViews>
    <sheetView view="pageBreakPreview" zoomScale="60" workbookViewId="0"/>
  </sheetViews>
  <sheetFormatPr defaultColWidth="10.85546875" defaultRowHeight="12"/>
  <cols>
    <col min="1" max="1" width="5.140625" style="60" customWidth="1"/>
    <col min="2" max="2" width="33.42578125" style="60" customWidth="1"/>
    <col min="3" max="18" width="11.7109375" style="60" customWidth="1"/>
    <col min="19" max="20" width="9.7109375" style="60" customWidth="1"/>
    <col min="21" max="16384" width="10.85546875" style="60"/>
  </cols>
  <sheetData>
    <row r="1" spans="1:18">
      <c r="A1" s="54" t="s">
        <v>844</v>
      </c>
      <c r="B1" s="54"/>
      <c r="N1" s="54" t="s">
        <v>1371</v>
      </c>
      <c r="O1" s="54"/>
    </row>
    <row r="2" spans="1:18">
      <c r="A2" s="54"/>
      <c r="B2" s="54"/>
      <c r="N2" s="54"/>
      <c r="O2" s="54"/>
    </row>
    <row r="3" spans="1:18">
      <c r="A3" s="54" t="s">
        <v>2306</v>
      </c>
      <c r="B3" s="54"/>
      <c r="N3" s="54" t="s">
        <v>845</v>
      </c>
      <c r="O3" s="54"/>
    </row>
    <row r="4" spans="1:18">
      <c r="A4" s="54" t="s">
        <v>2307</v>
      </c>
      <c r="B4" s="54"/>
      <c r="N4" s="50" t="s">
        <v>1753</v>
      </c>
      <c r="O4" s="54"/>
    </row>
    <row r="5" spans="1:18">
      <c r="A5" s="54" t="s">
        <v>2165</v>
      </c>
      <c r="B5" s="54"/>
      <c r="N5" s="54" t="s">
        <v>3119</v>
      </c>
      <c r="O5" s="54"/>
    </row>
    <row r="6" spans="1:18">
      <c r="A6" s="54"/>
      <c r="B6" s="54"/>
      <c r="C6" s="54"/>
      <c r="D6" s="54"/>
      <c r="E6" s="54"/>
      <c r="F6" s="54"/>
      <c r="G6" s="54"/>
      <c r="H6" s="54"/>
      <c r="I6" s="54"/>
      <c r="J6" s="54"/>
      <c r="K6" s="54"/>
      <c r="L6" s="54"/>
      <c r="M6" s="54"/>
      <c r="N6" s="54"/>
      <c r="O6" s="54"/>
    </row>
    <row r="7" spans="1:18" ht="12" customHeight="1">
      <c r="A7" s="1866" t="s">
        <v>1694</v>
      </c>
      <c r="B7" s="1866"/>
      <c r="C7" s="1866"/>
      <c r="D7" s="1866"/>
      <c r="E7" s="1866"/>
      <c r="F7" s="1866"/>
      <c r="G7" s="1866"/>
      <c r="H7" s="1866"/>
      <c r="I7" s="1866"/>
      <c r="J7" s="1866"/>
      <c r="K7" s="1866"/>
      <c r="L7" s="1866"/>
      <c r="M7" s="1866"/>
      <c r="N7" s="1188"/>
      <c r="O7" s="1188"/>
    </row>
    <row r="8" spans="1:18" ht="2.25" customHeight="1">
      <c r="A8" s="1188"/>
      <c r="B8" s="1188"/>
      <c r="C8" s="1188"/>
      <c r="D8" s="1188"/>
      <c r="E8" s="1188"/>
      <c r="F8" s="1188"/>
      <c r="G8" s="1188"/>
      <c r="H8" s="1188"/>
      <c r="I8" s="1188"/>
      <c r="J8" s="1188"/>
      <c r="K8" s="1188"/>
      <c r="L8" s="1188"/>
      <c r="M8" s="1188"/>
      <c r="N8" s="1188"/>
      <c r="O8" s="1188"/>
    </row>
    <row r="9" spans="1:18" ht="12.75" thickBot="1">
      <c r="A9" s="106"/>
      <c r="B9" s="106"/>
      <c r="C9" s="106"/>
      <c r="D9" s="106"/>
      <c r="E9" s="106"/>
      <c r="F9" s="106"/>
      <c r="G9" s="106"/>
      <c r="H9" s="106"/>
      <c r="I9" s="106"/>
      <c r="J9" s="106"/>
      <c r="K9" s="106"/>
      <c r="L9" s="106"/>
      <c r="M9" s="106"/>
      <c r="N9" s="106"/>
      <c r="O9" s="106"/>
      <c r="P9" s="106"/>
      <c r="Q9" s="106"/>
      <c r="R9" s="106"/>
    </row>
    <row r="10" spans="1:18">
      <c r="A10" s="54"/>
      <c r="B10" s="86" t="s">
        <v>1052</v>
      </c>
      <c r="C10" s="568">
        <v>-2</v>
      </c>
      <c r="D10" s="568">
        <v>-3</v>
      </c>
      <c r="E10" s="568">
        <v>-4</v>
      </c>
      <c r="F10" s="540">
        <v>-5</v>
      </c>
      <c r="G10" s="540">
        <v>-6</v>
      </c>
      <c r="H10" s="540">
        <v>-7</v>
      </c>
      <c r="I10" s="540">
        <v>-8</v>
      </c>
      <c r="J10" s="540">
        <v>-9</v>
      </c>
      <c r="K10" s="540">
        <v>-10</v>
      </c>
      <c r="L10" s="540">
        <v>-11</v>
      </c>
      <c r="M10" s="540">
        <v>-12</v>
      </c>
      <c r="N10" s="541">
        <v>-13</v>
      </c>
      <c r="O10" s="541">
        <v>-14</v>
      </c>
      <c r="P10" s="541">
        <v>-15</v>
      </c>
      <c r="Q10" s="541">
        <v>-16</v>
      </c>
      <c r="R10" s="541">
        <v>-17</v>
      </c>
    </row>
    <row r="11" spans="1:18" ht="24">
      <c r="A11" s="1242" t="s">
        <v>932</v>
      </c>
      <c r="B11" s="294" t="s">
        <v>846</v>
      </c>
      <c r="C11" s="56" t="s">
        <v>2172</v>
      </c>
      <c r="D11" s="1242" t="s">
        <v>860</v>
      </c>
      <c r="E11" s="57" t="s">
        <v>2171</v>
      </c>
      <c r="F11" s="56">
        <v>42014</v>
      </c>
      <c r="G11" s="57">
        <v>42036</v>
      </c>
      <c r="H11" s="57">
        <v>42064</v>
      </c>
      <c r="I11" s="57">
        <v>42095</v>
      </c>
      <c r="J11" s="57">
        <v>42125</v>
      </c>
      <c r="K11" s="57">
        <v>42156</v>
      </c>
      <c r="L11" s="57">
        <v>42186</v>
      </c>
      <c r="M11" s="57">
        <v>42217</v>
      </c>
      <c r="N11" s="57">
        <v>42248</v>
      </c>
      <c r="O11" s="57">
        <v>42278</v>
      </c>
      <c r="P11" s="57">
        <v>42309</v>
      </c>
      <c r="Q11" s="57">
        <v>42339</v>
      </c>
      <c r="R11" s="58" t="s">
        <v>52</v>
      </c>
    </row>
    <row r="12" spans="1:18">
      <c r="A12" s="88"/>
    </row>
    <row r="13" spans="1:18">
      <c r="A13" s="88">
        <v>1</v>
      </c>
      <c r="B13" s="60" t="s">
        <v>1282</v>
      </c>
      <c r="C13" s="65">
        <v>6392422.0800000001</v>
      </c>
      <c r="D13" s="65">
        <v>0</v>
      </c>
      <c r="E13" s="65">
        <v>6392422.0800000001</v>
      </c>
      <c r="F13" s="65">
        <v>6394465.7700000014</v>
      </c>
      <c r="G13" s="65">
        <v>6403853.7899999991</v>
      </c>
      <c r="H13" s="65">
        <v>6416892.8900000006</v>
      </c>
      <c r="I13" s="65">
        <v>6456679.2800000012</v>
      </c>
      <c r="J13" s="65">
        <v>6462002.7599999988</v>
      </c>
      <c r="K13" s="65">
        <v>6486593.0499999989</v>
      </c>
      <c r="L13" s="65">
        <v>6488524.54</v>
      </c>
      <c r="M13" s="65">
        <v>6486518.4900000002</v>
      </c>
      <c r="N13" s="65">
        <v>6493660.4100000001</v>
      </c>
      <c r="O13" s="65">
        <v>6499370.2799999993</v>
      </c>
      <c r="P13" s="65">
        <v>6541771.7300000004</v>
      </c>
      <c r="Q13" s="65">
        <v>6540510.8499999996</v>
      </c>
      <c r="R13" s="53">
        <v>6466405</v>
      </c>
    </row>
    <row r="14" spans="1:18">
      <c r="A14" s="88">
        <v>2</v>
      </c>
      <c r="B14" s="60" t="s">
        <v>1285</v>
      </c>
      <c r="C14" s="61">
        <v>27.520000000004075</v>
      </c>
      <c r="D14" s="61">
        <v>0</v>
      </c>
      <c r="E14" s="64">
        <v>27.520000000004075</v>
      </c>
      <c r="F14" s="61">
        <v>27.5</v>
      </c>
      <c r="G14" s="61">
        <v>27.479999999995925</v>
      </c>
      <c r="H14" s="61">
        <v>45.80000000000291</v>
      </c>
      <c r="I14" s="61">
        <v>45.69999999999709</v>
      </c>
      <c r="J14" s="61">
        <v>12.220000000001164</v>
      </c>
      <c r="K14" s="61">
        <v>12.220000000001164</v>
      </c>
      <c r="L14" s="61">
        <v>12.210000000006403</v>
      </c>
      <c r="M14" s="61">
        <v>12.220000000001164</v>
      </c>
      <c r="N14" s="61">
        <v>12.220000000001164</v>
      </c>
      <c r="O14" s="61">
        <v>12.279999999998836</v>
      </c>
      <c r="P14" s="61">
        <v>12.309999999997672</v>
      </c>
      <c r="Q14" s="61">
        <v>12.30000000000291</v>
      </c>
      <c r="R14" s="53">
        <v>21</v>
      </c>
    </row>
    <row r="15" spans="1:18">
      <c r="A15" s="88">
        <v>3</v>
      </c>
      <c r="B15" s="60" t="s">
        <v>847</v>
      </c>
      <c r="C15" s="61">
        <v>-162562.93</v>
      </c>
      <c r="D15" s="61"/>
      <c r="E15" s="64">
        <v>-162562.93</v>
      </c>
      <c r="F15" s="61">
        <v>-161934.84999999998</v>
      </c>
      <c r="G15" s="61">
        <v>-161306.76999999996</v>
      </c>
      <c r="H15" s="61">
        <v>-160678.68999999994</v>
      </c>
      <c r="I15" s="61">
        <v>-160050.60999999999</v>
      </c>
      <c r="J15" s="61">
        <v>-159422.52999999997</v>
      </c>
      <c r="K15" s="61">
        <v>-158794.44999999995</v>
      </c>
      <c r="L15" s="61">
        <v>-158166.37</v>
      </c>
      <c r="M15" s="61">
        <v>-157538.28999999998</v>
      </c>
      <c r="N15" s="61">
        <v>-156910.20999999996</v>
      </c>
      <c r="O15" s="61">
        <v>-156282.13</v>
      </c>
      <c r="P15" s="61">
        <v>-155654.04999999999</v>
      </c>
      <c r="Q15" s="61">
        <v>-155025.96999999997</v>
      </c>
      <c r="R15" s="53">
        <v>-158794</v>
      </c>
    </row>
    <row r="16" spans="1:18">
      <c r="A16" s="88">
        <v>4</v>
      </c>
      <c r="C16" s="94"/>
      <c r="D16" s="94"/>
      <c r="E16" s="94"/>
      <c r="F16" s="94"/>
      <c r="G16" s="94"/>
      <c r="H16" s="94"/>
      <c r="I16" s="94"/>
      <c r="J16" s="94"/>
      <c r="K16" s="94"/>
      <c r="L16" s="94"/>
      <c r="M16" s="94"/>
      <c r="N16" s="94"/>
      <c r="O16" s="94"/>
      <c r="P16" s="94"/>
      <c r="Q16" s="94"/>
      <c r="R16" s="94"/>
    </row>
    <row r="17" spans="1:18">
      <c r="A17" s="88">
        <v>5</v>
      </c>
      <c r="B17" s="60" t="s">
        <v>848</v>
      </c>
      <c r="C17" s="61">
        <v>6229886.6699999999</v>
      </c>
      <c r="D17" s="61">
        <v>0</v>
      </c>
      <c r="E17" s="61">
        <v>6229886.6699999999</v>
      </c>
      <c r="F17" s="61">
        <v>6232558.4200000018</v>
      </c>
      <c r="G17" s="61">
        <v>6242574.5</v>
      </c>
      <c r="H17" s="61">
        <v>6256260</v>
      </c>
      <c r="I17" s="61">
        <v>6296674.370000001</v>
      </c>
      <c r="J17" s="61">
        <v>6302592.4499999983</v>
      </c>
      <c r="K17" s="61">
        <v>6327810.8199999984</v>
      </c>
      <c r="L17" s="61">
        <v>6330370.3799999999</v>
      </c>
      <c r="M17" s="61">
        <v>6328992.4199999999</v>
      </c>
      <c r="N17" s="61">
        <v>6336762.4199999999</v>
      </c>
      <c r="O17" s="61">
        <v>6343100.4299999997</v>
      </c>
      <c r="P17" s="61">
        <v>6386129.9900000002</v>
      </c>
      <c r="Q17" s="61">
        <v>6385497.1799999997</v>
      </c>
      <c r="R17" s="61">
        <v>6307632</v>
      </c>
    </row>
    <row r="18" spans="1:18">
      <c r="A18" s="88">
        <v>6</v>
      </c>
      <c r="B18" s="60" t="s">
        <v>849</v>
      </c>
      <c r="C18" s="61">
        <v>-2775109.8400000008</v>
      </c>
      <c r="D18" s="61">
        <v>0</v>
      </c>
      <c r="E18" s="64">
        <v>-2775109.8400000008</v>
      </c>
      <c r="F18" s="61">
        <v>-2794981.59</v>
      </c>
      <c r="G18" s="61">
        <v>-2809057.9400000004</v>
      </c>
      <c r="H18" s="61">
        <v>-2831409.53</v>
      </c>
      <c r="I18" s="61">
        <v>-2855937.379999999</v>
      </c>
      <c r="J18" s="61">
        <v>-2872318.5300000003</v>
      </c>
      <c r="K18" s="61">
        <v>-2892583.9499999993</v>
      </c>
      <c r="L18" s="61">
        <v>-2899910.6100000003</v>
      </c>
      <c r="M18" s="61">
        <v>-2918310.3899999992</v>
      </c>
      <c r="N18" s="61">
        <v>-2930226.96</v>
      </c>
      <c r="O18" s="61">
        <v>-2951061.5700000012</v>
      </c>
      <c r="P18" s="61">
        <v>-2972041.4800000004</v>
      </c>
      <c r="Q18" s="61">
        <v>-2991978.88</v>
      </c>
      <c r="R18" s="53">
        <v>-2884225</v>
      </c>
    </row>
    <row r="19" spans="1:18">
      <c r="A19" s="88">
        <v>7</v>
      </c>
      <c r="C19" s="94"/>
      <c r="D19" s="94"/>
      <c r="E19" s="94"/>
      <c r="F19" s="94"/>
      <c r="G19" s="94"/>
      <c r="H19" s="94"/>
      <c r="I19" s="94"/>
      <c r="J19" s="94"/>
      <c r="K19" s="94"/>
      <c r="L19" s="94"/>
      <c r="M19" s="94"/>
      <c r="N19" s="94"/>
      <c r="O19" s="94"/>
      <c r="P19" s="94"/>
      <c r="Q19" s="94"/>
      <c r="R19" s="94"/>
    </row>
    <row r="20" spans="1:18">
      <c r="A20" s="88">
        <v>8</v>
      </c>
      <c r="B20" s="60" t="s">
        <v>850</v>
      </c>
      <c r="C20" s="94">
        <v>3454776.8299999991</v>
      </c>
      <c r="D20" s="94">
        <v>0</v>
      </c>
      <c r="E20" s="94">
        <v>3454776.8299999991</v>
      </c>
      <c r="F20" s="94">
        <v>3437576.8300000019</v>
      </c>
      <c r="G20" s="94">
        <v>3433516.5599999996</v>
      </c>
      <c r="H20" s="94">
        <v>3424850.47</v>
      </c>
      <c r="I20" s="94">
        <v>3440736.9900000021</v>
      </c>
      <c r="J20" s="94">
        <v>3430273.9199999981</v>
      </c>
      <c r="K20" s="94">
        <v>3435226.8699999992</v>
      </c>
      <c r="L20" s="94">
        <v>3430459.7699999996</v>
      </c>
      <c r="M20" s="94">
        <v>3410682.0300000007</v>
      </c>
      <c r="N20" s="94">
        <v>3406535.46</v>
      </c>
      <c r="O20" s="94">
        <v>3392038.8599999985</v>
      </c>
      <c r="P20" s="94">
        <v>3414088.51</v>
      </c>
      <c r="Q20" s="94">
        <v>3393518.3</v>
      </c>
      <c r="R20" s="94">
        <v>3423407</v>
      </c>
    </row>
    <row r="21" spans="1:18">
      <c r="A21" s="88">
        <v>9</v>
      </c>
      <c r="C21" s="61"/>
      <c r="D21" s="61"/>
      <c r="E21" s="61"/>
      <c r="F21" s="61"/>
      <c r="G21" s="61"/>
      <c r="H21" s="61"/>
      <c r="I21" s="61"/>
      <c r="J21" s="61"/>
      <c r="K21" s="61"/>
      <c r="L21" s="61"/>
      <c r="M21" s="61"/>
      <c r="N21" s="61"/>
      <c r="O21" s="61"/>
      <c r="P21" s="61"/>
      <c r="Q21" s="61"/>
      <c r="R21" s="61"/>
    </row>
    <row r="22" spans="1:18">
      <c r="A22" s="88">
        <v>10</v>
      </c>
      <c r="B22" s="60" t="s">
        <v>1135</v>
      </c>
      <c r="C22" s="61"/>
      <c r="D22" s="61"/>
      <c r="E22" s="61"/>
      <c r="F22" s="251"/>
      <c r="G22" s="251"/>
      <c r="H22" s="251"/>
      <c r="I22" s="251"/>
      <c r="J22" s="251"/>
      <c r="K22" s="251"/>
      <c r="L22" s="251"/>
      <c r="M22" s="82"/>
      <c r="N22" s="82"/>
      <c r="O22" s="82"/>
      <c r="P22" s="82"/>
      <c r="Q22" s="82"/>
      <c r="R22" s="53">
        <v>0</v>
      </c>
    </row>
    <row r="23" spans="1:18">
      <c r="A23" s="88">
        <v>11</v>
      </c>
      <c r="B23" s="60" t="s">
        <v>1136</v>
      </c>
      <c r="C23" s="61">
        <v>76590.14</v>
      </c>
      <c r="D23" s="61"/>
      <c r="E23" s="64">
        <v>76590.14</v>
      </c>
      <c r="F23" s="61">
        <v>86127.61</v>
      </c>
      <c r="G23" s="61">
        <v>97396.02</v>
      </c>
      <c r="H23" s="61">
        <v>85930.25</v>
      </c>
      <c r="I23" s="61">
        <v>118867.48</v>
      </c>
      <c r="J23" s="61">
        <v>118745.28</v>
      </c>
      <c r="K23" s="61">
        <v>113151.46</v>
      </c>
      <c r="L23" s="61">
        <v>94026.62</v>
      </c>
      <c r="M23" s="61">
        <v>100877.59</v>
      </c>
      <c r="N23" s="61">
        <v>121598.47</v>
      </c>
      <c r="O23" s="61">
        <v>107678.75</v>
      </c>
      <c r="P23" s="61">
        <v>116136.2</v>
      </c>
      <c r="Q23" s="61">
        <v>123196.12</v>
      </c>
      <c r="R23" s="53">
        <v>104640</v>
      </c>
    </row>
    <row r="24" spans="1:18">
      <c r="A24" s="88">
        <v>12</v>
      </c>
      <c r="B24" s="60" t="s">
        <v>1065</v>
      </c>
      <c r="C24" s="61"/>
      <c r="D24" s="61"/>
      <c r="E24" s="64">
        <v>0</v>
      </c>
      <c r="F24" s="61"/>
      <c r="G24" s="61"/>
      <c r="H24" s="61"/>
      <c r="I24" s="61"/>
      <c r="J24" s="61"/>
      <c r="K24" s="61"/>
      <c r="L24" s="61"/>
      <c r="M24" s="61"/>
      <c r="N24" s="61"/>
      <c r="O24" s="61"/>
      <c r="P24" s="61"/>
      <c r="Q24" s="61"/>
      <c r="R24" s="53">
        <v>0</v>
      </c>
    </row>
    <row r="25" spans="1:18">
      <c r="A25" s="88">
        <v>13</v>
      </c>
      <c r="B25" s="60" t="s">
        <v>801</v>
      </c>
      <c r="C25" s="61">
        <v>1081306.83</v>
      </c>
      <c r="D25" s="61"/>
      <c r="E25" s="64">
        <v>1081306.83</v>
      </c>
      <c r="F25" s="61">
        <v>1060774.49</v>
      </c>
      <c r="G25" s="61">
        <v>1078161.73</v>
      </c>
      <c r="H25" s="61">
        <v>1119693.28</v>
      </c>
      <c r="I25" s="61">
        <v>1106625.54</v>
      </c>
      <c r="J25" s="61">
        <v>1149483.92</v>
      </c>
      <c r="K25" s="61">
        <v>1169399.47</v>
      </c>
      <c r="L25" s="61">
        <v>1155197.8899999999</v>
      </c>
      <c r="M25" s="61">
        <v>1196977.72</v>
      </c>
      <c r="N25" s="61">
        <v>1194979.04</v>
      </c>
      <c r="O25" s="61">
        <v>1235589.03</v>
      </c>
      <c r="P25" s="61">
        <v>1268634.22</v>
      </c>
      <c r="Q25" s="61">
        <v>1260445.3700000001</v>
      </c>
      <c r="R25" s="53">
        <v>1159790</v>
      </c>
    </row>
    <row r="26" spans="1:18">
      <c r="A26" s="88">
        <v>14</v>
      </c>
      <c r="B26" s="60" t="s">
        <v>802</v>
      </c>
      <c r="C26" s="61"/>
      <c r="D26" s="61"/>
      <c r="E26" s="64">
        <v>0</v>
      </c>
      <c r="F26" s="61"/>
      <c r="G26" s="61"/>
      <c r="H26" s="61"/>
      <c r="I26" s="61"/>
      <c r="J26" s="61"/>
      <c r="K26" s="61"/>
      <c r="L26" s="61"/>
      <c r="M26" s="61"/>
      <c r="N26" s="61"/>
      <c r="O26" s="61"/>
      <c r="P26" s="61"/>
      <c r="Q26" s="61"/>
      <c r="R26" s="53">
        <v>0</v>
      </c>
    </row>
    <row r="27" spans="1:18">
      <c r="A27" s="88">
        <v>15</v>
      </c>
      <c r="B27" s="144" t="s">
        <v>865</v>
      </c>
      <c r="C27" s="61"/>
      <c r="D27" s="61"/>
      <c r="E27" s="64">
        <v>0</v>
      </c>
      <c r="F27" s="61"/>
      <c r="G27" s="61"/>
      <c r="H27" s="61"/>
      <c r="I27" s="61"/>
      <c r="J27" s="61"/>
      <c r="K27" s="61"/>
      <c r="L27" s="61"/>
      <c r="M27" s="61"/>
      <c r="N27" s="61"/>
      <c r="O27" s="61"/>
      <c r="P27" s="61"/>
      <c r="Q27" s="61"/>
      <c r="R27" s="53">
        <v>0</v>
      </c>
    </row>
    <row r="28" spans="1:18">
      <c r="A28" s="88">
        <v>16</v>
      </c>
      <c r="B28" s="60" t="s">
        <v>1056</v>
      </c>
      <c r="C28" s="61"/>
      <c r="D28" s="61"/>
      <c r="E28" s="64">
        <v>0</v>
      </c>
      <c r="F28" s="61"/>
      <c r="G28" s="61"/>
      <c r="H28" s="61"/>
      <c r="I28" s="61"/>
      <c r="J28" s="61"/>
      <c r="K28" s="61"/>
      <c r="L28" s="61"/>
      <c r="M28" s="61"/>
      <c r="N28" s="61"/>
      <c r="O28" s="61"/>
      <c r="P28" s="61"/>
      <c r="Q28" s="61"/>
      <c r="R28" s="53">
        <v>0</v>
      </c>
    </row>
    <row r="29" spans="1:18">
      <c r="A29" s="88">
        <v>17</v>
      </c>
      <c r="B29" s="60" t="s">
        <v>1057</v>
      </c>
      <c r="C29" s="61">
        <v>-74</v>
      </c>
      <c r="D29" s="61"/>
      <c r="E29" s="64">
        <v>-74</v>
      </c>
      <c r="F29" s="61">
        <v>-139</v>
      </c>
      <c r="G29" s="61">
        <v>-216</v>
      </c>
      <c r="H29" s="61">
        <v>-208</v>
      </c>
      <c r="I29" s="61">
        <v>-326</v>
      </c>
      <c r="J29" s="61">
        <v>-358</v>
      </c>
      <c r="K29" s="61">
        <v>-391</v>
      </c>
      <c r="L29" s="61">
        <v>-315</v>
      </c>
      <c r="M29" s="61">
        <v>-167</v>
      </c>
      <c r="N29" s="61">
        <v>-146</v>
      </c>
      <c r="O29" s="61">
        <v>-189</v>
      </c>
      <c r="P29" s="61">
        <v>-213</v>
      </c>
      <c r="Q29" s="61">
        <v>-235</v>
      </c>
      <c r="R29" s="53">
        <v>-229</v>
      </c>
    </row>
    <row r="30" spans="1:18">
      <c r="A30" s="88">
        <v>18</v>
      </c>
      <c r="B30" s="60" t="s">
        <v>1058</v>
      </c>
      <c r="C30" s="61">
        <v>3139</v>
      </c>
      <c r="D30" s="61"/>
      <c r="E30" s="64">
        <v>3139</v>
      </c>
      <c r="F30" s="61">
        <v>3139</v>
      </c>
      <c r="G30" s="61">
        <v>3139</v>
      </c>
      <c r="H30" s="61">
        <v>3139</v>
      </c>
      <c r="I30" s="61">
        <v>3139</v>
      </c>
      <c r="J30" s="61">
        <v>3139</v>
      </c>
      <c r="K30" s="61">
        <v>3139</v>
      </c>
      <c r="L30" s="61">
        <v>3139</v>
      </c>
      <c r="M30" s="61">
        <v>3139</v>
      </c>
      <c r="N30" s="61">
        <v>3139</v>
      </c>
      <c r="O30" s="61">
        <v>3139</v>
      </c>
      <c r="P30" s="61">
        <v>3139</v>
      </c>
      <c r="Q30" s="61">
        <v>2638</v>
      </c>
      <c r="R30" s="53">
        <v>3100</v>
      </c>
    </row>
    <row r="31" spans="1:18">
      <c r="A31" s="88">
        <v>19</v>
      </c>
      <c r="B31" s="60" t="s">
        <v>715</v>
      </c>
      <c r="C31" s="61">
        <v>3250</v>
      </c>
      <c r="D31" s="61"/>
      <c r="E31" s="64">
        <v>3250</v>
      </c>
      <c r="F31" s="61">
        <v>3250</v>
      </c>
      <c r="G31" s="61">
        <v>3250</v>
      </c>
      <c r="H31" s="61">
        <v>3250</v>
      </c>
      <c r="I31" s="61">
        <v>3250</v>
      </c>
      <c r="J31" s="61">
        <v>3250</v>
      </c>
      <c r="K31" s="61">
        <v>3250</v>
      </c>
      <c r="L31" s="61">
        <v>3250</v>
      </c>
      <c r="M31" s="61">
        <v>3250</v>
      </c>
      <c r="N31" s="61">
        <v>3250</v>
      </c>
      <c r="O31" s="61">
        <v>3250</v>
      </c>
      <c r="P31" s="61">
        <v>3250</v>
      </c>
      <c r="Q31" s="61">
        <v>3250</v>
      </c>
      <c r="R31" s="53">
        <v>3250</v>
      </c>
    </row>
    <row r="32" spans="1:18">
      <c r="A32" s="88">
        <v>20</v>
      </c>
      <c r="C32" s="94"/>
      <c r="D32" s="94"/>
      <c r="E32" s="94"/>
      <c r="F32" s="94"/>
      <c r="G32" s="94"/>
      <c r="H32" s="94"/>
      <c r="I32" s="94"/>
      <c r="J32" s="94"/>
      <c r="K32" s="94"/>
      <c r="L32" s="94"/>
      <c r="M32" s="94"/>
      <c r="N32" s="94"/>
      <c r="O32" s="94"/>
      <c r="P32" s="94"/>
      <c r="Q32" s="94"/>
      <c r="R32" s="94"/>
    </row>
    <row r="33" spans="1:18">
      <c r="A33" s="88">
        <v>21</v>
      </c>
      <c r="B33" s="60" t="s">
        <v>716</v>
      </c>
      <c r="C33" s="94">
        <v>1164211.97</v>
      </c>
      <c r="D33" s="94">
        <v>0</v>
      </c>
      <c r="E33" s="94">
        <v>1164211.97</v>
      </c>
      <c r="F33" s="94">
        <v>1153152.1000000001</v>
      </c>
      <c r="G33" s="94">
        <v>1181730.75</v>
      </c>
      <c r="H33" s="94">
        <v>1211804.53</v>
      </c>
      <c r="I33" s="94">
        <v>1231556.02</v>
      </c>
      <c r="J33" s="94">
        <v>1274260.2</v>
      </c>
      <c r="K33" s="94">
        <v>1288548.93</v>
      </c>
      <c r="L33" s="94">
        <v>1255298.5099999998</v>
      </c>
      <c r="M33" s="94">
        <v>1304077.31</v>
      </c>
      <c r="N33" s="94">
        <v>1322820.51</v>
      </c>
      <c r="O33" s="94">
        <v>1349467.78</v>
      </c>
      <c r="P33" s="94">
        <v>1390946.42</v>
      </c>
      <c r="Q33" s="94">
        <v>1389294.4900000002</v>
      </c>
      <c r="R33" s="94">
        <v>1270551</v>
      </c>
    </row>
    <row r="34" spans="1:18">
      <c r="A34" s="88">
        <v>22</v>
      </c>
      <c r="C34" s="61"/>
      <c r="D34" s="61"/>
      <c r="E34" s="61"/>
      <c r="F34" s="61"/>
      <c r="G34" s="61"/>
      <c r="H34" s="61"/>
      <c r="I34" s="61"/>
      <c r="J34" s="61"/>
      <c r="K34" s="61"/>
      <c r="L34" s="61"/>
      <c r="M34" s="61"/>
      <c r="N34" s="61"/>
      <c r="O34" s="61"/>
      <c r="P34" s="61"/>
      <c r="Q34" s="61"/>
      <c r="R34" s="61"/>
    </row>
    <row r="35" spans="1:18">
      <c r="A35" s="88">
        <v>23</v>
      </c>
      <c r="B35" s="60" t="s">
        <v>1988</v>
      </c>
      <c r="C35" s="61"/>
      <c r="D35" s="61"/>
      <c r="E35" s="61"/>
      <c r="F35" s="61"/>
      <c r="G35" s="61"/>
      <c r="H35" s="61"/>
      <c r="I35" s="61"/>
      <c r="J35" s="61"/>
      <c r="K35" s="61"/>
      <c r="L35" s="61"/>
      <c r="M35" s="61"/>
      <c r="N35" s="61"/>
      <c r="O35" s="61"/>
      <c r="P35" s="61"/>
      <c r="Q35" s="61"/>
      <c r="R35" s="53">
        <v>0</v>
      </c>
    </row>
    <row r="36" spans="1:18">
      <c r="A36" s="88">
        <v>24</v>
      </c>
      <c r="B36" s="60" t="s">
        <v>1198</v>
      </c>
      <c r="C36" s="61"/>
      <c r="D36" s="61"/>
      <c r="E36" s="61"/>
      <c r="F36" s="61"/>
      <c r="G36" s="61"/>
      <c r="H36" s="61"/>
      <c r="I36" s="61"/>
      <c r="J36" s="61"/>
      <c r="K36" s="61"/>
      <c r="L36" s="61"/>
      <c r="M36" s="61"/>
      <c r="N36" s="61"/>
      <c r="O36" s="61"/>
      <c r="P36" s="61"/>
      <c r="Q36" s="61"/>
      <c r="R36" s="53">
        <v>0</v>
      </c>
    </row>
    <row r="37" spans="1:18">
      <c r="A37" s="88">
        <v>25</v>
      </c>
      <c r="B37" s="60" t="s">
        <v>1287</v>
      </c>
      <c r="C37" s="61">
        <v>0</v>
      </c>
      <c r="D37" s="61"/>
      <c r="E37" s="64">
        <v>0</v>
      </c>
      <c r="F37" s="61">
        <v>0</v>
      </c>
      <c r="G37" s="61">
        <v>0</v>
      </c>
      <c r="H37" s="61">
        <v>0</v>
      </c>
      <c r="I37" s="61">
        <v>0</v>
      </c>
      <c r="J37" s="61">
        <v>0</v>
      </c>
      <c r="K37" s="61">
        <v>0</v>
      </c>
      <c r="L37" s="61">
        <v>0</v>
      </c>
      <c r="M37" s="61">
        <v>0</v>
      </c>
      <c r="N37" s="61">
        <v>0</v>
      </c>
      <c r="O37" s="61">
        <v>0</v>
      </c>
      <c r="P37" s="61">
        <v>0</v>
      </c>
      <c r="Q37" s="61">
        <v>0</v>
      </c>
      <c r="R37" s="53">
        <v>0</v>
      </c>
    </row>
    <row r="38" spans="1:18">
      <c r="A38" s="88">
        <v>26</v>
      </c>
      <c r="B38" s="60" t="s">
        <v>1288</v>
      </c>
      <c r="C38" s="61"/>
      <c r="D38" s="61"/>
      <c r="E38" s="64">
        <v>0</v>
      </c>
      <c r="F38" s="61"/>
      <c r="G38" s="61"/>
      <c r="H38" s="61"/>
      <c r="I38" s="61"/>
      <c r="J38" s="61"/>
      <c r="K38" s="61"/>
      <c r="L38" s="61"/>
      <c r="M38" s="61"/>
      <c r="N38" s="61"/>
      <c r="O38" s="61"/>
      <c r="P38" s="61"/>
      <c r="Q38" s="61"/>
      <c r="R38" s="53">
        <v>0</v>
      </c>
    </row>
    <row r="39" spans="1:18">
      <c r="A39" s="88">
        <v>27</v>
      </c>
      <c r="B39" s="60" t="s">
        <v>1571</v>
      </c>
      <c r="C39" s="61">
        <v>86390.409999999945</v>
      </c>
      <c r="D39" s="61"/>
      <c r="E39" s="64">
        <v>86390.409999999945</v>
      </c>
      <c r="F39" s="61">
        <v>83923.159999999974</v>
      </c>
      <c r="G39" s="61">
        <v>81455.909999999974</v>
      </c>
      <c r="H39" s="61">
        <v>78988.659999999945</v>
      </c>
      <c r="I39" s="61">
        <v>76521.409999999945</v>
      </c>
      <c r="J39" s="61">
        <v>74054.159999999945</v>
      </c>
      <c r="K39" s="61">
        <v>71586.909999999945</v>
      </c>
      <c r="L39" s="61">
        <v>69119.659999999974</v>
      </c>
      <c r="M39" s="61">
        <v>66652.409999999945</v>
      </c>
      <c r="N39" s="61">
        <v>64185.159999999945</v>
      </c>
      <c r="O39" s="61">
        <v>61717.909999999974</v>
      </c>
      <c r="P39" s="61">
        <v>59250.659999999974</v>
      </c>
      <c r="Q39" s="61">
        <v>56783.409999999945</v>
      </c>
      <c r="R39" s="53">
        <v>71587</v>
      </c>
    </row>
    <row r="40" spans="1:18">
      <c r="A40" s="88">
        <v>28</v>
      </c>
      <c r="B40" s="60" t="s">
        <v>1572</v>
      </c>
      <c r="C40" s="61">
        <v>0</v>
      </c>
      <c r="D40" s="61"/>
      <c r="E40" s="64">
        <v>0</v>
      </c>
      <c r="F40" s="61">
        <v>0</v>
      </c>
      <c r="G40" s="61">
        <v>0</v>
      </c>
      <c r="H40" s="61">
        <v>0</v>
      </c>
      <c r="I40" s="61">
        <v>0</v>
      </c>
      <c r="J40" s="61">
        <v>0</v>
      </c>
      <c r="K40" s="61">
        <v>0</v>
      </c>
      <c r="L40" s="61">
        <v>0</v>
      </c>
      <c r="M40" s="61">
        <v>0</v>
      </c>
      <c r="N40" s="61">
        <v>0</v>
      </c>
      <c r="O40" s="61">
        <v>0</v>
      </c>
      <c r="P40" s="61">
        <v>0</v>
      </c>
      <c r="Q40" s="61">
        <v>0</v>
      </c>
      <c r="R40" s="53">
        <v>0</v>
      </c>
    </row>
    <row r="41" spans="1:18">
      <c r="A41" s="88">
        <v>29</v>
      </c>
      <c r="B41" s="60" t="s">
        <v>1573</v>
      </c>
      <c r="C41" s="61"/>
      <c r="D41" s="61"/>
      <c r="E41" s="61"/>
      <c r="F41" s="61"/>
      <c r="G41" s="61"/>
      <c r="H41" s="61"/>
      <c r="I41" s="61"/>
      <c r="J41" s="61"/>
      <c r="K41" s="61"/>
      <c r="L41" s="61"/>
      <c r="M41" s="61"/>
      <c r="N41" s="61"/>
      <c r="O41" s="61"/>
      <c r="P41" s="61"/>
      <c r="Q41" s="61"/>
      <c r="R41" s="53">
        <v>0</v>
      </c>
    </row>
    <row r="42" spans="1:18">
      <c r="A42" s="88">
        <v>30</v>
      </c>
      <c r="B42" s="127" t="s">
        <v>1574</v>
      </c>
      <c r="C42" s="364">
        <v>86390.409999999945</v>
      </c>
      <c r="D42" s="364">
        <v>0</v>
      </c>
      <c r="E42" s="364">
        <v>86390.409999999945</v>
      </c>
      <c r="F42" s="364">
        <v>83923.159999999974</v>
      </c>
      <c r="G42" s="364">
        <v>81455.909999999974</v>
      </c>
      <c r="H42" s="364">
        <v>78988.659999999945</v>
      </c>
      <c r="I42" s="364">
        <v>76521.409999999945</v>
      </c>
      <c r="J42" s="364">
        <v>74054.159999999945</v>
      </c>
      <c r="K42" s="364">
        <v>71586.909999999945</v>
      </c>
      <c r="L42" s="364">
        <v>69119.659999999974</v>
      </c>
      <c r="M42" s="364">
        <v>66652.409999999945</v>
      </c>
      <c r="N42" s="364">
        <v>64185.159999999945</v>
      </c>
      <c r="O42" s="364">
        <v>61717.909999999974</v>
      </c>
      <c r="P42" s="364">
        <v>59250.659999999974</v>
      </c>
      <c r="Q42" s="364">
        <v>56783.409999999945</v>
      </c>
      <c r="R42" s="364">
        <v>71587</v>
      </c>
    </row>
    <row r="43" spans="1:18">
      <c r="A43" s="88">
        <v>31</v>
      </c>
      <c r="C43" s="70"/>
      <c r="D43" s="70"/>
      <c r="E43" s="70"/>
      <c r="F43" s="70"/>
      <c r="G43" s="70"/>
      <c r="H43" s="70"/>
      <c r="I43" s="70"/>
      <c r="J43" s="70"/>
      <c r="K43" s="70"/>
      <c r="L43" s="70"/>
      <c r="M43" s="70"/>
      <c r="N43" s="70"/>
      <c r="O43" s="70"/>
    </row>
    <row r="44" spans="1:18" ht="12.75" thickBot="1">
      <c r="A44" s="88">
        <v>32</v>
      </c>
      <c r="B44" s="60" t="s">
        <v>1575</v>
      </c>
      <c r="C44" s="96">
        <v>4705379.209999999</v>
      </c>
      <c r="D44" s="96">
        <v>0</v>
      </c>
      <c r="E44" s="96">
        <v>4705379.209999999</v>
      </c>
      <c r="F44" s="96">
        <v>4674652.0900000017</v>
      </c>
      <c r="G44" s="96">
        <v>4696703.22</v>
      </c>
      <c r="H44" s="96">
        <v>4715643.66</v>
      </c>
      <c r="I44" s="96">
        <v>4748814.4200000018</v>
      </c>
      <c r="J44" s="96">
        <v>4778588.2799999984</v>
      </c>
      <c r="K44" s="96">
        <v>4795362.709999999</v>
      </c>
      <c r="L44" s="96">
        <v>4754877.9399999995</v>
      </c>
      <c r="M44" s="96">
        <v>4781411.7500000009</v>
      </c>
      <c r="N44" s="96">
        <v>4793541.13</v>
      </c>
      <c r="O44" s="96">
        <v>4803224.5499999989</v>
      </c>
      <c r="P44" s="96">
        <v>4864285.59</v>
      </c>
      <c r="Q44" s="96">
        <v>4839596.2</v>
      </c>
      <c r="R44" s="96">
        <v>4765545</v>
      </c>
    </row>
    <row r="45" spans="1:18" ht="12.75" thickTop="1">
      <c r="A45" s="88"/>
      <c r="C45" s="70"/>
      <c r="D45" s="70"/>
      <c r="E45" s="70"/>
      <c r="F45" s="70"/>
      <c r="G45" s="70"/>
      <c r="H45" s="70"/>
      <c r="I45" s="70"/>
      <c r="J45" s="70"/>
      <c r="K45" s="70"/>
      <c r="L45" s="70"/>
      <c r="M45" s="70"/>
      <c r="N45" s="70"/>
      <c r="O45" s="70"/>
    </row>
    <row r="46" spans="1:18">
      <c r="A46" s="54"/>
      <c r="B46" s="54"/>
    </row>
    <row r="47" spans="1:18">
      <c r="A47" s="86"/>
      <c r="B47" s="86"/>
      <c r="C47" s="86"/>
      <c r="D47" s="86"/>
      <c r="E47" s="86"/>
      <c r="F47" s="86"/>
      <c r="G47" s="86"/>
      <c r="H47" s="86"/>
      <c r="I47" s="86"/>
      <c r="J47" s="86"/>
      <c r="K47" s="86"/>
      <c r="L47" s="86"/>
      <c r="M47" s="86"/>
      <c r="N47" s="86"/>
      <c r="O47" s="86"/>
    </row>
    <row r="48" spans="1:18">
      <c r="A48" s="54"/>
      <c r="B48" s="54"/>
    </row>
    <row r="49" spans="1:2">
      <c r="A49" s="54"/>
      <c r="B49" s="54"/>
    </row>
    <row r="50" spans="1:2">
      <c r="A50" s="54"/>
      <c r="B50" s="54"/>
    </row>
    <row r="51" spans="1:2">
      <c r="A51" s="54"/>
      <c r="B51" s="54"/>
    </row>
    <row r="52" spans="1:2">
      <c r="A52" s="54"/>
      <c r="B52" s="54"/>
    </row>
    <row r="53" spans="1:2">
      <c r="A53" s="54"/>
      <c r="B53" s="54"/>
    </row>
    <row r="54" spans="1:2">
      <c r="A54" s="54"/>
      <c r="B54" s="54"/>
    </row>
    <row r="147" spans="2:2">
      <c r="B147" s="145"/>
    </row>
    <row r="150" spans="2:2">
      <c r="B150" s="145"/>
    </row>
    <row r="273" spans="1:1">
      <c r="A273" s="108"/>
    </row>
    <row r="274" spans="1:1">
      <c r="A274" s="108"/>
    </row>
    <row r="275" spans="1:1">
      <c r="A275" s="108"/>
    </row>
    <row r="276" spans="1:1">
      <c r="A276" s="108"/>
    </row>
    <row r="277" spans="1:1">
      <c r="A277" s="108"/>
    </row>
    <row r="307" spans="1:1">
      <c r="A307" s="108"/>
    </row>
    <row r="376" spans="1:1">
      <c r="A376" s="54"/>
    </row>
    <row r="393" spans="1:1">
      <c r="A393" s="108"/>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sheetData>
  <mergeCells count="1">
    <mergeCell ref="A7:M7"/>
  </mergeCells>
  <phoneticPr fontId="26" type="noConversion"/>
  <printOptions horizontalCentered="1"/>
  <pageMargins left="0.75" right="0.5" top="0.75" bottom="0.5" header="0.25" footer="0.25"/>
  <pageSetup scale="56" fitToHeight="0" orientation="landscape" r:id="rId1"/>
  <headerFooter alignWithMargins="0">
    <oddFooter>&amp;C&amp;"Garmond (W1),Bold"18</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3">
    <pageSetUpPr fitToPage="1"/>
  </sheetPr>
  <dimension ref="A1:R448"/>
  <sheetViews>
    <sheetView view="pageBreakPreview" topLeftCell="A13" zoomScale="60" workbookViewId="0"/>
  </sheetViews>
  <sheetFormatPr defaultColWidth="10.85546875" defaultRowHeight="12"/>
  <cols>
    <col min="1" max="1" width="6.140625" style="60" customWidth="1"/>
    <col min="2" max="2" width="36.28515625" style="60" customWidth="1"/>
    <col min="3" max="3" width="2.7109375" style="60" customWidth="1"/>
    <col min="4" max="5" width="12.7109375" style="60" customWidth="1"/>
    <col min="6" max="6" width="13.28515625" style="60" customWidth="1"/>
    <col min="7" max="12" width="12.7109375" style="60" customWidth="1"/>
    <col min="13" max="16384" width="10.85546875" style="60"/>
  </cols>
  <sheetData>
    <row r="1" spans="1:12">
      <c r="A1" s="54" t="s">
        <v>1576</v>
      </c>
      <c r="B1" s="54"/>
      <c r="C1" s="54"/>
      <c r="J1" s="54" t="s">
        <v>1371</v>
      </c>
    </row>
    <row r="2" spans="1:12">
      <c r="A2" s="54"/>
      <c r="B2" s="54"/>
      <c r="C2" s="54"/>
      <c r="J2" s="54"/>
    </row>
    <row r="3" spans="1:12">
      <c r="A3" s="54" t="s">
        <v>2306</v>
      </c>
      <c r="B3" s="54"/>
      <c r="C3" s="54"/>
      <c r="J3" s="50" t="s">
        <v>1784</v>
      </c>
    </row>
    <row r="4" spans="1:12">
      <c r="A4" s="54" t="s">
        <v>2307</v>
      </c>
      <c r="B4" s="54"/>
      <c r="C4" s="54"/>
      <c r="J4" s="54" t="s">
        <v>1698</v>
      </c>
    </row>
    <row r="5" spans="1:12">
      <c r="A5" s="54" t="s">
        <v>2165</v>
      </c>
      <c r="B5" s="54"/>
      <c r="C5" s="54"/>
      <c r="J5" s="54" t="s">
        <v>3119</v>
      </c>
    </row>
    <row r="6" spans="1:12">
      <c r="A6" s="54"/>
      <c r="B6" s="54"/>
      <c r="C6" s="54"/>
      <c r="D6" s="54"/>
      <c r="E6" s="54"/>
      <c r="F6" s="54"/>
      <c r="G6" s="54"/>
      <c r="H6" s="54"/>
      <c r="I6" s="54"/>
      <c r="J6" s="54"/>
    </row>
    <row r="7" spans="1:12" ht="12.75" customHeight="1">
      <c r="A7" s="1186"/>
      <c r="B7" s="1870" t="s">
        <v>1694</v>
      </c>
      <c r="C7" s="1870"/>
      <c r="D7" s="1870"/>
      <c r="E7" s="1870"/>
      <c r="F7" s="1870"/>
      <c r="G7" s="1870"/>
      <c r="H7" s="1870"/>
      <c r="I7" s="1870"/>
      <c r="J7" s="1870"/>
    </row>
    <row r="8" spans="1:12">
      <c r="A8" s="1188"/>
      <c r="B8" s="1185"/>
      <c r="C8" s="1185"/>
      <c r="D8" s="1185"/>
      <c r="E8" s="1185"/>
      <c r="F8" s="1185"/>
      <c r="G8" s="1185"/>
      <c r="H8" s="1185"/>
      <c r="I8" s="1185"/>
      <c r="J8" s="1188"/>
    </row>
    <row r="9" spans="1:12" ht="12.75" thickBot="1">
      <c r="A9" s="106"/>
      <c r="B9" s="106"/>
      <c r="C9" s="106"/>
      <c r="D9" s="106"/>
      <c r="E9" s="106"/>
      <c r="F9" s="106"/>
      <c r="G9" s="106"/>
      <c r="H9" s="106"/>
      <c r="I9" s="106"/>
      <c r="J9" s="106"/>
      <c r="K9" s="106"/>
      <c r="L9" s="106"/>
    </row>
    <row r="10" spans="1:12">
      <c r="A10" s="54"/>
      <c r="B10" s="86" t="s">
        <v>1052</v>
      </c>
      <c r="C10" s="86"/>
      <c r="D10" s="151" t="s">
        <v>1053</v>
      </c>
      <c r="E10" s="1756">
        <v>-3</v>
      </c>
      <c r="F10" s="1756">
        <v>-4</v>
      </c>
      <c r="G10" s="568">
        <v>-5</v>
      </c>
      <c r="H10" s="568">
        <v>-6</v>
      </c>
      <c r="I10" s="568">
        <v>-7</v>
      </c>
      <c r="J10" s="568">
        <v>-8</v>
      </c>
      <c r="K10" s="151" t="s">
        <v>1109</v>
      </c>
      <c r="L10" s="151" t="s">
        <v>1110</v>
      </c>
    </row>
    <row r="11" spans="1:12">
      <c r="A11" s="86" t="s">
        <v>61</v>
      </c>
      <c r="B11" s="54"/>
      <c r="C11" s="54"/>
      <c r="D11" s="86" t="s">
        <v>1636</v>
      </c>
      <c r="F11" s="54" t="s">
        <v>2998</v>
      </c>
      <c r="G11" s="86" t="s">
        <v>83</v>
      </c>
      <c r="H11" s="86"/>
      <c r="I11" s="86" t="s">
        <v>2994</v>
      </c>
      <c r="J11" s="151" t="s">
        <v>1772</v>
      </c>
      <c r="L11" s="549" t="s">
        <v>1008</v>
      </c>
    </row>
    <row r="12" spans="1:12" ht="14.25">
      <c r="A12" s="326" t="s">
        <v>857</v>
      </c>
      <c r="B12" s="326" t="s">
        <v>682</v>
      </c>
      <c r="C12" s="81"/>
      <c r="D12" s="999" t="s">
        <v>2189</v>
      </c>
      <c r="E12" s="1242" t="s">
        <v>860</v>
      </c>
      <c r="F12" s="999" t="s">
        <v>2189</v>
      </c>
      <c r="G12" s="999" t="s">
        <v>2190</v>
      </c>
      <c r="H12" s="294" t="s">
        <v>860</v>
      </c>
      <c r="I12" s="999" t="s">
        <v>2190</v>
      </c>
      <c r="J12" s="326" t="s">
        <v>1114</v>
      </c>
      <c r="K12" s="1242" t="s">
        <v>860</v>
      </c>
      <c r="L12" s="1757" t="s">
        <v>1114</v>
      </c>
    </row>
    <row r="13" spans="1:12">
      <c r="A13" s="88"/>
      <c r="B13" s="74"/>
      <c r="C13" s="74"/>
    </row>
    <row r="14" spans="1:12">
      <c r="A14" s="88">
        <v>1</v>
      </c>
      <c r="B14" s="74" t="s">
        <v>683</v>
      </c>
      <c r="C14" s="115"/>
      <c r="D14" s="65">
        <v>1000</v>
      </c>
      <c r="E14" s="65">
        <v>0</v>
      </c>
      <c r="F14" s="65">
        <v>1000</v>
      </c>
      <c r="G14" s="65">
        <v>1000</v>
      </c>
      <c r="H14" s="65"/>
      <c r="I14" s="65">
        <v>1000</v>
      </c>
      <c r="J14" s="65">
        <v>1000</v>
      </c>
      <c r="L14" s="135">
        <v>1000</v>
      </c>
    </row>
    <row r="15" spans="1:12">
      <c r="A15" s="88">
        <v>2</v>
      </c>
      <c r="B15" s="74" t="s">
        <v>1524</v>
      </c>
      <c r="C15" s="115"/>
      <c r="D15" s="61">
        <v>0</v>
      </c>
      <c r="E15" s="61">
        <v>0</v>
      </c>
      <c r="F15" s="61">
        <v>0</v>
      </c>
      <c r="G15" s="61">
        <v>0</v>
      </c>
      <c r="H15" s="61"/>
      <c r="I15" s="61">
        <v>0</v>
      </c>
      <c r="J15" s="61">
        <v>0</v>
      </c>
      <c r="L15" s="53">
        <v>0</v>
      </c>
    </row>
    <row r="16" spans="1:12">
      <c r="A16" s="88">
        <v>3</v>
      </c>
      <c r="B16" s="74" t="s">
        <v>1525</v>
      </c>
      <c r="C16" s="115"/>
      <c r="D16" s="61">
        <v>2669067.36</v>
      </c>
      <c r="E16" s="61">
        <v>0</v>
      </c>
      <c r="F16" s="61">
        <v>2669067.36</v>
      </c>
      <c r="G16" s="61">
        <v>2669067.36</v>
      </c>
      <c r="H16" s="61"/>
      <c r="I16" s="61">
        <v>2669067.36</v>
      </c>
      <c r="J16" s="61">
        <v>2669067</v>
      </c>
      <c r="L16" s="53">
        <v>2669067</v>
      </c>
    </row>
    <row r="17" spans="1:12">
      <c r="A17" s="88">
        <v>4</v>
      </c>
      <c r="B17" s="74" t="s">
        <v>1526</v>
      </c>
      <c r="C17" s="115"/>
      <c r="D17" s="61">
        <v>187833.67999999979</v>
      </c>
      <c r="E17" s="66">
        <v>-28166</v>
      </c>
      <c r="F17" s="61">
        <v>159667.67999999979</v>
      </c>
      <c r="G17" s="61">
        <v>340538.97999999957</v>
      </c>
      <c r="H17" s="66">
        <v>-23220</v>
      </c>
      <c r="I17" s="61">
        <v>317318.97999999957</v>
      </c>
      <c r="J17" s="61">
        <v>270294</v>
      </c>
      <c r="K17" s="66">
        <v>-24766.75230769231</v>
      </c>
      <c r="L17" s="66">
        <v>245527.24769230769</v>
      </c>
    </row>
    <row r="18" spans="1:12">
      <c r="A18" s="88">
        <v>5</v>
      </c>
      <c r="B18" s="74" t="s">
        <v>1527</v>
      </c>
      <c r="C18" s="115"/>
      <c r="D18" s="94">
        <v>0</v>
      </c>
      <c r="E18" s="94">
        <v>0</v>
      </c>
      <c r="F18" s="61">
        <v>0</v>
      </c>
      <c r="G18" s="94">
        <v>0</v>
      </c>
      <c r="H18" s="1473"/>
      <c r="I18" s="1758">
        <v>0</v>
      </c>
      <c r="J18" s="94">
        <v>0</v>
      </c>
      <c r="K18" s="94"/>
      <c r="L18" s="94">
        <v>0</v>
      </c>
    </row>
    <row r="19" spans="1:12">
      <c r="A19" s="88">
        <v>6</v>
      </c>
      <c r="B19" s="74"/>
      <c r="C19" s="115"/>
      <c r="D19" s="61"/>
      <c r="E19" s="1754"/>
      <c r="F19" s="1754"/>
      <c r="G19" s="61"/>
      <c r="H19" s="61"/>
      <c r="I19" s="61"/>
      <c r="J19" s="61"/>
      <c r="K19" s="61"/>
      <c r="L19" s="61"/>
    </row>
    <row r="20" spans="1:12">
      <c r="A20" s="88">
        <v>7</v>
      </c>
      <c r="B20" s="74" t="s">
        <v>1528</v>
      </c>
      <c r="C20" s="115"/>
      <c r="D20" s="94">
        <v>2857901.0399999996</v>
      </c>
      <c r="E20" s="94">
        <v>-28166</v>
      </c>
      <c r="F20" s="94">
        <v>2829735.0399999996</v>
      </c>
      <c r="G20" s="94">
        <v>3010606.3399999994</v>
      </c>
      <c r="H20" s="94">
        <v>-23220</v>
      </c>
      <c r="I20" s="94">
        <v>2987386.3399999994</v>
      </c>
      <c r="J20" s="94">
        <v>2940361</v>
      </c>
      <c r="K20" s="94">
        <v>-24766.75230769231</v>
      </c>
      <c r="L20" s="94">
        <v>2915594.2476923075</v>
      </c>
    </row>
    <row r="21" spans="1:12">
      <c r="A21" s="88">
        <v>8</v>
      </c>
      <c r="B21" s="74"/>
      <c r="C21" s="115"/>
      <c r="D21" s="61"/>
      <c r="E21" s="61"/>
      <c r="F21" s="61"/>
      <c r="G21" s="61"/>
      <c r="H21" s="61"/>
      <c r="I21" s="61"/>
      <c r="J21" s="61"/>
      <c r="K21" s="565"/>
      <c r="L21" s="565"/>
    </row>
    <row r="22" spans="1:12">
      <c r="A22" s="88">
        <v>9</v>
      </c>
      <c r="B22" s="74" t="s">
        <v>1529</v>
      </c>
      <c r="C22" s="115"/>
      <c r="D22" s="61">
        <v>0</v>
      </c>
      <c r="E22" s="61">
        <v>0</v>
      </c>
      <c r="F22" s="61">
        <v>0</v>
      </c>
      <c r="G22" s="61">
        <v>0</v>
      </c>
      <c r="H22" s="61"/>
      <c r="I22" s="61">
        <v>0</v>
      </c>
      <c r="J22" s="61">
        <v>0</v>
      </c>
      <c r="L22" s="53">
        <v>0</v>
      </c>
    </row>
    <row r="23" spans="1:12">
      <c r="A23" s="88">
        <v>10</v>
      </c>
      <c r="B23" s="74" t="s">
        <v>1530</v>
      </c>
      <c r="C23" s="115"/>
      <c r="D23" s="61">
        <v>0</v>
      </c>
      <c r="E23" s="61">
        <v>0</v>
      </c>
      <c r="F23" s="61">
        <v>0</v>
      </c>
      <c r="G23" s="61">
        <v>0</v>
      </c>
      <c r="H23" s="61"/>
      <c r="I23" s="61">
        <v>0</v>
      </c>
      <c r="J23" s="61">
        <v>0</v>
      </c>
      <c r="L23" s="53">
        <v>0</v>
      </c>
    </row>
    <row r="24" spans="1:12">
      <c r="A24" s="88">
        <v>11</v>
      </c>
      <c r="B24" s="60" t="s">
        <v>1281</v>
      </c>
      <c r="C24" s="54"/>
      <c r="D24" s="61">
        <v>1632874.76</v>
      </c>
      <c r="E24" s="61">
        <v>0</v>
      </c>
      <c r="F24" s="61">
        <v>1632874.76</v>
      </c>
      <c r="G24" s="61">
        <v>1632874.76</v>
      </c>
      <c r="H24" s="61"/>
      <c r="I24" s="61">
        <v>1632874.76</v>
      </c>
      <c r="J24" s="61">
        <v>1632875</v>
      </c>
      <c r="L24" s="53">
        <v>1632875</v>
      </c>
    </row>
    <row r="25" spans="1:12">
      <c r="A25" s="88">
        <v>12</v>
      </c>
      <c r="B25" s="60" t="s">
        <v>914</v>
      </c>
      <c r="C25" s="1715"/>
      <c r="D25" s="94">
        <v>0</v>
      </c>
      <c r="E25" s="94">
        <v>0</v>
      </c>
      <c r="F25" s="61">
        <v>0</v>
      </c>
      <c r="G25" s="94">
        <v>0</v>
      </c>
      <c r="H25" s="1473"/>
      <c r="I25" s="1758">
        <v>0</v>
      </c>
      <c r="J25" s="94">
        <v>0</v>
      </c>
      <c r="K25" s="1759"/>
      <c r="L25" s="1011">
        <v>0</v>
      </c>
    </row>
    <row r="26" spans="1:12">
      <c r="A26" s="88">
        <v>13</v>
      </c>
      <c r="C26" s="54"/>
      <c r="D26" s="61"/>
      <c r="E26" s="1754"/>
      <c r="F26" s="1754"/>
      <c r="G26" s="61"/>
      <c r="H26" s="61"/>
      <c r="I26" s="61"/>
      <c r="J26" s="61"/>
      <c r="L26" s="53"/>
    </row>
    <row r="27" spans="1:12">
      <c r="A27" s="88">
        <v>14</v>
      </c>
      <c r="B27" s="60" t="s">
        <v>915</v>
      </c>
      <c r="C27" s="54"/>
      <c r="D27" s="94">
        <v>1632874.76</v>
      </c>
      <c r="E27" s="94">
        <v>0</v>
      </c>
      <c r="F27" s="94">
        <v>1632874.76</v>
      </c>
      <c r="G27" s="94">
        <v>1632874.76</v>
      </c>
      <c r="H27" s="1473"/>
      <c r="I27" s="1758">
        <v>1632874.76</v>
      </c>
      <c r="J27" s="94">
        <v>1632875</v>
      </c>
      <c r="K27" s="94">
        <v>0</v>
      </c>
      <c r="L27" s="94">
        <v>1632875</v>
      </c>
    </row>
    <row r="28" spans="1:12">
      <c r="A28" s="88">
        <v>15</v>
      </c>
      <c r="C28" s="54"/>
      <c r="D28" s="61"/>
      <c r="E28" s="61"/>
      <c r="F28" s="61"/>
      <c r="G28" s="61"/>
      <c r="H28" s="61"/>
      <c r="I28" s="61"/>
      <c r="J28" s="61"/>
      <c r="L28" s="53">
        <v>0</v>
      </c>
    </row>
    <row r="29" spans="1:12">
      <c r="A29" s="88">
        <v>16</v>
      </c>
      <c r="B29" s="60" t="s">
        <v>916</v>
      </c>
      <c r="C29" s="54"/>
      <c r="D29" s="61">
        <v>51610.98</v>
      </c>
      <c r="E29" s="61">
        <v>0</v>
      </c>
      <c r="F29" s="61">
        <v>51610.98</v>
      </c>
      <c r="G29" s="61">
        <v>26784.94</v>
      </c>
      <c r="H29" s="61"/>
      <c r="I29" s="61">
        <v>26784.94</v>
      </c>
      <c r="J29" s="61">
        <v>31534</v>
      </c>
      <c r="L29" s="53">
        <v>31534</v>
      </c>
    </row>
    <row r="30" spans="1:12">
      <c r="A30" s="88">
        <v>17</v>
      </c>
      <c r="B30" s="60" t="s">
        <v>917</v>
      </c>
      <c r="C30" s="54"/>
      <c r="D30" s="61">
        <v>0</v>
      </c>
      <c r="E30" s="61">
        <v>0</v>
      </c>
      <c r="F30" s="61">
        <v>0</v>
      </c>
      <c r="G30" s="61">
        <v>0</v>
      </c>
      <c r="H30" s="61"/>
      <c r="I30" s="61">
        <v>0</v>
      </c>
      <c r="J30" s="61">
        <v>0</v>
      </c>
      <c r="L30" s="53">
        <v>0</v>
      </c>
    </row>
    <row r="31" spans="1:12">
      <c r="A31" s="88">
        <v>18</v>
      </c>
      <c r="B31" s="60" t="s">
        <v>1274</v>
      </c>
      <c r="C31" s="54"/>
      <c r="D31" s="61">
        <v>-1249541.1599999999</v>
      </c>
      <c r="E31" s="61">
        <v>0</v>
      </c>
      <c r="F31" s="61">
        <v>-1249541.1599999999</v>
      </c>
      <c r="G31" s="61">
        <v>-1249541.1599999999</v>
      </c>
      <c r="H31" s="61"/>
      <c r="I31" s="61">
        <v>-1249541.1599999999</v>
      </c>
      <c r="J31" s="61">
        <v>-1249541</v>
      </c>
      <c r="L31" s="53">
        <v>-1249541</v>
      </c>
    </row>
    <row r="32" spans="1:12">
      <c r="A32" s="88">
        <v>19</v>
      </c>
      <c r="B32" s="60" t="s">
        <v>1275</v>
      </c>
      <c r="C32" s="54"/>
      <c r="D32" s="61">
        <v>8100.53</v>
      </c>
      <c r="E32" s="61">
        <v>0</v>
      </c>
      <c r="F32" s="61">
        <v>8100.53</v>
      </c>
      <c r="G32" s="61">
        <v>13623.21</v>
      </c>
      <c r="H32" s="61"/>
      <c r="I32" s="61">
        <v>13623.21</v>
      </c>
      <c r="J32" s="61">
        <v>11019</v>
      </c>
      <c r="L32" s="53">
        <v>11019</v>
      </c>
    </row>
    <row r="33" spans="1:12">
      <c r="A33" s="88">
        <v>20</v>
      </c>
      <c r="B33" s="60" t="s">
        <v>1276</v>
      </c>
      <c r="C33" s="54"/>
      <c r="D33" s="61">
        <v>60546.17</v>
      </c>
      <c r="E33" s="61">
        <v>0</v>
      </c>
      <c r="F33" s="61">
        <v>60546.17</v>
      </c>
      <c r="G33" s="61">
        <v>59044.92</v>
      </c>
      <c r="H33" s="61"/>
      <c r="I33" s="61">
        <v>59044.92</v>
      </c>
      <c r="J33" s="61">
        <v>68074</v>
      </c>
      <c r="K33" s="66"/>
      <c r="L33" s="53">
        <v>68074</v>
      </c>
    </row>
    <row r="34" spans="1:12">
      <c r="A34" s="88">
        <v>21</v>
      </c>
      <c r="B34" s="60" t="s">
        <v>1277</v>
      </c>
      <c r="C34" s="54"/>
      <c r="D34" s="61">
        <v>0</v>
      </c>
      <c r="E34" s="61">
        <v>0</v>
      </c>
      <c r="F34" s="61">
        <v>0</v>
      </c>
      <c r="G34" s="61">
        <v>0</v>
      </c>
      <c r="H34" s="61"/>
      <c r="I34" s="61">
        <v>0</v>
      </c>
      <c r="J34" s="61">
        <v>0</v>
      </c>
      <c r="K34" s="66"/>
      <c r="L34" s="53">
        <v>0</v>
      </c>
    </row>
    <row r="35" spans="1:12">
      <c r="A35" s="88">
        <v>22</v>
      </c>
      <c r="B35" s="60" t="s">
        <v>817</v>
      </c>
      <c r="C35" s="54"/>
      <c r="D35" s="61">
        <v>875.55</v>
      </c>
      <c r="E35" s="61">
        <v>0</v>
      </c>
      <c r="F35" s="61">
        <v>875.55</v>
      </c>
      <c r="G35" s="61">
        <v>1363.95</v>
      </c>
      <c r="H35" s="61"/>
      <c r="I35" s="61">
        <v>1363.95</v>
      </c>
      <c r="J35" s="61">
        <v>1102</v>
      </c>
      <c r="K35" s="127"/>
      <c r="L35" s="53">
        <v>1102</v>
      </c>
    </row>
    <row r="36" spans="1:12">
      <c r="A36" s="88">
        <v>23</v>
      </c>
      <c r="B36" s="60" t="s">
        <v>1278</v>
      </c>
      <c r="C36" s="54"/>
      <c r="D36" s="61">
        <v>0</v>
      </c>
      <c r="E36" s="61">
        <v>0</v>
      </c>
      <c r="F36" s="61">
        <v>0</v>
      </c>
      <c r="G36" s="61">
        <v>0</v>
      </c>
      <c r="H36" s="61"/>
      <c r="I36" s="61">
        <v>0</v>
      </c>
      <c r="J36" s="61">
        <v>0</v>
      </c>
      <c r="L36" s="53">
        <v>0</v>
      </c>
    </row>
    <row r="37" spans="1:12">
      <c r="A37" s="88">
        <v>24</v>
      </c>
      <c r="B37" s="60" t="s">
        <v>1129</v>
      </c>
      <c r="C37" s="54"/>
      <c r="D37" s="94">
        <v>0</v>
      </c>
      <c r="E37" s="94">
        <v>0</v>
      </c>
      <c r="F37" s="61">
        <v>0</v>
      </c>
      <c r="G37" s="94">
        <v>0</v>
      </c>
      <c r="H37" s="1473"/>
      <c r="I37" s="1758">
        <v>0</v>
      </c>
      <c r="J37" s="94">
        <v>0</v>
      </c>
      <c r="L37" s="53">
        <v>0</v>
      </c>
    </row>
    <row r="38" spans="1:12">
      <c r="A38" s="88">
        <v>25</v>
      </c>
      <c r="C38" s="54"/>
      <c r="D38" s="61"/>
      <c r="E38" s="1760"/>
      <c r="F38" s="1760"/>
      <c r="G38" s="61"/>
      <c r="H38" s="61"/>
      <c r="I38" s="61"/>
      <c r="J38" s="61"/>
      <c r="K38" s="1721"/>
      <c r="L38" s="1761"/>
    </row>
    <row r="39" spans="1:12">
      <c r="A39" s="88">
        <v>26</v>
      </c>
      <c r="B39" s="60" t="s">
        <v>1130</v>
      </c>
      <c r="C39" s="54"/>
      <c r="D39" s="94">
        <v>-1128407.93</v>
      </c>
      <c r="E39" s="94">
        <v>0</v>
      </c>
      <c r="F39" s="94">
        <v>-1128407.93</v>
      </c>
      <c r="G39" s="94">
        <v>-1148724.1400000001</v>
      </c>
      <c r="H39" s="1473"/>
      <c r="I39" s="1758">
        <v>-1148724.1400000001</v>
      </c>
      <c r="J39" s="94">
        <v>-1137812</v>
      </c>
      <c r="K39" s="94">
        <v>0</v>
      </c>
      <c r="L39" s="94">
        <v>-1137812</v>
      </c>
    </row>
    <row r="40" spans="1:12">
      <c r="A40" s="88">
        <v>27</v>
      </c>
      <c r="C40" s="54"/>
      <c r="D40" s="61"/>
      <c r="E40" s="61"/>
      <c r="F40" s="61"/>
      <c r="G40" s="61"/>
      <c r="H40" s="61"/>
      <c r="I40" s="61"/>
      <c r="J40" s="61"/>
      <c r="K40" s="53"/>
      <c r="L40" s="53"/>
    </row>
    <row r="41" spans="1:12">
      <c r="A41" s="88">
        <v>28</v>
      </c>
      <c r="B41" s="60" t="s">
        <v>1131</v>
      </c>
      <c r="C41" s="54"/>
      <c r="D41" s="61">
        <v>0</v>
      </c>
      <c r="E41" s="61">
        <v>0</v>
      </c>
      <c r="F41" s="61">
        <v>0</v>
      </c>
      <c r="G41" s="61">
        <v>0</v>
      </c>
      <c r="H41" s="61"/>
      <c r="I41" s="61">
        <v>0</v>
      </c>
      <c r="J41" s="61">
        <v>0</v>
      </c>
      <c r="K41" s="53"/>
      <c r="L41" s="53">
        <v>0</v>
      </c>
    </row>
    <row r="42" spans="1:12">
      <c r="A42" s="88">
        <v>29</v>
      </c>
      <c r="B42" s="60" t="s">
        <v>38</v>
      </c>
      <c r="C42" s="54"/>
      <c r="D42" s="61">
        <v>0</v>
      </c>
      <c r="E42" s="61">
        <v>0</v>
      </c>
      <c r="F42" s="61">
        <v>0</v>
      </c>
      <c r="G42" s="61">
        <v>0</v>
      </c>
      <c r="H42" s="61"/>
      <c r="I42" s="61">
        <v>0</v>
      </c>
      <c r="J42" s="61">
        <v>0</v>
      </c>
      <c r="K42" s="127"/>
      <c r="L42" s="53">
        <v>0</v>
      </c>
    </row>
    <row r="43" spans="1:12">
      <c r="A43" s="88">
        <v>30</v>
      </c>
      <c r="B43" s="60" t="s">
        <v>39</v>
      </c>
      <c r="C43" s="54"/>
      <c r="D43" s="61">
        <v>0</v>
      </c>
      <c r="E43" s="61">
        <v>0</v>
      </c>
      <c r="F43" s="61">
        <v>0</v>
      </c>
      <c r="G43" s="61">
        <v>0</v>
      </c>
      <c r="H43" s="61"/>
      <c r="I43" s="61">
        <v>0</v>
      </c>
      <c r="J43" s="61">
        <v>0</v>
      </c>
      <c r="K43" s="66"/>
      <c r="L43" s="53">
        <v>0</v>
      </c>
    </row>
    <row r="44" spans="1:12">
      <c r="A44" s="88">
        <v>31</v>
      </c>
      <c r="B44" s="60" t="s">
        <v>40</v>
      </c>
      <c r="C44" s="54"/>
      <c r="D44" s="94">
        <v>0</v>
      </c>
      <c r="E44" s="94">
        <v>0</v>
      </c>
      <c r="F44" s="61">
        <v>0</v>
      </c>
      <c r="G44" s="94">
        <v>0</v>
      </c>
      <c r="H44" s="1473"/>
      <c r="I44" s="61">
        <v>0</v>
      </c>
      <c r="J44" s="94">
        <v>0</v>
      </c>
      <c r="K44" s="94"/>
      <c r="L44" s="53">
        <v>0</v>
      </c>
    </row>
    <row r="45" spans="1:12">
      <c r="A45" s="88">
        <v>32</v>
      </c>
      <c r="C45" s="54"/>
      <c r="D45" s="61"/>
      <c r="E45" s="1760"/>
      <c r="F45" s="1760"/>
      <c r="G45" s="61"/>
      <c r="H45" s="61"/>
      <c r="I45" s="1760"/>
      <c r="J45" s="61"/>
      <c r="K45" s="61"/>
      <c r="L45" s="1754"/>
    </row>
    <row r="46" spans="1:12">
      <c r="A46" s="88">
        <v>33</v>
      </c>
      <c r="B46" s="60" t="s">
        <v>41</v>
      </c>
      <c r="C46" s="54"/>
      <c r="D46" s="94">
        <v>0</v>
      </c>
      <c r="E46" s="94">
        <v>0</v>
      </c>
      <c r="F46" s="94">
        <v>0</v>
      </c>
      <c r="G46" s="94">
        <v>0</v>
      </c>
      <c r="H46" s="1473"/>
      <c r="I46" s="94">
        <v>0</v>
      </c>
      <c r="J46" s="94">
        <v>0</v>
      </c>
      <c r="K46" s="94">
        <v>0</v>
      </c>
      <c r="L46" s="94">
        <v>0</v>
      </c>
    </row>
    <row r="47" spans="1:12">
      <c r="A47" s="88">
        <v>34</v>
      </c>
      <c r="C47" s="54"/>
      <c r="D47" s="61"/>
      <c r="E47" s="61"/>
      <c r="F47" s="61"/>
      <c r="G47" s="61"/>
      <c r="H47" s="61"/>
      <c r="I47" s="61"/>
      <c r="J47" s="61"/>
    </row>
    <row r="48" spans="1:12">
      <c r="A48" s="88">
        <v>35</v>
      </c>
      <c r="B48" s="60" t="s">
        <v>42</v>
      </c>
      <c r="C48" s="54"/>
      <c r="D48" s="61">
        <v>1884203.13</v>
      </c>
      <c r="E48" s="61">
        <v>0</v>
      </c>
      <c r="F48" s="61">
        <v>1884203.13</v>
      </c>
      <c r="G48" s="61">
        <v>1918128.13</v>
      </c>
      <c r="H48" s="61"/>
      <c r="I48" s="61">
        <v>1918128.13</v>
      </c>
      <c r="J48" s="61">
        <v>1897629</v>
      </c>
      <c r="L48" s="53">
        <v>1897629</v>
      </c>
    </row>
    <row r="49" spans="1:18">
      <c r="A49" s="88">
        <v>36</v>
      </c>
      <c r="B49" s="60" t="s">
        <v>1623</v>
      </c>
      <c r="C49" s="54"/>
      <c r="D49" s="61">
        <v>-669868.73</v>
      </c>
      <c r="E49" s="61">
        <v>0</v>
      </c>
      <c r="F49" s="61">
        <v>-669868.73</v>
      </c>
      <c r="G49" s="61">
        <v>-726363.62</v>
      </c>
      <c r="H49" s="61"/>
      <c r="I49" s="61">
        <v>-726363.62</v>
      </c>
      <c r="J49" s="61">
        <v>-698045</v>
      </c>
      <c r="L49" s="53">
        <v>-698045</v>
      </c>
    </row>
    <row r="50" spans="1:18">
      <c r="A50" s="88">
        <v>37</v>
      </c>
      <c r="C50" s="54"/>
      <c r="D50" s="61"/>
      <c r="E50" s="61"/>
      <c r="F50" s="61">
        <v>0</v>
      </c>
      <c r="G50" s="61"/>
      <c r="H50" s="61"/>
      <c r="I50" s="61">
        <v>0</v>
      </c>
      <c r="J50" s="61"/>
      <c r="L50" s="53"/>
    </row>
    <row r="51" spans="1:18">
      <c r="A51" s="88">
        <v>38</v>
      </c>
      <c r="B51" s="60" t="s">
        <v>1624</v>
      </c>
      <c r="C51" s="54"/>
      <c r="D51" s="94">
        <v>128676.94</v>
      </c>
      <c r="E51" s="94">
        <v>28166</v>
      </c>
      <c r="F51" s="61">
        <v>156842.94</v>
      </c>
      <c r="G51" s="94">
        <v>153074.73000000004</v>
      </c>
      <c r="H51" s="94">
        <v>23220</v>
      </c>
      <c r="I51" s="61">
        <v>176294.73000000004</v>
      </c>
      <c r="J51" s="94">
        <v>130535</v>
      </c>
      <c r="K51" s="94">
        <v>24766.75230769231</v>
      </c>
      <c r="L51" s="53">
        <v>155301.75230769231</v>
      </c>
    </row>
    <row r="52" spans="1:18">
      <c r="A52" s="88">
        <v>39</v>
      </c>
      <c r="C52" s="54"/>
      <c r="D52" s="66"/>
      <c r="E52" s="1760"/>
      <c r="F52" s="1760"/>
      <c r="G52" s="66"/>
      <c r="H52" s="66"/>
      <c r="I52" s="1760"/>
      <c r="J52" s="66"/>
      <c r="K52" s="1754"/>
      <c r="L52" s="1754"/>
    </row>
    <row r="53" spans="1:18" ht="12.75" thickBot="1">
      <c r="A53" s="88">
        <v>40</v>
      </c>
      <c r="B53" s="60" t="s">
        <v>1625</v>
      </c>
      <c r="C53" s="54"/>
      <c r="D53" s="96">
        <v>4705379.209999999</v>
      </c>
      <c r="E53" s="96">
        <v>0</v>
      </c>
      <c r="F53" s="96">
        <v>4705379.209999999</v>
      </c>
      <c r="G53" s="96">
        <v>4839596.1999999993</v>
      </c>
      <c r="H53" s="96">
        <v>0</v>
      </c>
      <c r="I53" s="1762">
        <v>4839596.1999999993</v>
      </c>
      <c r="J53" s="96">
        <v>4765543</v>
      </c>
      <c r="K53" s="96">
        <v>0</v>
      </c>
      <c r="L53" s="96">
        <v>4765543</v>
      </c>
    </row>
    <row r="54" spans="1:18" ht="12.75" thickTop="1">
      <c r="A54" s="54"/>
      <c r="B54" s="54"/>
      <c r="C54" s="54"/>
    </row>
    <row r="55" spans="1:18">
      <c r="A55" s="54"/>
      <c r="B55" s="54" t="s">
        <v>2995</v>
      </c>
      <c r="C55" s="54"/>
    </row>
    <row r="56" spans="1:18">
      <c r="A56" s="86"/>
      <c r="B56" s="54" t="s">
        <v>2996</v>
      </c>
      <c r="C56" s="86"/>
      <c r="D56" s="88"/>
      <c r="E56" s="88"/>
      <c r="F56" s="88"/>
      <c r="G56" s="88"/>
      <c r="H56" s="88"/>
      <c r="I56" s="88"/>
      <c r="J56" s="88"/>
    </row>
    <row r="57" spans="1:18">
      <c r="A57" s="54"/>
      <c r="B57" s="54" t="s">
        <v>2997</v>
      </c>
      <c r="C57" s="54"/>
      <c r="E57" s="53">
        <v>28166</v>
      </c>
      <c r="H57" s="53">
        <v>23220</v>
      </c>
      <c r="K57" s="61">
        <v>24766.75230769231</v>
      </c>
    </row>
    <row r="58" spans="1:18" ht="12.75" thickBot="1">
      <c r="A58" s="54"/>
      <c r="B58" s="54"/>
      <c r="C58" s="54"/>
      <c r="E58" s="1722">
        <v>28166</v>
      </c>
      <c r="H58" s="1722">
        <v>23220</v>
      </c>
      <c r="K58" s="1722">
        <v>24766.75230769231</v>
      </c>
    </row>
    <row r="59" spans="1:18" ht="12.75" thickTop="1">
      <c r="A59" s="54"/>
      <c r="B59" s="54"/>
      <c r="C59" s="54"/>
    </row>
    <row r="63" spans="1:18">
      <c r="R63" s="1763"/>
    </row>
    <row r="148" spans="4:9">
      <c r="D148" s="145"/>
      <c r="E148" s="145"/>
      <c r="F148" s="145"/>
      <c r="G148" s="145"/>
      <c r="H148" s="145"/>
      <c r="I148" s="145"/>
    </row>
    <row r="151" spans="4:9">
      <c r="D151" s="145"/>
      <c r="E151" s="145"/>
      <c r="F151" s="145"/>
      <c r="G151" s="145"/>
      <c r="H151" s="145"/>
      <c r="I151" s="145"/>
    </row>
    <row r="274" spans="1:3">
      <c r="A274" s="108"/>
      <c r="B274" s="108"/>
      <c r="C274" s="108"/>
    </row>
    <row r="275" spans="1:3">
      <c r="A275" s="108"/>
      <c r="B275" s="108"/>
      <c r="C275" s="108"/>
    </row>
    <row r="276" spans="1:3">
      <c r="A276" s="108"/>
      <c r="B276" s="108"/>
      <c r="C276" s="108"/>
    </row>
    <row r="277" spans="1:3">
      <c r="A277" s="108"/>
      <c r="B277" s="108"/>
      <c r="C277" s="108"/>
    </row>
    <row r="278" spans="1:3">
      <c r="A278" s="108"/>
      <c r="B278" s="108"/>
      <c r="C278" s="108"/>
    </row>
    <row r="308" spans="1:1">
      <c r="A308" s="108"/>
    </row>
    <row r="377" spans="1:1">
      <c r="A377" s="54"/>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sheetData>
  <mergeCells count="1">
    <mergeCell ref="B7:J7"/>
  </mergeCells>
  <phoneticPr fontId="26" type="noConversion"/>
  <printOptions horizontalCentered="1"/>
  <pageMargins left="0.75" right="0.5" top="0.75" bottom="0.5" header="0.25" footer="0.25"/>
  <pageSetup scale="76" orientation="landscape" r:id="rId1"/>
  <headerFooter alignWithMargins="0">
    <oddFooter>&amp;C&amp;"Garmond (W1),Bold"18</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72">
    <pageSetUpPr fitToPage="1"/>
  </sheetPr>
  <dimension ref="A1:R450"/>
  <sheetViews>
    <sheetView view="pageBreakPreview" topLeftCell="E1" zoomScale="60" workbookViewId="0"/>
  </sheetViews>
  <sheetFormatPr defaultColWidth="15" defaultRowHeight="12"/>
  <cols>
    <col min="1" max="1" width="4.7109375" style="60" customWidth="1"/>
    <col min="2" max="2" width="35.42578125" style="60" customWidth="1"/>
    <col min="3" max="15" width="11.7109375" style="60" customWidth="1"/>
    <col min="16" max="16" width="11.7109375" style="127" customWidth="1"/>
    <col min="17" max="17" width="11.7109375" style="60" customWidth="1"/>
    <col min="18" max="18" width="11.7109375" style="127" customWidth="1"/>
    <col min="19" max="16384" width="15" style="60"/>
  </cols>
  <sheetData>
    <row r="1" spans="1:18">
      <c r="A1" s="54" t="s">
        <v>1576</v>
      </c>
      <c r="B1" s="54"/>
      <c r="C1" s="54"/>
      <c r="D1" s="54"/>
      <c r="E1" s="54"/>
      <c r="G1" s="54"/>
      <c r="I1" s="54"/>
      <c r="J1" s="54"/>
      <c r="K1" s="54"/>
      <c r="L1" s="54"/>
      <c r="M1" s="54"/>
      <c r="N1" s="54" t="s">
        <v>1371</v>
      </c>
      <c r="P1" s="879"/>
      <c r="R1" s="879"/>
    </row>
    <row r="2" spans="1:18">
      <c r="A2" s="54"/>
      <c r="B2" s="54"/>
      <c r="C2" s="54"/>
      <c r="D2" s="54"/>
      <c r="E2" s="54"/>
      <c r="G2" s="54"/>
      <c r="I2" s="54"/>
      <c r="J2" s="54"/>
      <c r="K2" s="54"/>
      <c r="L2" s="54"/>
      <c r="M2" s="54"/>
      <c r="N2" s="54"/>
      <c r="P2" s="879"/>
      <c r="R2" s="879"/>
    </row>
    <row r="3" spans="1:18">
      <c r="A3" s="54" t="s">
        <v>2306</v>
      </c>
      <c r="B3" s="54"/>
      <c r="C3" s="54"/>
      <c r="D3" s="54"/>
      <c r="E3" s="54"/>
      <c r="G3" s="54"/>
      <c r="I3" s="54"/>
      <c r="J3" s="54"/>
      <c r="K3" s="54"/>
      <c r="L3" s="54"/>
      <c r="M3" s="54"/>
      <c r="N3" s="54" t="s">
        <v>1784</v>
      </c>
      <c r="P3" s="879"/>
      <c r="R3" s="879"/>
    </row>
    <row r="4" spans="1:18">
      <c r="A4" s="54" t="s">
        <v>2307</v>
      </c>
      <c r="B4" s="54"/>
      <c r="C4" s="54"/>
      <c r="D4" s="54"/>
      <c r="E4" s="54"/>
      <c r="G4" s="54"/>
      <c r="I4" s="54"/>
      <c r="J4" s="54"/>
      <c r="K4" s="54"/>
      <c r="L4" s="54"/>
      <c r="M4" s="54"/>
      <c r="N4" s="50" t="s">
        <v>1753</v>
      </c>
      <c r="P4" s="1629"/>
      <c r="R4" s="1629"/>
    </row>
    <row r="5" spans="1:18">
      <c r="A5" s="54" t="s">
        <v>2165</v>
      </c>
      <c r="B5" s="54"/>
      <c r="C5" s="54"/>
      <c r="D5" s="54"/>
      <c r="E5" s="54"/>
      <c r="G5" s="54"/>
      <c r="I5" s="54"/>
      <c r="J5" s="54"/>
      <c r="K5" s="54"/>
      <c r="L5" s="54"/>
      <c r="M5" s="54"/>
      <c r="N5" s="54" t="s">
        <v>3119</v>
      </c>
      <c r="P5" s="879"/>
      <c r="R5" s="879"/>
    </row>
    <row r="6" spans="1:18">
      <c r="A6" s="54"/>
      <c r="B6" s="54"/>
      <c r="C6" s="54"/>
      <c r="D6" s="54"/>
      <c r="E6" s="54"/>
      <c r="F6" s="54"/>
      <c r="G6" s="54"/>
      <c r="H6" s="54"/>
      <c r="I6" s="54"/>
      <c r="J6" s="54"/>
      <c r="K6" s="54"/>
      <c r="L6" s="54"/>
      <c r="M6" s="54"/>
      <c r="N6" s="54"/>
      <c r="O6" s="54"/>
      <c r="P6" s="879"/>
      <c r="Q6" s="54"/>
      <c r="R6" s="879"/>
    </row>
    <row r="7" spans="1:18" ht="18.75" customHeight="1">
      <c r="A7" s="1186"/>
      <c r="B7" s="1870" t="s">
        <v>1694</v>
      </c>
      <c r="C7" s="1870"/>
      <c r="D7" s="1870"/>
      <c r="E7" s="1870"/>
      <c r="F7" s="1870"/>
      <c r="G7" s="1870"/>
      <c r="H7" s="1870"/>
      <c r="I7" s="1870"/>
      <c r="J7" s="1870"/>
      <c r="K7" s="1870"/>
      <c r="L7" s="1870"/>
      <c r="M7" s="1870"/>
      <c r="N7" s="1185"/>
      <c r="O7" s="1185"/>
      <c r="P7" s="1185"/>
      <c r="Q7" s="1185"/>
      <c r="R7" s="1185"/>
    </row>
    <row r="8" spans="1:18">
      <c r="A8" s="1188"/>
      <c r="B8" s="1185"/>
      <c r="C8" s="1185"/>
      <c r="D8" s="1185"/>
      <c r="E8" s="1185"/>
      <c r="F8" s="1185"/>
      <c r="G8" s="1185"/>
      <c r="H8" s="1185"/>
      <c r="I8" s="1185"/>
      <c r="J8" s="1185"/>
      <c r="K8" s="1185"/>
      <c r="L8" s="1185"/>
      <c r="M8" s="1185"/>
      <c r="N8" s="1185"/>
      <c r="O8" s="1185"/>
      <c r="P8" s="1185"/>
      <c r="Q8" s="1185"/>
      <c r="R8" s="1185"/>
    </row>
    <row r="9" spans="1:18" ht="12.75" thickBot="1">
      <c r="A9" s="106"/>
      <c r="B9" s="106"/>
      <c r="C9" s="106"/>
      <c r="D9" s="106"/>
      <c r="E9" s="106"/>
      <c r="F9" s="106"/>
      <c r="G9" s="106"/>
      <c r="H9" s="106"/>
      <c r="I9" s="106"/>
      <c r="J9" s="106"/>
      <c r="K9" s="106"/>
      <c r="L9" s="106"/>
      <c r="M9" s="106"/>
      <c r="N9" s="106"/>
      <c r="O9" s="106"/>
      <c r="P9" s="106"/>
      <c r="Q9" s="106"/>
      <c r="R9" s="106"/>
    </row>
    <row r="10" spans="1:18">
      <c r="A10" s="54"/>
      <c r="B10" s="86" t="s">
        <v>1052</v>
      </c>
      <c r="C10" s="568">
        <v>-2</v>
      </c>
      <c r="D10" s="568">
        <v>-3</v>
      </c>
      <c r="E10" s="568">
        <v>-4</v>
      </c>
      <c r="F10" s="540">
        <v>-5</v>
      </c>
      <c r="G10" s="540">
        <v>-6</v>
      </c>
      <c r="H10" s="540">
        <v>-7</v>
      </c>
      <c r="I10" s="540">
        <v>-8</v>
      </c>
      <c r="J10" s="540">
        <v>-9</v>
      </c>
      <c r="K10" s="540">
        <v>-10</v>
      </c>
      <c r="L10" s="540">
        <v>-11</v>
      </c>
      <c r="M10" s="540">
        <v>-12</v>
      </c>
      <c r="N10" s="541">
        <v>-13</v>
      </c>
      <c r="O10" s="541">
        <v>-14</v>
      </c>
      <c r="P10" s="541">
        <v>-15</v>
      </c>
      <c r="Q10" s="541">
        <v>-16</v>
      </c>
      <c r="R10" s="541">
        <v>-17</v>
      </c>
    </row>
    <row r="11" spans="1:18" ht="24">
      <c r="A11" s="1242" t="s">
        <v>932</v>
      </c>
      <c r="B11" s="294" t="s">
        <v>682</v>
      </c>
      <c r="C11" s="56" t="s">
        <v>2172</v>
      </c>
      <c r="D11" s="1242" t="s">
        <v>860</v>
      </c>
      <c r="E11" s="57" t="s">
        <v>2171</v>
      </c>
      <c r="F11" s="56">
        <v>42014</v>
      </c>
      <c r="G11" s="57">
        <v>42036</v>
      </c>
      <c r="H11" s="57">
        <v>42064</v>
      </c>
      <c r="I11" s="57">
        <v>42095</v>
      </c>
      <c r="J11" s="57">
        <v>42125</v>
      </c>
      <c r="K11" s="57">
        <v>42156</v>
      </c>
      <c r="L11" s="57">
        <v>42186</v>
      </c>
      <c r="M11" s="57">
        <v>42217</v>
      </c>
      <c r="N11" s="57">
        <v>42248</v>
      </c>
      <c r="O11" s="57">
        <v>42278</v>
      </c>
      <c r="P11" s="57">
        <v>42309</v>
      </c>
      <c r="Q11" s="57">
        <v>42339</v>
      </c>
      <c r="R11" s="58" t="s">
        <v>52</v>
      </c>
    </row>
    <row r="12" spans="1:18">
      <c r="A12" s="88">
        <v>1</v>
      </c>
      <c r="B12" s="74" t="s">
        <v>683</v>
      </c>
      <c r="C12" s="1753">
        <v>1000</v>
      </c>
      <c r="D12" s="1753"/>
      <c r="E12" s="1753">
        <v>1000</v>
      </c>
      <c r="F12" s="1753">
        <v>1000</v>
      </c>
      <c r="G12" s="1753">
        <v>1000</v>
      </c>
      <c r="H12" s="1753">
        <v>1000</v>
      </c>
      <c r="I12" s="1753">
        <v>1000</v>
      </c>
      <c r="J12" s="1753">
        <v>1000</v>
      </c>
      <c r="K12" s="1753">
        <v>1000</v>
      </c>
      <c r="L12" s="1753">
        <v>1000</v>
      </c>
      <c r="M12" s="1753">
        <v>1000</v>
      </c>
      <c r="N12" s="1753">
        <v>1000</v>
      </c>
      <c r="O12" s="1753">
        <v>1000</v>
      </c>
      <c r="P12" s="1753">
        <v>1000</v>
      </c>
      <c r="Q12" s="1753">
        <v>1000</v>
      </c>
      <c r="R12" s="135">
        <v>1000</v>
      </c>
    </row>
    <row r="13" spans="1:18">
      <c r="A13" s="88">
        <v>2</v>
      </c>
      <c r="B13" s="74" t="s">
        <v>1524</v>
      </c>
      <c r="C13" s="115"/>
      <c r="D13" s="115"/>
      <c r="E13" s="115"/>
      <c r="F13" s="115"/>
      <c r="G13" s="115"/>
      <c r="H13" s="115"/>
      <c r="I13" s="115"/>
      <c r="J13" s="115"/>
      <c r="K13" s="115"/>
      <c r="L13" s="115"/>
      <c r="M13" s="115"/>
      <c r="N13" s="115"/>
      <c r="O13" s="115"/>
      <c r="P13" s="115"/>
      <c r="Q13" s="115"/>
      <c r="R13" s="53">
        <v>0</v>
      </c>
    </row>
    <row r="14" spans="1:18">
      <c r="A14" s="88">
        <v>3</v>
      </c>
      <c r="B14" s="74" t="s">
        <v>1525</v>
      </c>
      <c r="C14" s="208">
        <v>2669067.36</v>
      </c>
      <c r="D14" s="208"/>
      <c r="E14" s="208">
        <v>2669067.36</v>
      </c>
      <c r="F14" s="208">
        <v>2669067.36</v>
      </c>
      <c r="G14" s="208">
        <v>2669067.36</v>
      </c>
      <c r="H14" s="208">
        <v>2669067.36</v>
      </c>
      <c r="I14" s="208">
        <v>2669067.36</v>
      </c>
      <c r="J14" s="208">
        <v>2669067.36</v>
      </c>
      <c r="K14" s="208">
        <v>2669067.36</v>
      </c>
      <c r="L14" s="208">
        <v>2669067.36</v>
      </c>
      <c r="M14" s="208">
        <v>2669067.36</v>
      </c>
      <c r="N14" s="208">
        <v>2669067.36</v>
      </c>
      <c r="O14" s="208">
        <v>2669067.36</v>
      </c>
      <c r="P14" s="208">
        <v>2669067.36</v>
      </c>
      <c r="Q14" s="208">
        <v>2669067.36</v>
      </c>
      <c r="R14" s="53">
        <v>2669067</v>
      </c>
    </row>
    <row r="15" spans="1:18">
      <c r="A15" s="88">
        <v>4</v>
      </c>
      <c r="B15" s="74" t="s">
        <v>1526</v>
      </c>
      <c r="C15" s="208">
        <v>187833.67999999979</v>
      </c>
      <c r="D15" s="208">
        <v>0</v>
      </c>
      <c r="E15" s="208">
        <v>187833.67999999979</v>
      </c>
      <c r="F15" s="208">
        <v>198020.5799999999</v>
      </c>
      <c r="G15" s="208">
        <v>218664.70000000024</v>
      </c>
      <c r="H15" s="208">
        <v>229741.82000000053</v>
      </c>
      <c r="I15" s="208">
        <v>255913.94000000029</v>
      </c>
      <c r="J15" s="208">
        <v>280022.55999999994</v>
      </c>
      <c r="K15" s="208">
        <v>281597.94000000018</v>
      </c>
      <c r="L15" s="208">
        <v>275291.54000000004</v>
      </c>
      <c r="M15" s="208">
        <v>302177.19999999937</v>
      </c>
      <c r="N15" s="208">
        <v>304135.3299999999</v>
      </c>
      <c r="O15" s="208">
        <v>303370.10999999981</v>
      </c>
      <c r="P15" s="208">
        <v>336508.52000000043</v>
      </c>
      <c r="Q15" s="208">
        <v>340538.97999999957</v>
      </c>
      <c r="R15" s="53">
        <v>270294</v>
      </c>
    </row>
    <row r="16" spans="1:18">
      <c r="A16" s="88">
        <v>5</v>
      </c>
      <c r="B16" s="74" t="s">
        <v>1527</v>
      </c>
      <c r="C16" s="1098"/>
      <c r="D16" s="1098"/>
      <c r="E16" s="1098"/>
      <c r="F16" s="1098"/>
      <c r="G16" s="1098"/>
      <c r="H16" s="1098"/>
      <c r="I16" s="1098"/>
      <c r="J16" s="1098"/>
      <c r="K16" s="1098"/>
      <c r="L16" s="1098"/>
      <c r="M16" s="1098"/>
      <c r="N16" s="1098"/>
      <c r="O16" s="1098"/>
      <c r="P16" s="1098"/>
      <c r="Q16" s="1098"/>
      <c r="R16" s="85"/>
    </row>
    <row r="17" spans="1:18">
      <c r="A17" s="88">
        <v>6</v>
      </c>
      <c r="B17" s="74"/>
      <c r="C17" s="61"/>
      <c r="D17" s="61"/>
      <c r="E17" s="61"/>
      <c r="F17" s="61"/>
      <c r="G17" s="61"/>
      <c r="H17" s="61"/>
      <c r="I17" s="61"/>
      <c r="J17" s="61"/>
      <c r="K17" s="61"/>
      <c r="L17" s="61"/>
      <c r="M17" s="61"/>
      <c r="N17" s="61"/>
      <c r="O17" s="61"/>
      <c r="P17" s="61"/>
      <c r="Q17" s="61"/>
      <c r="R17" s="61"/>
    </row>
    <row r="18" spans="1:18">
      <c r="A18" s="88">
        <v>7</v>
      </c>
      <c r="B18" s="74" t="s">
        <v>1528</v>
      </c>
      <c r="C18" s="94">
        <v>2857901.0399999996</v>
      </c>
      <c r="D18" s="94">
        <v>0</v>
      </c>
      <c r="E18" s="94">
        <v>2857901.0399999996</v>
      </c>
      <c r="F18" s="94">
        <v>2868087.94</v>
      </c>
      <c r="G18" s="94">
        <v>2888732.06</v>
      </c>
      <c r="H18" s="94">
        <v>2899809.1800000006</v>
      </c>
      <c r="I18" s="94">
        <v>2925981.3000000003</v>
      </c>
      <c r="J18" s="94">
        <v>2950089.92</v>
      </c>
      <c r="K18" s="94">
        <v>2951665.3</v>
      </c>
      <c r="L18" s="94">
        <v>2945358.9</v>
      </c>
      <c r="M18" s="94">
        <v>2972244.5599999991</v>
      </c>
      <c r="N18" s="94">
        <v>2974202.69</v>
      </c>
      <c r="O18" s="94">
        <v>2973437.4699999997</v>
      </c>
      <c r="P18" s="94">
        <v>3006575.8800000004</v>
      </c>
      <c r="Q18" s="94">
        <v>3010606.3399999994</v>
      </c>
      <c r="R18" s="94">
        <v>2940361</v>
      </c>
    </row>
    <row r="19" spans="1:18">
      <c r="A19" s="88">
        <v>8</v>
      </c>
      <c r="B19" s="74"/>
      <c r="C19" s="61"/>
      <c r="D19" s="61"/>
      <c r="E19" s="61"/>
      <c r="F19" s="61"/>
      <c r="G19" s="61"/>
      <c r="H19" s="61"/>
      <c r="I19" s="61"/>
      <c r="J19" s="61"/>
      <c r="K19" s="61"/>
      <c r="L19" s="61"/>
      <c r="M19" s="61"/>
      <c r="N19" s="61"/>
      <c r="O19" s="61"/>
      <c r="P19" s="61"/>
      <c r="Q19" s="61"/>
      <c r="R19" s="61"/>
    </row>
    <row r="20" spans="1:18">
      <c r="A20" s="88">
        <v>9</v>
      </c>
      <c r="B20" s="74" t="s">
        <v>1529</v>
      </c>
      <c r="C20" s="61"/>
      <c r="D20" s="61"/>
      <c r="E20" s="61"/>
      <c r="F20" s="61"/>
      <c r="G20" s="61"/>
      <c r="H20" s="61"/>
      <c r="I20" s="61"/>
      <c r="J20" s="61"/>
      <c r="K20" s="61"/>
      <c r="L20" s="61"/>
      <c r="M20" s="61"/>
      <c r="N20" s="61"/>
      <c r="O20" s="61"/>
      <c r="P20" s="61"/>
      <c r="Q20" s="61"/>
      <c r="R20" s="61"/>
    </row>
    <row r="21" spans="1:18">
      <c r="A21" s="88">
        <v>10</v>
      </c>
      <c r="B21" s="74" t="s">
        <v>1530</v>
      </c>
      <c r="C21" s="61"/>
      <c r="D21" s="61"/>
      <c r="E21" s="61"/>
      <c r="F21" s="61"/>
      <c r="G21" s="61"/>
      <c r="H21" s="61"/>
      <c r="I21" s="61"/>
      <c r="J21" s="61"/>
      <c r="K21" s="61"/>
      <c r="L21" s="61"/>
      <c r="M21" s="61"/>
      <c r="N21" s="61"/>
      <c r="O21" s="61"/>
      <c r="P21" s="61"/>
      <c r="Q21" s="61"/>
      <c r="R21" s="53">
        <v>0</v>
      </c>
    </row>
    <row r="22" spans="1:18">
      <c r="A22" s="88">
        <v>11</v>
      </c>
      <c r="B22" s="60" t="s">
        <v>1281</v>
      </c>
      <c r="C22" s="61">
        <v>1632874.76</v>
      </c>
      <c r="D22" s="61"/>
      <c r="E22" s="208">
        <v>1632874.76</v>
      </c>
      <c r="F22" s="61">
        <v>1632874.76</v>
      </c>
      <c r="G22" s="61">
        <v>1632874.76</v>
      </c>
      <c r="H22" s="61">
        <v>1632874.76</v>
      </c>
      <c r="I22" s="61">
        <v>1632874.76</v>
      </c>
      <c r="J22" s="61">
        <v>1632874.76</v>
      </c>
      <c r="K22" s="61">
        <v>1632874.76</v>
      </c>
      <c r="L22" s="61">
        <v>1632874.76</v>
      </c>
      <c r="M22" s="61">
        <v>1632874.76</v>
      </c>
      <c r="N22" s="61">
        <v>1632874.76</v>
      </c>
      <c r="O22" s="61">
        <v>1632874.76</v>
      </c>
      <c r="P22" s="61">
        <v>1632874.76</v>
      </c>
      <c r="Q22" s="61">
        <v>1632874.76</v>
      </c>
      <c r="R22" s="53">
        <v>1632875</v>
      </c>
    </row>
    <row r="23" spans="1:18">
      <c r="A23" s="88">
        <v>12</v>
      </c>
      <c r="B23" s="60" t="s">
        <v>914</v>
      </c>
      <c r="C23" s="94"/>
      <c r="D23" s="94"/>
      <c r="E23" s="94"/>
      <c r="F23" s="94"/>
      <c r="G23" s="94"/>
      <c r="H23" s="94"/>
      <c r="I23" s="94"/>
      <c r="J23" s="94"/>
      <c r="K23" s="94"/>
      <c r="L23" s="94"/>
      <c r="M23" s="94"/>
      <c r="N23" s="94"/>
      <c r="O23" s="94"/>
      <c r="P23" s="94"/>
      <c r="Q23" s="94"/>
      <c r="R23" s="53">
        <v>0</v>
      </c>
    </row>
    <row r="24" spans="1:18">
      <c r="A24" s="88">
        <v>13</v>
      </c>
      <c r="C24" s="61"/>
      <c r="D24" s="61"/>
      <c r="E24" s="61"/>
      <c r="F24" s="61"/>
      <c r="G24" s="61"/>
      <c r="H24" s="61"/>
      <c r="I24" s="61"/>
      <c r="J24" s="61"/>
      <c r="K24" s="61"/>
      <c r="L24" s="61"/>
      <c r="M24" s="61"/>
      <c r="N24" s="61"/>
      <c r="O24" s="61"/>
      <c r="P24" s="61"/>
      <c r="Q24" s="61"/>
      <c r="R24" s="1754"/>
    </row>
    <row r="25" spans="1:18">
      <c r="A25" s="88">
        <v>14</v>
      </c>
      <c r="B25" s="60" t="s">
        <v>915</v>
      </c>
      <c r="C25" s="94">
        <v>1632874.76</v>
      </c>
      <c r="D25" s="94">
        <v>0</v>
      </c>
      <c r="E25" s="94">
        <v>1632874.76</v>
      </c>
      <c r="F25" s="94">
        <v>1632874.76</v>
      </c>
      <c r="G25" s="94">
        <v>1632874.76</v>
      </c>
      <c r="H25" s="94">
        <v>1632874.76</v>
      </c>
      <c r="I25" s="94">
        <v>1632874.76</v>
      </c>
      <c r="J25" s="94">
        <v>1632874.76</v>
      </c>
      <c r="K25" s="94">
        <v>1632874.76</v>
      </c>
      <c r="L25" s="94">
        <v>1632874.76</v>
      </c>
      <c r="M25" s="94">
        <v>1632874.76</v>
      </c>
      <c r="N25" s="94">
        <v>1632874.76</v>
      </c>
      <c r="O25" s="94">
        <v>1632874.76</v>
      </c>
      <c r="P25" s="94">
        <v>1632874.76</v>
      </c>
      <c r="Q25" s="94">
        <v>1632874.76</v>
      </c>
      <c r="R25" s="94">
        <v>1632875</v>
      </c>
    </row>
    <row r="26" spans="1:18">
      <c r="A26" s="88">
        <v>15</v>
      </c>
      <c r="C26" s="61"/>
      <c r="D26" s="61"/>
      <c r="E26" s="61"/>
      <c r="F26" s="61"/>
      <c r="G26" s="61"/>
      <c r="H26" s="61"/>
      <c r="I26" s="61"/>
      <c r="J26" s="61"/>
      <c r="K26" s="61"/>
      <c r="L26" s="61"/>
      <c r="M26" s="61"/>
      <c r="N26" s="61"/>
      <c r="O26" s="61"/>
      <c r="P26" s="61"/>
      <c r="Q26" s="61"/>
      <c r="R26" s="61"/>
    </row>
    <row r="27" spans="1:18">
      <c r="A27" s="88">
        <v>16</v>
      </c>
      <c r="B27" s="60" t="s">
        <v>916</v>
      </c>
      <c r="C27" s="61">
        <v>51610.98</v>
      </c>
      <c r="D27" s="61"/>
      <c r="E27" s="208">
        <v>51610.98</v>
      </c>
      <c r="F27" s="61">
        <v>27491.360000000001</v>
      </c>
      <c r="G27" s="61">
        <v>24758.17</v>
      </c>
      <c r="H27" s="61">
        <v>26559.46</v>
      </c>
      <c r="I27" s="61">
        <v>29027.770000000004</v>
      </c>
      <c r="J27" s="61">
        <v>28217.86</v>
      </c>
      <c r="K27" s="61">
        <v>39458.5</v>
      </c>
      <c r="L27" s="61">
        <v>27326.28</v>
      </c>
      <c r="M27" s="61">
        <v>17384.989999999998</v>
      </c>
      <c r="N27" s="61">
        <v>22376.959999999999</v>
      </c>
      <c r="O27" s="61">
        <v>26289.65</v>
      </c>
      <c r="P27" s="61">
        <v>62658.85</v>
      </c>
      <c r="Q27" s="61">
        <v>26784.94</v>
      </c>
      <c r="R27" s="53">
        <v>31534</v>
      </c>
    </row>
    <row r="28" spans="1:18">
      <c r="A28" s="88">
        <v>17</v>
      </c>
      <c r="B28" s="60" t="s">
        <v>917</v>
      </c>
      <c r="C28" s="61"/>
      <c r="D28" s="61"/>
      <c r="E28" s="61"/>
      <c r="F28" s="61"/>
      <c r="G28" s="61"/>
      <c r="H28" s="61"/>
      <c r="I28" s="61"/>
      <c r="J28" s="61"/>
      <c r="K28" s="61"/>
      <c r="L28" s="61"/>
      <c r="M28" s="61"/>
      <c r="N28" s="61"/>
      <c r="O28" s="61"/>
      <c r="P28" s="61"/>
      <c r="Q28" s="61"/>
      <c r="R28" s="53">
        <v>0</v>
      </c>
    </row>
    <row r="29" spans="1:18">
      <c r="A29" s="88">
        <v>18</v>
      </c>
      <c r="B29" s="60" t="s">
        <v>1274</v>
      </c>
      <c r="C29" s="61">
        <v>-1249541.1599999999</v>
      </c>
      <c r="D29" s="61"/>
      <c r="E29" s="208">
        <v>-1249541.1599999999</v>
      </c>
      <c r="F29" s="61">
        <v>-1249541.1599999999</v>
      </c>
      <c r="G29" s="61">
        <v>-1249541.1599999999</v>
      </c>
      <c r="H29" s="61">
        <v>-1249541.1599999999</v>
      </c>
      <c r="I29" s="61">
        <v>-1249541.1599999999</v>
      </c>
      <c r="J29" s="61">
        <v>-1249541.1599999999</v>
      </c>
      <c r="K29" s="61">
        <v>-1249541.1599999999</v>
      </c>
      <c r="L29" s="61">
        <v>-1249541.1599999999</v>
      </c>
      <c r="M29" s="61">
        <v>-1249541.1599999999</v>
      </c>
      <c r="N29" s="61">
        <v>-1249541.1599999999</v>
      </c>
      <c r="O29" s="61">
        <v>-1249541.1599999999</v>
      </c>
      <c r="P29" s="61">
        <v>-1249541.1599999999</v>
      </c>
      <c r="Q29" s="61">
        <v>-1249541.1599999999</v>
      </c>
      <c r="R29" s="53">
        <v>-1249541</v>
      </c>
    </row>
    <row r="30" spans="1:18">
      <c r="A30" s="88">
        <v>19</v>
      </c>
      <c r="B30" s="60" t="s">
        <v>1275</v>
      </c>
      <c r="C30" s="61">
        <v>8100.53</v>
      </c>
      <c r="D30" s="61"/>
      <c r="E30" s="208">
        <v>8100.53</v>
      </c>
      <c r="F30" s="61">
        <v>8160.03</v>
      </c>
      <c r="G30" s="61">
        <v>9311.8700000000008</v>
      </c>
      <c r="H30" s="61">
        <v>10008.64</v>
      </c>
      <c r="I30" s="61">
        <v>10527.69</v>
      </c>
      <c r="J30" s="61">
        <v>11139</v>
      </c>
      <c r="K30" s="61">
        <v>11246.29</v>
      </c>
      <c r="L30" s="61">
        <v>11552.02</v>
      </c>
      <c r="M30" s="61">
        <v>11466.23</v>
      </c>
      <c r="N30" s="61">
        <v>12295.26</v>
      </c>
      <c r="O30" s="61">
        <v>12811.49</v>
      </c>
      <c r="P30" s="61">
        <v>13007.34</v>
      </c>
      <c r="Q30" s="61">
        <v>13623.21</v>
      </c>
      <c r="R30" s="53">
        <v>11019</v>
      </c>
    </row>
    <row r="31" spans="1:18">
      <c r="A31" s="88">
        <v>20</v>
      </c>
      <c r="B31" s="60" t="s">
        <v>1276</v>
      </c>
      <c r="C31" s="61">
        <v>60546.17</v>
      </c>
      <c r="D31" s="61"/>
      <c r="E31" s="208">
        <v>60546.17</v>
      </c>
      <c r="F31" s="61">
        <v>48339.92</v>
      </c>
      <c r="G31" s="61">
        <v>54927.82</v>
      </c>
      <c r="H31" s="61">
        <v>61618.2</v>
      </c>
      <c r="I31" s="61">
        <v>69165.33</v>
      </c>
      <c r="J31" s="61">
        <v>75249.48</v>
      </c>
      <c r="K31" s="61">
        <v>82647.569999999992</v>
      </c>
      <c r="L31" s="61">
        <v>64957.159999999996</v>
      </c>
      <c r="M31" s="61">
        <v>71563.779999999984</v>
      </c>
      <c r="N31" s="61">
        <v>76196.340000000011</v>
      </c>
      <c r="O31" s="61">
        <v>83574.989999999991</v>
      </c>
      <c r="P31" s="61">
        <v>77135.709999999992</v>
      </c>
      <c r="Q31" s="61">
        <v>59044.92</v>
      </c>
      <c r="R31" s="53">
        <v>68074</v>
      </c>
    </row>
    <row r="32" spans="1:18">
      <c r="A32" s="88">
        <v>21</v>
      </c>
      <c r="B32" s="60" t="s">
        <v>1277</v>
      </c>
      <c r="C32" s="61"/>
      <c r="D32" s="61"/>
      <c r="E32" s="61"/>
      <c r="F32" s="61"/>
      <c r="G32" s="61"/>
      <c r="H32" s="61"/>
      <c r="I32" s="61"/>
      <c r="J32" s="61"/>
      <c r="K32" s="61"/>
      <c r="L32" s="61"/>
      <c r="M32" s="61"/>
      <c r="N32" s="61"/>
      <c r="O32" s="61"/>
      <c r="P32" s="61"/>
      <c r="Q32" s="61"/>
      <c r="R32" s="53">
        <v>0</v>
      </c>
    </row>
    <row r="33" spans="1:18">
      <c r="A33" s="88">
        <v>22</v>
      </c>
      <c r="B33" s="60" t="s">
        <v>817</v>
      </c>
      <c r="C33" s="61">
        <v>875.55</v>
      </c>
      <c r="D33" s="61"/>
      <c r="E33" s="208">
        <v>875.55</v>
      </c>
      <c r="F33" s="61">
        <v>905.52</v>
      </c>
      <c r="G33" s="61">
        <v>921.15</v>
      </c>
      <c r="H33" s="61">
        <v>962.33</v>
      </c>
      <c r="I33" s="61">
        <v>1004.26</v>
      </c>
      <c r="J33" s="61">
        <v>1047.5899999999999</v>
      </c>
      <c r="K33" s="61">
        <v>1089.52</v>
      </c>
      <c r="L33" s="61">
        <v>1137.0999999999999</v>
      </c>
      <c r="M33" s="61">
        <v>1182.81</v>
      </c>
      <c r="N33" s="61">
        <v>1241.3699999999999</v>
      </c>
      <c r="O33" s="61">
        <v>1280.92</v>
      </c>
      <c r="P33" s="61">
        <v>1319.98</v>
      </c>
      <c r="Q33" s="61">
        <v>1363.95</v>
      </c>
      <c r="R33" s="53">
        <v>1102</v>
      </c>
    </row>
    <row r="34" spans="1:18">
      <c r="A34" s="88">
        <v>23</v>
      </c>
      <c r="B34" s="60" t="s">
        <v>1278</v>
      </c>
      <c r="C34" s="61"/>
      <c r="D34" s="61"/>
      <c r="E34" s="61"/>
      <c r="F34" s="61"/>
      <c r="G34" s="61"/>
      <c r="H34" s="61"/>
      <c r="I34" s="61"/>
      <c r="J34" s="61"/>
      <c r="K34" s="61"/>
      <c r="L34" s="61"/>
      <c r="M34" s="61"/>
      <c r="N34" s="61"/>
      <c r="O34" s="61"/>
      <c r="P34" s="61"/>
      <c r="Q34" s="61"/>
      <c r="R34" s="53">
        <v>0</v>
      </c>
    </row>
    <row r="35" spans="1:18">
      <c r="A35" s="88">
        <v>24</v>
      </c>
      <c r="B35" s="60" t="s">
        <v>1129</v>
      </c>
      <c r="C35" s="94">
        <v>0</v>
      </c>
      <c r="D35" s="66">
        <v>0</v>
      </c>
      <c r="E35" s="208">
        <v>0</v>
      </c>
      <c r="F35" s="94">
        <v>0</v>
      </c>
      <c r="G35" s="94">
        <v>0</v>
      </c>
      <c r="H35" s="94">
        <v>0</v>
      </c>
      <c r="I35" s="94">
        <v>0</v>
      </c>
      <c r="J35" s="94">
        <v>0</v>
      </c>
      <c r="K35" s="94">
        <v>0</v>
      </c>
      <c r="L35" s="94">
        <v>0</v>
      </c>
      <c r="M35" s="94">
        <v>0</v>
      </c>
      <c r="N35" s="94">
        <v>0</v>
      </c>
      <c r="O35" s="94">
        <v>0</v>
      </c>
      <c r="P35" s="94">
        <v>0</v>
      </c>
      <c r="Q35" s="94">
        <v>0</v>
      </c>
      <c r="R35" s="53">
        <v>0</v>
      </c>
    </row>
    <row r="36" spans="1:18">
      <c r="A36" s="88">
        <v>25</v>
      </c>
      <c r="C36" s="61"/>
      <c r="D36" s="1754"/>
      <c r="E36" s="1754"/>
      <c r="F36" s="61"/>
      <c r="G36" s="61"/>
      <c r="H36" s="61"/>
      <c r="I36" s="61"/>
      <c r="J36" s="61"/>
      <c r="K36" s="61"/>
      <c r="L36" s="61"/>
      <c r="M36" s="61"/>
      <c r="N36" s="61"/>
      <c r="O36" s="61"/>
      <c r="P36" s="61"/>
      <c r="Q36" s="61"/>
      <c r="R36" s="1754"/>
    </row>
    <row r="37" spans="1:18">
      <c r="A37" s="88">
        <v>26</v>
      </c>
      <c r="B37" s="60" t="s">
        <v>1130</v>
      </c>
      <c r="C37" s="94">
        <v>-1128407.93</v>
      </c>
      <c r="D37" s="94">
        <v>0</v>
      </c>
      <c r="E37" s="94">
        <v>-1128407.93</v>
      </c>
      <c r="F37" s="94">
        <v>-1164644.3299999998</v>
      </c>
      <c r="G37" s="94">
        <v>-1159622.1499999999</v>
      </c>
      <c r="H37" s="94">
        <v>-1150392.53</v>
      </c>
      <c r="I37" s="94">
        <v>-1139816.1099999999</v>
      </c>
      <c r="J37" s="94">
        <v>-1133887.2299999997</v>
      </c>
      <c r="K37" s="94">
        <v>-1115099.2799999998</v>
      </c>
      <c r="L37" s="94">
        <v>-1144568.5999999999</v>
      </c>
      <c r="M37" s="94">
        <v>-1147943.3499999999</v>
      </c>
      <c r="N37" s="94">
        <v>-1137431.2299999997</v>
      </c>
      <c r="O37" s="94">
        <v>-1125584.1100000001</v>
      </c>
      <c r="P37" s="94">
        <v>-1095419.2799999998</v>
      </c>
      <c r="Q37" s="94">
        <v>-1148724.1400000001</v>
      </c>
      <c r="R37" s="94">
        <v>-1137812</v>
      </c>
    </row>
    <row r="38" spans="1:18">
      <c r="A38" s="88">
        <v>27</v>
      </c>
      <c r="C38" s="61"/>
      <c r="D38" s="61"/>
      <c r="E38" s="61"/>
      <c r="F38" s="61"/>
      <c r="G38" s="61"/>
      <c r="H38" s="61"/>
      <c r="I38" s="61"/>
      <c r="J38" s="61"/>
      <c r="K38" s="61"/>
      <c r="L38" s="61"/>
      <c r="M38" s="61"/>
      <c r="N38" s="61"/>
      <c r="O38" s="61"/>
      <c r="P38" s="61"/>
      <c r="Q38" s="61"/>
      <c r="R38" s="61"/>
    </row>
    <row r="39" spans="1:18">
      <c r="A39" s="88">
        <v>28</v>
      </c>
      <c r="B39" s="60" t="s">
        <v>1131</v>
      </c>
      <c r="C39" s="61"/>
      <c r="D39" s="61"/>
      <c r="E39" s="61"/>
      <c r="F39" s="61"/>
      <c r="G39" s="61"/>
      <c r="H39" s="61"/>
      <c r="I39" s="61"/>
      <c r="J39" s="61"/>
      <c r="K39" s="61"/>
      <c r="L39" s="61"/>
      <c r="M39" s="61"/>
      <c r="N39" s="61"/>
      <c r="O39" s="61"/>
      <c r="P39" s="61"/>
      <c r="Q39" s="61"/>
      <c r="R39" s="53">
        <v>0</v>
      </c>
    </row>
    <row r="40" spans="1:18">
      <c r="A40" s="88">
        <v>29</v>
      </c>
      <c r="B40" s="60" t="s">
        <v>38</v>
      </c>
      <c r="C40" s="61"/>
      <c r="D40" s="61"/>
      <c r="E40" s="61"/>
      <c r="F40" s="61"/>
      <c r="G40" s="61"/>
      <c r="H40" s="61"/>
      <c r="I40" s="61"/>
      <c r="J40" s="61"/>
      <c r="K40" s="61"/>
      <c r="L40" s="61"/>
      <c r="M40" s="61"/>
      <c r="N40" s="61"/>
      <c r="O40" s="61"/>
      <c r="P40" s="61"/>
      <c r="Q40" s="61"/>
      <c r="R40" s="53">
        <v>0</v>
      </c>
    </row>
    <row r="41" spans="1:18">
      <c r="A41" s="88">
        <v>30</v>
      </c>
      <c r="B41" s="60" t="s">
        <v>39</v>
      </c>
      <c r="C41" s="61"/>
      <c r="D41" s="61"/>
      <c r="E41" s="61"/>
      <c r="F41" s="61"/>
      <c r="G41" s="61"/>
      <c r="H41" s="61"/>
      <c r="I41" s="61"/>
      <c r="J41" s="61"/>
      <c r="K41" s="61"/>
      <c r="L41" s="61"/>
      <c r="M41" s="61"/>
      <c r="N41" s="61"/>
      <c r="O41" s="61"/>
      <c r="P41" s="61"/>
      <c r="Q41" s="61"/>
      <c r="R41" s="53">
        <v>0</v>
      </c>
    </row>
    <row r="42" spans="1:18">
      <c r="A42" s="88">
        <v>31</v>
      </c>
      <c r="B42" s="60" t="s">
        <v>40</v>
      </c>
      <c r="C42" s="94"/>
      <c r="D42" s="94"/>
      <c r="E42" s="94"/>
      <c r="F42" s="94"/>
      <c r="G42" s="94"/>
      <c r="H42" s="94"/>
      <c r="I42" s="94"/>
      <c r="J42" s="94"/>
      <c r="K42" s="94"/>
      <c r="L42" s="94"/>
      <c r="M42" s="94"/>
      <c r="N42" s="94"/>
      <c r="O42" s="94"/>
      <c r="P42" s="94"/>
      <c r="Q42" s="94"/>
      <c r="R42" s="53">
        <v>0</v>
      </c>
    </row>
    <row r="43" spans="1:18">
      <c r="A43" s="88">
        <v>32</v>
      </c>
      <c r="C43" s="61"/>
      <c r="D43" s="61"/>
      <c r="E43" s="61"/>
      <c r="F43" s="61"/>
      <c r="G43" s="61"/>
      <c r="H43" s="61"/>
      <c r="I43" s="61"/>
      <c r="J43" s="61"/>
      <c r="K43" s="61"/>
      <c r="L43" s="61"/>
      <c r="M43" s="61"/>
      <c r="N43" s="61"/>
      <c r="O43" s="61"/>
      <c r="P43" s="61"/>
      <c r="Q43" s="61"/>
      <c r="R43" s="1754"/>
    </row>
    <row r="44" spans="1:18">
      <c r="A44" s="88">
        <v>33</v>
      </c>
      <c r="B44" s="60" t="s">
        <v>41</v>
      </c>
      <c r="C44" s="94">
        <v>0</v>
      </c>
      <c r="D44" s="94">
        <v>0</v>
      </c>
      <c r="E44" s="94">
        <v>0</v>
      </c>
      <c r="F44" s="94">
        <v>0</v>
      </c>
      <c r="G44" s="94">
        <v>0</v>
      </c>
      <c r="H44" s="94">
        <v>0</v>
      </c>
      <c r="I44" s="94">
        <v>0</v>
      </c>
      <c r="J44" s="94">
        <v>0</v>
      </c>
      <c r="K44" s="94">
        <v>0</v>
      </c>
      <c r="L44" s="94">
        <v>0</v>
      </c>
      <c r="M44" s="94">
        <v>0</v>
      </c>
      <c r="N44" s="94">
        <v>0</v>
      </c>
      <c r="O44" s="94">
        <v>0</v>
      </c>
      <c r="P44" s="94">
        <v>0</v>
      </c>
      <c r="Q44" s="94">
        <v>0</v>
      </c>
      <c r="R44" s="94">
        <v>0</v>
      </c>
    </row>
    <row r="45" spans="1:18">
      <c r="A45" s="88">
        <v>34</v>
      </c>
      <c r="C45" s="61"/>
      <c r="D45" s="61"/>
      <c r="E45" s="61"/>
      <c r="F45" s="61"/>
      <c r="G45" s="61"/>
      <c r="H45" s="61"/>
      <c r="I45" s="61"/>
      <c r="J45" s="61"/>
      <c r="K45" s="61"/>
      <c r="L45" s="61"/>
      <c r="M45" s="61"/>
      <c r="N45" s="61"/>
      <c r="O45" s="61"/>
      <c r="P45" s="61"/>
      <c r="Q45" s="61"/>
      <c r="R45" s="61"/>
    </row>
    <row r="46" spans="1:18">
      <c r="A46" s="88">
        <v>35</v>
      </c>
      <c r="B46" s="60" t="s">
        <v>42</v>
      </c>
      <c r="C46" s="61">
        <v>1884203.13</v>
      </c>
      <c r="D46" s="61">
        <v>0</v>
      </c>
      <c r="E46" s="208">
        <v>1884203.13</v>
      </c>
      <c r="F46" s="61">
        <v>1884203.13</v>
      </c>
      <c r="G46" s="61">
        <v>1885308.13</v>
      </c>
      <c r="H46" s="61">
        <v>1888623.13</v>
      </c>
      <c r="I46" s="61">
        <v>1889728.13</v>
      </c>
      <c r="J46" s="61">
        <v>1894148.13</v>
      </c>
      <c r="K46" s="61">
        <v>1895253.13</v>
      </c>
      <c r="L46" s="61">
        <v>1895253.13</v>
      </c>
      <c r="M46" s="61">
        <v>1902988.13</v>
      </c>
      <c r="N46" s="61">
        <v>1907408.13</v>
      </c>
      <c r="O46" s="61">
        <v>1910723.13</v>
      </c>
      <c r="P46" s="61">
        <v>1913208.13</v>
      </c>
      <c r="Q46" s="61">
        <v>1918128.13</v>
      </c>
      <c r="R46" s="53">
        <v>1897629</v>
      </c>
    </row>
    <row r="47" spans="1:18">
      <c r="A47" s="88">
        <v>36</v>
      </c>
      <c r="B47" s="60" t="s">
        <v>1623</v>
      </c>
      <c r="C47" s="61">
        <v>-669868.73</v>
      </c>
      <c r="D47" s="61">
        <v>0</v>
      </c>
      <c r="E47" s="208">
        <v>-669868.73</v>
      </c>
      <c r="F47" s="61">
        <v>-674546.34000000008</v>
      </c>
      <c r="G47" s="61">
        <v>-679226.25</v>
      </c>
      <c r="H47" s="61">
        <v>-683913.05999999994</v>
      </c>
      <c r="I47" s="61">
        <v>-688602.17999999993</v>
      </c>
      <c r="J47" s="61">
        <v>-693300.5</v>
      </c>
      <c r="K47" s="61">
        <v>-698001.12999999989</v>
      </c>
      <c r="L47" s="61">
        <v>-702701.76</v>
      </c>
      <c r="M47" s="61">
        <v>-707418.5</v>
      </c>
      <c r="N47" s="61">
        <v>-712144.45</v>
      </c>
      <c r="O47" s="61">
        <v>-716877.31</v>
      </c>
      <c r="P47" s="61">
        <v>-721615.34</v>
      </c>
      <c r="Q47" s="61">
        <v>-726363.62</v>
      </c>
      <c r="R47" s="53">
        <v>-698045</v>
      </c>
    </row>
    <row r="48" spans="1:18">
      <c r="A48" s="88">
        <v>37</v>
      </c>
      <c r="C48" s="61"/>
      <c r="D48" s="61"/>
      <c r="E48" s="61"/>
      <c r="F48" s="61"/>
      <c r="G48" s="61"/>
      <c r="H48" s="61"/>
      <c r="I48" s="61"/>
      <c r="J48" s="61"/>
      <c r="K48" s="61"/>
      <c r="L48" s="61"/>
      <c r="M48" s="61"/>
      <c r="N48" s="61"/>
      <c r="O48" s="61"/>
      <c r="P48" s="61"/>
      <c r="Q48" s="61"/>
      <c r="R48" s="61"/>
    </row>
    <row r="49" spans="1:18">
      <c r="A49" s="88">
        <v>38</v>
      </c>
      <c r="B49" s="60" t="s">
        <v>1624</v>
      </c>
      <c r="C49" s="94">
        <v>128676.94</v>
      </c>
      <c r="D49" s="94"/>
      <c r="E49" s="94">
        <v>128676.94</v>
      </c>
      <c r="F49" s="94">
        <v>128676.93</v>
      </c>
      <c r="G49" s="94">
        <v>128636.67000000001</v>
      </c>
      <c r="H49" s="94">
        <v>128642.18</v>
      </c>
      <c r="I49" s="94">
        <v>128648.51999999999</v>
      </c>
      <c r="J49" s="94">
        <v>128663.20000000001</v>
      </c>
      <c r="K49" s="94">
        <v>128669.93</v>
      </c>
      <c r="L49" s="94">
        <v>128661.50999999998</v>
      </c>
      <c r="M49" s="94">
        <v>128666.15</v>
      </c>
      <c r="N49" s="94">
        <v>128631.22999999998</v>
      </c>
      <c r="O49" s="94">
        <v>128650.60999999999</v>
      </c>
      <c r="P49" s="94">
        <v>128661.43999999997</v>
      </c>
      <c r="Q49" s="94">
        <v>153074.73000000004</v>
      </c>
      <c r="R49" s="53">
        <v>130535</v>
      </c>
    </row>
    <row r="50" spans="1:18">
      <c r="A50" s="88">
        <v>39</v>
      </c>
      <c r="C50" s="66"/>
      <c r="D50" s="66"/>
      <c r="E50" s="66"/>
      <c r="F50" s="66"/>
      <c r="G50" s="66"/>
      <c r="H50" s="66"/>
      <c r="I50" s="66"/>
      <c r="J50" s="66"/>
      <c r="K50" s="66"/>
      <c r="L50" s="66"/>
      <c r="M50" s="66"/>
      <c r="N50" s="66"/>
      <c r="O50" s="66"/>
      <c r="P50" s="66"/>
      <c r="Q50" s="66"/>
      <c r="R50" s="1754"/>
    </row>
    <row r="51" spans="1:18" ht="12.75" thickBot="1">
      <c r="A51" s="88">
        <v>40</v>
      </c>
      <c r="B51" s="60" t="s">
        <v>2043</v>
      </c>
      <c r="C51" s="96">
        <v>4705379.209999999</v>
      </c>
      <c r="D51" s="96">
        <v>0</v>
      </c>
      <c r="E51" s="96">
        <v>4705379.209999999</v>
      </c>
      <c r="F51" s="96">
        <v>4674652.09</v>
      </c>
      <c r="G51" s="96">
        <v>4696703.22</v>
      </c>
      <c r="H51" s="96">
        <v>4715643.66</v>
      </c>
      <c r="I51" s="96">
        <v>4748814.42</v>
      </c>
      <c r="J51" s="96">
        <v>4778588.28</v>
      </c>
      <c r="K51" s="96">
        <v>4795362.71</v>
      </c>
      <c r="L51" s="96">
        <v>4754877.9399999995</v>
      </c>
      <c r="M51" s="96">
        <v>4781411.7499999991</v>
      </c>
      <c r="N51" s="96">
        <v>4793541.13</v>
      </c>
      <c r="O51" s="96">
        <v>4803224.5499999989</v>
      </c>
      <c r="P51" s="96">
        <v>4864285.5900000008</v>
      </c>
      <c r="Q51" s="96">
        <v>4839596.1999999993</v>
      </c>
      <c r="R51" s="96">
        <v>4765543</v>
      </c>
    </row>
    <row r="52" spans="1:18" ht="12.75" thickTop="1">
      <c r="A52" s="54"/>
      <c r="B52" s="54"/>
      <c r="P52" s="60"/>
      <c r="R52" s="60"/>
    </row>
    <row r="53" spans="1:18">
      <c r="A53" s="54"/>
      <c r="B53" s="54"/>
      <c r="C53" s="54"/>
      <c r="D53" s="54"/>
      <c r="E53" s="54"/>
      <c r="F53" s="54"/>
      <c r="G53" s="54"/>
      <c r="H53" s="54"/>
      <c r="I53" s="54"/>
      <c r="J53" s="54"/>
      <c r="K53" s="54"/>
      <c r="L53" s="54"/>
      <c r="M53" s="54"/>
      <c r="N53" s="54"/>
    </row>
    <row r="54" spans="1:18">
      <c r="A54" s="86"/>
      <c r="B54" s="86"/>
      <c r="C54" s="86"/>
      <c r="D54" s="86"/>
      <c r="E54" s="86"/>
      <c r="F54" s="86"/>
      <c r="G54" s="86"/>
      <c r="H54" s="86"/>
      <c r="I54" s="86"/>
      <c r="J54" s="86"/>
      <c r="K54" s="86"/>
      <c r="L54" s="86"/>
      <c r="M54" s="86"/>
      <c r="N54" s="86"/>
      <c r="O54" s="88"/>
      <c r="P54" s="197"/>
      <c r="Q54" s="88"/>
      <c r="R54" s="197"/>
    </row>
    <row r="55" spans="1:18">
      <c r="A55" s="54"/>
      <c r="B55" s="54"/>
      <c r="C55" s="54"/>
      <c r="D55" s="54"/>
      <c r="E55" s="54"/>
      <c r="F55" s="54"/>
      <c r="G55" s="54"/>
      <c r="H55" s="54"/>
      <c r="I55" s="54"/>
      <c r="J55" s="54"/>
      <c r="K55" s="54"/>
      <c r="L55" s="54"/>
      <c r="M55" s="54"/>
      <c r="N55" s="54"/>
    </row>
    <row r="56" spans="1:18">
      <c r="A56" s="54"/>
      <c r="B56" s="54"/>
      <c r="C56" s="54"/>
      <c r="D56" s="54"/>
      <c r="E56" s="54"/>
      <c r="F56" s="54"/>
      <c r="G56" s="54"/>
      <c r="H56" s="54"/>
      <c r="I56" s="54"/>
      <c r="J56" s="54"/>
      <c r="K56" s="54"/>
      <c r="L56" s="54"/>
      <c r="M56" s="54"/>
      <c r="N56" s="54"/>
    </row>
    <row r="57" spans="1:18">
      <c r="A57" s="54"/>
      <c r="B57" s="54"/>
      <c r="C57" s="54"/>
      <c r="D57" s="54"/>
      <c r="E57" s="54"/>
      <c r="F57" s="54"/>
      <c r="G57" s="54"/>
      <c r="H57" s="54"/>
      <c r="I57" s="54"/>
      <c r="J57" s="54"/>
      <c r="K57" s="54"/>
      <c r="L57" s="54"/>
      <c r="M57" s="54"/>
      <c r="N57" s="54"/>
    </row>
    <row r="58" spans="1:18">
      <c r="Q58" s="135"/>
    </row>
    <row r="150" spans="15:18">
      <c r="O150" s="145"/>
      <c r="P150" s="1755"/>
      <c r="Q150" s="145"/>
      <c r="R150" s="1755"/>
    </row>
    <row r="153" spans="15:18">
      <c r="O153" s="145"/>
      <c r="P153" s="1755"/>
      <c r="Q153" s="145"/>
      <c r="R153" s="1755"/>
    </row>
    <row r="276" spans="1:14">
      <c r="A276" s="108"/>
      <c r="B276" s="108"/>
      <c r="C276" s="108"/>
      <c r="D276" s="108"/>
      <c r="E276" s="108"/>
      <c r="F276" s="108"/>
      <c r="G276" s="108"/>
      <c r="H276" s="108"/>
      <c r="I276" s="108"/>
      <c r="J276" s="108"/>
      <c r="K276" s="108"/>
      <c r="L276" s="108"/>
      <c r="M276" s="108"/>
      <c r="N276" s="108"/>
    </row>
    <row r="277" spans="1:14">
      <c r="A277" s="108"/>
      <c r="B277" s="108"/>
      <c r="C277" s="108"/>
      <c r="D277" s="108"/>
      <c r="E277" s="108"/>
      <c r="F277" s="108"/>
      <c r="G277" s="108"/>
      <c r="H277" s="108"/>
      <c r="I277" s="108"/>
      <c r="J277" s="108"/>
      <c r="K277" s="108"/>
      <c r="L277" s="108"/>
      <c r="M277" s="108"/>
      <c r="N277" s="108"/>
    </row>
    <row r="278" spans="1:14">
      <c r="A278" s="108"/>
      <c r="B278" s="108"/>
      <c r="C278" s="108"/>
      <c r="D278" s="108"/>
      <c r="E278" s="108"/>
      <c r="F278" s="108"/>
      <c r="G278" s="108"/>
      <c r="H278" s="108"/>
      <c r="I278" s="108"/>
      <c r="J278" s="108"/>
      <c r="K278" s="108"/>
      <c r="L278" s="108"/>
      <c r="M278" s="108"/>
      <c r="N278" s="108"/>
    </row>
    <row r="279" spans="1:14">
      <c r="A279" s="108"/>
      <c r="B279" s="108"/>
      <c r="C279" s="108"/>
      <c r="D279" s="108"/>
      <c r="E279" s="108"/>
      <c r="F279" s="108"/>
      <c r="G279" s="108"/>
      <c r="H279" s="108"/>
      <c r="I279" s="108"/>
      <c r="J279" s="108"/>
      <c r="K279" s="108"/>
      <c r="L279" s="108"/>
      <c r="M279" s="108"/>
      <c r="N279" s="108"/>
    </row>
    <row r="280" spans="1:14">
      <c r="A280" s="108"/>
      <c r="B280" s="108"/>
      <c r="C280" s="108"/>
      <c r="D280" s="108"/>
      <c r="E280" s="108"/>
      <c r="F280" s="108"/>
      <c r="G280" s="108"/>
      <c r="H280" s="108"/>
      <c r="I280" s="108"/>
      <c r="J280" s="108"/>
      <c r="K280" s="108"/>
      <c r="L280" s="108"/>
      <c r="M280" s="108"/>
      <c r="N280" s="108"/>
    </row>
    <row r="310" spans="1:1">
      <c r="A310" s="108"/>
    </row>
    <row r="379" spans="1:1">
      <c r="A379" s="54"/>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sheetData>
  <mergeCells count="1">
    <mergeCell ref="B7:M7"/>
  </mergeCells>
  <phoneticPr fontId="26" type="noConversion"/>
  <printOptions horizontalCentered="1"/>
  <pageMargins left="0.75" right="0.5" top="0.75" bottom="0.5" header="0.25" footer="0.25"/>
  <pageSetup scale="55" fitToHeight="0" orientation="landscape" r:id="rId1"/>
  <headerFooter alignWithMargins="0">
    <oddFooter>&amp;C&amp;"Garmond (W1),Bold"18</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9">
    <pageSetUpPr fitToPage="1"/>
  </sheetPr>
  <dimension ref="A1:L190"/>
  <sheetViews>
    <sheetView view="pageBreakPreview" zoomScale="60" workbookViewId="0"/>
  </sheetViews>
  <sheetFormatPr defaultColWidth="10.85546875" defaultRowHeight="12.75"/>
  <cols>
    <col min="1" max="1" width="7.85546875" style="60" customWidth="1"/>
    <col min="2" max="2" width="27.5703125" style="60" customWidth="1"/>
    <col min="3" max="3" width="14.85546875" style="60" bestFit="1" customWidth="1"/>
    <col min="4" max="4" width="12.42578125" style="60" bestFit="1" customWidth="1"/>
    <col min="5" max="5" width="3.28515625" style="118" customWidth="1"/>
    <col min="6" max="6" width="14.85546875" style="60" customWidth="1"/>
    <col min="7" max="7" width="13.28515625" style="60" customWidth="1"/>
    <col min="8" max="8" width="2" style="60" customWidth="1"/>
    <col min="9" max="16384" width="10.85546875" style="2"/>
  </cols>
  <sheetData>
    <row r="1" spans="1:8" s="4" customFormat="1" ht="12">
      <c r="A1" s="54" t="s">
        <v>904</v>
      </c>
      <c r="B1" s="54"/>
      <c r="C1" s="54"/>
      <c r="D1" s="54" t="s">
        <v>1371</v>
      </c>
      <c r="E1" s="118"/>
      <c r="G1" s="54"/>
      <c r="H1" s="60"/>
    </row>
    <row r="2" spans="1:8" s="4" customFormat="1" ht="12">
      <c r="A2" s="54"/>
      <c r="B2" s="54"/>
      <c r="C2" s="54"/>
      <c r="D2" s="54"/>
      <c r="E2" s="118"/>
      <c r="G2" s="54"/>
      <c r="H2" s="60"/>
    </row>
    <row r="3" spans="1:8" s="4" customFormat="1" ht="12">
      <c r="A3" s="54" t="s">
        <v>2306</v>
      </c>
      <c r="B3" s="54"/>
      <c r="C3" s="54"/>
      <c r="D3" s="54" t="s">
        <v>1781</v>
      </c>
      <c r="E3" s="118"/>
      <c r="G3" s="54"/>
      <c r="H3" s="60"/>
    </row>
    <row r="4" spans="1:8" s="4" customFormat="1" ht="12">
      <c r="A4" s="54" t="s">
        <v>2307</v>
      </c>
      <c r="B4" s="529"/>
      <c r="C4" s="54"/>
      <c r="D4" s="54" t="s">
        <v>893</v>
      </c>
      <c r="E4" s="118"/>
      <c r="G4" s="54"/>
      <c r="H4" s="60"/>
    </row>
    <row r="5" spans="1:8" s="4" customFormat="1" ht="12">
      <c r="A5" s="54" t="s">
        <v>2164</v>
      </c>
      <c r="B5" s="529"/>
      <c r="C5" s="54"/>
      <c r="D5" s="54" t="s">
        <v>3119</v>
      </c>
      <c r="E5" s="118"/>
      <c r="G5" s="54"/>
      <c r="H5" s="60"/>
    </row>
    <row r="6" spans="1:8" s="4" customFormat="1" ht="12">
      <c r="A6" s="54" t="s">
        <v>800</v>
      </c>
      <c r="B6" s="54"/>
      <c r="C6" s="54"/>
      <c r="D6" s="54"/>
      <c r="E6" s="110"/>
      <c r="F6" s="60"/>
      <c r="G6" s="54"/>
      <c r="H6" s="60"/>
    </row>
    <row r="7" spans="1:8" s="4" customFormat="1" ht="12">
      <c r="A7" s="50" t="s">
        <v>1578</v>
      </c>
      <c r="B7" s="529"/>
      <c r="C7" s="54"/>
      <c r="D7" s="54"/>
      <c r="E7" s="110"/>
      <c r="F7" s="54"/>
      <c r="G7" s="54"/>
      <c r="H7" s="60"/>
    </row>
    <row r="8" spans="1:8" s="4" customFormat="1" ht="12">
      <c r="A8" s="54"/>
      <c r="B8" s="54"/>
      <c r="C8" s="54"/>
      <c r="D8" s="54"/>
      <c r="E8" s="110"/>
      <c r="F8" s="54"/>
      <c r="G8" s="54"/>
      <c r="H8" s="60"/>
    </row>
    <row r="9" spans="1:8" s="4" customFormat="1" ht="12" customHeight="1">
      <c r="A9" s="1864" t="s">
        <v>905</v>
      </c>
      <c r="B9" s="1865"/>
      <c r="C9" s="1865"/>
      <c r="D9" s="1865"/>
      <c r="E9" s="1865"/>
      <c r="F9" s="1865"/>
      <c r="G9" s="1865"/>
      <c r="H9" s="60"/>
    </row>
    <row r="10" spans="1:8" s="4" customFormat="1" ht="12">
      <c r="A10" s="1188"/>
      <c r="B10" s="1188"/>
      <c r="C10" s="1188"/>
      <c r="D10" s="1188"/>
      <c r="E10" s="1188"/>
      <c r="F10" s="1188"/>
      <c r="G10" s="1188"/>
      <c r="H10" s="60"/>
    </row>
    <row r="11" spans="1:8" s="4" customFormat="1" ht="12">
      <c r="A11" s="1188"/>
      <c r="B11" s="1188"/>
      <c r="C11" s="1188"/>
      <c r="D11" s="1188"/>
      <c r="E11" s="1188"/>
      <c r="F11" s="1188"/>
      <c r="G11" s="1188"/>
      <c r="H11" s="60"/>
    </row>
    <row r="12" spans="1:8" s="4" customFormat="1" ht="12">
      <c r="A12" s="1188"/>
      <c r="B12" s="1188"/>
      <c r="C12" s="1188"/>
      <c r="D12" s="1188"/>
      <c r="E12" s="1188"/>
      <c r="F12" s="1188"/>
      <c r="G12" s="1188"/>
      <c r="H12" s="60"/>
    </row>
    <row r="13" spans="1:8" s="4" customFormat="1" thickBot="1">
      <c r="A13" s="106"/>
      <c r="B13" s="106"/>
      <c r="C13" s="106"/>
      <c r="D13" s="106"/>
      <c r="E13" s="140"/>
      <c r="F13" s="106"/>
      <c r="G13" s="106"/>
      <c r="H13" s="60"/>
    </row>
    <row r="14" spans="1:8" s="4" customFormat="1" ht="12">
      <c r="A14" s="54"/>
      <c r="B14" s="86" t="s">
        <v>1052</v>
      </c>
      <c r="C14" s="86" t="s">
        <v>1053</v>
      </c>
      <c r="D14" s="86" t="s">
        <v>1054</v>
      </c>
      <c r="E14" s="1224"/>
      <c r="F14" s="86" t="s">
        <v>1055</v>
      </c>
      <c r="G14" s="86" t="s">
        <v>633</v>
      </c>
      <c r="H14" s="60"/>
    </row>
    <row r="15" spans="1:8" s="4" customFormat="1" ht="12">
      <c r="A15" s="149"/>
      <c r="B15" s="86"/>
      <c r="C15" s="151" t="s">
        <v>1204</v>
      </c>
      <c r="D15" s="86" t="s">
        <v>556</v>
      </c>
      <c r="E15" s="1224"/>
      <c r="F15" s="86" t="s">
        <v>60</v>
      </c>
      <c r="G15" s="86"/>
      <c r="H15" s="60"/>
    </row>
    <row r="16" spans="1:8" s="4" customFormat="1" ht="12">
      <c r="A16" s="116" t="s">
        <v>61</v>
      </c>
      <c r="B16" s="86"/>
      <c r="C16" s="86" t="s">
        <v>62</v>
      </c>
      <c r="D16" s="86" t="s">
        <v>855</v>
      </c>
      <c r="E16" s="1224"/>
      <c r="F16" s="86" t="s">
        <v>855</v>
      </c>
      <c r="G16" s="86" t="s">
        <v>856</v>
      </c>
      <c r="H16" s="60"/>
    </row>
    <row r="17" spans="1:12" s="4" customFormat="1" ht="12">
      <c r="A17" s="326" t="s">
        <v>857</v>
      </c>
      <c r="B17" s="326" t="s">
        <v>858</v>
      </c>
      <c r="C17" s="326" t="s">
        <v>859</v>
      </c>
      <c r="D17" s="326" t="s">
        <v>860</v>
      </c>
      <c r="E17" s="1236"/>
      <c r="F17" s="326" t="s">
        <v>634</v>
      </c>
      <c r="G17" s="326" t="s">
        <v>861</v>
      </c>
      <c r="H17" s="60"/>
    </row>
    <row r="18" spans="1:12" s="4" customFormat="1" ht="12">
      <c r="A18" s="88">
        <v>1</v>
      </c>
      <c r="B18" s="60" t="s">
        <v>1282</v>
      </c>
      <c r="C18" s="65">
        <v>2250651</v>
      </c>
      <c r="D18" s="65">
        <v>-229346</v>
      </c>
      <c r="E18" s="1479" t="s">
        <v>605</v>
      </c>
      <c r="F18" s="65">
        <v>2021305</v>
      </c>
      <c r="G18" s="88" t="s">
        <v>1644</v>
      </c>
      <c r="H18" s="60"/>
    </row>
    <row r="19" spans="1:12" s="4" customFormat="1" ht="12">
      <c r="A19" s="88">
        <v>2</v>
      </c>
      <c r="B19" s="60"/>
      <c r="C19" s="61"/>
      <c r="D19" s="61"/>
      <c r="E19" s="1238"/>
      <c r="F19" s="61"/>
      <c r="G19" s="60"/>
      <c r="H19" s="60"/>
    </row>
    <row r="20" spans="1:12" s="4" customFormat="1" ht="12">
      <c r="A20" s="88">
        <v>3</v>
      </c>
      <c r="B20" s="60" t="s">
        <v>1283</v>
      </c>
      <c r="C20" s="61">
        <v>1356</v>
      </c>
      <c r="D20" s="61">
        <v>0</v>
      </c>
      <c r="E20" s="1479" t="s">
        <v>605</v>
      </c>
      <c r="F20" s="61">
        <v>1356</v>
      </c>
      <c r="G20" s="88" t="s">
        <v>1644</v>
      </c>
      <c r="H20" s="60"/>
    </row>
    <row r="21" spans="1:12" s="4" customFormat="1" ht="12">
      <c r="A21" s="88">
        <v>4</v>
      </c>
      <c r="B21" s="60"/>
      <c r="C21" s="61"/>
      <c r="D21" s="61"/>
      <c r="E21" s="1238"/>
      <c r="F21" s="61"/>
      <c r="G21" s="60"/>
      <c r="H21" s="60"/>
    </row>
    <row r="22" spans="1:12" s="4" customFormat="1" ht="12">
      <c r="A22" s="88">
        <v>5</v>
      </c>
      <c r="B22" s="60" t="s">
        <v>1284</v>
      </c>
      <c r="C22" s="61"/>
      <c r="D22" s="61"/>
      <c r="E22" s="1480" t="s">
        <v>606</v>
      </c>
      <c r="F22" s="61">
        <v>0</v>
      </c>
      <c r="G22" s="88" t="s">
        <v>950</v>
      </c>
      <c r="H22" s="60"/>
    </row>
    <row r="23" spans="1:12" s="4" customFormat="1" ht="12">
      <c r="A23" s="88">
        <v>6</v>
      </c>
      <c r="B23" s="60"/>
      <c r="C23" s="61"/>
      <c r="D23" s="61"/>
      <c r="E23" s="1238"/>
      <c r="F23" s="61"/>
      <c r="G23" s="60"/>
      <c r="H23" s="60"/>
    </row>
    <row r="24" spans="1:12" s="4" customFormat="1" ht="12">
      <c r="A24" s="88">
        <v>7</v>
      </c>
      <c r="B24" s="60" t="s">
        <v>1285</v>
      </c>
      <c r="C24" s="61">
        <v>-7910.6100000000006</v>
      </c>
      <c r="D24" s="61">
        <v>7910.6100000000006</v>
      </c>
      <c r="E24" s="1480" t="s">
        <v>567</v>
      </c>
      <c r="F24" s="61">
        <v>0</v>
      </c>
      <c r="G24" s="88" t="s">
        <v>556</v>
      </c>
      <c r="H24" s="60"/>
    </row>
    <row r="25" spans="1:12" s="4" customFormat="1" ht="12">
      <c r="A25" s="88">
        <v>8</v>
      </c>
      <c r="B25" s="60"/>
      <c r="C25" s="61"/>
      <c r="D25" s="61"/>
      <c r="E25" s="1238"/>
      <c r="F25" s="61"/>
      <c r="G25" s="60"/>
      <c r="H25" s="60"/>
    </row>
    <row r="26" spans="1:12" s="4" customFormat="1" ht="12">
      <c r="A26" s="88">
        <v>9</v>
      </c>
      <c r="B26" s="60" t="s">
        <v>1286</v>
      </c>
      <c r="C26" s="61">
        <v>-1218575</v>
      </c>
      <c r="D26" s="61">
        <v>-149521.28693693693</v>
      </c>
      <c r="E26" s="1480" t="s">
        <v>562</v>
      </c>
      <c r="F26" s="61">
        <v>-1368096.2869369369</v>
      </c>
      <c r="G26" s="88" t="s">
        <v>1645</v>
      </c>
      <c r="H26" s="60"/>
    </row>
    <row r="27" spans="1:12" s="4" customFormat="1" ht="12">
      <c r="A27" s="88">
        <v>10</v>
      </c>
      <c r="B27" s="60"/>
      <c r="C27" s="61"/>
      <c r="D27" s="61"/>
      <c r="E27" s="1238"/>
      <c r="F27" s="61"/>
      <c r="G27" s="60"/>
      <c r="H27" s="60"/>
      <c r="L27" s="608"/>
    </row>
    <row r="28" spans="1:12" s="4" customFormat="1" ht="12">
      <c r="A28" s="88">
        <v>11</v>
      </c>
      <c r="B28" s="60" t="s">
        <v>927</v>
      </c>
      <c r="C28" s="61">
        <v>-578164</v>
      </c>
      <c r="D28" s="61">
        <v>-1351.2195849236641</v>
      </c>
      <c r="E28" s="1480" t="s">
        <v>568</v>
      </c>
      <c r="F28" s="61">
        <v>-579515.2195849237</v>
      </c>
      <c r="G28" s="88" t="s">
        <v>2051</v>
      </c>
      <c r="H28" s="60"/>
    </row>
    <row r="29" spans="1:12" s="4" customFormat="1" ht="12">
      <c r="A29" s="88">
        <v>12</v>
      </c>
      <c r="B29" s="60"/>
      <c r="C29" s="61"/>
      <c r="D29" s="61"/>
      <c r="E29" s="1238"/>
      <c r="F29" s="61"/>
      <c r="G29" s="60"/>
      <c r="H29" s="60"/>
    </row>
    <row r="30" spans="1:12" s="4" customFormat="1" ht="12">
      <c r="A30" s="88">
        <v>13</v>
      </c>
      <c r="B30" s="60" t="s">
        <v>928</v>
      </c>
      <c r="C30" s="61">
        <v>217870</v>
      </c>
      <c r="D30" s="61"/>
      <c r="E30" s="1480" t="s">
        <v>568</v>
      </c>
      <c r="F30" s="61">
        <v>217870</v>
      </c>
      <c r="G30" s="88" t="s">
        <v>2052</v>
      </c>
      <c r="H30" s="60"/>
    </row>
    <row r="31" spans="1:12" s="4" customFormat="1" ht="12">
      <c r="A31" s="88">
        <v>14</v>
      </c>
      <c r="B31" s="60"/>
      <c r="C31" s="61"/>
      <c r="D31" s="61"/>
      <c r="E31" s="1238"/>
      <c r="F31" s="61"/>
      <c r="G31" s="60"/>
      <c r="H31" s="60"/>
    </row>
    <row r="32" spans="1:12" s="4" customFormat="1" ht="12">
      <c r="A32" s="88">
        <v>15</v>
      </c>
      <c r="B32" s="60" t="s">
        <v>1559</v>
      </c>
      <c r="C32" s="61"/>
      <c r="D32" s="61"/>
      <c r="E32" s="1480" t="s">
        <v>488</v>
      </c>
      <c r="F32" s="61"/>
      <c r="G32" s="88" t="s">
        <v>1562</v>
      </c>
      <c r="H32" s="60"/>
    </row>
    <row r="33" spans="1:12" s="4" customFormat="1" ht="12">
      <c r="A33" s="88">
        <v>16</v>
      </c>
      <c r="B33" s="60"/>
      <c r="C33" s="61"/>
      <c r="D33" s="61"/>
      <c r="E33" s="1238"/>
      <c r="F33" s="61"/>
      <c r="G33" s="60"/>
      <c r="H33" s="60"/>
    </row>
    <row r="34" spans="1:12" s="4" customFormat="1" ht="12">
      <c r="A34" s="88">
        <v>17</v>
      </c>
      <c r="B34" s="60" t="s">
        <v>1560</v>
      </c>
      <c r="C34" s="61"/>
      <c r="D34" s="61"/>
      <c r="E34" s="1480" t="s">
        <v>488</v>
      </c>
      <c r="F34" s="61"/>
      <c r="G34" s="88" t="s">
        <v>1562</v>
      </c>
      <c r="H34" s="60"/>
    </row>
    <row r="35" spans="1:12" s="4" customFormat="1" ht="12">
      <c r="A35" s="88">
        <v>18</v>
      </c>
      <c r="B35" s="60"/>
      <c r="C35" s="61"/>
      <c r="D35" s="61"/>
      <c r="F35" s="61"/>
      <c r="G35" s="60"/>
      <c r="H35" s="60"/>
    </row>
    <row r="36" spans="1:12" s="4" customFormat="1" ht="12">
      <c r="A36" s="88">
        <v>19</v>
      </c>
      <c r="B36" s="60" t="s">
        <v>596</v>
      </c>
      <c r="C36" s="94"/>
      <c r="D36" s="94">
        <v>-17937.680440782719</v>
      </c>
      <c r="E36" s="1480" t="s">
        <v>3127</v>
      </c>
      <c r="F36" s="94">
        <v>-17937.680440782719</v>
      </c>
      <c r="G36" s="88" t="s">
        <v>2054</v>
      </c>
      <c r="H36" s="60"/>
      <c r="K36" s="608"/>
    </row>
    <row r="37" spans="1:12" s="4" customFormat="1" ht="12">
      <c r="A37" s="88">
        <v>20</v>
      </c>
      <c r="B37" s="60"/>
      <c r="C37" s="70"/>
      <c r="D37" s="70"/>
      <c r="E37" s="1482"/>
      <c r="F37" s="70"/>
      <c r="G37" s="60"/>
      <c r="H37" s="60"/>
      <c r="K37" s="608"/>
    </row>
    <row r="38" spans="1:12" s="4" customFormat="1" thickBot="1">
      <c r="A38" s="88">
        <v>21</v>
      </c>
      <c r="B38" s="60" t="s">
        <v>597</v>
      </c>
      <c r="C38" s="96">
        <v>665227.39000000013</v>
      </c>
      <c r="D38" s="96">
        <v>-390245.5769626433</v>
      </c>
      <c r="E38" s="1826"/>
      <c r="F38" s="96">
        <v>274981.81303735665</v>
      </c>
      <c r="G38" s="60"/>
      <c r="H38" s="60"/>
      <c r="K38" s="608"/>
      <c r="L38" s="1827"/>
    </row>
    <row r="39" spans="1:12" s="4" customFormat="1" thickTop="1">
      <c r="A39" s="88"/>
      <c r="B39" s="60"/>
      <c r="C39" s="70"/>
      <c r="D39" s="70"/>
      <c r="E39" s="1105"/>
      <c r="F39" s="70"/>
      <c r="G39" s="60"/>
      <c r="H39" s="60"/>
    </row>
    <row r="40" spans="1:12" s="4" customFormat="1" ht="12">
      <c r="A40" s="86"/>
      <c r="B40" s="54"/>
      <c r="C40" s="70"/>
      <c r="D40" s="70"/>
      <c r="E40" s="1105"/>
      <c r="F40" s="70"/>
      <c r="G40" s="60"/>
      <c r="H40" s="60"/>
    </row>
    <row r="41" spans="1:12" s="4" customFormat="1" ht="12">
      <c r="A41" s="60"/>
      <c r="B41" s="60"/>
      <c r="C41" s="70"/>
      <c r="D41" s="70"/>
      <c r="E41" s="1105"/>
      <c r="F41" s="70"/>
      <c r="G41" s="60"/>
      <c r="H41" s="60"/>
    </row>
    <row r="42" spans="1:12" s="4" customFormat="1" ht="12">
      <c r="A42" s="60"/>
      <c r="B42" s="60"/>
      <c r="C42" s="70"/>
      <c r="D42" s="70"/>
      <c r="E42" s="1105"/>
      <c r="F42" s="70"/>
      <c r="G42" s="60"/>
      <c r="H42" s="60"/>
    </row>
    <row r="43" spans="1:12" s="4" customFormat="1" ht="12">
      <c r="A43" s="60"/>
      <c r="B43" s="60"/>
      <c r="C43" s="70"/>
      <c r="D43" s="70"/>
      <c r="E43" s="1105"/>
      <c r="F43" s="70"/>
      <c r="G43" s="60"/>
      <c r="H43" s="60"/>
    </row>
    <row r="44" spans="1:12" s="4" customFormat="1" ht="12">
      <c r="A44" s="60"/>
      <c r="B44" s="60"/>
      <c r="C44" s="70"/>
      <c r="D44" s="70"/>
      <c r="E44" s="1105"/>
      <c r="F44" s="70"/>
      <c r="G44" s="60"/>
      <c r="H44" s="60"/>
    </row>
    <row r="45" spans="1:12" s="4" customFormat="1" ht="12">
      <c r="A45" s="60"/>
      <c r="B45" s="60"/>
      <c r="C45" s="70"/>
      <c r="D45" s="70"/>
      <c r="E45" s="1105"/>
      <c r="F45" s="70"/>
      <c r="G45" s="60"/>
      <c r="H45" s="60"/>
    </row>
    <row r="46" spans="1:12" s="4" customFormat="1" ht="12">
      <c r="A46" s="60"/>
      <c r="B46" s="60"/>
      <c r="C46" s="70"/>
      <c r="D46" s="70"/>
      <c r="E46" s="1105"/>
      <c r="F46" s="70"/>
      <c r="G46" s="60"/>
      <c r="H46" s="60"/>
    </row>
    <row r="47" spans="1:12" s="4" customFormat="1" ht="12">
      <c r="A47" s="60"/>
      <c r="B47" s="60"/>
      <c r="C47" s="70"/>
      <c r="D47" s="70"/>
      <c r="E47" s="1105"/>
      <c r="F47" s="70"/>
      <c r="G47" s="60"/>
      <c r="H47" s="60"/>
    </row>
    <row r="48" spans="1:12" s="4" customFormat="1" ht="12">
      <c r="A48" s="60"/>
      <c r="B48" s="60"/>
      <c r="C48" s="70"/>
      <c r="D48" s="70"/>
      <c r="E48" s="1105"/>
      <c r="F48" s="70"/>
      <c r="G48" s="60"/>
      <c r="H48" s="60"/>
    </row>
    <row r="49" spans="1:8" s="4" customFormat="1" ht="12">
      <c r="A49" s="86"/>
      <c r="B49" s="86"/>
      <c r="C49" s="1095"/>
      <c r="D49" s="1095"/>
      <c r="E49" s="1483"/>
      <c r="F49" s="1095"/>
      <c r="G49" s="86"/>
      <c r="H49" s="60"/>
    </row>
    <row r="50" spans="1:8" s="4" customFormat="1" ht="12">
      <c r="A50" s="60"/>
      <c r="B50" s="60"/>
      <c r="C50" s="70"/>
      <c r="D50" s="70"/>
      <c r="E50" s="1105"/>
      <c r="F50" s="70"/>
      <c r="G50" s="60"/>
      <c r="H50" s="60"/>
    </row>
    <row r="51" spans="1:8" s="4" customFormat="1" ht="12">
      <c r="A51" s="60"/>
      <c r="B51" s="60"/>
      <c r="C51" s="60"/>
      <c r="D51" s="60"/>
      <c r="E51" s="118"/>
      <c r="F51" s="60"/>
      <c r="G51" s="60"/>
      <c r="H51" s="86"/>
    </row>
    <row r="52" spans="1:8" s="4" customFormat="1" ht="12">
      <c r="A52" s="60"/>
      <c r="B52" s="60"/>
      <c r="C52" s="60"/>
      <c r="D52" s="60"/>
      <c r="E52" s="118"/>
      <c r="F52" s="60"/>
      <c r="G52" s="60"/>
      <c r="H52" s="60"/>
    </row>
    <row r="119" spans="1:1">
      <c r="A119" s="54"/>
    </row>
    <row r="136" spans="1:1">
      <c r="A136" s="108"/>
    </row>
    <row r="137" spans="1:1">
      <c r="A137" s="108"/>
    </row>
    <row r="138" spans="1:1">
      <c r="A138" s="108"/>
    </row>
    <row r="139" spans="1:1">
      <c r="A139" s="108"/>
    </row>
    <row r="140" spans="1:1">
      <c r="A140" s="108"/>
    </row>
    <row r="141" spans="1:1">
      <c r="A141" s="108"/>
    </row>
    <row r="142" spans="1:1">
      <c r="A142" s="108"/>
    </row>
    <row r="143" spans="1:1">
      <c r="A143" s="108"/>
    </row>
    <row r="144" spans="1:1">
      <c r="A144" s="108"/>
    </row>
    <row r="145" spans="1:1">
      <c r="A145" s="108"/>
    </row>
    <row r="146" spans="1:1">
      <c r="A146" s="108"/>
    </row>
    <row r="147" spans="1:1">
      <c r="A147" s="108"/>
    </row>
    <row r="148" spans="1:1">
      <c r="A148" s="108"/>
    </row>
    <row r="149" spans="1:1">
      <c r="A149" s="108"/>
    </row>
    <row r="150" spans="1:1">
      <c r="A150" s="108"/>
    </row>
    <row r="151" spans="1:1">
      <c r="A151" s="108"/>
    </row>
    <row r="152" spans="1:1">
      <c r="A152" s="108"/>
    </row>
    <row r="153" spans="1:1">
      <c r="A153" s="108"/>
    </row>
    <row r="154" spans="1:1">
      <c r="A154" s="108"/>
    </row>
    <row r="155" spans="1:1">
      <c r="A155" s="108"/>
    </row>
    <row r="156" spans="1:1">
      <c r="A156" s="108"/>
    </row>
    <row r="157" spans="1:1">
      <c r="A157" s="108"/>
    </row>
    <row r="158" spans="1:1">
      <c r="A158" s="108"/>
    </row>
    <row r="159" spans="1:1">
      <c r="A159" s="108"/>
    </row>
    <row r="160" spans="1:1">
      <c r="A160" s="108"/>
    </row>
    <row r="161" spans="1:1">
      <c r="A161" s="108"/>
    </row>
    <row r="162" spans="1:1">
      <c r="A162" s="108"/>
    </row>
    <row r="163" spans="1:1">
      <c r="A163" s="108"/>
    </row>
    <row r="164" spans="1:1">
      <c r="A164" s="108"/>
    </row>
    <row r="165" spans="1:1">
      <c r="A165" s="108"/>
    </row>
    <row r="166" spans="1:1">
      <c r="A166" s="108"/>
    </row>
    <row r="167" spans="1:1">
      <c r="A167" s="108"/>
    </row>
    <row r="168" spans="1:1">
      <c r="A168" s="108"/>
    </row>
    <row r="169" spans="1:1">
      <c r="A169" s="108"/>
    </row>
    <row r="170" spans="1:1">
      <c r="A170" s="108"/>
    </row>
    <row r="171" spans="1:1">
      <c r="A171" s="108"/>
    </row>
    <row r="172" spans="1:1">
      <c r="A172" s="108"/>
    </row>
    <row r="173" spans="1:1">
      <c r="A173" s="108"/>
    </row>
    <row r="174" spans="1:1">
      <c r="A174" s="108"/>
    </row>
    <row r="175" spans="1:1">
      <c r="A175" s="108"/>
    </row>
    <row r="176" spans="1:1">
      <c r="A176" s="108"/>
    </row>
    <row r="177" spans="1:1">
      <c r="A177" s="108"/>
    </row>
    <row r="178" spans="1:1">
      <c r="A178" s="108"/>
    </row>
    <row r="179" spans="1:1">
      <c r="A179" s="108"/>
    </row>
    <row r="180" spans="1:1">
      <c r="A180" s="108"/>
    </row>
    <row r="181" spans="1:1">
      <c r="A181" s="108"/>
    </row>
    <row r="182" spans="1:1">
      <c r="A182" s="108"/>
    </row>
    <row r="183" spans="1:1">
      <c r="A183" s="108"/>
    </row>
    <row r="184" spans="1:1">
      <c r="A184" s="108"/>
    </row>
    <row r="185" spans="1:1">
      <c r="A185" s="108"/>
    </row>
    <row r="186" spans="1:1">
      <c r="A186" s="108"/>
    </row>
    <row r="187" spans="1:1">
      <c r="A187" s="108"/>
    </row>
    <row r="188" spans="1:1">
      <c r="A188" s="108"/>
    </row>
    <row r="189" spans="1:1">
      <c r="A189" s="108"/>
    </row>
    <row r="190" spans="1:1">
      <c r="A190" s="108"/>
    </row>
  </sheetData>
  <mergeCells count="1">
    <mergeCell ref="A9:G9"/>
  </mergeCells>
  <phoneticPr fontId="26" type="noConversion"/>
  <printOptions horizontalCentered="1"/>
  <pageMargins left="0.75" right="0.5" top="0.75" bottom="0.5" header="0.25" footer="0.25"/>
  <pageSetup scale="98" orientation="portrait" r:id="rId1"/>
  <headerFooter alignWithMargins="0">
    <oddFooter>&amp;C&amp;"Garmond (W1),Bold"1</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36"/>
  <dimension ref="A1:J268"/>
  <sheetViews>
    <sheetView view="pageBreakPreview" zoomScale="60" workbookViewId="0"/>
  </sheetViews>
  <sheetFormatPr defaultColWidth="10.85546875" defaultRowHeight="12"/>
  <cols>
    <col min="1" max="1" width="4.85546875" style="60" customWidth="1"/>
    <col min="2" max="2" width="26.42578125" style="60" customWidth="1"/>
    <col min="3" max="3" width="14.85546875" style="60" customWidth="1"/>
    <col min="4" max="4" width="13.85546875" style="60" customWidth="1"/>
    <col min="5" max="5" width="3.28515625" style="60" bestFit="1" customWidth="1"/>
    <col min="6" max="7" width="15.85546875" style="60" customWidth="1"/>
    <col min="8" max="8" width="7.140625" style="60" bestFit="1" customWidth="1"/>
    <col min="9" max="9" width="14.140625" style="60" customWidth="1"/>
    <col min="10" max="10" width="14.42578125" style="60" customWidth="1"/>
    <col min="11" max="16384" width="10.85546875" style="60"/>
  </cols>
  <sheetData>
    <row r="1" spans="1:10">
      <c r="A1" s="50" t="s">
        <v>1183</v>
      </c>
      <c r="B1" s="54"/>
      <c r="C1" s="54"/>
      <c r="E1" s="105"/>
      <c r="G1" s="54" t="s">
        <v>1371</v>
      </c>
      <c r="H1" s="54"/>
      <c r="I1" s="54"/>
      <c r="J1" s="54"/>
    </row>
    <row r="2" spans="1:10">
      <c r="A2" s="54"/>
      <c r="B2" s="54"/>
      <c r="C2" s="54"/>
      <c r="E2" s="105"/>
      <c r="G2" s="54"/>
      <c r="H2" s="54"/>
      <c r="I2" s="54"/>
      <c r="J2" s="54"/>
    </row>
    <row r="3" spans="1:10">
      <c r="A3" s="54" t="s">
        <v>2306</v>
      </c>
      <c r="B3" s="54"/>
      <c r="C3" s="54"/>
      <c r="E3" s="105"/>
      <c r="G3" s="54" t="s">
        <v>1785</v>
      </c>
      <c r="H3" s="54"/>
      <c r="I3" s="54"/>
      <c r="J3" s="54"/>
    </row>
    <row r="4" spans="1:10">
      <c r="A4" s="54" t="s">
        <v>2307</v>
      </c>
      <c r="B4" s="54"/>
      <c r="C4" s="54"/>
      <c r="E4" s="54"/>
      <c r="G4" s="54" t="s">
        <v>893</v>
      </c>
      <c r="H4" s="54"/>
      <c r="I4" s="54"/>
      <c r="J4" s="54"/>
    </row>
    <row r="5" spans="1:10">
      <c r="A5" s="54" t="s">
        <v>2165</v>
      </c>
      <c r="B5" s="54"/>
      <c r="C5" s="54"/>
      <c r="E5" s="54"/>
      <c r="G5" s="54" t="s">
        <v>3119</v>
      </c>
      <c r="H5" s="54"/>
      <c r="I5" s="54"/>
      <c r="J5" s="54"/>
    </row>
    <row r="6" spans="1:10">
      <c r="A6" s="54" t="s">
        <v>800</v>
      </c>
      <c r="B6" s="54"/>
      <c r="C6" s="54"/>
      <c r="D6" s="54"/>
      <c r="E6" s="54"/>
      <c r="F6" s="54"/>
      <c r="G6" s="54"/>
      <c r="H6" s="54"/>
      <c r="I6" s="54"/>
      <c r="J6" s="54"/>
    </row>
    <row r="7" spans="1:10">
      <c r="A7" s="50" t="s">
        <v>1578</v>
      </c>
      <c r="B7" s="529"/>
      <c r="C7" s="54"/>
      <c r="D7" s="54"/>
      <c r="E7" s="54"/>
      <c r="F7" s="54"/>
      <c r="G7" s="54"/>
      <c r="H7" s="54"/>
      <c r="I7" s="54"/>
      <c r="J7" s="54"/>
    </row>
    <row r="8" spans="1:10">
      <c r="A8" s="54"/>
      <c r="B8" s="54"/>
      <c r="C8" s="54"/>
      <c r="D8" s="54"/>
      <c r="E8" s="54"/>
      <c r="F8" s="54"/>
      <c r="G8" s="54"/>
      <c r="H8" s="54"/>
      <c r="I8" s="54"/>
      <c r="J8" s="54"/>
    </row>
    <row r="9" spans="1:10" ht="22.15" customHeight="1">
      <c r="A9" s="1870" t="s">
        <v>1586</v>
      </c>
      <c r="B9" s="1870"/>
      <c r="C9" s="1870"/>
      <c r="D9" s="1870"/>
      <c r="E9" s="1870"/>
      <c r="F9" s="1870"/>
      <c r="G9" s="1870"/>
      <c r="H9" s="1870"/>
      <c r="I9" s="1870"/>
      <c r="J9" s="1870"/>
    </row>
    <row r="10" spans="1:10">
      <c r="A10" s="1192"/>
      <c r="B10" s="1192"/>
      <c r="C10" s="1192"/>
      <c r="D10" s="1192"/>
      <c r="E10" s="1192"/>
      <c r="F10" s="1192"/>
      <c r="G10" s="1192"/>
      <c r="H10" s="1192"/>
      <c r="I10" s="1192"/>
      <c r="J10" s="1192"/>
    </row>
    <row r="11" spans="1:10" ht="12.75" thickBot="1">
      <c r="A11" s="106"/>
      <c r="B11" s="106"/>
      <c r="C11" s="106"/>
      <c r="D11" s="106"/>
      <c r="E11" s="106"/>
      <c r="F11" s="106"/>
      <c r="G11" s="106"/>
      <c r="H11" s="106"/>
      <c r="I11" s="106"/>
      <c r="J11" s="106"/>
    </row>
    <row r="12" spans="1:10">
      <c r="A12" s="54"/>
      <c r="B12" s="86" t="s">
        <v>1052</v>
      </c>
      <c r="C12" s="86" t="s">
        <v>1053</v>
      </c>
      <c r="D12" s="86" t="s">
        <v>1054</v>
      </c>
      <c r="E12" s="86"/>
      <c r="F12" s="86" t="s">
        <v>1055</v>
      </c>
      <c r="G12" s="86" t="s">
        <v>633</v>
      </c>
      <c r="H12" s="86"/>
      <c r="I12" s="86" t="s">
        <v>85</v>
      </c>
      <c r="J12" s="86" t="s">
        <v>956</v>
      </c>
    </row>
    <row r="13" spans="1:10">
      <c r="A13" s="54"/>
      <c r="B13" s="86"/>
      <c r="C13" s="86" t="s">
        <v>634</v>
      </c>
      <c r="D13" s="86" t="s">
        <v>855</v>
      </c>
      <c r="E13" s="86"/>
      <c r="F13" s="86" t="s">
        <v>855</v>
      </c>
      <c r="G13" s="86" t="s">
        <v>957</v>
      </c>
      <c r="H13" s="86"/>
      <c r="I13" s="86" t="s">
        <v>957</v>
      </c>
      <c r="J13" s="54"/>
    </row>
    <row r="14" spans="1:10">
      <c r="A14" s="86" t="s">
        <v>61</v>
      </c>
      <c r="B14" s="575"/>
      <c r="C14" s="86" t="s">
        <v>62</v>
      </c>
      <c r="D14" s="86" t="s">
        <v>83</v>
      </c>
      <c r="E14" s="86"/>
      <c r="F14" s="86" t="s">
        <v>60</v>
      </c>
      <c r="G14" s="86" t="s">
        <v>557</v>
      </c>
      <c r="H14" s="86"/>
      <c r="I14" s="86" t="s">
        <v>558</v>
      </c>
      <c r="J14" s="86" t="s">
        <v>856</v>
      </c>
    </row>
    <row r="15" spans="1:10">
      <c r="A15" s="326" t="s">
        <v>857</v>
      </c>
      <c r="B15" s="326" t="s">
        <v>858</v>
      </c>
      <c r="C15" s="326" t="s">
        <v>859</v>
      </c>
      <c r="D15" s="326" t="s">
        <v>860</v>
      </c>
      <c r="E15" s="326"/>
      <c r="F15" s="326" t="s">
        <v>83</v>
      </c>
      <c r="G15" s="326" t="s">
        <v>559</v>
      </c>
      <c r="H15" s="326"/>
      <c r="I15" s="326" t="s">
        <v>560</v>
      </c>
      <c r="J15" s="326" t="s">
        <v>861</v>
      </c>
    </row>
    <row r="16" spans="1:10">
      <c r="A16" s="86"/>
      <c r="B16" s="54"/>
      <c r="E16" s="54"/>
      <c r="H16" s="54"/>
    </row>
    <row r="17" spans="1:10" ht="14.25">
      <c r="A17" s="88">
        <v>1</v>
      </c>
      <c r="B17" s="60" t="s">
        <v>561</v>
      </c>
      <c r="C17" s="67">
        <v>355788.70999999996</v>
      </c>
      <c r="D17" s="67">
        <v>2240.3734983302165</v>
      </c>
      <c r="E17" s="87" t="s">
        <v>605</v>
      </c>
      <c r="F17" s="67">
        <v>358029.0834983302</v>
      </c>
      <c r="G17" s="1752">
        <v>-5879.1278783523967</v>
      </c>
      <c r="H17" s="87" t="s">
        <v>605</v>
      </c>
      <c r="I17" s="67">
        <v>352149.95561997779</v>
      </c>
      <c r="J17" s="88" t="s">
        <v>1707</v>
      </c>
    </row>
    <row r="18" spans="1:10">
      <c r="A18" s="88">
        <v>2</v>
      </c>
      <c r="C18" s="70"/>
      <c r="D18" s="70"/>
      <c r="E18" s="87"/>
      <c r="F18" s="70"/>
      <c r="G18" s="70"/>
      <c r="H18" s="87"/>
      <c r="I18" s="70"/>
    </row>
    <row r="19" spans="1:10">
      <c r="A19" s="88">
        <v>3</v>
      </c>
      <c r="B19" s="60" t="s">
        <v>563</v>
      </c>
      <c r="C19" s="61">
        <v>220069.40899000003</v>
      </c>
      <c r="D19" s="61">
        <v>18780.22268475503</v>
      </c>
      <c r="E19" s="87" t="s">
        <v>606</v>
      </c>
      <c r="F19" s="70">
        <v>238849.63167475504</v>
      </c>
      <c r="G19" s="61"/>
      <c r="H19" s="87" t="s">
        <v>606</v>
      </c>
      <c r="I19" s="70">
        <v>238849.63167475504</v>
      </c>
      <c r="J19" s="90" t="s">
        <v>1184</v>
      </c>
    </row>
    <row r="20" spans="1:10">
      <c r="A20" s="88">
        <v>4</v>
      </c>
      <c r="C20" s="61"/>
      <c r="D20" s="61"/>
      <c r="E20" s="89"/>
      <c r="F20" s="70"/>
      <c r="G20" s="70"/>
      <c r="H20" s="89"/>
      <c r="I20" s="61"/>
    </row>
    <row r="21" spans="1:10">
      <c r="A21" s="88">
        <v>5</v>
      </c>
      <c r="B21" s="60" t="s">
        <v>564</v>
      </c>
      <c r="C21" s="61">
        <v>87381.970000000016</v>
      </c>
      <c r="D21" s="61">
        <v>-25056.923313791951</v>
      </c>
      <c r="E21" s="91" t="s">
        <v>567</v>
      </c>
      <c r="F21" s="70">
        <v>62325.046686208065</v>
      </c>
      <c r="G21" s="61"/>
      <c r="H21" s="91" t="s">
        <v>567</v>
      </c>
      <c r="I21" s="61">
        <v>62325.046686208065</v>
      </c>
      <c r="J21" s="90" t="s">
        <v>1185</v>
      </c>
    </row>
    <row r="22" spans="1:10">
      <c r="A22" s="88">
        <v>6</v>
      </c>
      <c r="C22" s="61"/>
      <c r="D22" s="61"/>
      <c r="E22" s="87"/>
      <c r="F22" s="70"/>
      <c r="G22" s="70"/>
      <c r="H22" s="87"/>
      <c r="I22" s="61"/>
    </row>
    <row r="23" spans="1:10">
      <c r="A23" s="88">
        <v>7</v>
      </c>
      <c r="B23" s="60" t="s">
        <v>2287</v>
      </c>
      <c r="C23" s="61">
        <v>-7536.96</v>
      </c>
      <c r="D23" s="61">
        <v>7536.96</v>
      </c>
      <c r="E23" s="89" t="s">
        <v>562</v>
      </c>
      <c r="F23" s="70">
        <v>0</v>
      </c>
      <c r="G23" s="70"/>
      <c r="H23" s="89" t="s">
        <v>562</v>
      </c>
      <c r="I23" s="61">
        <v>0</v>
      </c>
      <c r="J23" s="90"/>
    </row>
    <row r="24" spans="1:10">
      <c r="A24" s="88">
        <v>8</v>
      </c>
      <c r="C24" s="61"/>
      <c r="D24" s="61"/>
      <c r="E24" s="87"/>
      <c r="F24" s="70"/>
      <c r="G24" s="70"/>
      <c r="H24" s="87"/>
      <c r="I24" s="61"/>
    </row>
    <row r="25" spans="1:10">
      <c r="A25" s="88">
        <v>9</v>
      </c>
      <c r="B25" s="60" t="s">
        <v>566</v>
      </c>
      <c r="C25" s="61">
        <v>35728.390000000007</v>
      </c>
      <c r="D25" s="61">
        <v>-13857.635222069563</v>
      </c>
      <c r="E25" s="95" t="s">
        <v>568</v>
      </c>
      <c r="F25" s="70">
        <v>21870.754777930444</v>
      </c>
      <c r="G25" s="63">
        <v>-265</v>
      </c>
      <c r="H25" s="95" t="s">
        <v>568</v>
      </c>
      <c r="I25" s="61">
        <v>21605.754777930444</v>
      </c>
      <c r="J25" s="90" t="s">
        <v>581</v>
      </c>
    </row>
    <row r="26" spans="1:10">
      <c r="A26" s="88">
        <v>10</v>
      </c>
      <c r="C26" s="93"/>
      <c r="D26" s="93"/>
      <c r="F26" s="70"/>
      <c r="G26" s="70"/>
      <c r="I26" s="61"/>
    </row>
    <row r="27" spans="1:10">
      <c r="A27" s="88">
        <v>11</v>
      </c>
      <c r="B27" s="60" t="s">
        <v>569</v>
      </c>
      <c r="C27" s="94">
        <v>14677.263449999999</v>
      </c>
      <c r="D27" s="1011">
        <v>-14677.263449999999</v>
      </c>
      <c r="E27" s="1751" t="s">
        <v>488</v>
      </c>
      <c r="F27" s="1011">
        <v>0</v>
      </c>
      <c r="G27" s="1011">
        <v>7948</v>
      </c>
      <c r="H27" s="1751" t="s">
        <v>488</v>
      </c>
      <c r="I27" s="94">
        <v>7948</v>
      </c>
      <c r="J27" s="90" t="s">
        <v>582</v>
      </c>
    </row>
    <row r="28" spans="1:10">
      <c r="A28" s="88">
        <v>12</v>
      </c>
      <c r="C28" s="61"/>
      <c r="D28" s="61"/>
      <c r="E28" s="87"/>
      <c r="F28" s="70"/>
      <c r="G28" s="70"/>
      <c r="H28" s="89"/>
      <c r="I28" s="61"/>
    </row>
    <row r="29" spans="1:10">
      <c r="A29" s="88">
        <v>13</v>
      </c>
      <c r="B29" s="60" t="s">
        <v>570</v>
      </c>
      <c r="C29" s="94">
        <v>350320.07244000002</v>
      </c>
      <c r="D29" s="94">
        <v>-27274.639301106483</v>
      </c>
      <c r="E29" s="87"/>
      <c r="F29" s="94">
        <v>323045.43313889357</v>
      </c>
      <c r="G29" s="94">
        <v>7683</v>
      </c>
      <c r="H29" s="89"/>
      <c r="I29" s="94">
        <v>330728.43313889357</v>
      </c>
    </row>
    <row r="30" spans="1:10">
      <c r="A30" s="88">
        <v>14</v>
      </c>
      <c r="C30" s="61"/>
      <c r="D30" s="61"/>
      <c r="E30" s="87"/>
      <c r="F30" s="61"/>
      <c r="G30" s="61"/>
      <c r="H30" s="89"/>
      <c r="I30" s="61"/>
    </row>
    <row r="31" spans="1:10" ht="12.75" thickBot="1">
      <c r="A31" s="88">
        <v>15</v>
      </c>
      <c r="B31" s="60" t="s">
        <v>1579</v>
      </c>
      <c r="C31" s="96">
        <v>5468.6375599999446</v>
      </c>
      <c r="D31" s="96">
        <v>29515.012799436699</v>
      </c>
      <c r="E31" s="97"/>
      <c r="F31" s="96">
        <v>34983.650359436637</v>
      </c>
      <c r="G31" s="96">
        <v>-13562.567123826539</v>
      </c>
      <c r="H31" s="98"/>
      <c r="I31" s="96">
        <v>21421.083235610098</v>
      </c>
    </row>
    <row r="32" spans="1:10" ht="12.75" thickTop="1">
      <c r="A32" s="88">
        <v>16</v>
      </c>
      <c r="C32" s="61"/>
      <c r="D32" s="61"/>
      <c r="E32" s="87"/>
      <c r="F32" s="61"/>
      <c r="G32" s="61"/>
      <c r="H32" s="89"/>
      <c r="I32" s="70"/>
    </row>
    <row r="33" spans="1:10">
      <c r="A33" s="88">
        <v>17</v>
      </c>
      <c r="C33" s="61"/>
      <c r="D33" s="61"/>
      <c r="E33" s="87"/>
      <c r="F33" s="70"/>
      <c r="G33" s="70"/>
      <c r="H33" s="89"/>
      <c r="I33" s="70"/>
    </row>
    <row r="34" spans="1:10" ht="12.75" thickBot="1">
      <c r="A34" s="88">
        <v>18</v>
      </c>
      <c r="B34" s="60" t="s">
        <v>1580</v>
      </c>
      <c r="C34" s="96">
        <v>665227.39000000013</v>
      </c>
      <c r="D34" s="96">
        <v>-390245.5769626433</v>
      </c>
      <c r="E34" s="97"/>
      <c r="F34" s="96">
        <v>274981.81303735683</v>
      </c>
      <c r="G34" s="65"/>
      <c r="H34" s="98"/>
      <c r="I34" s="96">
        <v>274981.81303735683</v>
      </c>
    </row>
    <row r="35" spans="1:10" ht="12.75" thickTop="1">
      <c r="A35" s="88">
        <v>19</v>
      </c>
      <c r="C35" s="61"/>
      <c r="D35" s="61"/>
      <c r="E35" s="99"/>
      <c r="H35" s="54"/>
    </row>
    <row r="36" spans="1:10">
      <c r="A36" s="88">
        <v>20</v>
      </c>
      <c r="C36" s="61"/>
      <c r="D36" s="61"/>
      <c r="E36" s="99"/>
      <c r="H36" s="54"/>
    </row>
    <row r="37" spans="1:10" ht="15" thickBot="1">
      <c r="A37" s="88">
        <v>21</v>
      </c>
      <c r="B37" s="60" t="s">
        <v>1581</v>
      </c>
      <c r="C37" s="100">
        <v>0.82</v>
      </c>
      <c r="D37" s="101" t="s">
        <v>1582</v>
      </c>
      <c r="E37" s="102"/>
      <c r="F37" s="100">
        <v>12.72</v>
      </c>
      <c r="G37" s="101" t="s">
        <v>1582</v>
      </c>
      <c r="H37" s="103"/>
      <c r="I37" s="293">
        <v>7.7900000000000011E-2</v>
      </c>
      <c r="J37" s="738"/>
    </row>
    <row r="38" spans="1:10" ht="12.75" thickTop="1">
      <c r="A38" s="86"/>
      <c r="B38" s="54"/>
      <c r="E38" s="99"/>
      <c r="H38" s="54"/>
    </row>
    <row r="39" spans="1:10">
      <c r="A39" s="86"/>
      <c r="B39" s="54"/>
      <c r="E39" s="99"/>
      <c r="H39" s="54"/>
      <c r="I39" s="545"/>
    </row>
    <row r="40" spans="1:10" ht="14.25">
      <c r="B40" s="1012"/>
      <c r="E40" s="54"/>
      <c r="H40" s="54"/>
    </row>
    <row r="41" spans="1:10">
      <c r="A41" s="86"/>
      <c r="B41" s="88"/>
      <c r="C41" s="88"/>
      <c r="D41" s="88"/>
      <c r="E41" s="86"/>
      <c r="F41" s="88"/>
      <c r="G41" s="88"/>
      <c r="H41" s="86"/>
      <c r="I41" s="88"/>
      <c r="J41" s="88"/>
    </row>
    <row r="94" spans="1:2">
      <c r="A94" s="108"/>
      <c r="B94" s="108"/>
    </row>
    <row r="95" spans="1:2">
      <c r="A95" s="108"/>
      <c r="B95" s="108"/>
    </row>
    <row r="96" spans="1:2">
      <c r="A96" s="108"/>
      <c r="B96" s="108"/>
    </row>
    <row r="97" spans="1:2">
      <c r="A97" s="108"/>
      <c r="B97" s="108"/>
    </row>
    <row r="98" spans="1:2">
      <c r="A98" s="108"/>
      <c r="B98" s="108"/>
    </row>
    <row r="128" spans="1:2">
      <c r="A128" s="108"/>
      <c r="B128" s="108"/>
    </row>
    <row r="197" spans="1:1">
      <c r="A197" s="54"/>
    </row>
    <row r="214" spans="1:1">
      <c r="A214" s="108"/>
    </row>
    <row r="215" spans="1:1">
      <c r="A215" s="108"/>
    </row>
    <row r="216" spans="1:1">
      <c r="A216" s="108"/>
    </row>
    <row r="217" spans="1:1">
      <c r="A217" s="108"/>
    </row>
    <row r="218" spans="1:1">
      <c r="A218" s="108"/>
    </row>
    <row r="219" spans="1:1">
      <c r="A219" s="108"/>
    </row>
    <row r="220" spans="1:1">
      <c r="A220" s="108"/>
    </row>
    <row r="221" spans="1:1">
      <c r="A221" s="108"/>
    </row>
    <row r="222" spans="1:1">
      <c r="A222" s="108"/>
    </row>
    <row r="223" spans="1:1">
      <c r="A223" s="108"/>
    </row>
    <row r="224" spans="1:1">
      <c r="A224" s="108"/>
    </row>
    <row r="225" spans="1:1">
      <c r="A225" s="108"/>
    </row>
    <row r="226" spans="1:1">
      <c r="A226" s="108"/>
    </row>
    <row r="227" spans="1:1">
      <c r="A227" s="108"/>
    </row>
    <row r="228" spans="1:1">
      <c r="A228" s="108"/>
    </row>
    <row r="229" spans="1:1">
      <c r="A229" s="108"/>
    </row>
    <row r="230" spans="1:1">
      <c r="A230" s="108"/>
    </row>
    <row r="231" spans="1:1">
      <c r="A231" s="108"/>
    </row>
    <row r="232" spans="1:1">
      <c r="A232" s="108"/>
    </row>
    <row r="233" spans="1:1">
      <c r="A233" s="108"/>
    </row>
    <row r="234" spans="1:1">
      <c r="A234" s="108"/>
    </row>
    <row r="235" spans="1:1">
      <c r="A235" s="108"/>
    </row>
    <row r="236" spans="1:1">
      <c r="A236" s="108"/>
    </row>
    <row r="237" spans="1:1">
      <c r="A237" s="108"/>
    </row>
    <row r="238" spans="1:1">
      <c r="A238" s="108"/>
    </row>
    <row r="239" spans="1:1">
      <c r="A239" s="108"/>
    </row>
    <row r="240" spans="1:1">
      <c r="A240" s="108"/>
    </row>
    <row r="241" spans="1:1">
      <c r="A241" s="108"/>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sheetData>
  <mergeCells count="1">
    <mergeCell ref="A9:J9"/>
  </mergeCells>
  <phoneticPr fontId="26" type="noConversion"/>
  <pageMargins left="0.75" right="0.5" top="0.75" bottom="0.5" header="0.25" footer="0.25"/>
  <pageSetup scale="85" fitToHeight="3" orientation="landscape" r:id="rId1"/>
  <headerFooter alignWithMargins="0">
    <oddFooter>&amp;C&amp;"Garmond (W1),Bold"29</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5"/>
  <dimension ref="A1:N296"/>
  <sheetViews>
    <sheetView view="pageBreakPreview" zoomScale="60" workbookViewId="0"/>
  </sheetViews>
  <sheetFormatPr defaultColWidth="10.85546875" defaultRowHeight="12.75"/>
  <cols>
    <col min="1" max="1" width="4.85546875" style="60" customWidth="1"/>
    <col min="2" max="2" width="26.42578125" style="60" customWidth="1"/>
    <col min="3" max="3" width="14.85546875" style="60" customWidth="1"/>
    <col min="4" max="4" width="13.85546875" style="60" customWidth="1"/>
    <col min="5" max="5" width="4.140625" style="60" customWidth="1"/>
    <col min="6" max="7" width="15.85546875" style="60" customWidth="1"/>
    <col min="8" max="8" width="6" style="60" customWidth="1"/>
    <col min="9" max="9" width="14.140625" style="60" customWidth="1"/>
    <col min="10" max="10" width="14.42578125" style="60" customWidth="1"/>
    <col min="11" max="11" width="10.85546875" style="60"/>
    <col min="12" max="12" width="22.7109375" style="60" customWidth="1"/>
    <col min="13" max="13" width="11.140625" style="2" customWidth="1"/>
    <col min="14" max="15" width="10.85546875" style="2" customWidth="1"/>
    <col min="16" max="16384" width="10.85546875" style="2"/>
  </cols>
  <sheetData>
    <row r="1" spans="1:12" s="4" customFormat="1" ht="12">
      <c r="A1" s="50" t="s">
        <v>575</v>
      </c>
      <c r="B1" s="54"/>
      <c r="C1" s="54"/>
      <c r="E1" s="105"/>
      <c r="H1" s="54" t="s">
        <v>1371</v>
      </c>
      <c r="I1" s="54"/>
      <c r="J1" s="54"/>
      <c r="K1" s="60"/>
      <c r="L1" s="60"/>
    </row>
    <row r="2" spans="1:12" s="4" customFormat="1" ht="12">
      <c r="A2" s="54"/>
      <c r="B2" s="54"/>
      <c r="C2" s="54"/>
      <c r="E2" s="105"/>
      <c r="H2" s="54"/>
      <c r="I2" s="54"/>
      <c r="J2" s="54"/>
      <c r="K2" s="60"/>
      <c r="L2" s="60"/>
    </row>
    <row r="3" spans="1:12" s="4" customFormat="1" ht="12">
      <c r="A3" s="54" t="s">
        <v>2306</v>
      </c>
      <c r="B3" s="54"/>
      <c r="C3" s="54"/>
      <c r="E3" s="105"/>
      <c r="H3" s="54" t="s">
        <v>1786</v>
      </c>
      <c r="I3" s="54"/>
      <c r="J3" s="54"/>
      <c r="K3" s="60"/>
      <c r="L3" s="60"/>
    </row>
    <row r="4" spans="1:12" s="4" customFormat="1" ht="12">
      <c r="A4" s="54" t="s">
        <v>2307</v>
      </c>
      <c r="B4" s="54"/>
      <c r="C4" s="54"/>
      <c r="E4" s="54"/>
      <c r="H4" s="54" t="s">
        <v>893</v>
      </c>
      <c r="I4" s="54"/>
      <c r="J4" s="54"/>
      <c r="K4" s="60"/>
      <c r="L4" s="60"/>
    </row>
    <row r="5" spans="1:12" s="4" customFormat="1" ht="12">
      <c r="A5" s="54" t="s">
        <v>2165</v>
      </c>
      <c r="B5" s="54"/>
      <c r="C5" s="54"/>
      <c r="E5" s="54"/>
      <c r="H5" s="54" t="s">
        <v>3119</v>
      </c>
      <c r="I5" s="54"/>
      <c r="J5" s="54"/>
      <c r="K5" s="60"/>
      <c r="L5" s="60"/>
    </row>
    <row r="6" spans="1:12" s="4" customFormat="1" ht="12">
      <c r="A6" s="54" t="s">
        <v>800</v>
      </c>
      <c r="B6" s="54"/>
      <c r="C6" s="54"/>
      <c r="D6" s="54"/>
      <c r="E6" s="54"/>
      <c r="F6" s="54"/>
      <c r="G6" s="54"/>
      <c r="H6" s="54"/>
      <c r="I6" s="54"/>
      <c r="J6" s="54"/>
      <c r="K6" s="60"/>
      <c r="L6" s="60"/>
    </row>
    <row r="7" spans="1:12" s="4" customFormat="1" ht="12">
      <c r="A7" s="50" t="s">
        <v>1578</v>
      </c>
      <c r="B7" s="529"/>
      <c r="C7" s="54"/>
      <c r="D7" s="54"/>
      <c r="E7" s="54"/>
      <c r="F7" s="54"/>
      <c r="G7" s="54"/>
      <c r="H7" s="54"/>
      <c r="I7" s="54"/>
      <c r="J7" s="54"/>
      <c r="K7" s="60"/>
      <c r="L7" s="60"/>
    </row>
    <row r="8" spans="1:12" s="4" customFormat="1" ht="12">
      <c r="A8" s="54"/>
      <c r="B8" s="54"/>
      <c r="C8" s="54"/>
      <c r="D8" s="54"/>
      <c r="E8" s="54"/>
      <c r="F8" s="54"/>
      <c r="G8" s="54"/>
      <c r="H8" s="54"/>
      <c r="I8" s="54"/>
      <c r="J8" s="54"/>
      <c r="K8" s="60"/>
      <c r="L8" s="60"/>
    </row>
    <row r="9" spans="1:12" s="4" customFormat="1" ht="33" customHeight="1">
      <c r="A9" s="1870" t="s">
        <v>1586</v>
      </c>
      <c r="B9" s="1870"/>
      <c r="C9" s="1870"/>
      <c r="D9" s="1870"/>
      <c r="E9" s="1870"/>
      <c r="F9" s="1870"/>
      <c r="G9" s="1870"/>
      <c r="H9" s="1870"/>
      <c r="I9" s="1870"/>
      <c r="J9" s="1870"/>
      <c r="K9" s="60"/>
      <c r="L9" s="60"/>
    </row>
    <row r="10" spans="1:12" s="4" customFormat="1" ht="12">
      <c r="A10" s="1192"/>
      <c r="B10" s="1192"/>
      <c r="C10" s="1192"/>
      <c r="D10" s="1192"/>
      <c r="E10" s="1192"/>
      <c r="F10" s="1192"/>
      <c r="G10" s="1192"/>
      <c r="H10" s="1192"/>
      <c r="I10" s="1192"/>
      <c r="J10" s="1192"/>
      <c r="K10" s="60"/>
      <c r="L10" s="60"/>
    </row>
    <row r="11" spans="1:12" s="4" customFormat="1" thickBot="1">
      <c r="A11" s="106"/>
      <c r="B11" s="106"/>
      <c r="C11" s="106"/>
      <c r="D11" s="106"/>
      <c r="E11" s="106"/>
      <c r="F11" s="106"/>
      <c r="G11" s="106"/>
      <c r="H11" s="106"/>
      <c r="I11" s="106"/>
      <c r="J11" s="106"/>
      <c r="K11" s="88"/>
      <c r="L11" s="60"/>
    </row>
    <row r="12" spans="1:12" s="4" customFormat="1" ht="12">
      <c r="A12" s="54"/>
      <c r="B12" s="86" t="s">
        <v>1052</v>
      </c>
      <c r="C12" s="86" t="s">
        <v>1053</v>
      </c>
      <c r="D12" s="86" t="s">
        <v>1054</v>
      </c>
      <c r="E12" s="86"/>
      <c r="F12" s="86" t="s">
        <v>1055</v>
      </c>
      <c r="G12" s="86" t="s">
        <v>633</v>
      </c>
      <c r="H12" s="86"/>
      <c r="I12" s="86" t="s">
        <v>85</v>
      </c>
      <c r="J12" s="86" t="s">
        <v>956</v>
      </c>
      <c r="K12" s="88"/>
      <c r="L12" s="60"/>
    </row>
    <row r="13" spans="1:12" s="4" customFormat="1" ht="12">
      <c r="A13" s="54"/>
      <c r="B13" s="86"/>
      <c r="C13" s="86" t="s">
        <v>634</v>
      </c>
      <c r="D13" s="86" t="s">
        <v>855</v>
      </c>
      <c r="E13" s="86"/>
      <c r="F13" s="86" t="s">
        <v>855</v>
      </c>
      <c r="G13" s="86" t="s">
        <v>957</v>
      </c>
      <c r="H13" s="86"/>
      <c r="I13" s="86" t="s">
        <v>957</v>
      </c>
      <c r="J13" s="54"/>
      <c r="K13" s="88"/>
      <c r="L13" s="60"/>
    </row>
    <row r="14" spans="1:12" s="4" customFormat="1" ht="12">
      <c r="A14" s="86" t="s">
        <v>61</v>
      </c>
      <c r="B14" s="575"/>
      <c r="C14" s="86" t="s">
        <v>62</v>
      </c>
      <c r="D14" s="86" t="s">
        <v>83</v>
      </c>
      <c r="E14" s="86"/>
      <c r="F14" s="86" t="s">
        <v>60</v>
      </c>
      <c r="G14" s="86" t="s">
        <v>557</v>
      </c>
      <c r="H14" s="86"/>
      <c r="I14" s="86" t="s">
        <v>558</v>
      </c>
      <c r="J14" s="86" t="s">
        <v>856</v>
      </c>
      <c r="K14" s="60"/>
      <c r="L14" s="60"/>
    </row>
    <row r="15" spans="1:12" s="4" customFormat="1" ht="12">
      <c r="A15" s="326" t="s">
        <v>857</v>
      </c>
      <c r="B15" s="326" t="s">
        <v>858</v>
      </c>
      <c r="C15" s="326" t="s">
        <v>859</v>
      </c>
      <c r="D15" s="326" t="s">
        <v>860</v>
      </c>
      <c r="E15" s="326"/>
      <c r="F15" s="326" t="s">
        <v>83</v>
      </c>
      <c r="G15" s="326" t="s">
        <v>559</v>
      </c>
      <c r="H15" s="326"/>
      <c r="I15" s="326" t="s">
        <v>560</v>
      </c>
      <c r="J15" s="326" t="s">
        <v>861</v>
      </c>
      <c r="K15" s="60"/>
      <c r="L15" s="60"/>
    </row>
    <row r="16" spans="1:12" s="4" customFormat="1" ht="12">
      <c r="A16" s="86"/>
      <c r="B16" s="54"/>
      <c r="C16" s="60"/>
      <c r="D16" s="60"/>
      <c r="E16" s="54"/>
      <c r="F16" s="60"/>
      <c r="G16" s="60"/>
      <c r="H16" s="54"/>
      <c r="I16" s="60"/>
      <c r="J16" s="60"/>
      <c r="K16" s="60"/>
      <c r="L16" s="60"/>
    </row>
    <row r="17" spans="1:13" s="4" customFormat="1" ht="14.25">
      <c r="A17" s="88">
        <v>1</v>
      </c>
      <c r="B17" s="60" t="s">
        <v>561</v>
      </c>
      <c r="C17" s="67">
        <v>658167.12</v>
      </c>
      <c r="D17" s="67">
        <v>2471.7465016696951</v>
      </c>
      <c r="E17" s="87" t="s">
        <v>605</v>
      </c>
      <c r="F17" s="67">
        <v>660638.86650166963</v>
      </c>
      <c r="G17" s="1838">
        <v>90089.179836810814</v>
      </c>
      <c r="H17" s="87" t="s">
        <v>605</v>
      </c>
      <c r="I17" s="67">
        <v>750728.04633848043</v>
      </c>
      <c r="J17" s="88" t="s">
        <v>1707</v>
      </c>
      <c r="K17" s="60"/>
      <c r="L17" s="60"/>
    </row>
    <row r="18" spans="1:13" s="4" customFormat="1" ht="12">
      <c r="A18" s="88">
        <v>2</v>
      </c>
      <c r="B18" s="60"/>
      <c r="C18" s="70"/>
      <c r="D18" s="70"/>
      <c r="E18" s="87"/>
      <c r="F18" s="70"/>
      <c r="G18" s="70"/>
      <c r="H18" s="87"/>
      <c r="I18" s="70"/>
      <c r="J18" s="60"/>
      <c r="K18" s="60"/>
      <c r="L18" s="60"/>
    </row>
    <row r="19" spans="1:13" s="4" customFormat="1" ht="12">
      <c r="A19" s="88">
        <v>3</v>
      </c>
      <c r="B19" s="60" t="s">
        <v>563</v>
      </c>
      <c r="C19" s="61">
        <v>298068.56101000006</v>
      </c>
      <c r="D19" s="61">
        <v>29625.396568244974</v>
      </c>
      <c r="E19" s="87" t="s">
        <v>606</v>
      </c>
      <c r="F19" s="70">
        <v>327693.95757824503</v>
      </c>
      <c r="G19" s="61"/>
      <c r="H19" s="87" t="s">
        <v>606</v>
      </c>
      <c r="I19" s="70">
        <v>327693.95757824503</v>
      </c>
      <c r="J19" s="90" t="s">
        <v>1704</v>
      </c>
      <c r="K19" s="60"/>
      <c r="L19" s="60"/>
      <c r="M19" s="297"/>
    </row>
    <row r="20" spans="1:13" s="4" customFormat="1" ht="12">
      <c r="A20" s="88">
        <v>4</v>
      </c>
      <c r="B20" s="60"/>
      <c r="C20" s="61"/>
      <c r="D20" s="61"/>
      <c r="E20" s="89"/>
      <c r="F20" s="70"/>
      <c r="G20" s="70"/>
      <c r="H20" s="89"/>
      <c r="I20" s="61"/>
      <c r="J20" s="60"/>
      <c r="K20" s="60"/>
      <c r="L20" s="60"/>
      <c r="M20" s="297"/>
    </row>
    <row r="21" spans="1:13" s="4" customFormat="1" ht="12">
      <c r="A21" s="88">
        <v>5</v>
      </c>
      <c r="B21" s="60" t="s">
        <v>564</v>
      </c>
      <c r="C21" s="61">
        <v>99349.909999999945</v>
      </c>
      <c r="D21" s="61">
        <v>25925.844806713441</v>
      </c>
      <c r="E21" s="91" t="s">
        <v>567</v>
      </c>
      <c r="F21" s="70">
        <v>125275.75480671339</v>
      </c>
      <c r="G21" s="61"/>
      <c r="H21" s="91" t="s">
        <v>567</v>
      </c>
      <c r="I21" s="61">
        <v>125275.75480671339</v>
      </c>
      <c r="J21" s="90" t="s">
        <v>1556</v>
      </c>
      <c r="K21" s="60"/>
      <c r="L21" s="60"/>
      <c r="M21" s="297"/>
    </row>
    <row r="22" spans="1:13" s="4" customFormat="1" ht="12">
      <c r="A22" s="88">
        <v>6</v>
      </c>
      <c r="B22" s="60"/>
      <c r="C22" s="61"/>
      <c r="D22" s="61"/>
      <c r="E22" s="87"/>
      <c r="F22" s="70"/>
      <c r="G22" s="70"/>
      <c r="H22" s="87"/>
      <c r="I22" s="61"/>
      <c r="J22" s="60"/>
      <c r="K22" s="60"/>
      <c r="L22" s="60"/>
      <c r="M22" s="297"/>
    </row>
    <row r="23" spans="1:13" s="4" customFormat="1" ht="12">
      <c r="A23" s="88">
        <v>7</v>
      </c>
      <c r="B23" s="60" t="s">
        <v>565</v>
      </c>
      <c r="C23" s="61"/>
      <c r="D23" s="61"/>
      <c r="E23" s="89" t="s">
        <v>562</v>
      </c>
      <c r="F23" s="66">
        <v>0</v>
      </c>
      <c r="G23" s="70"/>
      <c r="H23" s="89" t="s">
        <v>562</v>
      </c>
      <c r="I23" s="61">
        <v>0</v>
      </c>
      <c r="J23" s="90"/>
      <c r="K23" s="60"/>
      <c r="L23" s="60"/>
      <c r="M23" s="297"/>
    </row>
    <row r="24" spans="1:13" s="4" customFormat="1" ht="12">
      <c r="A24" s="88">
        <v>8</v>
      </c>
      <c r="B24" s="60"/>
      <c r="C24" s="61"/>
      <c r="D24" s="61"/>
      <c r="E24" s="87"/>
      <c r="F24" s="70"/>
      <c r="G24" s="70"/>
      <c r="H24" s="87"/>
      <c r="I24" s="61"/>
      <c r="J24" s="60"/>
      <c r="K24" s="60"/>
      <c r="L24" s="60"/>
      <c r="M24" s="297"/>
    </row>
    <row r="25" spans="1:13" s="4" customFormat="1" ht="12">
      <c r="A25" s="88">
        <v>9</v>
      </c>
      <c r="B25" s="60" t="s">
        <v>566</v>
      </c>
      <c r="C25" s="61">
        <v>33917.65</v>
      </c>
      <c r="D25" s="61">
        <v>20175.344466023969</v>
      </c>
      <c r="E25" s="95" t="s">
        <v>568</v>
      </c>
      <c r="F25" s="70">
        <v>54092.994466023971</v>
      </c>
      <c r="G25" s="70">
        <v>4054</v>
      </c>
      <c r="H25" s="95" t="s">
        <v>568</v>
      </c>
      <c r="I25" s="61">
        <v>58146.994466023971</v>
      </c>
      <c r="J25" s="90" t="s">
        <v>581</v>
      </c>
      <c r="K25" s="60"/>
      <c r="L25" s="60"/>
      <c r="M25" s="297"/>
    </row>
    <row r="26" spans="1:13" s="4" customFormat="1" ht="12">
      <c r="A26" s="88">
        <v>10</v>
      </c>
      <c r="B26" s="60"/>
      <c r="C26" s="93"/>
      <c r="D26" s="93"/>
      <c r="E26" s="60"/>
      <c r="F26" s="70"/>
      <c r="G26" s="70"/>
      <c r="H26" s="60"/>
      <c r="I26" s="61"/>
      <c r="J26" s="60"/>
      <c r="K26" s="60"/>
      <c r="L26" s="60"/>
      <c r="M26" s="297"/>
    </row>
    <row r="27" spans="1:13" s="4" customFormat="1" ht="12">
      <c r="A27" s="88">
        <v>11</v>
      </c>
      <c r="B27" s="60" t="s">
        <v>569</v>
      </c>
      <c r="C27" s="94">
        <v>13933.386549999999</v>
      </c>
      <c r="D27" s="641">
        <v>-13933.386549999999</v>
      </c>
      <c r="E27" s="1751" t="s">
        <v>488</v>
      </c>
      <c r="F27" s="973">
        <v>0</v>
      </c>
      <c r="G27" s="641">
        <v>64844</v>
      </c>
      <c r="H27" s="1751" t="s">
        <v>488</v>
      </c>
      <c r="I27" s="94">
        <v>64844</v>
      </c>
      <c r="J27" s="90" t="s">
        <v>582</v>
      </c>
      <c r="K27" s="60"/>
      <c r="L27" s="60"/>
      <c r="M27" s="297"/>
    </row>
    <row r="28" spans="1:13" s="4" customFormat="1" ht="12">
      <c r="A28" s="88">
        <v>12</v>
      </c>
      <c r="B28" s="60"/>
      <c r="C28" s="61"/>
      <c r="D28" s="61"/>
      <c r="E28" s="87"/>
      <c r="F28" s="70"/>
      <c r="G28" s="70"/>
      <c r="H28" s="89"/>
      <c r="I28" s="61"/>
      <c r="J28" s="60"/>
      <c r="K28" s="60"/>
      <c r="L28" s="60"/>
      <c r="M28" s="297"/>
    </row>
    <row r="29" spans="1:13" s="4" customFormat="1" ht="12">
      <c r="A29" s="88">
        <v>13</v>
      </c>
      <c r="B29" s="60" t="s">
        <v>570</v>
      </c>
      <c r="C29" s="94">
        <v>445269.50756</v>
      </c>
      <c r="D29" s="94">
        <v>61793.199290982389</v>
      </c>
      <c r="E29" s="87"/>
      <c r="F29" s="94">
        <v>507062.70685098239</v>
      </c>
      <c r="G29" s="94">
        <v>68898</v>
      </c>
      <c r="H29" s="89"/>
      <c r="I29" s="94">
        <v>575960.70685098239</v>
      </c>
      <c r="J29" s="60"/>
      <c r="K29" s="60"/>
      <c r="L29" s="60"/>
      <c r="M29" s="297"/>
    </row>
    <row r="30" spans="1:13" s="4" customFormat="1" ht="12">
      <c r="A30" s="88">
        <v>14</v>
      </c>
      <c r="B30" s="60"/>
      <c r="C30" s="61"/>
      <c r="D30" s="61"/>
      <c r="E30" s="87"/>
      <c r="F30" s="61"/>
      <c r="G30" s="61"/>
      <c r="H30" s="89"/>
      <c r="I30" s="61"/>
      <c r="J30" s="60"/>
      <c r="K30" s="60"/>
      <c r="L30" s="60"/>
      <c r="M30" s="297"/>
    </row>
    <row r="31" spans="1:13" s="4" customFormat="1" thickBot="1">
      <c r="A31" s="88">
        <v>15</v>
      </c>
      <c r="B31" s="60" t="s">
        <v>1579</v>
      </c>
      <c r="C31" s="96">
        <v>212897.61244</v>
      </c>
      <c r="D31" s="96">
        <v>-59321.452789312694</v>
      </c>
      <c r="E31" s="97"/>
      <c r="F31" s="96">
        <v>153576.15965068724</v>
      </c>
      <c r="G31" s="96">
        <v>21191.166744154325</v>
      </c>
      <c r="H31" s="98"/>
      <c r="I31" s="96">
        <v>174767.32639484157</v>
      </c>
      <c r="J31" s="60"/>
      <c r="K31" s="60"/>
      <c r="L31" s="60"/>
      <c r="M31" s="297"/>
    </row>
    <row r="32" spans="1:13" s="4" customFormat="1" thickTop="1">
      <c r="A32" s="88">
        <v>16</v>
      </c>
      <c r="B32" s="60"/>
      <c r="C32" s="61"/>
      <c r="D32" s="61"/>
      <c r="E32" s="87"/>
      <c r="F32" s="61"/>
      <c r="G32" s="61"/>
      <c r="H32" s="89"/>
      <c r="I32" s="70"/>
      <c r="J32" s="60"/>
      <c r="K32" s="60"/>
      <c r="L32" s="60"/>
      <c r="M32" s="297"/>
    </row>
    <row r="33" spans="1:14" s="4" customFormat="1" ht="12">
      <c r="A33" s="88">
        <v>17</v>
      </c>
      <c r="B33" s="60"/>
      <c r="C33" s="61"/>
      <c r="D33" s="61"/>
      <c r="E33" s="87"/>
      <c r="F33" s="70"/>
      <c r="G33" s="70"/>
      <c r="H33" s="89"/>
      <c r="I33" s="70"/>
      <c r="J33" s="60"/>
      <c r="K33" s="60"/>
      <c r="L33" s="60"/>
      <c r="M33" s="1164"/>
    </row>
    <row r="34" spans="1:14" s="4" customFormat="1" thickBot="1">
      <c r="A34" s="88">
        <v>18</v>
      </c>
      <c r="B34" s="60" t="s">
        <v>1580</v>
      </c>
      <c r="C34" s="96">
        <v>1696765.692307692</v>
      </c>
      <c r="D34" s="96">
        <v>546718.31661196798</v>
      </c>
      <c r="E34" s="97"/>
      <c r="F34" s="96">
        <v>2243483.0089196605</v>
      </c>
      <c r="G34" s="65"/>
      <c r="H34" s="98"/>
      <c r="I34" s="96">
        <v>2243483.0089196605</v>
      </c>
      <c r="J34" s="60"/>
      <c r="K34" s="60"/>
      <c r="L34" s="60"/>
      <c r="M34" s="297"/>
    </row>
    <row r="35" spans="1:14" s="4" customFormat="1" thickTop="1">
      <c r="A35" s="88">
        <v>19</v>
      </c>
      <c r="B35" s="60"/>
      <c r="C35" s="61"/>
      <c r="D35" s="61"/>
      <c r="E35" s="99"/>
      <c r="F35" s="60"/>
      <c r="G35" s="60"/>
      <c r="H35" s="54"/>
      <c r="I35" s="60"/>
      <c r="J35" s="60"/>
      <c r="K35" s="60"/>
      <c r="L35" s="60"/>
      <c r="M35" s="297"/>
    </row>
    <row r="36" spans="1:14" s="4" customFormat="1" ht="12">
      <c r="A36" s="88">
        <v>20</v>
      </c>
      <c r="B36" s="60"/>
      <c r="C36" s="61"/>
      <c r="D36" s="61"/>
      <c r="E36" s="99"/>
      <c r="F36" s="60"/>
      <c r="G36" s="60"/>
      <c r="H36" s="54"/>
      <c r="I36" s="60"/>
      <c r="J36" s="60"/>
      <c r="K36" s="60"/>
      <c r="L36" s="60"/>
      <c r="M36" s="297"/>
      <c r="N36" s="608"/>
    </row>
    <row r="37" spans="1:14" s="4" customFormat="1" ht="15" thickBot="1">
      <c r="A37" s="88">
        <v>21</v>
      </c>
      <c r="B37" s="60" t="s">
        <v>1581</v>
      </c>
      <c r="C37" s="100">
        <v>12.55</v>
      </c>
      <c r="D37" s="101" t="s">
        <v>1582</v>
      </c>
      <c r="E37" s="102"/>
      <c r="F37" s="100">
        <v>6.85</v>
      </c>
      <c r="G37" s="101" t="s">
        <v>1582</v>
      </c>
      <c r="H37" s="103"/>
      <c r="I37" s="293">
        <v>7.7900000000000011E-2</v>
      </c>
      <c r="J37" s="738"/>
      <c r="K37" s="60"/>
      <c r="L37" s="60"/>
    </row>
    <row r="38" spans="1:14" s="4" customFormat="1" thickTop="1">
      <c r="A38" s="88"/>
      <c r="B38" s="60"/>
      <c r="C38" s="60"/>
      <c r="D38" s="60"/>
      <c r="E38" s="99"/>
      <c r="F38" s="60"/>
      <c r="G38" s="60"/>
      <c r="H38" s="54"/>
      <c r="I38" s="60"/>
      <c r="J38" s="60"/>
      <c r="K38" s="60"/>
      <c r="L38" s="60"/>
      <c r="M38" s="608"/>
    </row>
    <row r="39" spans="1:14" s="4" customFormat="1" ht="12">
      <c r="A39" s="86"/>
      <c r="B39" s="54"/>
      <c r="C39" s="60"/>
      <c r="D39" s="60"/>
      <c r="E39" s="99"/>
      <c r="F39" s="60"/>
      <c r="G39" s="60"/>
      <c r="H39" s="54"/>
      <c r="I39" s="60"/>
      <c r="J39" s="60"/>
      <c r="K39" s="60"/>
      <c r="L39" s="60"/>
    </row>
    <row r="40" spans="1:14" ht="14.25">
      <c r="B40" s="737"/>
      <c r="E40" s="54"/>
      <c r="H40" s="54"/>
      <c r="I40" s="545"/>
    </row>
    <row r="41" spans="1:14">
      <c r="A41" s="86"/>
      <c r="B41" s="88"/>
      <c r="C41" s="88"/>
      <c r="D41" s="88"/>
      <c r="E41" s="86"/>
      <c r="F41" s="88"/>
      <c r="G41" s="88"/>
      <c r="H41" s="86"/>
      <c r="I41" s="88"/>
      <c r="J41" s="88"/>
    </row>
    <row r="42" spans="1:14" s="4" customFormat="1" ht="12">
      <c r="A42" s="60"/>
      <c r="B42" s="60"/>
      <c r="C42" s="60"/>
      <c r="D42" s="60"/>
      <c r="E42" s="60"/>
      <c r="F42" s="60"/>
      <c r="G42" s="60"/>
      <c r="H42" s="60"/>
      <c r="I42" s="60"/>
      <c r="J42" s="60"/>
      <c r="K42" s="60"/>
      <c r="L42" s="60"/>
    </row>
    <row r="43" spans="1:14" s="4" customFormat="1" ht="12">
      <c r="A43" s="60"/>
      <c r="B43" s="60"/>
      <c r="C43" s="60"/>
      <c r="D43" s="60"/>
      <c r="E43" s="60"/>
      <c r="F43" s="60"/>
      <c r="G43" s="60"/>
      <c r="H43" s="60"/>
      <c r="I43" s="60"/>
      <c r="J43" s="60"/>
      <c r="K43" s="60"/>
      <c r="L43" s="60"/>
    </row>
    <row r="44" spans="1:14" s="4" customFormat="1" ht="12">
      <c r="A44" s="60"/>
      <c r="B44" s="60"/>
      <c r="C44" s="60"/>
      <c r="D44" s="60"/>
      <c r="E44" s="60"/>
      <c r="F44" s="60"/>
      <c r="G44" s="60"/>
      <c r="H44" s="60"/>
      <c r="I44" s="60"/>
      <c r="J44" s="60"/>
      <c r="K44" s="60"/>
      <c r="L44" s="60"/>
    </row>
    <row r="45" spans="1:14" s="4" customFormat="1" ht="12">
      <c r="A45" s="60"/>
      <c r="B45" s="60"/>
      <c r="C45" s="60"/>
      <c r="D45" s="60"/>
      <c r="E45" s="60"/>
      <c r="F45" s="60"/>
      <c r="G45" s="60"/>
      <c r="H45" s="60"/>
      <c r="I45" s="60"/>
      <c r="J45" s="60"/>
      <c r="K45" s="60"/>
      <c r="L45" s="60"/>
    </row>
    <row r="46" spans="1:14" s="4" customFormat="1" ht="12">
      <c r="A46" s="60"/>
      <c r="B46" s="60"/>
      <c r="C46" s="60"/>
      <c r="D46" s="60"/>
      <c r="E46" s="60"/>
      <c r="F46" s="60"/>
      <c r="G46" s="60"/>
      <c r="H46" s="60"/>
      <c r="I46" s="60"/>
      <c r="J46" s="60"/>
      <c r="K46" s="60"/>
      <c r="L46" s="60"/>
    </row>
    <row r="47" spans="1:14" s="4" customFormat="1" ht="12">
      <c r="A47" s="60"/>
      <c r="B47" s="60"/>
      <c r="C47" s="60"/>
      <c r="D47" s="60"/>
      <c r="E47" s="60"/>
      <c r="F47" s="60"/>
      <c r="G47" s="60"/>
      <c r="H47" s="60"/>
      <c r="I47" s="60"/>
      <c r="J47" s="60"/>
      <c r="K47" s="60"/>
      <c r="L47" s="60"/>
    </row>
    <row r="48" spans="1:14" s="4" customFormat="1" ht="12">
      <c r="A48" s="60"/>
      <c r="B48" s="60"/>
      <c r="C48" s="60"/>
      <c r="D48" s="60"/>
      <c r="E48" s="60"/>
      <c r="F48" s="60"/>
      <c r="G48" s="60"/>
      <c r="H48" s="60"/>
      <c r="I48" s="60"/>
      <c r="J48" s="60"/>
      <c r="K48" s="60"/>
      <c r="L48" s="60"/>
    </row>
    <row r="49" spans="1:12" s="4" customFormat="1" ht="12">
      <c r="A49" s="60"/>
      <c r="B49" s="60"/>
      <c r="C49" s="60"/>
      <c r="D49" s="60"/>
      <c r="E49" s="60"/>
      <c r="F49" s="60"/>
      <c r="G49" s="60"/>
      <c r="H49" s="60"/>
      <c r="I49" s="60"/>
      <c r="J49" s="60"/>
      <c r="K49" s="60"/>
      <c r="L49" s="60"/>
    </row>
    <row r="50" spans="1:12" s="4" customFormat="1" ht="12">
      <c r="A50" s="60"/>
      <c r="B50" s="60"/>
      <c r="C50" s="60"/>
      <c r="D50" s="60"/>
      <c r="E50" s="60"/>
      <c r="F50" s="60"/>
      <c r="G50" s="60"/>
      <c r="H50" s="60"/>
      <c r="I50" s="60"/>
      <c r="J50" s="60"/>
      <c r="K50" s="60"/>
      <c r="L50" s="60"/>
    </row>
    <row r="51" spans="1:12" s="4" customFormat="1" ht="12">
      <c r="A51" s="60"/>
      <c r="B51" s="60"/>
      <c r="C51" s="60"/>
      <c r="D51" s="60"/>
      <c r="E51" s="60"/>
      <c r="F51" s="60"/>
      <c r="G51" s="60"/>
      <c r="H51" s="60"/>
      <c r="I51" s="60"/>
      <c r="J51" s="60"/>
      <c r="K51" s="60"/>
      <c r="L51" s="60"/>
    </row>
    <row r="52" spans="1:12" s="4" customFormat="1" ht="12">
      <c r="A52" s="60"/>
      <c r="B52" s="60"/>
      <c r="C52" s="60"/>
      <c r="D52" s="60"/>
      <c r="E52" s="60"/>
      <c r="F52" s="60"/>
      <c r="G52" s="60"/>
      <c r="H52" s="60"/>
      <c r="I52" s="60"/>
      <c r="J52" s="60"/>
      <c r="K52" s="60"/>
      <c r="L52" s="60"/>
    </row>
    <row r="53" spans="1:12" s="4" customFormat="1" ht="12">
      <c r="A53" s="60"/>
      <c r="B53" s="60"/>
      <c r="C53" s="60"/>
      <c r="D53" s="60"/>
      <c r="E53" s="60"/>
      <c r="F53" s="60"/>
      <c r="G53" s="60"/>
      <c r="H53" s="60"/>
      <c r="I53" s="60"/>
      <c r="J53" s="60"/>
      <c r="K53" s="60"/>
      <c r="L53" s="60"/>
    </row>
    <row r="54" spans="1:12" s="4" customFormat="1" ht="12">
      <c r="A54" s="60"/>
      <c r="B54" s="60"/>
      <c r="C54" s="60"/>
      <c r="D54" s="60"/>
      <c r="E54" s="60"/>
      <c r="F54" s="60"/>
      <c r="G54" s="60"/>
      <c r="H54" s="60"/>
      <c r="I54" s="60"/>
      <c r="J54" s="60"/>
      <c r="K54" s="60"/>
      <c r="L54" s="60"/>
    </row>
    <row r="55" spans="1:12" s="4" customFormat="1" ht="12">
      <c r="A55" s="60"/>
      <c r="B55" s="60"/>
      <c r="C55" s="60"/>
      <c r="D55" s="60"/>
      <c r="E55" s="60"/>
      <c r="F55" s="60"/>
      <c r="G55" s="60"/>
      <c r="H55" s="60"/>
      <c r="I55" s="60"/>
      <c r="J55" s="60"/>
      <c r="K55" s="60"/>
      <c r="L55" s="60"/>
    </row>
    <row r="56" spans="1:12" s="4" customFormat="1" ht="12">
      <c r="A56" s="60"/>
      <c r="B56" s="60"/>
      <c r="C56" s="60"/>
      <c r="D56" s="60"/>
      <c r="E56" s="60"/>
      <c r="F56" s="60"/>
      <c r="G56" s="60"/>
      <c r="H56" s="60"/>
      <c r="I56" s="60"/>
      <c r="J56" s="60"/>
      <c r="K56" s="60"/>
      <c r="L56" s="60"/>
    </row>
    <row r="57" spans="1:12" s="4" customFormat="1" ht="12">
      <c r="A57" s="60"/>
      <c r="B57" s="60"/>
      <c r="C57" s="60"/>
      <c r="D57" s="60"/>
      <c r="E57" s="60"/>
      <c r="F57" s="60"/>
      <c r="G57" s="60"/>
      <c r="H57" s="60"/>
      <c r="I57" s="60"/>
      <c r="J57" s="60"/>
      <c r="K57" s="60"/>
      <c r="L57" s="60"/>
    </row>
    <row r="58" spans="1:12" s="4" customFormat="1" ht="12">
      <c r="A58" s="60"/>
      <c r="B58" s="60"/>
      <c r="C58" s="60"/>
      <c r="D58" s="60"/>
      <c r="E58" s="60"/>
      <c r="F58" s="60"/>
      <c r="G58" s="60"/>
      <c r="H58" s="60"/>
      <c r="I58" s="60"/>
      <c r="J58" s="60"/>
      <c r="K58" s="60"/>
      <c r="L58" s="60"/>
    </row>
    <row r="59" spans="1:12" s="4" customFormat="1" ht="12">
      <c r="A59" s="60"/>
      <c r="B59" s="60"/>
      <c r="C59" s="60"/>
      <c r="D59" s="60"/>
      <c r="E59" s="60"/>
      <c r="F59" s="60"/>
      <c r="G59" s="60"/>
      <c r="H59" s="60"/>
      <c r="I59" s="60"/>
      <c r="J59" s="60"/>
      <c r="K59" s="60"/>
      <c r="L59" s="60"/>
    </row>
    <row r="60" spans="1:12" s="4" customFormat="1" ht="12">
      <c r="A60" s="60"/>
      <c r="B60" s="60"/>
      <c r="C60" s="60"/>
      <c r="D60" s="60"/>
      <c r="E60" s="60"/>
      <c r="F60" s="60"/>
      <c r="G60" s="60"/>
      <c r="H60" s="60"/>
      <c r="I60" s="60"/>
      <c r="J60" s="60"/>
      <c r="K60" s="60"/>
      <c r="L60" s="60"/>
    </row>
    <row r="61" spans="1:12" s="4" customFormat="1" ht="12">
      <c r="A61" s="60"/>
      <c r="B61" s="60"/>
      <c r="C61" s="60"/>
      <c r="D61" s="60"/>
      <c r="E61" s="60"/>
      <c r="F61" s="60"/>
      <c r="G61" s="60"/>
      <c r="H61" s="60"/>
      <c r="I61" s="60"/>
      <c r="J61" s="60"/>
      <c r="K61" s="60"/>
      <c r="L61" s="60"/>
    </row>
    <row r="62" spans="1:12" s="4" customFormat="1" ht="12">
      <c r="A62" s="60"/>
      <c r="B62" s="60"/>
      <c r="C62" s="60"/>
      <c r="D62" s="60"/>
      <c r="E62" s="60"/>
      <c r="F62" s="60"/>
      <c r="G62" s="60"/>
      <c r="H62" s="60"/>
      <c r="I62" s="60"/>
      <c r="J62" s="60"/>
      <c r="K62" s="60"/>
      <c r="L62" s="60"/>
    </row>
    <row r="63" spans="1:12" s="4" customFormat="1" ht="12">
      <c r="A63" s="60"/>
      <c r="B63" s="60"/>
      <c r="C63" s="60"/>
      <c r="D63" s="60"/>
      <c r="E63" s="60"/>
      <c r="F63" s="60"/>
      <c r="G63" s="60"/>
      <c r="H63" s="60"/>
      <c r="I63" s="60"/>
      <c r="J63" s="60"/>
      <c r="K63" s="60"/>
      <c r="L63" s="60"/>
    </row>
    <row r="64" spans="1:12" s="4" customFormat="1" ht="12">
      <c r="A64" s="60"/>
      <c r="B64" s="60"/>
      <c r="C64" s="60"/>
      <c r="D64" s="60"/>
      <c r="E64" s="60"/>
      <c r="F64" s="60"/>
      <c r="G64" s="60"/>
      <c r="H64" s="60"/>
      <c r="I64" s="60"/>
      <c r="J64" s="60"/>
      <c r="K64" s="60"/>
      <c r="L64" s="60"/>
    </row>
    <row r="65" spans="1:12" s="4" customFormat="1" ht="12">
      <c r="A65" s="60"/>
      <c r="B65" s="60"/>
      <c r="C65" s="60"/>
      <c r="D65" s="60"/>
      <c r="E65" s="60"/>
      <c r="F65" s="60"/>
      <c r="G65" s="60"/>
      <c r="H65" s="60"/>
      <c r="I65" s="60"/>
      <c r="J65" s="60"/>
      <c r="K65" s="60"/>
      <c r="L65" s="60"/>
    </row>
    <row r="66" spans="1:12" s="4" customFormat="1" ht="12">
      <c r="A66" s="60"/>
      <c r="B66" s="60"/>
      <c r="C66" s="60"/>
      <c r="D66" s="60"/>
      <c r="E66" s="60"/>
      <c r="F66" s="60"/>
      <c r="G66" s="60"/>
      <c r="H66" s="60"/>
      <c r="I66" s="60"/>
      <c r="J66" s="60"/>
      <c r="K66" s="60"/>
      <c r="L66" s="60"/>
    </row>
    <row r="67" spans="1:12" s="4" customFormat="1" ht="12">
      <c r="A67" s="60"/>
      <c r="B67" s="60"/>
      <c r="C67" s="60"/>
      <c r="D67" s="60"/>
      <c r="E67" s="60"/>
      <c r="F67" s="60"/>
      <c r="G67" s="60"/>
      <c r="H67" s="60"/>
      <c r="I67" s="60"/>
      <c r="J67" s="60"/>
      <c r="K67" s="60"/>
      <c r="L67" s="60"/>
    </row>
    <row r="68" spans="1:12" s="4" customFormat="1" ht="12">
      <c r="A68" s="60"/>
      <c r="B68" s="60"/>
      <c r="C68" s="60"/>
      <c r="D68" s="60"/>
      <c r="E68" s="60"/>
      <c r="F68" s="60"/>
      <c r="G68" s="60"/>
      <c r="H68" s="60"/>
      <c r="I68" s="60"/>
      <c r="J68" s="60"/>
      <c r="K68" s="60"/>
      <c r="L68" s="60"/>
    </row>
    <row r="69" spans="1:12" s="4" customFormat="1" ht="12">
      <c r="A69" s="60"/>
      <c r="B69" s="60"/>
      <c r="C69" s="60"/>
      <c r="D69" s="60"/>
      <c r="E69" s="60"/>
      <c r="F69" s="60"/>
      <c r="G69" s="60"/>
      <c r="H69" s="60"/>
      <c r="I69" s="60"/>
      <c r="J69" s="60"/>
      <c r="K69" s="60"/>
      <c r="L69" s="60"/>
    </row>
    <row r="70" spans="1:12" s="4" customFormat="1" ht="12">
      <c r="A70" s="60"/>
      <c r="B70" s="60"/>
      <c r="C70" s="60"/>
      <c r="D70" s="60"/>
      <c r="E70" s="60"/>
      <c r="F70" s="60"/>
      <c r="G70" s="60"/>
      <c r="H70" s="60"/>
      <c r="I70" s="60"/>
      <c r="J70" s="60"/>
      <c r="K70" s="60"/>
      <c r="L70" s="60"/>
    </row>
    <row r="71" spans="1:12" s="4" customFormat="1" ht="12">
      <c r="A71" s="60"/>
      <c r="B71" s="60"/>
      <c r="C71" s="60"/>
      <c r="D71" s="60"/>
      <c r="E71" s="60"/>
      <c r="F71" s="60"/>
      <c r="G71" s="60"/>
      <c r="H71" s="60"/>
      <c r="I71" s="60"/>
      <c r="J71" s="60"/>
      <c r="K71" s="60"/>
      <c r="L71" s="60"/>
    </row>
    <row r="72" spans="1:12" s="4" customFormat="1" ht="12">
      <c r="A72" s="60"/>
      <c r="B72" s="60"/>
      <c r="C72" s="60"/>
      <c r="D72" s="60"/>
      <c r="E72" s="60"/>
      <c r="F72" s="60"/>
      <c r="G72" s="60"/>
      <c r="H72" s="60"/>
      <c r="I72" s="60"/>
      <c r="J72" s="60"/>
      <c r="K72" s="60"/>
      <c r="L72" s="60"/>
    </row>
    <row r="73" spans="1:12" s="4" customFormat="1" ht="12">
      <c r="A73" s="60"/>
      <c r="B73" s="60"/>
      <c r="C73" s="60"/>
      <c r="D73" s="60"/>
      <c r="E73" s="60"/>
      <c r="F73" s="60"/>
      <c r="G73" s="60"/>
      <c r="H73" s="60"/>
      <c r="I73" s="60"/>
      <c r="J73" s="60"/>
      <c r="K73" s="60"/>
      <c r="L73" s="60"/>
    </row>
    <row r="74" spans="1:12" s="4" customFormat="1" ht="12">
      <c r="A74" s="60"/>
      <c r="B74" s="60"/>
      <c r="C74" s="60"/>
      <c r="D74" s="60"/>
      <c r="E74" s="60"/>
      <c r="F74" s="60"/>
      <c r="G74" s="60"/>
      <c r="H74" s="60"/>
      <c r="I74" s="60"/>
      <c r="J74" s="60"/>
      <c r="K74" s="60"/>
      <c r="L74" s="60"/>
    </row>
    <row r="75" spans="1:12" s="4" customFormat="1" ht="12">
      <c r="A75" s="60"/>
      <c r="B75" s="60"/>
      <c r="C75" s="60"/>
      <c r="D75" s="60"/>
      <c r="E75" s="60"/>
      <c r="F75" s="60"/>
      <c r="G75" s="60"/>
      <c r="H75" s="60"/>
      <c r="I75" s="60"/>
      <c r="J75" s="60"/>
      <c r="K75" s="60"/>
      <c r="L75" s="60"/>
    </row>
    <row r="76" spans="1:12" s="4" customFormat="1" ht="12">
      <c r="A76" s="60"/>
      <c r="B76" s="60"/>
      <c r="C76" s="60"/>
      <c r="D76" s="60"/>
      <c r="E76" s="60"/>
      <c r="F76" s="60"/>
      <c r="G76" s="60"/>
      <c r="H76" s="60"/>
      <c r="I76" s="60"/>
      <c r="J76" s="60"/>
      <c r="K76" s="60"/>
      <c r="L76" s="60"/>
    </row>
    <row r="77" spans="1:12" s="4" customFormat="1" ht="12">
      <c r="A77" s="60"/>
      <c r="B77" s="60"/>
      <c r="C77" s="60"/>
      <c r="D77" s="60"/>
      <c r="E77" s="60"/>
      <c r="F77" s="60"/>
      <c r="G77" s="60"/>
      <c r="H77" s="60"/>
      <c r="I77" s="60"/>
      <c r="J77" s="60"/>
      <c r="K77" s="60"/>
      <c r="L77" s="60"/>
    </row>
    <row r="78" spans="1:12" s="4" customFormat="1" ht="12">
      <c r="A78" s="60"/>
      <c r="B78" s="60"/>
      <c r="C78" s="60"/>
      <c r="D78" s="60"/>
      <c r="E78" s="60"/>
      <c r="F78" s="60"/>
      <c r="G78" s="60"/>
      <c r="H78" s="60"/>
      <c r="I78" s="60"/>
      <c r="J78" s="60"/>
      <c r="K78" s="60"/>
      <c r="L78" s="60"/>
    </row>
    <row r="79" spans="1:12" s="4" customFormat="1" ht="12">
      <c r="A79" s="60"/>
      <c r="B79" s="60"/>
      <c r="C79" s="60"/>
      <c r="D79" s="60"/>
      <c r="E79" s="60"/>
      <c r="F79" s="60"/>
      <c r="G79" s="60"/>
      <c r="H79" s="60"/>
      <c r="I79" s="60"/>
      <c r="J79" s="60"/>
      <c r="K79" s="60"/>
      <c r="L79" s="60"/>
    </row>
    <row r="80" spans="1:12" s="4" customFormat="1" ht="12">
      <c r="A80" s="60"/>
      <c r="B80" s="60"/>
      <c r="C80" s="60"/>
      <c r="D80" s="60"/>
      <c r="E80" s="60"/>
      <c r="F80" s="60"/>
      <c r="G80" s="60"/>
      <c r="H80" s="60"/>
      <c r="I80" s="60"/>
      <c r="J80" s="60"/>
      <c r="K80" s="60"/>
      <c r="L80" s="60"/>
    </row>
    <row r="81" spans="1:12" s="4" customFormat="1" ht="12">
      <c r="A81" s="60"/>
      <c r="B81" s="60"/>
      <c r="C81" s="60"/>
      <c r="D81" s="60"/>
      <c r="E81" s="60"/>
      <c r="F81" s="60"/>
      <c r="G81" s="60"/>
      <c r="H81" s="60"/>
      <c r="I81" s="60"/>
      <c r="J81" s="60"/>
      <c r="K81" s="60"/>
      <c r="L81" s="60"/>
    </row>
    <row r="82" spans="1:12" s="4" customFormat="1" ht="12">
      <c r="A82" s="60"/>
      <c r="B82" s="60"/>
      <c r="C82" s="60"/>
      <c r="D82" s="60"/>
      <c r="E82" s="60"/>
      <c r="F82" s="60"/>
      <c r="G82" s="60"/>
      <c r="H82" s="60"/>
      <c r="I82" s="60"/>
      <c r="J82" s="60"/>
      <c r="K82" s="60"/>
      <c r="L82" s="60"/>
    </row>
    <row r="83" spans="1:12" s="4" customFormat="1" ht="12">
      <c r="A83" s="60"/>
      <c r="B83" s="60"/>
      <c r="C83" s="60"/>
      <c r="D83" s="60"/>
      <c r="E83" s="60"/>
      <c r="F83" s="60"/>
      <c r="G83" s="60"/>
      <c r="H83" s="60"/>
      <c r="I83" s="60"/>
      <c r="J83" s="60"/>
      <c r="K83" s="60"/>
      <c r="L83" s="60"/>
    </row>
    <row r="84" spans="1:12" s="4" customFormat="1" ht="12">
      <c r="A84" s="60"/>
      <c r="B84" s="60"/>
      <c r="C84" s="60"/>
      <c r="D84" s="60"/>
      <c r="E84" s="60"/>
      <c r="F84" s="60"/>
      <c r="G84" s="60"/>
      <c r="H84" s="60"/>
      <c r="I84" s="60"/>
      <c r="J84" s="60"/>
      <c r="K84" s="60"/>
      <c r="L84" s="60"/>
    </row>
    <row r="85" spans="1:12" s="4" customFormat="1" ht="12">
      <c r="A85" s="60"/>
      <c r="B85" s="60"/>
      <c r="C85" s="60"/>
      <c r="D85" s="60"/>
      <c r="E85" s="60"/>
      <c r="F85" s="60"/>
      <c r="G85" s="60"/>
      <c r="H85" s="60"/>
      <c r="I85" s="60"/>
      <c r="J85" s="60"/>
      <c r="K85" s="60"/>
      <c r="L85" s="60"/>
    </row>
    <row r="86" spans="1:12" s="4" customFormat="1" ht="12">
      <c r="A86" s="60"/>
      <c r="B86" s="60"/>
      <c r="C86" s="60"/>
      <c r="D86" s="60"/>
      <c r="E86" s="60"/>
      <c r="F86" s="60"/>
      <c r="G86" s="60"/>
      <c r="H86" s="60"/>
      <c r="I86" s="60"/>
      <c r="J86" s="60"/>
      <c r="K86" s="60"/>
      <c r="L86" s="60"/>
    </row>
    <row r="87" spans="1:12" s="4" customFormat="1" ht="12">
      <c r="A87" s="60"/>
      <c r="B87" s="60"/>
      <c r="C87" s="60"/>
      <c r="D87" s="60"/>
      <c r="E87" s="60"/>
      <c r="F87" s="60"/>
      <c r="G87" s="60"/>
      <c r="H87" s="60"/>
      <c r="I87" s="60"/>
      <c r="J87" s="60"/>
      <c r="K87" s="60"/>
      <c r="L87" s="60"/>
    </row>
    <row r="88" spans="1:12" s="4" customFormat="1" ht="12">
      <c r="A88" s="60"/>
      <c r="B88" s="60"/>
      <c r="C88" s="60"/>
      <c r="D88" s="60"/>
      <c r="E88" s="60"/>
      <c r="F88" s="60"/>
      <c r="G88" s="60"/>
      <c r="H88" s="60"/>
      <c r="I88" s="60"/>
      <c r="J88" s="60"/>
      <c r="K88" s="60"/>
      <c r="L88" s="60"/>
    </row>
    <row r="89" spans="1:12" s="4" customFormat="1" ht="12">
      <c r="A89" s="60"/>
      <c r="B89" s="60"/>
      <c r="C89" s="60"/>
      <c r="D89" s="60"/>
      <c r="E89" s="60"/>
      <c r="F89" s="60"/>
      <c r="G89" s="60"/>
      <c r="H89" s="60"/>
      <c r="I89" s="60"/>
      <c r="J89" s="60"/>
      <c r="K89" s="60"/>
      <c r="L89" s="60"/>
    </row>
    <row r="90" spans="1:12" s="4" customFormat="1" ht="12">
      <c r="A90" s="60"/>
      <c r="B90" s="60"/>
      <c r="C90" s="60"/>
      <c r="D90" s="60"/>
      <c r="E90" s="60"/>
      <c r="F90" s="60"/>
      <c r="G90" s="60"/>
      <c r="H90" s="60"/>
      <c r="I90" s="60"/>
      <c r="J90" s="60"/>
      <c r="K90" s="60"/>
      <c r="L90" s="60"/>
    </row>
    <row r="91" spans="1:12" s="4" customFormat="1" ht="12">
      <c r="A91" s="60"/>
      <c r="B91" s="60"/>
      <c r="C91" s="60"/>
      <c r="D91" s="60"/>
      <c r="E91" s="60"/>
      <c r="F91" s="60"/>
      <c r="G91" s="60"/>
      <c r="H91" s="60"/>
      <c r="I91" s="60"/>
      <c r="J91" s="60"/>
      <c r="K91" s="60"/>
      <c r="L91" s="60"/>
    </row>
    <row r="92" spans="1:12" s="4" customFormat="1" ht="12">
      <c r="A92" s="60"/>
      <c r="B92" s="60"/>
      <c r="C92" s="60"/>
      <c r="D92" s="60"/>
      <c r="E92" s="60"/>
      <c r="F92" s="60"/>
      <c r="G92" s="60"/>
      <c r="H92" s="60"/>
      <c r="I92" s="60"/>
      <c r="J92" s="60"/>
      <c r="K92" s="60"/>
      <c r="L92" s="60"/>
    </row>
    <row r="93" spans="1:12" s="4" customFormat="1" ht="12">
      <c r="A93" s="60"/>
      <c r="B93" s="60"/>
      <c r="C93" s="60"/>
      <c r="D93" s="60"/>
      <c r="E93" s="60"/>
      <c r="F93" s="60"/>
      <c r="G93" s="60"/>
      <c r="H93" s="60"/>
      <c r="I93" s="60"/>
      <c r="J93" s="60"/>
      <c r="K93" s="60"/>
      <c r="L93" s="60"/>
    </row>
    <row r="94" spans="1:12" s="4" customFormat="1" ht="12">
      <c r="A94" s="60"/>
      <c r="B94" s="60"/>
      <c r="C94" s="60"/>
      <c r="D94" s="60"/>
      <c r="E94" s="60"/>
      <c r="F94" s="60"/>
      <c r="G94" s="60"/>
      <c r="H94" s="60"/>
      <c r="I94" s="60"/>
      <c r="J94" s="60"/>
      <c r="K94" s="60"/>
      <c r="L94" s="60"/>
    </row>
    <row r="95" spans="1:12" s="4" customFormat="1" ht="12">
      <c r="A95" s="60"/>
      <c r="B95" s="60"/>
      <c r="C95" s="60"/>
      <c r="D95" s="60"/>
      <c r="E95" s="60"/>
      <c r="F95" s="60"/>
      <c r="G95" s="60"/>
      <c r="H95" s="60"/>
      <c r="I95" s="60"/>
      <c r="J95" s="60"/>
      <c r="K95" s="60"/>
      <c r="L95" s="60"/>
    </row>
    <row r="96" spans="1:12" s="4" customFormat="1" ht="12">
      <c r="A96" s="60"/>
      <c r="B96" s="60"/>
      <c r="C96" s="60"/>
      <c r="D96" s="60"/>
      <c r="E96" s="60"/>
      <c r="F96" s="60"/>
      <c r="G96" s="60"/>
      <c r="H96" s="60"/>
      <c r="I96" s="60"/>
      <c r="J96" s="60"/>
      <c r="K96" s="60"/>
      <c r="L96" s="60"/>
    </row>
    <row r="97" spans="1:12" s="4" customFormat="1" ht="12">
      <c r="A97" s="60"/>
      <c r="B97" s="60"/>
      <c r="C97" s="60"/>
      <c r="D97" s="60"/>
      <c r="E97" s="60"/>
      <c r="F97" s="60"/>
      <c r="G97" s="60"/>
      <c r="H97" s="60"/>
      <c r="I97" s="60"/>
      <c r="J97" s="60"/>
      <c r="K97" s="60"/>
      <c r="L97" s="60"/>
    </row>
    <row r="98" spans="1:12" s="4" customFormat="1" ht="12">
      <c r="A98" s="60"/>
      <c r="B98" s="60"/>
      <c r="C98" s="60"/>
      <c r="D98" s="60"/>
      <c r="E98" s="60"/>
      <c r="F98" s="60"/>
      <c r="G98" s="60"/>
      <c r="H98" s="60"/>
      <c r="I98" s="60"/>
      <c r="J98" s="60"/>
      <c r="K98" s="60"/>
      <c r="L98" s="60"/>
    </row>
    <row r="99" spans="1:12" s="4" customFormat="1" ht="12">
      <c r="A99" s="60"/>
      <c r="B99" s="60"/>
      <c r="C99" s="60"/>
      <c r="D99" s="60"/>
      <c r="E99" s="60"/>
      <c r="F99" s="60"/>
      <c r="G99" s="60"/>
      <c r="H99" s="60"/>
      <c r="I99" s="60"/>
      <c r="J99" s="60"/>
      <c r="K99" s="60"/>
      <c r="L99" s="60"/>
    </row>
    <row r="100" spans="1:12" s="4" customFormat="1" ht="12">
      <c r="A100" s="60"/>
      <c r="B100" s="60"/>
      <c r="C100" s="60"/>
      <c r="D100" s="60"/>
      <c r="E100" s="60"/>
      <c r="F100" s="60"/>
      <c r="G100" s="60"/>
      <c r="H100" s="60"/>
      <c r="I100" s="60"/>
      <c r="J100" s="60"/>
      <c r="K100" s="60"/>
      <c r="L100" s="60"/>
    </row>
    <row r="101" spans="1:12" s="4" customFormat="1" ht="12">
      <c r="A101" s="60"/>
      <c r="B101" s="60"/>
      <c r="C101" s="60"/>
      <c r="D101" s="60"/>
      <c r="E101" s="60"/>
      <c r="F101" s="60"/>
      <c r="G101" s="60"/>
      <c r="H101" s="60"/>
      <c r="I101" s="60"/>
      <c r="J101" s="60"/>
      <c r="K101" s="60"/>
      <c r="L101" s="60"/>
    </row>
    <row r="102" spans="1:12" s="4" customFormat="1" ht="12">
      <c r="A102" s="60"/>
      <c r="B102" s="60"/>
      <c r="C102" s="60"/>
      <c r="D102" s="60"/>
      <c r="E102" s="60"/>
      <c r="F102" s="60"/>
      <c r="G102" s="60"/>
      <c r="H102" s="60"/>
      <c r="I102" s="60"/>
      <c r="J102" s="60"/>
      <c r="K102" s="60"/>
      <c r="L102" s="60"/>
    </row>
    <row r="103" spans="1:12" s="4" customFormat="1" ht="12">
      <c r="A103" s="60"/>
      <c r="B103" s="60"/>
      <c r="C103" s="60"/>
      <c r="D103" s="60"/>
      <c r="E103" s="60"/>
      <c r="F103" s="60"/>
      <c r="G103" s="60"/>
      <c r="H103" s="60"/>
      <c r="I103" s="60"/>
      <c r="J103" s="60"/>
      <c r="K103" s="60"/>
      <c r="L103" s="60"/>
    </row>
    <row r="104" spans="1:12" s="4" customFormat="1" ht="12">
      <c r="A104" s="60"/>
      <c r="B104" s="60"/>
      <c r="C104" s="60"/>
      <c r="D104" s="60"/>
      <c r="E104" s="60"/>
      <c r="F104" s="60"/>
      <c r="G104" s="60"/>
      <c r="H104" s="60"/>
      <c r="I104" s="60"/>
      <c r="J104" s="60"/>
      <c r="K104" s="60"/>
      <c r="L104" s="60"/>
    </row>
    <row r="122" spans="1:2">
      <c r="A122" s="108"/>
      <c r="B122" s="108"/>
    </row>
    <row r="123" spans="1:2">
      <c r="A123" s="108"/>
      <c r="B123" s="108"/>
    </row>
    <row r="124" spans="1:2">
      <c r="A124" s="108"/>
      <c r="B124" s="108"/>
    </row>
    <row r="125" spans="1:2">
      <c r="A125" s="108"/>
      <c r="B125" s="108"/>
    </row>
    <row r="126" spans="1:2">
      <c r="A126" s="108"/>
      <c r="B126" s="108"/>
    </row>
    <row r="156" spans="1:2">
      <c r="A156" s="108"/>
      <c r="B156" s="108"/>
    </row>
    <row r="225" spans="1:1">
      <c r="A225" s="54"/>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sheetData>
  <mergeCells count="1">
    <mergeCell ref="A9:J9"/>
  </mergeCells>
  <phoneticPr fontId="26" type="noConversion"/>
  <pageMargins left="0.75" right="0.5" top="0.75" bottom="0.5" header="0.25" footer="0.25"/>
  <pageSetup scale="85" fitToHeight="3" orientation="landscape" r:id="rId1"/>
  <headerFooter alignWithMargins="0">
    <oddFooter>&amp;C&amp;"Garmond (W1),Bold"30</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1"/>
  <dimension ref="A1:O159"/>
  <sheetViews>
    <sheetView view="pageBreakPreview" topLeftCell="A109" zoomScale="90" zoomScaleSheetLayoutView="90" workbookViewId="0"/>
  </sheetViews>
  <sheetFormatPr defaultColWidth="10.85546875" defaultRowHeight="12"/>
  <cols>
    <col min="1" max="1" width="5.85546875" style="60" customWidth="1"/>
    <col min="2" max="2" width="4.7109375" style="118" customWidth="1"/>
    <col min="3" max="3" width="5.28515625" style="123" customWidth="1"/>
    <col min="4" max="4" width="54.140625" style="118" customWidth="1"/>
    <col min="5" max="6" width="15.7109375" style="60" customWidth="1"/>
    <col min="7" max="16384" width="10.85546875" style="60"/>
  </cols>
  <sheetData>
    <row r="1" spans="1:9">
      <c r="A1" s="54" t="s">
        <v>609</v>
      </c>
      <c r="B1" s="110"/>
      <c r="C1" s="111"/>
      <c r="D1" s="60"/>
      <c r="E1" s="112" t="s">
        <v>1371</v>
      </c>
    </row>
    <row r="2" spans="1:9">
      <c r="A2" s="54" t="s">
        <v>2306</v>
      </c>
      <c r="B2" s="110"/>
      <c r="C2" s="111"/>
      <c r="D2" s="60"/>
      <c r="E2" s="112" t="s">
        <v>610</v>
      </c>
    </row>
    <row r="3" spans="1:9">
      <c r="A3" s="54" t="s">
        <v>2165</v>
      </c>
      <c r="B3" s="113"/>
      <c r="C3" s="114"/>
      <c r="D3" s="60"/>
      <c r="E3" s="50" t="s">
        <v>1698</v>
      </c>
    </row>
    <row r="4" spans="1:9">
      <c r="A4" s="54" t="s">
        <v>800</v>
      </c>
      <c r="B4" s="110"/>
      <c r="C4" s="111"/>
      <c r="D4" s="60"/>
      <c r="E4" s="115" t="s">
        <v>2307</v>
      </c>
    </row>
    <row r="5" spans="1:9">
      <c r="A5" s="50" t="s">
        <v>1578</v>
      </c>
      <c r="B5" s="113"/>
      <c r="C5" s="111"/>
      <c r="D5" s="60"/>
      <c r="E5" s="115" t="s">
        <v>3119</v>
      </c>
    </row>
    <row r="6" spans="1:9" ht="40.15" customHeight="1">
      <c r="A6" s="1870" t="s">
        <v>1634</v>
      </c>
      <c r="B6" s="1870"/>
      <c r="C6" s="1870"/>
      <c r="D6" s="1870"/>
      <c r="E6" s="1870"/>
      <c r="F6" s="1870"/>
    </row>
    <row r="7" spans="1:9" ht="12.75" thickBot="1">
      <c r="A7" s="1192"/>
      <c r="B7" s="1192"/>
      <c r="C7" s="1192"/>
      <c r="D7" s="1192"/>
      <c r="E7" s="1192"/>
      <c r="F7" s="1192"/>
    </row>
    <row r="8" spans="1:9">
      <c r="A8" s="585" t="s">
        <v>61</v>
      </c>
      <c r="B8" s="1234"/>
      <c r="C8" s="586"/>
      <c r="D8" s="587"/>
      <c r="E8" s="588"/>
      <c r="F8" s="1235"/>
    </row>
    <row r="9" spans="1:9">
      <c r="A9" s="326" t="s">
        <v>857</v>
      </c>
      <c r="B9" s="1839" t="s">
        <v>858</v>
      </c>
      <c r="C9" s="1237"/>
      <c r="D9" s="1236"/>
      <c r="E9" s="326" t="s">
        <v>603</v>
      </c>
      <c r="F9" s="326" t="s">
        <v>604</v>
      </c>
    </row>
    <row r="10" spans="1:9">
      <c r="A10" s="452">
        <v>1</v>
      </c>
      <c r="B10" s="110" t="s">
        <v>605</v>
      </c>
      <c r="C10" s="574" t="s">
        <v>3083</v>
      </c>
      <c r="D10" s="1238"/>
      <c r="E10" s="1007"/>
      <c r="F10" s="1007"/>
    </row>
    <row r="11" spans="1:9">
      <c r="A11" s="452">
        <v>2</v>
      </c>
      <c r="C11" s="125" t="s">
        <v>3139</v>
      </c>
      <c r="E11" s="68"/>
      <c r="F11" s="68"/>
      <c r="I11" s="66"/>
    </row>
    <row r="12" spans="1:9">
      <c r="A12" s="452">
        <v>3</v>
      </c>
      <c r="C12" s="125"/>
      <c r="D12" s="1108" t="s">
        <v>3133</v>
      </c>
      <c r="E12" s="1471">
        <v>355788.70999999996</v>
      </c>
      <c r="F12" s="1471">
        <v>658167.12</v>
      </c>
      <c r="I12" s="66"/>
    </row>
    <row r="13" spans="1:9">
      <c r="A13" s="452">
        <v>4</v>
      </c>
      <c r="C13" s="120"/>
      <c r="D13" s="118" t="s">
        <v>2136</v>
      </c>
      <c r="E13" s="69">
        <v>-1351.2195849236641</v>
      </c>
      <c r="F13" s="69">
        <v>-1673.7804150763359</v>
      </c>
      <c r="I13" s="66"/>
    </row>
    <row r="14" spans="1:9">
      <c r="A14" s="452">
        <v>5</v>
      </c>
      <c r="C14" s="120"/>
      <c r="D14" s="118" t="s">
        <v>2992</v>
      </c>
      <c r="E14" s="69">
        <v>-14.521702051526717</v>
      </c>
      <c r="F14" s="69">
        <v>-17.988297948473281</v>
      </c>
      <c r="I14" s="66"/>
    </row>
    <row r="15" spans="1:9">
      <c r="A15" s="452">
        <v>6</v>
      </c>
      <c r="C15" s="120"/>
      <c r="D15" s="118" t="s">
        <v>2991</v>
      </c>
      <c r="E15" s="69">
        <v>-0.62535782442748089</v>
      </c>
      <c r="F15" s="69">
        <v>-0.77464217557251902</v>
      </c>
      <c r="I15" s="66"/>
    </row>
    <row r="16" spans="1:9">
      <c r="A16" s="452">
        <v>7</v>
      </c>
      <c r="C16" s="60"/>
      <c r="D16" s="1108" t="s">
        <v>3138</v>
      </c>
      <c r="E16" s="1056">
        <v>-3343</v>
      </c>
      <c r="F16" s="1056">
        <v>-4315</v>
      </c>
      <c r="G16" s="375"/>
      <c r="H16" s="375"/>
    </row>
    <row r="17" spans="1:15">
      <c r="A17" s="452">
        <v>8</v>
      </c>
      <c r="C17" s="120"/>
      <c r="D17" s="1109" t="s">
        <v>3137</v>
      </c>
      <c r="E17" s="1471">
        <v>-4709.3666447996184</v>
      </c>
      <c r="F17" s="1471">
        <v>-6007.5433552003815</v>
      </c>
      <c r="I17" s="66"/>
    </row>
    <row r="18" spans="1:15">
      <c r="A18" s="452">
        <v>9</v>
      </c>
      <c r="C18" s="120"/>
      <c r="D18" s="1092" t="s">
        <v>3134</v>
      </c>
      <c r="E18" s="68">
        <v>351079.34335520037</v>
      </c>
      <c r="F18" s="68">
        <v>652159.57664479967</v>
      </c>
      <c r="I18" s="66"/>
    </row>
    <row r="19" spans="1:15">
      <c r="A19" s="452">
        <v>10</v>
      </c>
      <c r="C19" s="120"/>
      <c r="E19" s="68"/>
      <c r="F19" s="68"/>
      <c r="I19" s="66"/>
    </row>
    <row r="20" spans="1:15">
      <c r="A20" s="452">
        <v>11</v>
      </c>
      <c r="C20" s="125" t="s">
        <v>3132</v>
      </c>
    </row>
    <row r="21" spans="1:15">
      <c r="A21" s="452">
        <v>12</v>
      </c>
      <c r="C21" s="119"/>
      <c r="D21" s="107" t="s">
        <v>3135</v>
      </c>
      <c r="E21" s="66">
        <v>358029.0834983302</v>
      </c>
      <c r="F21" s="66">
        <v>660638.86650166975</v>
      </c>
    </row>
    <row r="22" spans="1:15">
      <c r="A22" s="452">
        <v>13</v>
      </c>
      <c r="C22" s="119"/>
      <c r="D22" s="107" t="s">
        <v>3136</v>
      </c>
      <c r="E22" s="1471">
        <v>351079.34335520037</v>
      </c>
      <c r="F22" s="1471">
        <v>652159.57664479967</v>
      </c>
      <c r="I22" s="66"/>
      <c r="J22" s="256"/>
    </row>
    <row r="23" spans="1:15">
      <c r="A23" s="452">
        <v>14</v>
      </c>
      <c r="C23" s="60"/>
      <c r="D23" s="120" t="s">
        <v>612</v>
      </c>
      <c r="E23" s="1010">
        <v>6949.7401431298349</v>
      </c>
      <c r="F23" s="1010">
        <v>8479.2898568700766</v>
      </c>
      <c r="I23" s="66"/>
      <c r="J23" s="256"/>
    </row>
    <row r="24" spans="1:15">
      <c r="A24" s="452">
        <v>15</v>
      </c>
      <c r="C24" s="120"/>
      <c r="E24" s="68"/>
      <c r="F24" s="68"/>
      <c r="I24" s="66"/>
    </row>
    <row r="25" spans="1:15">
      <c r="A25" s="452">
        <v>16</v>
      </c>
      <c r="C25" s="120"/>
      <c r="D25" s="118" t="s">
        <v>3043</v>
      </c>
      <c r="E25" s="980">
        <v>2240.3734983302165</v>
      </c>
      <c r="F25" s="980">
        <v>2471.7465016696951</v>
      </c>
      <c r="I25" s="66"/>
    </row>
    <row r="26" spans="1:15">
      <c r="A26" s="452">
        <v>17</v>
      </c>
      <c r="C26" s="120"/>
      <c r="E26" s="68"/>
      <c r="F26" s="68"/>
      <c r="I26" s="66"/>
    </row>
    <row r="27" spans="1:15">
      <c r="A27" s="452">
        <v>18</v>
      </c>
      <c r="B27" s="975" t="s">
        <v>605</v>
      </c>
      <c r="C27" s="574" t="s">
        <v>3082</v>
      </c>
      <c r="E27" s="61"/>
      <c r="F27" s="61"/>
    </row>
    <row r="28" spans="1:15">
      <c r="A28" s="452">
        <v>19</v>
      </c>
      <c r="C28" s="119" t="s">
        <v>3092</v>
      </c>
      <c r="E28" s="299">
        <v>-5879.1278783523967</v>
      </c>
      <c r="F28" s="299">
        <v>90089.179836810814</v>
      </c>
      <c r="G28" s="1190"/>
      <c r="H28" s="1190"/>
      <c r="I28" s="1190"/>
      <c r="J28" s="1190"/>
      <c r="K28" s="1190"/>
      <c r="L28" s="1190"/>
      <c r="M28" s="1190"/>
      <c r="N28" s="1190"/>
      <c r="O28" s="1190"/>
    </row>
    <row r="29" spans="1:15">
      <c r="A29" s="452">
        <v>20</v>
      </c>
      <c r="C29" s="62">
        <v>7.7900000000000011E-2</v>
      </c>
      <c r="D29" s="118" t="s">
        <v>1059</v>
      </c>
      <c r="E29" s="121">
        <v>-5879.1278783523967</v>
      </c>
      <c r="F29" s="121">
        <v>90089.179836810814</v>
      </c>
      <c r="G29" s="1190"/>
      <c r="H29" s="1190"/>
      <c r="I29" s="1190"/>
      <c r="J29" s="1190"/>
      <c r="K29" s="1190"/>
      <c r="L29" s="1190"/>
      <c r="M29" s="1190"/>
      <c r="N29" s="1190"/>
      <c r="O29" s="1190"/>
    </row>
    <row r="30" spans="1:15">
      <c r="A30" s="452">
        <v>21</v>
      </c>
      <c r="C30" s="62"/>
      <c r="E30" s="68"/>
      <c r="F30" s="68"/>
      <c r="G30" s="1190"/>
      <c r="H30" s="1190"/>
      <c r="I30" s="1190"/>
      <c r="J30" s="1190"/>
      <c r="K30" s="1190"/>
      <c r="L30" s="1190"/>
      <c r="M30" s="1190"/>
      <c r="N30" s="1190"/>
      <c r="O30" s="1190"/>
    </row>
    <row r="31" spans="1:15">
      <c r="A31" s="452">
        <v>22</v>
      </c>
      <c r="D31" s="972" t="s">
        <v>3072</v>
      </c>
      <c r="E31" s="1177">
        <v>-5879.1278783523967</v>
      </c>
      <c r="F31" s="1177">
        <v>90089.179836810814</v>
      </c>
      <c r="G31" s="1190"/>
      <c r="H31" s="1190"/>
      <c r="I31" s="1190"/>
      <c r="J31" s="1190"/>
      <c r="K31" s="1190"/>
      <c r="L31" s="1190"/>
      <c r="M31" s="1190"/>
      <c r="N31" s="1190"/>
      <c r="O31" s="1190"/>
    </row>
    <row r="32" spans="1:15">
      <c r="A32" s="452">
        <v>23</v>
      </c>
      <c r="D32" s="972"/>
      <c r="E32" s="68"/>
      <c r="F32" s="68"/>
      <c r="G32" s="1190"/>
      <c r="H32" s="1190"/>
      <c r="I32" s="1190"/>
      <c r="J32" s="1190"/>
      <c r="K32" s="1190"/>
      <c r="L32" s="1190"/>
      <c r="M32" s="1190"/>
      <c r="N32" s="1190"/>
      <c r="O32" s="1190"/>
    </row>
    <row r="33" spans="1:6">
      <c r="A33" s="452">
        <v>24</v>
      </c>
      <c r="B33" s="255" t="s">
        <v>606</v>
      </c>
      <c r="C33" s="575" t="s">
        <v>3084</v>
      </c>
      <c r="D33" s="110"/>
      <c r="E33" s="82"/>
      <c r="F33" s="82"/>
    </row>
    <row r="34" spans="1:6">
      <c r="A34" s="452">
        <v>25</v>
      </c>
      <c r="B34" s="122"/>
      <c r="C34" s="696" t="s">
        <v>3045</v>
      </c>
      <c r="E34" s="82">
        <v>-3588.2055799999998</v>
      </c>
      <c r="F34" s="82">
        <v>3256.9855799999987</v>
      </c>
    </row>
    <row r="35" spans="1:6">
      <c r="A35" s="452">
        <v>26</v>
      </c>
      <c r="B35" s="122"/>
      <c r="C35" s="696" t="s">
        <v>3536</v>
      </c>
      <c r="E35" s="82">
        <v>3112.7132992500001</v>
      </c>
      <c r="F35" s="82">
        <v>2954.9539507500008</v>
      </c>
    </row>
    <row r="36" spans="1:6">
      <c r="A36" s="452">
        <v>27</v>
      </c>
      <c r="B36" s="122"/>
      <c r="C36" s="696" t="s">
        <v>3537</v>
      </c>
      <c r="E36" s="82">
        <v>148.72261162499998</v>
      </c>
      <c r="F36" s="82">
        <v>141.18501337499998</v>
      </c>
    </row>
    <row r="37" spans="1:6">
      <c r="A37" s="452">
        <v>28</v>
      </c>
      <c r="B37" s="122"/>
      <c r="C37" s="696" t="s">
        <v>3538</v>
      </c>
      <c r="E37" s="82">
        <v>1064.1984929999999</v>
      </c>
      <c r="F37" s="82">
        <v>1010.2625069999998</v>
      </c>
    </row>
    <row r="38" spans="1:6">
      <c r="A38" s="452">
        <v>29</v>
      </c>
      <c r="B38" s="122"/>
      <c r="C38" s="107"/>
      <c r="D38" s="296" t="s">
        <v>3044</v>
      </c>
      <c r="E38" s="981">
        <v>737.42882387500015</v>
      </c>
      <c r="F38" s="981">
        <v>7363.3870511249997</v>
      </c>
    </row>
    <row r="39" spans="1:6">
      <c r="A39" s="452">
        <v>30</v>
      </c>
      <c r="E39" s="53"/>
      <c r="F39" s="53"/>
    </row>
    <row r="40" spans="1:6">
      <c r="A40" s="452">
        <v>31</v>
      </c>
      <c r="E40" s="53"/>
      <c r="F40" s="53"/>
    </row>
    <row r="41" spans="1:6">
      <c r="A41" s="452">
        <v>32</v>
      </c>
      <c r="B41" s="255" t="s">
        <v>606</v>
      </c>
      <c r="C41" s="575" t="s">
        <v>3105</v>
      </c>
      <c r="E41" s="53"/>
      <c r="F41" s="53"/>
    </row>
    <row r="42" spans="1:6">
      <c r="A42" s="452">
        <v>33</v>
      </c>
      <c r="B42" s="255"/>
      <c r="C42" s="696" t="s">
        <v>3539</v>
      </c>
      <c r="E42" s="53">
        <v>2485.4582632499996</v>
      </c>
      <c r="F42" s="53">
        <v>2364.2163967500001</v>
      </c>
    </row>
    <row r="43" spans="1:6">
      <c r="A43" s="452">
        <v>34</v>
      </c>
      <c r="B43" s="255"/>
      <c r="C43" s="696" t="s">
        <v>3540</v>
      </c>
      <c r="E43" s="53">
        <v>831.98846047500001</v>
      </c>
      <c r="F43" s="53">
        <v>791.40365752499997</v>
      </c>
    </row>
    <row r="44" spans="1:6">
      <c r="A44" s="452">
        <v>35</v>
      </c>
      <c r="B44" s="255"/>
      <c r="C44" s="107" t="s">
        <v>3541</v>
      </c>
      <c r="E44" s="53">
        <v>160.89044580000001</v>
      </c>
      <c r="F44" s="53">
        <v>152.73615419999999</v>
      </c>
    </row>
    <row r="45" spans="1:6">
      <c r="A45" s="452">
        <v>36</v>
      </c>
      <c r="C45" s="125" t="s">
        <v>3542</v>
      </c>
      <c r="E45" s="82">
        <v>14564.456691355028</v>
      </c>
      <c r="F45" s="82">
        <v>13853.653308644974</v>
      </c>
    </row>
    <row r="46" spans="1:6">
      <c r="A46" s="452">
        <v>37</v>
      </c>
      <c r="C46" s="125" t="s">
        <v>3543</v>
      </c>
      <c r="E46" s="136"/>
      <c r="F46" s="66">
        <v>5100</v>
      </c>
    </row>
    <row r="47" spans="1:6">
      <c r="A47" s="452">
        <v>38</v>
      </c>
      <c r="C47" s="107"/>
      <c r="E47" s="660"/>
      <c r="F47" s="660"/>
    </row>
    <row r="48" spans="1:6" ht="12.75" thickBot="1">
      <c r="A48" s="452">
        <v>39</v>
      </c>
      <c r="B48" s="1239"/>
      <c r="C48" s="125"/>
      <c r="D48" s="296" t="s">
        <v>3071</v>
      </c>
      <c r="E48" s="716">
        <v>18042.793860880029</v>
      </c>
      <c r="F48" s="716">
        <v>22262.009517119975</v>
      </c>
    </row>
    <row r="49" spans="1:10" ht="12.75" thickTop="1">
      <c r="A49" s="452">
        <v>40</v>
      </c>
      <c r="B49" s="1239"/>
      <c r="C49" s="125"/>
      <c r="D49" s="110"/>
      <c r="E49" s="68"/>
      <c r="F49" s="68"/>
    </row>
    <row r="50" spans="1:10">
      <c r="A50" s="452">
        <v>41</v>
      </c>
      <c r="B50" s="1240"/>
      <c r="C50" s="1241"/>
      <c r="D50" s="1240"/>
      <c r="E50" s="582"/>
      <c r="F50" s="582"/>
      <c r="H50" s="53"/>
      <c r="I50" s="88"/>
      <c r="J50" s="88"/>
    </row>
    <row r="51" spans="1:10" ht="12.75">
      <c r="A51" s="452">
        <v>42</v>
      </c>
      <c r="B51" s="255" t="s">
        <v>567</v>
      </c>
      <c r="C51" s="111" t="s">
        <v>3085</v>
      </c>
      <c r="D51" s="110"/>
      <c r="E51" s="1008"/>
      <c r="F51" s="1008"/>
      <c r="I51" s="819"/>
      <c r="J51" s="819"/>
    </row>
    <row r="52" spans="1:10" ht="12.75">
      <c r="A52" s="452">
        <v>43</v>
      </c>
      <c r="B52" s="122"/>
      <c r="C52" s="107" t="s">
        <v>3070</v>
      </c>
      <c r="D52" s="110"/>
      <c r="E52" s="983">
        <v>-2553</v>
      </c>
      <c r="F52" s="983">
        <v>-2428</v>
      </c>
      <c r="H52" s="1478"/>
      <c r="J52" s="773"/>
    </row>
    <row r="53" spans="1:10">
      <c r="A53" s="452">
        <v>44</v>
      </c>
      <c r="B53" s="122"/>
      <c r="C53" s="111"/>
      <c r="E53" s="582"/>
      <c r="F53" s="582"/>
    </row>
    <row r="54" spans="1:10">
      <c r="A54" s="452">
        <v>45</v>
      </c>
      <c r="B54" s="255"/>
      <c r="C54" s="125" t="s">
        <v>3093</v>
      </c>
      <c r="D54" s="110"/>
      <c r="E54" s="983">
        <v>-25661.011473380109</v>
      </c>
      <c r="F54" s="260">
        <v>25661.011473380109</v>
      </c>
    </row>
    <row r="55" spans="1:10">
      <c r="A55" s="452">
        <v>46</v>
      </c>
      <c r="B55" s="255"/>
      <c r="C55" s="125"/>
      <c r="D55" s="576" t="s">
        <v>3086</v>
      </c>
      <c r="E55" s="982">
        <v>-28214.011473380109</v>
      </c>
      <c r="F55" s="982">
        <v>23233.011473380109</v>
      </c>
    </row>
    <row r="56" spans="1:10">
      <c r="A56" s="452"/>
      <c r="B56" s="255"/>
      <c r="C56" s="125"/>
      <c r="D56" s="576"/>
      <c r="E56" s="582"/>
      <c r="F56" s="582"/>
    </row>
    <row r="57" spans="1:10">
      <c r="A57" s="452"/>
      <c r="B57" s="255"/>
      <c r="C57" s="125"/>
      <c r="D57" s="115"/>
      <c r="E57" s="582"/>
      <c r="F57" s="582"/>
    </row>
    <row r="58" spans="1:10">
      <c r="A58" s="54" t="s">
        <v>609</v>
      </c>
      <c r="B58" s="110"/>
      <c r="C58" s="111"/>
      <c r="D58" s="60"/>
      <c r="E58" s="112" t="s">
        <v>1371</v>
      </c>
    </row>
    <row r="59" spans="1:10">
      <c r="A59" s="54" t="s">
        <v>2306</v>
      </c>
      <c r="B59" s="110"/>
      <c r="C59" s="111"/>
      <c r="D59" s="60"/>
      <c r="E59" s="112" t="s">
        <v>610</v>
      </c>
    </row>
    <row r="60" spans="1:10" ht="12" customHeight="1">
      <c r="A60" s="54" t="s">
        <v>2165</v>
      </c>
      <c r="B60" s="113"/>
      <c r="C60" s="114"/>
      <c r="D60" s="60"/>
      <c r="E60" s="50" t="s">
        <v>1753</v>
      </c>
    </row>
    <row r="61" spans="1:10" ht="12" customHeight="1">
      <c r="A61" s="54" t="s">
        <v>800</v>
      </c>
      <c r="B61" s="110"/>
      <c r="C61" s="111"/>
      <c r="D61" s="60"/>
      <c r="E61" s="115" t="s">
        <v>2307</v>
      </c>
    </row>
    <row r="62" spans="1:10" ht="12" customHeight="1">
      <c r="A62" s="50" t="s">
        <v>1578</v>
      </c>
      <c r="B62" s="113"/>
      <c r="C62" s="111"/>
      <c r="D62" s="60"/>
      <c r="E62" s="115" t="s">
        <v>3119</v>
      </c>
    </row>
    <row r="63" spans="1:10" ht="24.6" customHeight="1">
      <c r="A63" s="1870" t="s">
        <v>1634</v>
      </c>
      <c r="B63" s="1870"/>
      <c r="C63" s="1870"/>
      <c r="D63" s="1870"/>
      <c r="E63" s="1870"/>
      <c r="F63" s="1870"/>
    </row>
    <row r="64" spans="1:10" ht="12" customHeight="1" thickBot="1">
      <c r="A64" s="1192"/>
      <c r="B64" s="1192"/>
      <c r="C64" s="1192"/>
      <c r="D64" s="1192"/>
      <c r="E64" s="1192"/>
      <c r="F64" s="1192"/>
    </row>
    <row r="65" spans="1:7" ht="12" customHeight="1">
      <c r="A65" s="585" t="s">
        <v>61</v>
      </c>
      <c r="B65" s="1234"/>
      <c r="C65" s="586"/>
      <c r="D65" s="587"/>
      <c r="E65" s="588"/>
      <c r="F65" s="1235"/>
    </row>
    <row r="66" spans="1:7" ht="12" customHeight="1">
      <c r="A66" s="326" t="s">
        <v>857</v>
      </c>
      <c r="B66" s="1839" t="s">
        <v>858</v>
      </c>
      <c r="C66" s="1237"/>
      <c r="D66" s="1236"/>
      <c r="E66" s="326" t="s">
        <v>603</v>
      </c>
      <c r="F66" s="326" t="s">
        <v>604</v>
      </c>
    </row>
    <row r="67" spans="1:7" ht="12" customHeight="1">
      <c r="A67" s="452">
        <v>1</v>
      </c>
      <c r="B67" s="255"/>
      <c r="C67" s="125"/>
      <c r="D67" s="576"/>
      <c r="E67" s="582"/>
      <c r="F67" s="582"/>
    </row>
    <row r="68" spans="1:7" ht="12" customHeight="1">
      <c r="A68" s="452">
        <v>2</v>
      </c>
      <c r="B68" s="255" t="s">
        <v>567</v>
      </c>
      <c r="C68" s="111" t="s">
        <v>3087</v>
      </c>
      <c r="D68" s="110"/>
      <c r="E68" s="582"/>
      <c r="F68" s="582"/>
    </row>
    <row r="69" spans="1:7" ht="12" customHeight="1">
      <c r="A69" s="452">
        <v>3</v>
      </c>
      <c r="C69" s="125" t="s">
        <v>3094</v>
      </c>
      <c r="D69" s="258"/>
      <c r="E69" s="136"/>
      <c r="F69" s="136"/>
    </row>
    <row r="70" spans="1:7" ht="12" customHeight="1">
      <c r="A70" s="452">
        <v>4</v>
      </c>
      <c r="C70" s="292" t="s">
        <v>3040</v>
      </c>
      <c r="D70" s="258"/>
      <c r="E70" s="61">
        <v>540.54054054054052</v>
      </c>
      <c r="F70" s="61"/>
    </row>
    <row r="71" spans="1:7" ht="12" customHeight="1">
      <c r="A71" s="452">
        <v>5</v>
      </c>
      <c r="C71" s="292" t="s">
        <v>3125</v>
      </c>
      <c r="D71" s="258"/>
      <c r="E71" s="61">
        <v>158.6</v>
      </c>
      <c r="F71" s="61">
        <v>151</v>
      </c>
    </row>
    <row r="72" spans="1:7" ht="12" customHeight="1">
      <c r="A72" s="452">
        <v>6</v>
      </c>
      <c r="C72" s="292" t="s">
        <v>3126</v>
      </c>
      <c r="D72" s="258"/>
      <c r="E72" s="61">
        <v>2409.6</v>
      </c>
      <c r="F72" s="61">
        <v>2292</v>
      </c>
    </row>
    <row r="73" spans="1:7" ht="12" customHeight="1">
      <c r="A73" s="452">
        <v>7</v>
      </c>
      <c r="C73" s="292" t="s">
        <v>3041</v>
      </c>
      <c r="D73" s="126"/>
      <c r="E73" s="61">
        <v>2069.8333333333335</v>
      </c>
      <c r="F73" s="61">
        <v>1968.8333333333333</v>
      </c>
      <c r="G73" s="136"/>
    </row>
    <row r="74" spans="1:7" ht="12" customHeight="1">
      <c r="A74" s="452">
        <v>8</v>
      </c>
      <c r="D74" s="126"/>
      <c r="E74" s="72"/>
      <c r="F74" s="72"/>
      <c r="G74" s="136"/>
    </row>
    <row r="75" spans="1:7" ht="12" customHeight="1">
      <c r="A75" s="452">
        <v>9</v>
      </c>
      <c r="B75" s="60"/>
      <c r="D75" s="258" t="s">
        <v>30</v>
      </c>
      <c r="E75" s="591">
        <v>5178.5738738738746</v>
      </c>
      <c r="F75" s="591">
        <v>4411.833333333333</v>
      </c>
      <c r="G75" s="136"/>
    </row>
    <row r="76" spans="1:7" ht="12" customHeight="1">
      <c r="A76" s="452">
        <v>10</v>
      </c>
      <c r="B76" s="60"/>
      <c r="D76" s="258"/>
      <c r="E76" s="72"/>
      <c r="F76" s="72"/>
      <c r="G76" s="136"/>
    </row>
    <row r="77" spans="1:7" ht="12.75" customHeight="1">
      <c r="A77" s="452">
        <v>11</v>
      </c>
      <c r="B77" s="60"/>
      <c r="C77" s="125" t="s">
        <v>3095</v>
      </c>
    </row>
    <row r="78" spans="1:7" ht="12" customHeight="1">
      <c r="A78" s="452">
        <v>12</v>
      </c>
      <c r="B78" s="60"/>
      <c r="C78" s="292" t="s">
        <v>3040</v>
      </c>
      <c r="D78" s="126"/>
      <c r="E78" s="53">
        <v>-214.28571428571428</v>
      </c>
      <c r="F78" s="53"/>
    </row>
    <row r="79" spans="1:7" ht="12" customHeight="1">
      <c r="A79" s="452">
        <v>13</v>
      </c>
      <c r="B79" s="60"/>
      <c r="C79" s="292" t="s">
        <v>3126</v>
      </c>
      <c r="D79" s="126"/>
      <c r="E79" s="53">
        <v>-1807.2</v>
      </c>
      <c r="F79" s="53">
        <v>-1719</v>
      </c>
    </row>
    <row r="80" spans="1:7" ht="12" customHeight="1">
      <c r="A80" s="452">
        <v>14</v>
      </c>
      <c r="B80" s="60"/>
      <c r="D80" s="258" t="s">
        <v>3073</v>
      </c>
      <c r="E80" s="129">
        <v>-2021.4857142857143</v>
      </c>
      <c r="F80" s="129">
        <v>-1719</v>
      </c>
    </row>
    <row r="81" spans="1:6" ht="12" customHeight="1">
      <c r="A81" s="452">
        <v>15</v>
      </c>
      <c r="B81" s="60"/>
      <c r="C81" s="60"/>
      <c r="D81" s="1749"/>
      <c r="E81" s="1750"/>
      <c r="F81" s="1750"/>
    </row>
    <row r="82" spans="1:6" ht="12" customHeight="1" thickBot="1">
      <c r="A82" s="452">
        <v>16</v>
      </c>
      <c r="D82" s="576" t="s">
        <v>3081</v>
      </c>
      <c r="E82" s="1178">
        <v>-25056.923313791951</v>
      </c>
      <c r="F82" s="1178">
        <v>25925.844806713441</v>
      </c>
    </row>
    <row r="83" spans="1:6" ht="12" customHeight="1" thickTop="1">
      <c r="A83" s="452">
        <v>17</v>
      </c>
      <c r="D83" s="576"/>
      <c r="E83" s="302"/>
      <c r="F83" s="302"/>
    </row>
    <row r="84" spans="1:6" ht="12" customHeight="1">
      <c r="A84" s="452">
        <v>18</v>
      </c>
      <c r="B84" s="255" t="s">
        <v>562</v>
      </c>
      <c r="C84" s="111" t="s">
        <v>3173</v>
      </c>
      <c r="D84" s="576"/>
      <c r="E84" s="302">
        <v>7536.96</v>
      </c>
      <c r="F84" s="302">
        <v>0</v>
      </c>
    </row>
    <row r="85" spans="1:6" ht="12" customHeight="1">
      <c r="A85" s="452">
        <v>19</v>
      </c>
      <c r="D85" s="576"/>
      <c r="E85" s="302"/>
      <c r="F85" s="302"/>
    </row>
    <row r="86" spans="1:6" ht="12" customHeight="1">
      <c r="A86" s="452">
        <v>20</v>
      </c>
      <c r="B86" s="255" t="s">
        <v>568</v>
      </c>
      <c r="C86" s="111" t="s">
        <v>3052</v>
      </c>
      <c r="D86" s="110"/>
      <c r="E86" s="1007"/>
      <c r="F86" s="1007"/>
    </row>
    <row r="87" spans="1:6" ht="12" customHeight="1">
      <c r="A87" s="452">
        <v>21</v>
      </c>
      <c r="B87" s="255"/>
      <c r="C87" s="125" t="s">
        <v>3047</v>
      </c>
      <c r="D87" s="110"/>
      <c r="E87" s="961">
        <v>-5497.718050000005</v>
      </c>
      <c r="F87" s="961">
        <v>9199.3904000000002</v>
      </c>
    </row>
    <row r="88" spans="1:6" ht="12" customHeight="1">
      <c r="A88" s="452">
        <v>22</v>
      </c>
      <c r="B88" s="255"/>
      <c r="C88" s="125"/>
      <c r="D88" s="110"/>
      <c r="E88" s="961"/>
      <c r="F88" s="961"/>
    </row>
    <row r="89" spans="1:6" ht="12" customHeight="1">
      <c r="A89" s="452">
        <v>23</v>
      </c>
      <c r="B89" s="255"/>
      <c r="C89" s="978" t="s">
        <v>3140</v>
      </c>
      <c r="E89" s="131">
        <v>2240.3734983302165</v>
      </c>
      <c r="F89" s="131">
        <v>2471.7465016696951</v>
      </c>
    </row>
    <row r="90" spans="1:6" ht="12" customHeight="1">
      <c r="A90" s="452">
        <v>24</v>
      </c>
      <c r="B90" s="255"/>
      <c r="C90" s="130" t="s">
        <v>611</v>
      </c>
      <c r="E90" s="132">
        <v>4.4999999999999998E-2</v>
      </c>
      <c r="F90" s="132">
        <v>4.4999999999999998E-2</v>
      </c>
    </row>
    <row r="91" spans="1:6" ht="12" customHeight="1">
      <c r="A91" s="452">
        <v>25</v>
      </c>
      <c r="B91" s="255"/>
      <c r="D91" s="258" t="s">
        <v>1125</v>
      </c>
      <c r="E91" s="129">
        <v>100.81680742485975</v>
      </c>
      <c r="F91" s="129">
        <v>111.22859257513628</v>
      </c>
    </row>
    <row r="92" spans="1:6" ht="12" customHeight="1">
      <c r="A92" s="452">
        <v>26</v>
      </c>
      <c r="B92" s="255"/>
      <c r="D92" s="258"/>
      <c r="E92" s="136"/>
      <c r="F92" s="136"/>
    </row>
    <row r="93" spans="1:6" ht="11.25" customHeight="1">
      <c r="A93" s="452">
        <v>27</v>
      </c>
      <c r="B93" s="122"/>
      <c r="C93" s="256" t="s">
        <v>3544</v>
      </c>
      <c r="E93" s="136">
        <v>248.84755999976252</v>
      </c>
      <c r="F93" s="136">
        <v>236.23540296273757</v>
      </c>
    </row>
    <row r="94" spans="1:6">
      <c r="A94" s="452">
        <v>28</v>
      </c>
      <c r="B94" s="122"/>
      <c r="C94" s="107"/>
      <c r="E94" s="136"/>
      <c r="F94" s="136"/>
    </row>
    <row r="95" spans="1:6">
      <c r="A95" s="452">
        <v>29</v>
      </c>
      <c r="B95" s="122"/>
      <c r="C95" s="978" t="s">
        <v>3108</v>
      </c>
      <c r="E95" s="136">
        <v>-3222.7311954619818</v>
      </c>
      <c r="F95" s="136">
        <v>3222.7311954619809</v>
      </c>
    </row>
    <row r="96" spans="1:6">
      <c r="A96" s="452">
        <v>30</v>
      </c>
      <c r="B96" s="122"/>
      <c r="C96" s="107"/>
      <c r="E96" s="136"/>
      <c r="F96" s="136"/>
    </row>
    <row r="97" spans="1:6">
      <c r="A97" s="452">
        <v>31</v>
      </c>
      <c r="B97" s="122"/>
      <c r="C97" s="107"/>
      <c r="D97" s="296" t="s">
        <v>3051</v>
      </c>
      <c r="E97" s="984">
        <v>-8370.7848780373643</v>
      </c>
      <c r="F97" s="984">
        <v>12769.585590999854</v>
      </c>
    </row>
    <row r="98" spans="1:6">
      <c r="A98" s="452">
        <v>32</v>
      </c>
      <c r="B98" s="122"/>
      <c r="C98" s="60"/>
      <c r="D98" s="60"/>
    </row>
    <row r="99" spans="1:6">
      <c r="A99" s="452">
        <v>33</v>
      </c>
      <c r="B99" s="255" t="s">
        <v>568</v>
      </c>
      <c r="C99" s="111" t="s">
        <v>3088</v>
      </c>
      <c r="D99" s="60"/>
    </row>
    <row r="100" spans="1:6">
      <c r="A100" s="452">
        <v>34</v>
      </c>
      <c r="B100" s="255"/>
      <c r="C100" s="107" t="s">
        <v>3523</v>
      </c>
      <c r="D100" s="60"/>
      <c r="E100" s="579">
        <v>253.78467436496246</v>
      </c>
      <c r="F100" s="579">
        <v>241.40493415203753</v>
      </c>
    </row>
    <row r="101" spans="1:6">
      <c r="A101" s="452">
        <v>35</v>
      </c>
      <c r="C101" s="60"/>
      <c r="D101" s="60"/>
    </row>
    <row r="102" spans="1:6">
      <c r="A102" s="452">
        <v>36</v>
      </c>
      <c r="C102" s="107" t="s">
        <v>3524</v>
      </c>
    </row>
    <row r="103" spans="1:6">
      <c r="A103" s="452">
        <v>37</v>
      </c>
      <c r="C103" s="119" t="s">
        <v>3048</v>
      </c>
      <c r="E103" s="135"/>
      <c r="F103" s="135"/>
    </row>
    <row r="104" spans="1:6">
      <c r="A104" s="452">
        <v>38</v>
      </c>
      <c r="C104" s="119" t="s">
        <v>3049</v>
      </c>
      <c r="E104" s="65">
        <v>-378867.2869369369</v>
      </c>
      <c r="F104" s="65">
        <v>472829.10889395385</v>
      </c>
    </row>
    <row r="105" spans="1:6">
      <c r="A105" s="452">
        <v>39</v>
      </c>
      <c r="B105" s="130" t="s">
        <v>3050</v>
      </c>
      <c r="C105" s="118"/>
      <c r="D105" s="977"/>
      <c r="E105" s="962">
        <v>1.51521E-2</v>
      </c>
      <c r="F105" s="962">
        <v>1.51521E-2</v>
      </c>
    </row>
    <row r="106" spans="1:6">
      <c r="A106" s="452">
        <v>40</v>
      </c>
      <c r="B106" s="120" t="s">
        <v>3046</v>
      </c>
      <c r="C106" s="118"/>
      <c r="D106" s="136"/>
      <c r="E106" s="129">
        <v>-5740.6350183971617</v>
      </c>
      <c r="F106" s="129">
        <v>7164.3539408720781</v>
      </c>
    </row>
    <row r="107" spans="1:6">
      <c r="A107" s="452">
        <v>41</v>
      </c>
      <c r="B107" s="120"/>
      <c r="C107" s="118"/>
      <c r="D107" s="136"/>
      <c r="E107" s="136"/>
    </row>
    <row r="108" spans="1:6">
      <c r="A108" s="452">
        <v>42</v>
      </c>
      <c r="B108" s="107"/>
      <c r="C108" s="107" t="s">
        <v>3525</v>
      </c>
      <c r="D108" s="134"/>
      <c r="E108" s="134"/>
    </row>
    <row r="109" spans="1:6">
      <c r="A109" s="452">
        <v>43</v>
      </c>
      <c r="C109" s="979" t="s">
        <v>3096</v>
      </c>
      <c r="E109" s="135">
        <v>-5879.1278783523967</v>
      </c>
      <c r="F109" s="135">
        <v>90089.179836810814</v>
      </c>
    </row>
    <row r="110" spans="1:6">
      <c r="A110" s="452">
        <v>44</v>
      </c>
      <c r="C110" s="130" t="s">
        <v>611</v>
      </c>
      <c r="E110" s="132">
        <v>4.4999999999999998E-2</v>
      </c>
      <c r="F110" s="132">
        <v>4.4999999999999998E-2</v>
      </c>
    </row>
    <row r="111" spans="1:6">
      <c r="A111" s="452">
        <v>45</v>
      </c>
      <c r="C111" s="120"/>
      <c r="D111" s="133" t="s">
        <v>37</v>
      </c>
      <c r="E111" s="135">
        <v>-265</v>
      </c>
      <c r="F111" s="135">
        <v>4054</v>
      </c>
    </row>
    <row r="112" spans="1:6">
      <c r="A112" s="452">
        <v>46</v>
      </c>
      <c r="C112" s="120"/>
      <c r="D112" s="133"/>
    </row>
    <row r="113" spans="1:6">
      <c r="A113" s="452">
        <v>47</v>
      </c>
      <c r="D113" s="296" t="s">
        <v>3098</v>
      </c>
      <c r="E113" s="985">
        <v>-5751.8503440321992</v>
      </c>
      <c r="F113" s="985">
        <v>11459.758875024116</v>
      </c>
    </row>
    <row r="114" spans="1:6">
      <c r="A114" s="452">
        <v>48</v>
      </c>
      <c r="D114" s="296"/>
      <c r="E114" s="963"/>
      <c r="F114" s="963"/>
    </row>
    <row r="115" spans="1:6">
      <c r="A115" s="452">
        <v>49</v>
      </c>
      <c r="B115" s="255" t="s">
        <v>488</v>
      </c>
      <c r="C115" s="111" t="s">
        <v>569</v>
      </c>
      <c r="D115" s="110"/>
      <c r="E115" s="118"/>
    </row>
    <row r="116" spans="1:6">
      <c r="A116" s="452">
        <v>50</v>
      </c>
      <c r="B116" s="137"/>
      <c r="C116" s="256" t="s">
        <v>3097</v>
      </c>
      <c r="D116" s="60"/>
      <c r="E116" s="136">
        <v>-14677.263449999999</v>
      </c>
      <c r="F116" s="136">
        <v>-13933.386549999999</v>
      </c>
    </row>
    <row r="117" spans="1:6">
      <c r="A117" s="452">
        <v>51</v>
      </c>
      <c r="C117" s="125"/>
      <c r="E117" s="72"/>
      <c r="F117" s="72"/>
    </row>
    <row r="118" spans="1:6">
      <c r="A118" s="452">
        <v>52</v>
      </c>
      <c r="B118" s="122"/>
      <c r="D118" s="987" t="s">
        <v>3091</v>
      </c>
      <c r="E118" s="986">
        <v>-14677.263449999999</v>
      </c>
      <c r="F118" s="986">
        <v>-13933.386549999999</v>
      </c>
    </row>
    <row r="119" spans="1:6">
      <c r="A119" s="452">
        <v>53</v>
      </c>
      <c r="B119" s="122"/>
      <c r="C119" s="60"/>
      <c r="D119" s="60"/>
    </row>
    <row r="120" spans="1:6">
      <c r="A120" s="452">
        <v>54</v>
      </c>
      <c r="B120" s="255" t="s">
        <v>488</v>
      </c>
      <c r="C120" s="111" t="s">
        <v>3089</v>
      </c>
      <c r="D120" s="60"/>
    </row>
    <row r="121" spans="1:6">
      <c r="A121" s="452">
        <v>55</v>
      </c>
      <c r="B121" s="122"/>
      <c r="C121" s="107" t="s">
        <v>3104</v>
      </c>
      <c r="E121" s="420">
        <v>7948</v>
      </c>
      <c r="F121" s="420">
        <v>64844</v>
      </c>
    </row>
    <row r="122" spans="1:6">
      <c r="A122" s="452">
        <v>56</v>
      </c>
      <c r="B122" s="122"/>
      <c r="C122" s="107"/>
      <c r="E122" s="135"/>
      <c r="F122" s="135"/>
    </row>
    <row r="123" spans="1:6">
      <c r="A123" s="452">
        <v>57</v>
      </c>
      <c r="B123" s="122"/>
      <c r="C123" s="138"/>
      <c r="D123" s="987" t="s">
        <v>3090</v>
      </c>
      <c r="E123" s="976">
        <v>7948</v>
      </c>
      <c r="F123" s="976">
        <v>64844</v>
      </c>
    </row>
    <row r="124" spans="1:6">
      <c r="A124" s="128"/>
      <c r="B124" s="60"/>
      <c r="C124" s="60"/>
      <c r="D124" s="115"/>
    </row>
    <row r="125" spans="1:6">
      <c r="A125" s="128"/>
      <c r="B125" s="60"/>
      <c r="C125" s="60"/>
      <c r="D125" s="60"/>
    </row>
    <row r="126" spans="1:6">
      <c r="A126" s="128"/>
      <c r="B126" s="60"/>
      <c r="C126" s="60"/>
      <c r="D126" s="60"/>
    </row>
    <row r="127" spans="1:6">
      <c r="A127" s="128"/>
      <c r="B127" s="60"/>
      <c r="C127" s="60"/>
      <c r="D127" s="60"/>
    </row>
    <row r="128" spans="1:6">
      <c r="A128" s="128"/>
      <c r="B128" s="60"/>
      <c r="C128" s="60"/>
      <c r="D128" s="60"/>
    </row>
    <row r="129" spans="1:4">
      <c r="A129" s="128"/>
      <c r="B129" s="60"/>
      <c r="C129" s="60"/>
      <c r="D129" s="60"/>
    </row>
    <row r="130" spans="1:4">
      <c r="A130" s="128"/>
      <c r="B130" s="60"/>
      <c r="C130" s="60"/>
      <c r="D130" s="60"/>
    </row>
    <row r="131" spans="1:4">
      <c r="A131" s="128"/>
      <c r="B131" s="60"/>
      <c r="C131" s="60"/>
      <c r="D131" s="60"/>
    </row>
    <row r="132" spans="1:4">
      <c r="A132" s="128"/>
      <c r="B132" s="60"/>
      <c r="C132" s="60"/>
      <c r="D132" s="60"/>
    </row>
    <row r="133" spans="1:4">
      <c r="A133" s="128"/>
      <c r="B133" s="60"/>
      <c r="C133" s="60"/>
      <c r="D133" s="60"/>
    </row>
    <row r="134" spans="1:4">
      <c r="A134" s="128"/>
      <c r="B134" s="60"/>
      <c r="C134" s="60"/>
      <c r="D134" s="60"/>
    </row>
    <row r="135" spans="1:4">
      <c r="A135" s="128"/>
      <c r="B135" s="60"/>
      <c r="C135" s="60"/>
      <c r="D135" s="60"/>
    </row>
    <row r="136" spans="1:4">
      <c r="A136" s="128"/>
      <c r="B136" s="60"/>
      <c r="C136" s="60"/>
      <c r="D136" s="60"/>
    </row>
    <row r="137" spans="1:4">
      <c r="A137" s="128"/>
      <c r="B137" s="60"/>
      <c r="C137" s="60"/>
      <c r="D137" s="60"/>
    </row>
    <row r="138" spans="1:4">
      <c r="A138" s="128"/>
      <c r="B138" s="60"/>
      <c r="C138" s="60"/>
      <c r="D138" s="60"/>
    </row>
    <row r="139" spans="1:4">
      <c r="A139" s="128"/>
      <c r="B139" s="60"/>
      <c r="C139" s="60"/>
      <c r="D139" s="60"/>
    </row>
    <row r="140" spans="1:4">
      <c r="A140" s="128"/>
      <c r="B140" s="60"/>
      <c r="C140" s="60"/>
      <c r="D140" s="60"/>
    </row>
    <row r="141" spans="1:4">
      <c r="A141" s="128"/>
      <c r="B141" s="60"/>
      <c r="C141" s="60"/>
      <c r="D141" s="60"/>
    </row>
    <row r="142" spans="1:4">
      <c r="A142" s="128"/>
      <c r="B142" s="60"/>
      <c r="C142" s="60"/>
      <c r="D142" s="60"/>
    </row>
    <row r="143" spans="1:4">
      <c r="A143" s="128"/>
      <c r="B143" s="60"/>
      <c r="C143" s="60"/>
      <c r="D143" s="60"/>
    </row>
    <row r="144" spans="1:4">
      <c r="A144" s="128"/>
      <c r="B144" s="60"/>
      <c r="C144" s="60"/>
      <c r="D144" s="60"/>
    </row>
    <row r="145" spans="1:6">
      <c r="A145" s="128"/>
      <c r="B145" s="60"/>
      <c r="C145" s="60"/>
      <c r="D145" s="60"/>
    </row>
    <row r="146" spans="1:6">
      <c r="A146" s="128"/>
      <c r="B146" s="60"/>
      <c r="C146" s="60"/>
      <c r="D146" s="60"/>
    </row>
    <row r="147" spans="1:6">
      <c r="A147" s="128"/>
      <c r="B147" s="60"/>
      <c r="C147" s="60"/>
      <c r="D147" s="60"/>
    </row>
    <row r="148" spans="1:6">
      <c r="A148" s="128"/>
      <c r="B148" s="60"/>
      <c r="C148" s="60"/>
      <c r="D148" s="60"/>
    </row>
    <row r="149" spans="1:6">
      <c r="A149" s="128"/>
      <c r="B149" s="60"/>
      <c r="C149" s="60"/>
      <c r="D149" s="60"/>
    </row>
    <row r="150" spans="1:6">
      <c r="A150" s="128"/>
      <c r="B150" s="60"/>
      <c r="C150" s="60"/>
      <c r="D150" s="60"/>
    </row>
    <row r="151" spans="1:6">
      <c r="A151" s="128"/>
      <c r="B151" s="60"/>
      <c r="C151" s="60"/>
      <c r="D151" s="60"/>
    </row>
    <row r="152" spans="1:6">
      <c r="A152" s="128"/>
      <c r="B152" s="60"/>
      <c r="C152" s="60"/>
      <c r="D152" s="60"/>
    </row>
    <row r="153" spans="1:6">
      <c r="A153" s="128"/>
      <c r="B153" s="122"/>
      <c r="C153" s="138"/>
      <c r="D153" s="298"/>
      <c r="E153" s="302"/>
      <c r="F153" s="302"/>
    </row>
    <row r="154" spans="1:6">
      <c r="A154" s="1223"/>
      <c r="B154" s="1239"/>
      <c r="C154" s="128"/>
      <c r="D154" s="1239"/>
      <c r="E154" s="88"/>
      <c r="F154" s="88"/>
    </row>
    <row r="156" spans="1:6">
      <c r="C156" s="60"/>
      <c r="D156" s="60"/>
    </row>
    <row r="157" spans="1:6">
      <c r="C157" s="60"/>
      <c r="D157" s="60"/>
    </row>
    <row r="158" spans="1:6">
      <c r="C158" s="60"/>
      <c r="D158" s="60"/>
    </row>
    <row r="159" spans="1:6">
      <c r="C159" s="60"/>
      <c r="D159" s="60"/>
    </row>
  </sheetData>
  <mergeCells count="2">
    <mergeCell ref="A6:F6"/>
    <mergeCell ref="A63:F63"/>
  </mergeCells>
  <phoneticPr fontId="26" type="noConversion"/>
  <printOptions horizontalCentered="1"/>
  <pageMargins left="0.75" right="0.5" top="0.75" bottom="0.5" header="0.25" footer="0.25"/>
  <pageSetup scale="89" fitToHeight="2" pageOrder="overThenDown" orientation="portrait" horizontalDpi="4294967293" verticalDpi="4294967293" r:id="rId1"/>
  <headerFooter alignWithMargins="0"/>
  <rowBreaks count="1" manualBreakCount="1">
    <brk id="57" max="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7">
    <pageSetUpPr fitToPage="1"/>
  </sheetPr>
  <dimension ref="A1:H132"/>
  <sheetViews>
    <sheetView view="pageBreakPreview" zoomScale="60" workbookViewId="0"/>
  </sheetViews>
  <sheetFormatPr defaultColWidth="10.85546875" defaultRowHeight="12.75"/>
  <cols>
    <col min="1" max="1" width="7.28515625" style="60" customWidth="1"/>
    <col min="2" max="2" width="20.85546875" style="60" customWidth="1"/>
    <col min="3" max="3" width="12.85546875" style="60" customWidth="1"/>
    <col min="4" max="4" width="17" style="60" customWidth="1"/>
    <col min="5" max="5" width="4.42578125" style="60" customWidth="1"/>
    <col min="6" max="6" width="18" style="60" customWidth="1"/>
    <col min="7" max="7" width="17.85546875" style="60" customWidth="1"/>
    <col min="8" max="8" width="16.85546875" style="60" customWidth="1"/>
    <col min="9" max="16384" width="10.85546875" style="2"/>
  </cols>
  <sheetData>
    <row r="1" spans="1:8">
      <c r="A1" s="54" t="s">
        <v>86</v>
      </c>
      <c r="B1" s="54"/>
      <c r="C1" s="54"/>
      <c r="E1" s="105"/>
      <c r="G1" s="54" t="s">
        <v>1371</v>
      </c>
      <c r="H1" s="54"/>
    </row>
    <row r="2" spans="1:8">
      <c r="A2" s="54"/>
      <c r="B2" s="54"/>
      <c r="C2" s="54"/>
      <c r="E2" s="105"/>
      <c r="G2" s="54"/>
      <c r="H2" s="54"/>
    </row>
    <row r="3" spans="1:8">
      <c r="A3" s="54" t="s">
        <v>2306</v>
      </c>
      <c r="B3" s="54"/>
      <c r="E3" s="105"/>
      <c r="G3" s="54" t="s">
        <v>87</v>
      </c>
      <c r="H3" s="54"/>
    </row>
    <row r="4" spans="1:8">
      <c r="A4" s="54" t="s">
        <v>2307</v>
      </c>
      <c r="B4" s="529"/>
      <c r="E4" s="54"/>
      <c r="G4" s="54" t="s">
        <v>893</v>
      </c>
      <c r="H4" s="54"/>
    </row>
    <row r="5" spans="1:8">
      <c r="A5" s="54" t="s">
        <v>2165</v>
      </c>
      <c r="B5" s="529"/>
      <c r="E5" s="54"/>
      <c r="G5" s="54" t="s">
        <v>3119</v>
      </c>
      <c r="H5" s="54"/>
    </row>
    <row r="6" spans="1:8">
      <c r="A6" s="50" t="s">
        <v>1578</v>
      </c>
      <c r="B6" s="54"/>
      <c r="D6" s="54"/>
      <c r="E6" s="54"/>
      <c r="F6" s="54"/>
      <c r="G6" s="54" t="s">
        <v>88</v>
      </c>
      <c r="H6" s="54"/>
    </row>
    <row r="7" spans="1:8">
      <c r="A7" s="54"/>
      <c r="B7" s="529"/>
      <c r="D7" s="54"/>
      <c r="E7" s="54"/>
      <c r="F7" s="54"/>
      <c r="G7" s="54"/>
      <c r="H7" s="54"/>
    </row>
    <row r="8" spans="1:8" ht="45" customHeight="1">
      <c r="A8" s="1870" t="s">
        <v>1186</v>
      </c>
      <c r="B8" s="1870"/>
      <c r="C8" s="1870"/>
      <c r="D8" s="1870"/>
      <c r="E8" s="1870"/>
      <c r="F8" s="1870"/>
      <c r="G8" s="1870"/>
      <c r="H8" s="1870"/>
    </row>
    <row r="9" spans="1:8">
      <c r="A9" s="1185"/>
      <c r="B9" s="1185"/>
      <c r="C9" s="1185"/>
      <c r="D9" s="1185"/>
      <c r="E9" s="1185"/>
      <c r="F9" s="1185"/>
      <c r="G9" s="1185"/>
      <c r="H9" s="1185"/>
    </row>
    <row r="10" spans="1:8">
      <c r="A10" s="1185"/>
      <c r="B10" s="1185"/>
      <c r="C10" s="1185"/>
      <c r="D10" s="1185"/>
      <c r="E10" s="1185"/>
      <c r="F10" s="1185"/>
      <c r="G10" s="1185"/>
      <c r="H10" s="1185"/>
    </row>
    <row r="11" spans="1:8" ht="13.5" thickBot="1">
      <c r="A11" s="106"/>
      <c r="B11" s="106"/>
      <c r="C11" s="106"/>
      <c r="D11" s="106"/>
      <c r="E11" s="106"/>
      <c r="F11" s="106"/>
      <c r="G11" s="106"/>
      <c r="H11" s="106"/>
    </row>
    <row r="12" spans="1:8">
      <c r="A12" s="54"/>
      <c r="B12" s="86" t="s">
        <v>89</v>
      </c>
      <c r="C12" s="86"/>
      <c r="D12" s="86" t="s">
        <v>1052</v>
      </c>
      <c r="E12" s="86"/>
      <c r="F12" s="86" t="s">
        <v>90</v>
      </c>
      <c r="G12" s="86"/>
      <c r="H12" s="86" t="s">
        <v>1053</v>
      </c>
    </row>
    <row r="13" spans="1:8">
      <c r="A13" s="86" t="s">
        <v>61</v>
      </c>
      <c r="B13" s="151" t="s">
        <v>666</v>
      </c>
      <c r="C13" s="86"/>
      <c r="D13" s="86" t="s">
        <v>91</v>
      </c>
      <c r="E13" s="86"/>
      <c r="F13" s="86"/>
      <c r="G13" s="86"/>
      <c r="H13" s="86" t="s">
        <v>91</v>
      </c>
    </row>
    <row r="14" spans="1:8">
      <c r="A14" s="999" t="s">
        <v>857</v>
      </c>
      <c r="B14" s="999" t="s">
        <v>92</v>
      </c>
      <c r="C14" s="999"/>
      <c r="D14" s="999" t="s">
        <v>603</v>
      </c>
      <c r="E14" s="999"/>
      <c r="F14" s="999" t="s">
        <v>92</v>
      </c>
      <c r="G14" s="999"/>
      <c r="H14" s="999" t="s">
        <v>604</v>
      </c>
    </row>
    <row r="15" spans="1:8">
      <c r="A15" s="88">
        <v>1</v>
      </c>
      <c r="B15" s="60" t="s">
        <v>93</v>
      </c>
      <c r="C15" s="54"/>
      <c r="D15" s="70"/>
      <c r="E15" s="70"/>
      <c r="F15" s="60" t="s">
        <v>94</v>
      </c>
      <c r="H15" s="560">
        <v>-47.53</v>
      </c>
    </row>
    <row r="16" spans="1:8">
      <c r="A16" s="88">
        <v>2</v>
      </c>
      <c r="B16" s="256" t="s">
        <v>1959</v>
      </c>
      <c r="C16" s="54"/>
      <c r="D16" s="560">
        <v>3343</v>
      </c>
      <c r="E16" s="70"/>
      <c r="F16" s="256" t="s">
        <v>1960</v>
      </c>
      <c r="H16" s="63">
        <v>4315</v>
      </c>
    </row>
    <row r="17" spans="1:8">
      <c r="A17" s="88">
        <v>3</v>
      </c>
      <c r="B17" s="60" t="s">
        <v>95</v>
      </c>
      <c r="C17" s="54"/>
      <c r="D17" s="64">
        <v>322563.45</v>
      </c>
      <c r="E17" s="65"/>
      <c r="F17" s="60" t="s">
        <v>96</v>
      </c>
      <c r="H17" s="70">
        <v>0</v>
      </c>
    </row>
    <row r="18" spans="1:8">
      <c r="A18" s="88">
        <v>4</v>
      </c>
      <c r="B18" s="60" t="s">
        <v>97</v>
      </c>
      <c r="C18" s="54"/>
      <c r="D18" s="63">
        <v>26137.54</v>
      </c>
      <c r="E18" s="70"/>
      <c r="F18" s="60" t="s">
        <v>98</v>
      </c>
      <c r="H18" s="70"/>
    </row>
    <row r="19" spans="1:8">
      <c r="A19" s="88">
        <v>5</v>
      </c>
      <c r="B19" s="60" t="s">
        <v>99</v>
      </c>
      <c r="C19" s="54"/>
      <c r="D19" s="63"/>
      <c r="E19" s="70"/>
      <c r="F19" s="60" t="s">
        <v>100</v>
      </c>
      <c r="H19" s="70"/>
    </row>
    <row r="20" spans="1:8">
      <c r="A20" s="88">
        <v>6</v>
      </c>
      <c r="B20" s="60" t="s">
        <v>632</v>
      </c>
      <c r="C20" s="54"/>
      <c r="D20" s="63"/>
      <c r="E20" s="70"/>
      <c r="F20" s="60" t="s">
        <v>640</v>
      </c>
      <c r="H20" s="70">
        <v>0</v>
      </c>
    </row>
    <row r="21" spans="1:8">
      <c r="A21" s="88">
        <v>7</v>
      </c>
      <c r="B21" s="60" t="s">
        <v>641</v>
      </c>
      <c r="C21" s="54"/>
      <c r="D21" s="63">
        <v>0</v>
      </c>
      <c r="E21" s="70"/>
      <c r="F21" s="60" t="s">
        <v>642</v>
      </c>
      <c r="H21" s="70"/>
    </row>
    <row r="22" spans="1:8">
      <c r="A22" s="88">
        <v>8</v>
      </c>
      <c r="B22" s="256" t="s">
        <v>145</v>
      </c>
      <c r="C22" s="54"/>
      <c r="D22" s="1634"/>
      <c r="E22" s="70"/>
      <c r="F22" s="60" t="s">
        <v>1014</v>
      </c>
      <c r="H22" s="64">
        <v>635403.61</v>
      </c>
    </row>
    <row r="23" spans="1:8">
      <c r="A23" s="88">
        <v>9</v>
      </c>
      <c r="B23" s="60" t="s">
        <v>651</v>
      </c>
      <c r="C23" s="54"/>
      <c r="D23" s="1634">
        <v>0</v>
      </c>
      <c r="E23" s="70"/>
      <c r="F23" s="60" t="s">
        <v>652</v>
      </c>
      <c r="H23" s="70">
        <v>13857.3</v>
      </c>
    </row>
    <row r="24" spans="1:8">
      <c r="A24" s="88">
        <v>10</v>
      </c>
      <c r="B24" s="60" t="s">
        <v>653</v>
      </c>
      <c r="C24" s="54"/>
      <c r="D24" s="1634"/>
      <c r="E24" s="70"/>
      <c r="F24" s="60" t="s">
        <v>654</v>
      </c>
      <c r="H24" s="70"/>
    </row>
    <row r="25" spans="1:8">
      <c r="A25" s="88">
        <v>11</v>
      </c>
      <c r="B25" s="60" t="s">
        <v>655</v>
      </c>
      <c r="C25" s="54"/>
      <c r="D25" s="63"/>
      <c r="E25" s="70"/>
      <c r="F25" s="60" t="s">
        <v>656</v>
      </c>
      <c r="H25" s="70"/>
    </row>
    <row r="26" spans="1:8">
      <c r="A26" s="88">
        <v>12</v>
      </c>
      <c r="B26" s="60" t="s">
        <v>657</v>
      </c>
      <c r="C26" s="54"/>
      <c r="D26" s="63"/>
      <c r="E26" s="70"/>
      <c r="F26" s="60" t="s">
        <v>658</v>
      </c>
      <c r="H26" s="70">
        <v>0</v>
      </c>
    </row>
    <row r="27" spans="1:8">
      <c r="A27" s="88">
        <v>13</v>
      </c>
      <c r="B27" s="60" t="s">
        <v>659</v>
      </c>
      <c r="C27" s="54"/>
      <c r="D27" s="340"/>
      <c r="E27" s="71"/>
      <c r="F27" s="60" t="s">
        <v>660</v>
      </c>
      <c r="H27" s="70"/>
    </row>
    <row r="28" spans="1:8">
      <c r="A28" s="88">
        <v>14</v>
      </c>
      <c r="C28" s="54"/>
      <c r="D28" s="70"/>
      <c r="E28" s="70"/>
      <c r="F28" s="60" t="s">
        <v>661</v>
      </c>
      <c r="H28" s="70"/>
    </row>
    <row r="29" spans="1:8">
      <c r="A29" s="88">
        <v>15</v>
      </c>
      <c r="B29" s="60" t="s">
        <v>1132</v>
      </c>
      <c r="C29" s="54"/>
      <c r="D29" s="340">
        <v>352043.99</v>
      </c>
      <c r="E29" s="71"/>
      <c r="F29" s="60" t="s">
        <v>1133</v>
      </c>
      <c r="H29" s="340"/>
    </row>
    <row r="30" spans="1:8">
      <c r="A30" s="88">
        <v>16</v>
      </c>
      <c r="C30" s="54"/>
      <c r="D30" s="70"/>
      <c r="E30" s="70"/>
      <c r="H30" s="70"/>
    </row>
    <row r="31" spans="1:8">
      <c r="A31" s="88">
        <v>17</v>
      </c>
      <c r="B31" s="60" t="s">
        <v>1587</v>
      </c>
      <c r="C31" s="54"/>
      <c r="D31" s="70"/>
      <c r="E31" s="70"/>
      <c r="F31" s="60" t="s">
        <v>1588</v>
      </c>
      <c r="H31" s="340">
        <v>653528.38</v>
      </c>
    </row>
    <row r="32" spans="1:8">
      <c r="A32" s="88">
        <v>18</v>
      </c>
      <c r="B32" s="60" t="s">
        <v>1589</v>
      </c>
      <c r="C32" s="54"/>
      <c r="D32" s="70"/>
      <c r="E32" s="70"/>
      <c r="H32" s="70"/>
    </row>
    <row r="33" spans="1:8">
      <c r="A33" s="88">
        <v>19</v>
      </c>
      <c r="B33" s="60" t="s">
        <v>1590</v>
      </c>
      <c r="C33" s="54"/>
      <c r="D33" s="70">
        <v>308.22000000000003</v>
      </c>
      <c r="E33" s="70"/>
      <c r="F33" s="60" t="s">
        <v>1591</v>
      </c>
      <c r="H33" s="70"/>
    </row>
    <row r="34" spans="1:8">
      <c r="A34" s="88">
        <v>20</v>
      </c>
      <c r="B34" s="60" t="s">
        <v>1592</v>
      </c>
      <c r="C34" s="54"/>
      <c r="D34" s="70"/>
      <c r="E34" s="70"/>
      <c r="F34" s="256" t="s">
        <v>1377</v>
      </c>
    </row>
    <row r="35" spans="1:8">
      <c r="A35" s="88">
        <v>21</v>
      </c>
      <c r="B35" s="60" t="s">
        <v>1594</v>
      </c>
      <c r="C35" s="54"/>
      <c r="D35" s="70"/>
      <c r="E35" s="70"/>
      <c r="F35" s="60" t="s">
        <v>1593</v>
      </c>
      <c r="H35" s="70"/>
    </row>
    <row r="36" spans="1:8">
      <c r="A36" s="88">
        <v>22</v>
      </c>
      <c r="B36" s="60" t="s">
        <v>1005</v>
      </c>
      <c r="C36" s="54"/>
      <c r="D36" s="71">
        <v>3436.5</v>
      </c>
      <c r="E36" s="71"/>
      <c r="F36" s="60" t="s">
        <v>1595</v>
      </c>
      <c r="H36" s="70"/>
    </row>
    <row r="37" spans="1:8">
      <c r="A37" s="88">
        <v>23</v>
      </c>
      <c r="C37" s="54"/>
      <c r="D37" s="340"/>
      <c r="E37" s="70"/>
      <c r="F37" s="60" t="s">
        <v>1006</v>
      </c>
      <c r="H37" s="70"/>
    </row>
    <row r="38" spans="1:8">
      <c r="A38" s="88">
        <v>24</v>
      </c>
      <c r="C38" s="54"/>
      <c r="D38" s="70"/>
      <c r="E38" s="70"/>
      <c r="F38" s="60" t="s">
        <v>1007</v>
      </c>
      <c r="H38" s="70"/>
    </row>
    <row r="39" spans="1:8">
      <c r="A39" s="88">
        <v>25</v>
      </c>
      <c r="C39" s="54"/>
      <c r="D39" s="70"/>
      <c r="E39" s="70"/>
      <c r="F39" s="256" t="s">
        <v>462</v>
      </c>
      <c r="H39" s="70">
        <v>69.739999999999995</v>
      </c>
    </row>
    <row r="40" spans="1:8">
      <c r="A40" s="88">
        <v>26</v>
      </c>
      <c r="C40" s="54"/>
      <c r="D40" s="70"/>
      <c r="E40" s="70"/>
      <c r="F40" s="60" t="s">
        <v>1294</v>
      </c>
      <c r="H40" s="70">
        <v>4569</v>
      </c>
    </row>
    <row r="41" spans="1:8">
      <c r="A41" s="88">
        <v>27</v>
      </c>
      <c r="C41" s="54"/>
      <c r="D41" s="70"/>
      <c r="E41" s="70"/>
      <c r="F41" s="256" t="s">
        <v>146</v>
      </c>
      <c r="H41" s="70">
        <v>0</v>
      </c>
    </row>
    <row r="42" spans="1:8">
      <c r="A42" s="88">
        <v>28</v>
      </c>
      <c r="B42" s="60" t="s">
        <v>820</v>
      </c>
      <c r="C42" s="54"/>
      <c r="D42" s="340">
        <v>3744.7200000000003</v>
      </c>
      <c r="E42" s="71"/>
      <c r="F42" s="144" t="s">
        <v>643</v>
      </c>
      <c r="H42" s="340">
        <v>0</v>
      </c>
    </row>
    <row r="43" spans="1:8">
      <c r="A43" s="88">
        <v>29</v>
      </c>
      <c r="C43" s="54"/>
      <c r="D43" s="70"/>
      <c r="E43" s="70"/>
      <c r="F43" s="1119"/>
      <c r="H43" s="70"/>
    </row>
    <row r="44" spans="1:8">
      <c r="A44" s="88">
        <v>30</v>
      </c>
      <c r="C44" s="54"/>
      <c r="D44" s="70"/>
      <c r="E44" s="70"/>
      <c r="F44" s="60" t="s">
        <v>1295</v>
      </c>
      <c r="H44" s="70"/>
    </row>
    <row r="45" spans="1:8" ht="13.5" thickBot="1">
      <c r="A45" s="88">
        <v>31</v>
      </c>
      <c r="B45" s="60" t="s">
        <v>821</v>
      </c>
      <c r="C45" s="54"/>
      <c r="D45" s="96">
        <v>355788.70999999996</v>
      </c>
      <c r="E45" s="68"/>
      <c r="F45" s="60" t="s">
        <v>1296</v>
      </c>
      <c r="H45" s="340">
        <v>4638.74</v>
      </c>
    </row>
    <row r="46" spans="1:8" ht="13.5" thickTop="1">
      <c r="A46" s="88">
        <v>32</v>
      </c>
      <c r="H46" s="70"/>
    </row>
    <row r="47" spans="1:8">
      <c r="A47" s="88">
        <v>33</v>
      </c>
      <c r="H47" s="70"/>
    </row>
    <row r="48" spans="1:8">
      <c r="A48" s="88">
        <v>34</v>
      </c>
      <c r="F48" s="60" t="s">
        <v>1297</v>
      </c>
      <c r="H48" s="70"/>
    </row>
    <row r="49" spans="1:8" ht="13.5" thickBot="1">
      <c r="A49" s="88">
        <v>35</v>
      </c>
      <c r="F49" s="60" t="s">
        <v>738</v>
      </c>
      <c r="H49" s="96">
        <v>658167.12</v>
      </c>
    </row>
    <row r="50" spans="1:8" ht="13.5" thickTop="1">
      <c r="A50" s="88"/>
    </row>
    <row r="52" spans="1:8">
      <c r="A52" s="1223"/>
      <c r="B52" s="86"/>
      <c r="C52" s="86"/>
      <c r="D52" s="86"/>
      <c r="E52" s="86"/>
      <c r="F52" s="86"/>
      <c r="G52" s="86"/>
      <c r="H52" s="86"/>
    </row>
    <row r="61" spans="1:8">
      <c r="A61" s="54"/>
    </row>
    <row r="78" spans="1:1">
      <c r="A78" s="108"/>
    </row>
    <row r="79" spans="1:1">
      <c r="A79" s="108"/>
    </row>
    <row r="80" spans="1:1">
      <c r="A80" s="108"/>
    </row>
    <row r="81" spans="1:1">
      <c r="A81" s="108"/>
    </row>
    <row r="82" spans="1:1">
      <c r="A82" s="108"/>
    </row>
    <row r="83" spans="1:1">
      <c r="A83" s="108"/>
    </row>
    <row r="84" spans="1:1">
      <c r="A84" s="108"/>
    </row>
    <row r="85" spans="1:1">
      <c r="A85" s="108"/>
    </row>
    <row r="86" spans="1:1">
      <c r="A86" s="108"/>
    </row>
    <row r="87" spans="1:1">
      <c r="A87" s="108"/>
    </row>
    <row r="88" spans="1:1">
      <c r="A88" s="108"/>
    </row>
    <row r="89" spans="1:1">
      <c r="A89" s="108"/>
    </row>
    <row r="90" spans="1:1">
      <c r="A90" s="108"/>
    </row>
    <row r="91" spans="1:1">
      <c r="A91" s="108"/>
    </row>
    <row r="92" spans="1:1">
      <c r="A92" s="108"/>
    </row>
    <row r="93" spans="1:1">
      <c r="A93" s="108"/>
    </row>
    <row r="94" spans="1:1">
      <c r="A94" s="108"/>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08"/>
    </row>
    <row r="129" spans="1:1">
      <c r="A129" s="108"/>
    </row>
    <row r="130" spans="1:1">
      <c r="A130" s="108"/>
    </row>
    <row r="131" spans="1:1">
      <c r="A131" s="108"/>
    </row>
    <row r="132" spans="1:1">
      <c r="A132" s="108"/>
    </row>
  </sheetData>
  <mergeCells count="1">
    <mergeCell ref="A8:H8"/>
  </mergeCells>
  <phoneticPr fontId="26" type="noConversion"/>
  <pageMargins left="0.75" right="0.5" top="0.75" bottom="0.5" header="0.25" footer="0.25"/>
  <pageSetup scale="81" orientation="portrait" r:id="rId1"/>
  <headerFooter alignWithMargins="0">
    <oddFooter>&amp;C&amp;"Garmond (W1),Bold"33</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76">
    <pageSetUpPr fitToPage="1"/>
  </sheetPr>
  <dimension ref="A1:Q361"/>
  <sheetViews>
    <sheetView view="pageBreakPreview" zoomScale="60" workbookViewId="0"/>
  </sheetViews>
  <sheetFormatPr defaultColWidth="10.85546875" defaultRowHeight="12"/>
  <cols>
    <col min="1" max="1" width="4.85546875" style="60" customWidth="1"/>
    <col min="2" max="2" width="31.28515625" style="60" customWidth="1"/>
    <col min="3" max="16" width="10.7109375" style="60" customWidth="1"/>
    <col min="17" max="17" width="14.7109375" style="60" customWidth="1"/>
    <col min="18" max="16384" width="10.85546875" style="4"/>
  </cols>
  <sheetData>
    <row r="1" spans="1:17">
      <c r="A1" s="54" t="s">
        <v>822</v>
      </c>
      <c r="B1" s="54"/>
      <c r="C1" s="105"/>
      <c r="E1" s="54"/>
      <c r="G1" s="54"/>
      <c r="H1" s="54"/>
      <c r="I1" s="54"/>
      <c r="J1" s="54"/>
      <c r="K1" s="54"/>
      <c r="N1" s="54"/>
      <c r="O1" s="54" t="s">
        <v>1371</v>
      </c>
      <c r="P1" s="54"/>
      <c r="Q1" s="54"/>
    </row>
    <row r="2" spans="1:17">
      <c r="A2" s="54"/>
      <c r="B2" s="54"/>
      <c r="C2" s="105"/>
      <c r="E2" s="54"/>
      <c r="G2" s="54"/>
      <c r="H2" s="54"/>
      <c r="I2" s="54"/>
      <c r="J2" s="54"/>
      <c r="K2" s="54"/>
      <c r="N2" s="54"/>
      <c r="O2" s="54"/>
      <c r="P2" s="54"/>
      <c r="Q2" s="54"/>
    </row>
    <row r="3" spans="1:17" ht="12.75" customHeight="1">
      <c r="A3" s="54" t="s">
        <v>2306</v>
      </c>
      <c r="B3" s="54"/>
      <c r="C3" s="105"/>
      <c r="E3" s="1185"/>
      <c r="G3" s="1185"/>
      <c r="H3" s="1869" t="s">
        <v>737</v>
      </c>
      <c r="I3" s="1869"/>
      <c r="J3" s="1869"/>
      <c r="K3" s="1869"/>
      <c r="L3" s="1869"/>
      <c r="M3" s="1869"/>
      <c r="N3" s="571"/>
      <c r="O3" s="54" t="s">
        <v>823</v>
      </c>
      <c r="P3" s="54"/>
      <c r="Q3" s="54"/>
    </row>
    <row r="4" spans="1:17" ht="12.75" customHeight="1">
      <c r="A4" s="54" t="s">
        <v>2307</v>
      </c>
      <c r="B4" s="54"/>
      <c r="C4" s="150"/>
      <c r="E4" s="1185"/>
      <c r="G4" s="1185"/>
      <c r="H4" s="1869"/>
      <c r="I4" s="1869"/>
      <c r="J4" s="1869"/>
      <c r="K4" s="1869"/>
      <c r="L4" s="1869"/>
      <c r="M4" s="1869"/>
      <c r="N4" s="571"/>
      <c r="O4" s="54" t="s">
        <v>893</v>
      </c>
      <c r="P4" s="54"/>
      <c r="Q4" s="54"/>
    </row>
    <row r="5" spans="1:17" ht="12.75" customHeight="1">
      <c r="A5" s="54" t="s">
        <v>2165</v>
      </c>
      <c r="B5" s="54"/>
      <c r="C5" s="54"/>
      <c r="E5" s="1185"/>
      <c r="G5" s="1185"/>
      <c r="H5" s="1869"/>
      <c r="I5" s="1869"/>
      <c r="J5" s="1869"/>
      <c r="K5" s="1869"/>
      <c r="L5" s="1869"/>
      <c r="M5" s="1869"/>
      <c r="N5" s="571"/>
      <c r="O5" s="54" t="s">
        <v>3119</v>
      </c>
      <c r="P5" s="54"/>
      <c r="Q5" s="89"/>
    </row>
    <row r="6" spans="1:17" ht="12.75" customHeight="1">
      <c r="A6" s="50" t="s">
        <v>1578</v>
      </c>
      <c r="B6" s="529"/>
      <c r="C6" s="54"/>
      <c r="D6" s="1185"/>
      <c r="E6" s="1185"/>
      <c r="F6" s="1185"/>
      <c r="G6" s="1185"/>
      <c r="H6" s="1869"/>
      <c r="I6" s="1869"/>
      <c r="J6" s="1869"/>
      <c r="K6" s="1869"/>
      <c r="L6" s="1869"/>
      <c r="M6" s="1869"/>
      <c r="N6" s="54"/>
      <c r="O6" s="54" t="s">
        <v>824</v>
      </c>
      <c r="P6" s="54"/>
      <c r="Q6" s="54"/>
    </row>
    <row r="7" spans="1:17">
      <c r="A7" s="54"/>
      <c r="B7" s="54"/>
      <c r="C7" s="86"/>
      <c r="D7" s="86"/>
      <c r="E7" s="86"/>
      <c r="F7" s="86"/>
      <c r="G7" s="86"/>
      <c r="H7" s="86"/>
      <c r="I7" s="54"/>
      <c r="J7" s="54"/>
      <c r="K7" s="54"/>
      <c r="L7" s="54"/>
      <c r="M7" s="54"/>
      <c r="N7" s="54"/>
      <c r="O7" s="54"/>
      <c r="P7" s="54"/>
      <c r="Q7" s="54"/>
    </row>
    <row r="8" spans="1:17" ht="12.75" thickBot="1">
      <c r="A8" s="106"/>
      <c r="B8" s="106"/>
      <c r="C8" s="106"/>
      <c r="D8" s="106"/>
      <c r="E8" s="106"/>
      <c r="F8" s="106"/>
      <c r="G8" s="106"/>
      <c r="H8" s="106"/>
      <c r="I8" s="106"/>
      <c r="J8" s="106"/>
      <c r="K8" s="106"/>
      <c r="L8" s="106"/>
      <c r="M8" s="106"/>
      <c r="N8" s="106"/>
      <c r="O8" s="106"/>
      <c r="P8" s="106"/>
      <c r="Q8" s="106"/>
    </row>
    <row r="9" spans="1:17">
      <c r="A9" s="86"/>
      <c r="B9" s="568">
        <v>-1</v>
      </c>
      <c r="C9" s="568">
        <v>-2</v>
      </c>
      <c r="D9" s="568">
        <v>-3</v>
      </c>
      <c r="E9" s="568">
        <v>-4</v>
      </c>
      <c r="F9" s="568">
        <v>-5</v>
      </c>
      <c r="G9" s="568">
        <v>-6</v>
      </c>
      <c r="H9" s="568">
        <v>-7</v>
      </c>
      <c r="I9" s="568">
        <v>-8</v>
      </c>
      <c r="J9" s="568">
        <v>-9</v>
      </c>
      <c r="K9" s="568">
        <v>-10</v>
      </c>
      <c r="L9" s="568">
        <v>-11</v>
      </c>
      <c r="M9" s="568">
        <v>-12</v>
      </c>
      <c r="N9" s="568">
        <v>-13</v>
      </c>
      <c r="O9" s="568">
        <v>-14</v>
      </c>
      <c r="P9" s="568">
        <v>-15</v>
      </c>
      <c r="Q9" s="568">
        <v>-16</v>
      </c>
    </row>
    <row r="10" spans="1:17">
      <c r="A10" s="86" t="s">
        <v>61</v>
      </c>
      <c r="B10" s="115"/>
      <c r="C10" s="54"/>
      <c r="D10" s="54"/>
      <c r="E10" s="54"/>
      <c r="F10" s="54"/>
      <c r="G10" s="54"/>
      <c r="H10" s="54"/>
      <c r="I10" s="54"/>
      <c r="J10" s="54"/>
      <c r="K10" s="54"/>
      <c r="L10" s="54"/>
      <c r="M10" s="54"/>
      <c r="N10" s="54"/>
      <c r="O10" s="86" t="s">
        <v>91</v>
      </c>
      <c r="P10" s="86"/>
      <c r="Q10" s="151" t="s">
        <v>731</v>
      </c>
    </row>
    <row r="11" spans="1:17">
      <c r="A11" s="326" t="s">
        <v>857</v>
      </c>
      <c r="B11" s="326" t="s">
        <v>1113</v>
      </c>
      <c r="C11" s="1743" t="s">
        <v>1554</v>
      </c>
      <c r="D11" s="1743" t="s">
        <v>1555</v>
      </c>
      <c r="E11" s="1743" t="s">
        <v>45</v>
      </c>
      <c r="F11" s="1743" t="s">
        <v>46</v>
      </c>
      <c r="G11" s="1743" t="s">
        <v>1211</v>
      </c>
      <c r="H11" s="1743" t="s">
        <v>47</v>
      </c>
      <c r="I11" s="1743" t="s">
        <v>48</v>
      </c>
      <c r="J11" s="1743" t="s">
        <v>49</v>
      </c>
      <c r="K11" s="1743" t="s">
        <v>50</v>
      </c>
      <c r="L11" s="1743" t="s">
        <v>51</v>
      </c>
      <c r="M11" s="1744" t="s">
        <v>1553</v>
      </c>
      <c r="N11" s="1744" t="s">
        <v>1552</v>
      </c>
      <c r="O11" s="326" t="s">
        <v>558</v>
      </c>
      <c r="P11" s="1745" t="s">
        <v>1208</v>
      </c>
      <c r="Q11" s="326" t="s">
        <v>558</v>
      </c>
    </row>
    <row r="12" spans="1:17">
      <c r="A12" s="88">
        <v>1</v>
      </c>
      <c r="B12" s="60" t="s">
        <v>825</v>
      </c>
      <c r="C12" s="65">
        <v>7283.3277599999992</v>
      </c>
      <c r="D12" s="65">
        <v>6428.9313900000016</v>
      </c>
      <c r="E12" s="65">
        <v>6218.0063099999979</v>
      </c>
      <c r="F12" s="65">
        <v>6865.9919999999984</v>
      </c>
      <c r="G12" s="65">
        <v>7036.1335800000015</v>
      </c>
      <c r="H12" s="65">
        <v>7468.4643299999998</v>
      </c>
      <c r="I12" s="65">
        <v>6801.3847799999976</v>
      </c>
      <c r="J12" s="65">
        <v>6469.3711799999965</v>
      </c>
      <c r="K12" s="65">
        <v>7793.8551000000089</v>
      </c>
      <c r="L12" s="65">
        <v>6498.2735999999968</v>
      </c>
      <c r="M12" s="65">
        <v>6318.5440499999986</v>
      </c>
      <c r="N12" s="65">
        <v>7823.4039000000084</v>
      </c>
      <c r="O12" s="65">
        <v>83005.687980000002</v>
      </c>
      <c r="P12" s="139">
        <v>5598.1715624999997</v>
      </c>
      <c r="Q12" s="64">
        <v>88603.859542499995</v>
      </c>
    </row>
    <row r="13" spans="1:17">
      <c r="A13" s="88">
        <v>2</v>
      </c>
      <c r="B13" s="60" t="s">
        <v>826</v>
      </c>
      <c r="C13" s="64">
        <v>311.79113999999998</v>
      </c>
      <c r="D13" s="64">
        <v>318.47553000000011</v>
      </c>
      <c r="E13" s="64">
        <v>307.23056999999994</v>
      </c>
      <c r="F13" s="64">
        <v>319.25016000000011</v>
      </c>
      <c r="G13" s="64">
        <v>315.19746000000004</v>
      </c>
      <c r="H13" s="64">
        <v>316.1311199999999</v>
      </c>
      <c r="I13" s="64">
        <v>404.6236199999999</v>
      </c>
      <c r="J13" s="64">
        <v>243.09530999999996</v>
      </c>
      <c r="K13" s="64">
        <v>309.13380000000018</v>
      </c>
      <c r="L13" s="64">
        <v>317.41361999999992</v>
      </c>
      <c r="M13" s="64">
        <v>776.30751000000021</v>
      </c>
      <c r="N13" s="64">
        <v>27.286469999999795</v>
      </c>
      <c r="O13" s="64">
        <v>3965.93631</v>
      </c>
      <c r="P13" s="82">
        <v>148.72261162499998</v>
      </c>
      <c r="Q13" s="64">
        <v>4114.6589216250004</v>
      </c>
    </row>
    <row r="14" spans="1:17">
      <c r="A14" s="88">
        <v>3</v>
      </c>
      <c r="B14" s="60" t="s">
        <v>827</v>
      </c>
      <c r="C14" s="61">
        <v>3236.04504</v>
      </c>
      <c r="D14" s="61">
        <v>2332.7905499999997</v>
      </c>
      <c r="E14" s="61">
        <v>1973.0082600000007</v>
      </c>
      <c r="F14" s="61">
        <v>1783.1418299999998</v>
      </c>
      <c r="G14" s="61">
        <v>2018.731950000001</v>
      </c>
      <c r="H14" s="61">
        <v>2823.5160899999987</v>
      </c>
      <c r="I14" s="61">
        <v>2136.2961600000008</v>
      </c>
      <c r="J14" s="61">
        <v>2428.6446000000001</v>
      </c>
      <c r="K14" s="61">
        <v>1649.3257800000003</v>
      </c>
      <c r="L14" s="61">
        <v>2371.5990000000038</v>
      </c>
      <c r="M14" s="61">
        <v>2457.4187699999966</v>
      </c>
      <c r="N14" s="61">
        <v>3168.1084499999984</v>
      </c>
      <c r="O14" s="61">
        <v>28378.626479999999</v>
      </c>
      <c r="P14" s="139">
        <v>1896.1869534749999</v>
      </c>
      <c r="Q14" s="64">
        <v>30274.813433474999</v>
      </c>
    </row>
    <row r="15" spans="1:17">
      <c r="A15" s="88">
        <v>4</v>
      </c>
      <c r="B15" s="60" t="s">
        <v>828</v>
      </c>
      <c r="C15" s="61">
        <v>0</v>
      </c>
      <c r="D15" s="61">
        <v>0</v>
      </c>
      <c r="E15" s="61">
        <v>0</v>
      </c>
      <c r="F15" s="61">
        <v>0</v>
      </c>
      <c r="G15" s="61">
        <v>0</v>
      </c>
      <c r="H15" s="61">
        <v>0</v>
      </c>
      <c r="I15" s="61">
        <v>0</v>
      </c>
      <c r="J15" s="61">
        <v>0</v>
      </c>
      <c r="K15" s="61">
        <v>0</v>
      </c>
      <c r="L15" s="61">
        <v>0</v>
      </c>
      <c r="M15" s="61">
        <v>0</v>
      </c>
      <c r="N15" s="61">
        <v>0</v>
      </c>
      <c r="O15" s="61">
        <v>0</v>
      </c>
      <c r="P15" s="1747"/>
      <c r="Q15" s="64">
        <v>0</v>
      </c>
    </row>
    <row r="16" spans="1:17">
      <c r="A16" s="88">
        <v>5</v>
      </c>
      <c r="B16" s="60" t="s">
        <v>829</v>
      </c>
      <c r="C16" s="61">
        <v>1251.29</v>
      </c>
      <c r="D16" s="61">
        <v>612.29</v>
      </c>
      <c r="E16" s="61">
        <v>633.32999999999993</v>
      </c>
      <c r="F16" s="61">
        <v>774.93000000000029</v>
      </c>
      <c r="G16" s="61">
        <v>799.19</v>
      </c>
      <c r="H16" s="61">
        <v>696.40000000000009</v>
      </c>
      <c r="I16" s="61">
        <v>1053.96</v>
      </c>
      <c r="J16" s="61">
        <v>243.65999999999985</v>
      </c>
      <c r="K16" s="61">
        <v>704.82999999999993</v>
      </c>
      <c r="L16" s="61">
        <v>1222.4700000000003</v>
      </c>
      <c r="M16" s="61">
        <v>435.21999999999935</v>
      </c>
      <c r="N16" s="61">
        <v>1234.2600000000002</v>
      </c>
      <c r="O16" s="61">
        <v>9661.83</v>
      </c>
      <c r="P16" s="139"/>
      <c r="Q16" s="64">
        <v>9661.83</v>
      </c>
    </row>
    <row r="17" spans="1:17">
      <c r="A17" s="88">
        <v>6</v>
      </c>
      <c r="B17" s="60" t="s">
        <v>1746</v>
      </c>
      <c r="C17" s="61"/>
      <c r="D17" s="61"/>
      <c r="E17" s="61"/>
      <c r="F17" s="61"/>
      <c r="G17" s="61"/>
      <c r="H17" s="61"/>
      <c r="I17" s="61"/>
      <c r="J17" s="61"/>
      <c r="K17" s="61"/>
      <c r="L17" s="61"/>
      <c r="M17" s="61"/>
      <c r="N17" s="61"/>
      <c r="O17" s="341">
        <v>0</v>
      </c>
      <c r="P17" s="139"/>
      <c r="Q17" s="64">
        <v>0</v>
      </c>
    </row>
    <row r="18" spans="1:17">
      <c r="A18" s="88">
        <v>7</v>
      </c>
      <c r="B18" s="60" t="s">
        <v>1747</v>
      </c>
      <c r="C18" s="61">
        <v>1432.1985299999999</v>
      </c>
      <c r="D18" s="61">
        <v>912.24225000000001</v>
      </c>
      <c r="E18" s="61">
        <v>1125.9375299999999</v>
      </c>
      <c r="F18" s="61">
        <v>924.47730000000024</v>
      </c>
      <c r="G18" s="61">
        <v>1116.8009999999999</v>
      </c>
      <c r="H18" s="61">
        <v>1477.7118899999998</v>
      </c>
      <c r="I18" s="61">
        <v>1010.3535000000001</v>
      </c>
      <c r="J18" s="61">
        <v>627.27075000000002</v>
      </c>
      <c r="K18" s="61">
        <v>897.54480000000024</v>
      </c>
      <c r="L18" s="61">
        <v>761.03550000000007</v>
      </c>
      <c r="M18" s="61">
        <v>635.47874999999999</v>
      </c>
      <c r="N18" s="61">
        <v>2139.75378</v>
      </c>
      <c r="O18" s="341">
        <v>13060.80558</v>
      </c>
      <c r="P18" s="139">
        <v>-3588.2055799999998</v>
      </c>
      <c r="Q18" s="64">
        <v>9472.6</v>
      </c>
    </row>
    <row r="19" spans="1:17">
      <c r="A19" s="88">
        <v>8</v>
      </c>
      <c r="B19" s="60" t="s">
        <v>1748</v>
      </c>
      <c r="C19" s="61">
        <v>663.48896000000002</v>
      </c>
      <c r="D19" s="61">
        <v>246.27767000000006</v>
      </c>
      <c r="E19" s="61">
        <v>454.79029000000003</v>
      </c>
      <c r="F19" s="61">
        <v>902.20299000000011</v>
      </c>
      <c r="G19" s="61">
        <v>659.13631000000021</v>
      </c>
      <c r="H19" s="61">
        <v>567.66437999999994</v>
      </c>
      <c r="I19" s="61">
        <v>919.75086999999996</v>
      </c>
      <c r="J19" s="61">
        <v>653.19566999999984</v>
      </c>
      <c r="K19" s="61">
        <v>772.6936000000004</v>
      </c>
      <c r="L19" s="61">
        <v>1121.5283999999999</v>
      </c>
      <c r="M19" s="61">
        <v>1261.0348900000001</v>
      </c>
      <c r="N19" s="61">
        <v>434.1025800000001</v>
      </c>
      <c r="O19" s="341">
        <v>8655.8666100000028</v>
      </c>
      <c r="P19" s="139"/>
      <c r="Q19" s="64">
        <v>8655.8666100000028</v>
      </c>
    </row>
    <row r="20" spans="1:17">
      <c r="A20" s="88">
        <v>9</v>
      </c>
      <c r="B20" s="60" t="s">
        <v>1749</v>
      </c>
      <c r="C20" s="61"/>
      <c r="D20" s="61"/>
      <c r="E20" s="61"/>
      <c r="F20" s="61"/>
      <c r="G20" s="61"/>
      <c r="H20" s="61"/>
      <c r="I20" s="61"/>
      <c r="J20" s="61"/>
      <c r="K20" s="61"/>
      <c r="L20" s="61"/>
      <c r="M20" s="61"/>
      <c r="N20" s="61"/>
      <c r="O20" s="341">
        <v>0</v>
      </c>
      <c r="P20" s="139"/>
      <c r="Q20" s="64">
        <v>0</v>
      </c>
    </row>
    <row r="21" spans="1:17">
      <c r="A21" s="88">
        <v>10</v>
      </c>
      <c r="B21" s="60" t="s">
        <v>1750</v>
      </c>
      <c r="C21" s="61">
        <v>247.85595000000001</v>
      </c>
      <c r="D21" s="61">
        <v>250.57485000000003</v>
      </c>
      <c r="E21" s="61">
        <v>263.90258999999998</v>
      </c>
      <c r="F21" s="61">
        <v>246.21435000000002</v>
      </c>
      <c r="G21" s="61">
        <v>247.08131999999995</v>
      </c>
      <c r="H21" s="61">
        <v>247.47120000000004</v>
      </c>
      <c r="I21" s="61">
        <v>292.78449000000001</v>
      </c>
      <c r="J21" s="61">
        <v>293.10767999999996</v>
      </c>
      <c r="K21" s="61">
        <v>290.67092999999994</v>
      </c>
      <c r="L21" s="61">
        <v>292.02525000000003</v>
      </c>
      <c r="M21" s="61">
        <v>347.5831500000001</v>
      </c>
      <c r="N21" s="61">
        <v>348.36803999999995</v>
      </c>
      <c r="O21" s="341">
        <v>3367.6397999999995</v>
      </c>
      <c r="P21" s="139"/>
      <c r="Q21" s="64">
        <v>3367.6397999999995</v>
      </c>
    </row>
    <row r="22" spans="1:17">
      <c r="A22" s="88">
        <v>11</v>
      </c>
      <c r="B22" s="60" t="s">
        <v>1751</v>
      </c>
      <c r="C22" s="61">
        <v>0</v>
      </c>
      <c r="D22" s="61">
        <v>2.75481</v>
      </c>
      <c r="E22" s="61">
        <v>0</v>
      </c>
      <c r="F22" s="61">
        <v>0</v>
      </c>
      <c r="G22" s="61">
        <v>0</v>
      </c>
      <c r="H22" s="61">
        <v>0</v>
      </c>
      <c r="I22" s="61">
        <v>0</v>
      </c>
      <c r="J22" s="61">
        <v>-116.32275</v>
      </c>
      <c r="K22" s="61">
        <v>0</v>
      </c>
      <c r="L22" s="61">
        <v>10.049670000000003</v>
      </c>
      <c r="M22" s="61">
        <v>0</v>
      </c>
      <c r="N22" s="61">
        <v>110.47454999999999</v>
      </c>
      <c r="O22" s="341">
        <v>6.9562800000000067</v>
      </c>
      <c r="P22" s="139"/>
      <c r="Q22" s="64">
        <v>6.9562800000000067</v>
      </c>
    </row>
    <row r="23" spans="1:17">
      <c r="A23" s="88">
        <v>12</v>
      </c>
      <c r="B23" s="60" t="s">
        <v>795</v>
      </c>
      <c r="C23" s="61"/>
      <c r="D23" s="61"/>
      <c r="E23" s="61"/>
      <c r="F23" s="61"/>
      <c r="G23" s="61"/>
      <c r="H23" s="61"/>
      <c r="I23" s="61"/>
      <c r="J23" s="61"/>
      <c r="K23" s="61"/>
      <c r="L23" s="61"/>
      <c r="M23" s="61"/>
      <c r="N23" s="61"/>
      <c r="O23" s="341">
        <v>0</v>
      </c>
      <c r="P23" s="139"/>
      <c r="Q23" s="64">
        <v>0</v>
      </c>
    </row>
    <row r="24" spans="1:17">
      <c r="A24" s="88">
        <v>13</v>
      </c>
      <c r="B24" s="256" t="s">
        <v>1738</v>
      </c>
      <c r="C24" s="61">
        <v>0</v>
      </c>
      <c r="D24" s="61">
        <v>0</v>
      </c>
      <c r="E24" s="61">
        <v>0</v>
      </c>
      <c r="F24" s="61">
        <v>0</v>
      </c>
      <c r="G24" s="61">
        <v>0</v>
      </c>
      <c r="H24" s="61">
        <v>0</v>
      </c>
      <c r="I24" s="61">
        <v>0</v>
      </c>
      <c r="J24" s="61">
        <v>0</v>
      </c>
      <c r="K24" s="61">
        <v>0</v>
      </c>
      <c r="L24" s="61">
        <v>0</v>
      </c>
      <c r="M24" s="61">
        <v>0</v>
      </c>
      <c r="N24" s="61">
        <v>0</v>
      </c>
      <c r="O24" s="341">
        <v>0</v>
      </c>
      <c r="P24" s="139"/>
      <c r="Q24" s="64">
        <v>0</v>
      </c>
    </row>
    <row r="25" spans="1:17">
      <c r="A25" s="88">
        <v>14</v>
      </c>
      <c r="B25" s="256" t="s">
        <v>1614</v>
      </c>
      <c r="C25" s="61">
        <v>152.22249000000002</v>
      </c>
      <c r="D25" s="61">
        <v>129.99420000000001</v>
      </c>
      <c r="E25" s="61">
        <v>180.82737000000003</v>
      </c>
      <c r="F25" s="61">
        <v>187.79391000000001</v>
      </c>
      <c r="G25" s="61">
        <v>122.13503999999995</v>
      </c>
      <c r="H25" s="61">
        <v>126.93671999999997</v>
      </c>
      <c r="I25" s="61">
        <v>326.8015200000001</v>
      </c>
      <c r="J25" s="61">
        <v>179.72441999999978</v>
      </c>
      <c r="K25" s="61">
        <v>116.56386000000028</v>
      </c>
      <c r="L25" s="61">
        <v>181.10952</v>
      </c>
      <c r="M25" s="61">
        <v>142.86536999999996</v>
      </c>
      <c r="N25" s="61">
        <v>316.67489999999998</v>
      </c>
      <c r="O25" s="341">
        <v>2163.6493199999995</v>
      </c>
      <c r="P25" s="139"/>
      <c r="Q25" s="64">
        <v>2163.6493199999995</v>
      </c>
    </row>
    <row r="26" spans="1:17">
      <c r="A26" s="88">
        <v>15</v>
      </c>
      <c r="B26" s="60" t="s">
        <v>796</v>
      </c>
      <c r="C26" s="61">
        <v>7.828380000000001</v>
      </c>
      <c r="D26" s="61">
        <v>7.7565600000000003</v>
      </c>
      <c r="E26" s="61">
        <v>8.0028000000000006</v>
      </c>
      <c r="F26" s="61">
        <v>8.0130599999999959</v>
      </c>
      <c r="G26" s="61">
        <v>8.3259900000000027</v>
      </c>
      <c r="H26" s="61">
        <v>8.3413800000000027</v>
      </c>
      <c r="I26" s="61">
        <v>8.5824899999999946</v>
      </c>
      <c r="J26" s="61">
        <v>8.5978799999999964</v>
      </c>
      <c r="K26" s="61">
        <v>8.5260600000000029</v>
      </c>
      <c r="L26" s="61">
        <v>8.5619699999999987</v>
      </c>
      <c r="M26" s="61">
        <v>8.5824900000000088</v>
      </c>
      <c r="N26" s="61">
        <v>17.149590000000003</v>
      </c>
      <c r="O26" s="341">
        <v>108.26865000000001</v>
      </c>
      <c r="P26" s="139"/>
      <c r="Q26" s="64">
        <v>108.26865000000001</v>
      </c>
    </row>
    <row r="27" spans="1:17">
      <c r="A27" s="88">
        <v>16</v>
      </c>
      <c r="B27" s="60" t="s">
        <v>797</v>
      </c>
      <c r="C27" s="61">
        <v>0</v>
      </c>
      <c r="D27" s="61">
        <v>0</v>
      </c>
      <c r="E27" s="61">
        <v>0</v>
      </c>
      <c r="F27" s="61">
        <v>0</v>
      </c>
      <c r="G27" s="61">
        <v>0</v>
      </c>
      <c r="H27" s="61">
        <v>0</v>
      </c>
      <c r="I27" s="61">
        <v>0</v>
      </c>
      <c r="J27" s="61">
        <v>0</v>
      </c>
      <c r="K27" s="61">
        <v>0</v>
      </c>
      <c r="L27" s="61">
        <v>0</v>
      </c>
      <c r="M27" s="61">
        <v>0</v>
      </c>
      <c r="N27" s="61">
        <v>0</v>
      </c>
      <c r="O27" s="341">
        <v>0</v>
      </c>
      <c r="P27" s="139"/>
      <c r="Q27" s="64">
        <v>0</v>
      </c>
    </row>
    <row r="28" spans="1:17">
      <c r="A28" s="88">
        <v>17</v>
      </c>
      <c r="B28" s="60" t="s">
        <v>769</v>
      </c>
      <c r="C28" s="61">
        <v>359.17694999999998</v>
      </c>
      <c r="D28" s="61">
        <v>388.84887000000003</v>
      </c>
      <c r="E28" s="61">
        <v>393.89166000000006</v>
      </c>
      <c r="F28" s="61">
        <v>515.70351000000005</v>
      </c>
      <c r="G28" s="61">
        <v>566.42382000000009</v>
      </c>
      <c r="H28" s="61">
        <v>481.28634</v>
      </c>
      <c r="I28" s="61">
        <v>476.84376000000015</v>
      </c>
      <c r="J28" s="61">
        <v>447.20774999999963</v>
      </c>
      <c r="K28" s="61">
        <v>404.94168000000008</v>
      </c>
      <c r="L28" s="61">
        <v>487.77579000000037</v>
      </c>
      <c r="M28" s="61">
        <v>435.4087499999996</v>
      </c>
      <c r="N28" s="61">
        <v>405.50598000000008</v>
      </c>
      <c r="O28" s="341">
        <v>5363.0148600000002</v>
      </c>
      <c r="P28" s="139">
        <v>160.89044580000001</v>
      </c>
      <c r="Q28" s="64">
        <v>5523.9053058</v>
      </c>
    </row>
    <row r="29" spans="1:17">
      <c r="A29" s="88">
        <v>18</v>
      </c>
      <c r="B29" s="60" t="s">
        <v>770</v>
      </c>
      <c r="C29" s="61"/>
      <c r="D29" s="61"/>
      <c r="E29" s="61"/>
      <c r="F29" s="61"/>
      <c r="G29" s="61"/>
      <c r="H29" s="61"/>
      <c r="I29" s="61"/>
      <c r="J29" s="61"/>
      <c r="K29" s="61"/>
      <c r="L29" s="61"/>
      <c r="M29" s="61"/>
      <c r="N29" s="61"/>
      <c r="O29" s="341">
        <v>0</v>
      </c>
      <c r="P29" s="139"/>
      <c r="Q29" s="64">
        <v>0</v>
      </c>
    </row>
    <row r="30" spans="1:17">
      <c r="A30" s="88">
        <v>19</v>
      </c>
      <c r="B30" s="60" t="s">
        <v>771</v>
      </c>
      <c r="C30" s="61">
        <v>854.8529400000001</v>
      </c>
      <c r="D30" s="61">
        <v>748.01042999999981</v>
      </c>
      <c r="E30" s="61">
        <v>843.80292000000009</v>
      </c>
      <c r="F30" s="61">
        <v>858.63374999999996</v>
      </c>
      <c r="G30" s="61">
        <v>847.59911999999986</v>
      </c>
      <c r="H30" s="61">
        <v>850.91310000000044</v>
      </c>
      <c r="I30" s="61">
        <v>847.26053999999999</v>
      </c>
      <c r="J30" s="61">
        <v>848.66615999999988</v>
      </c>
      <c r="K30" s="61">
        <v>841.13532000000066</v>
      </c>
      <c r="L30" s="61">
        <v>902.47472999999957</v>
      </c>
      <c r="M30" s="61">
        <v>884.06315999999993</v>
      </c>
      <c r="N30" s="61">
        <v>883.90412999999921</v>
      </c>
      <c r="O30" s="341">
        <v>10211.316299999999</v>
      </c>
      <c r="P30" s="139"/>
      <c r="Q30" s="64">
        <v>10211.316299999999</v>
      </c>
    </row>
    <row r="31" spans="1:17">
      <c r="A31" s="88">
        <v>20</v>
      </c>
      <c r="B31" s="60" t="s">
        <v>1534</v>
      </c>
      <c r="C31" s="61"/>
      <c r="D31" s="61"/>
      <c r="E31" s="61"/>
      <c r="F31" s="61"/>
      <c r="G31" s="61"/>
      <c r="H31" s="61"/>
      <c r="I31" s="61"/>
      <c r="J31" s="61"/>
      <c r="K31" s="61"/>
      <c r="L31" s="61"/>
      <c r="M31" s="61"/>
      <c r="N31" s="61"/>
      <c r="O31" s="341">
        <v>0</v>
      </c>
      <c r="P31" s="139"/>
      <c r="Q31" s="64">
        <v>0</v>
      </c>
    </row>
    <row r="32" spans="1:17">
      <c r="A32" s="88">
        <v>21</v>
      </c>
      <c r="B32" s="60" t="s">
        <v>1535</v>
      </c>
      <c r="C32" s="61">
        <v>28.045710000000003</v>
      </c>
      <c r="D32" s="61">
        <v>50.781869999999998</v>
      </c>
      <c r="E32" s="61">
        <v>27.855900000000005</v>
      </c>
      <c r="F32" s="61">
        <v>105.18039</v>
      </c>
      <c r="G32" s="61">
        <v>123.84333000000005</v>
      </c>
      <c r="H32" s="61">
        <v>243.7981199999999</v>
      </c>
      <c r="I32" s="61">
        <v>292.73832000000004</v>
      </c>
      <c r="J32" s="61">
        <v>66.684870000000004</v>
      </c>
      <c r="K32" s="61">
        <v>237.99096000000003</v>
      </c>
      <c r="L32" s="61">
        <v>437.50691999999987</v>
      </c>
      <c r="M32" s="61">
        <v>750.04704000000049</v>
      </c>
      <c r="N32" s="61">
        <v>-121.75029000000043</v>
      </c>
      <c r="O32" s="341">
        <v>2242.7231400000001</v>
      </c>
      <c r="P32" s="139"/>
      <c r="Q32" s="64">
        <v>2242.7231400000001</v>
      </c>
    </row>
    <row r="33" spans="1:17">
      <c r="A33" s="88">
        <v>22</v>
      </c>
      <c r="B33" s="60" t="s">
        <v>1536</v>
      </c>
      <c r="C33" s="61"/>
      <c r="D33" s="61"/>
      <c r="E33" s="61"/>
      <c r="F33" s="61"/>
      <c r="G33" s="61"/>
      <c r="H33" s="61"/>
      <c r="I33" s="61"/>
      <c r="J33" s="61"/>
      <c r="K33" s="61"/>
      <c r="L33" s="61"/>
      <c r="M33" s="61"/>
      <c r="N33" s="61"/>
      <c r="O33" s="341">
        <v>0</v>
      </c>
      <c r="P33" s="139"/>
      <c r="Q33" s="64">
        <v>0</v>
      </c>
    </row>
    <row r="34" spans="1:17">
      <c r="A34" s="88">
        <v>23</v>
      </c>
      <c r="B34" s="60" t="s">
        <v>1537</v>
      </c>
      <c r="C34" s="61">
        <v>1265.6992500000001</v>
      </c>
      <c r="D34" s="61">
        <v>1265.6992500000001</v>
      </c>
      <c r="E34" s="61">
        <v>1265.6992500000001</v>
      </c>
      <c r="F34" s="61">
        <v>1265.6992500000001</v>
      </c>
      <c r="G34" s="61">
        <v>1265.6992500000001</v>
      </c>
      <c r="H34" s="61">
        <v>1265.6992500000001</v>
      </c>
      <c r="I34" s="61">
        <v>1265.6992500000001</v>
      </c>
      <c r="J34" s="61">
        <v>1265.6992500000001</v>
      </c>
      <c r="K34" s="61">
        <v>1265.6992500000001</v>
      </c>
      <c r="L34" s="61">
        <v>1265.6992500000001</v>
      </c>
      <c r="M34" s="61">
        <v>1265.6992500000001</v>
      </c>
      <c r="N34" s="61">
        <v>1265.6992500000001</v>
      </c>
      <c r="O34" s="341">
        <v>15188.390999999998</v>
      </c>
      <c r="P34" s="139">
        <v>14564.456691355028</v>
      </c>
      <c r="Q34" s="64">
        <v>29752.847691355026</v>
      </c>
    </row>
    <row r="35" spans="1:17">
      <c r="A35" s="88">
        <v>24</v>
      </c>
      <c r="B35" s="60" t="s">
        <v>1538</v>
      </c>
      <c r="C35" s="61">
        <v>-315.51551999999998</v>
      </c>
      <c r="D35" s="61">
        <v>-2.0417400000000092</v>
      </c>
      <c r="E35" s="61">
        <v>135.69362999999998</v>
      </c>
      <c r="F35" s="61">
        <v>221.61600000000001</v>
      </c>
      <c r="G35" s="61">
        <v>18.888660000000005</v>
      </c>
      <c r="H35" s="61">
        <v>75.133979999999994</v>
      </c>
      <c r="I35" s="61">
        <v>246.81969000000001</v>
      </c>
      <c r="J35" s="61">
        <v>6.2996400000000445</v>
      </c>
      <c r="K35" s="61">
        <v>0</v>
      </c>
      <c r="L35" s="61">
        <v>75.652109999999951</v>
      </c>
      <c r="M35" s="61">
        <v>2.1135600000000023</v>
      </c>
      <c r="N35" s="61">
        <v>66.433499999999995</v>
      </c>
      <c r="O35" s="341">
        <v>531.09351000000004</v>
      </c>
      <c r="P35" s="139"/>
      <c r="Q35" s="64">
        <v>531.09351000000004</v>
      </c>
    </row>
    <row r="36" spans="1:17">
      <c r="A36" s="88">
        <v>25</v>
      </c>
      <c r="B36" s="60" t="s">
        <v>1539</v>
      </c>
      <c r="C36" s="61">
        <v>40.157640000000001</v>
      </c>
      <c r="D36" s="61">
        <v>-78.663419999999988</v>
      </c>
      <c r="E36" s="61">
        <v>6.3099000000000007</v>
      </c>
      <c r="F36" s="61">
        <v>145.91258999999999</v>
      </c>
      <c r="G36" s="61">
        <v>55.152629999999995</v>
      </c>
      <c r="H36" s="61">
        <v>70.178400000000011</v>
      </c>
      <c r="I36" s="61">
        <v>58.548690000000022</v>
      </c>
      <c r="J36" s="61">
        <v>11.598929999999978</v>
      </c>
      <c r="K36" s="61">
        <v>33.934950000000008</v>
      </c>
      <c r="L36" s="61">
        <v>28.39968</v>
      </c>
      <c r="M36" s="61">
        <v>18.221760000000007</v>
      </c>
      <c r="N36" s="61">
        <v>16.472429999999992</v>
      </c>
      <c r="O36" s="341">
        <v>406.22418000000005</v>
      </c>
      <c r="P36" s="1748"/>
      <c r="Q36" s="64">
        <v>406.22418000000005</v>
      </c>
    </row>
    <row r="37" spans="1:17">
      <c r="A37" s="88">
        <v>26</v>
      </c>
      <c r="B37" s="60" t="s">
        <v>1540</v>
      </c>
      <c r="C37" s="94">
        <v>3732.3058500000006</v>
      </c>
      <c r="D37" s="94">
        <v>2560.4642299999996</v>
      </c>
      <c r="E37" s="94">
        <v>3036.8266200000003</v>
      </c>
      <c r="F37" s="94">
        <v>2886.3956000000003</v>
      </c>
      <c r="G37" s="94">
        <v>2545.9301299999997</v>
      </c>
      <c r="H37" s="94">
        <v>1429.4309999999998</v>
      </c>
      <c r="I37" s="94">
        <v>3207.8429700000011</v>
      </c>
      <c r="J37" s="94">
        <v>3385.3135200000002</v>
      </c>
      <c r="K37" s="94">
        <v>2529.9009900000001</v>
      </c>
      <c r="L37" s="94">
        <v>2515.8160400000006</v>
      </c>
      <c r="M37" s="94">
        <v>2885.8360999999995</v>
      </c>
      <c r="N37" s="94">
        <v>3035.3159400000009</v>
      </c>
      <c r="O37" s="711">
        <v>33751.378990000005</v>
      </c>
      <c r="P37" s="711"/>
      <c r="Q37" s="712">
        <v>33751.378990000005</v>
      </c>
    </row>
    <row r="38" spans="1:17">
      <c r="A38" s="88">
        <v>27</v>
      </c>
      <c r="C38" s="70"/>
      <c r="D38" s="70"/>
      <c r="E38" s="70"/>
      <c r="F38" s="70"/>
      <c r="G38" s="70"/>
      <c r="H38" s="70"/>
      <c r="I38" s="342"/>
      <c r="J38" s="342"/>
      <c r="K38" s="342"/>
      <c r="L38" s="342"/>
      <c r="M38" s="342"/>
      <c r="N38" s="342"/>
      <c r="O38" s="342"/>
      <c r="P38" s="342"/>
      <c r="Q38" s="70"/>
    </row>
    <row r="39" spans="1:17" ht="12.75" thickBot="1">
      <c r="A39" s="88">
        <v>28</v>
      </c>
      <c r="B39" s="60" t="s">
        <v>2295</v>
      </c>
      <c r="C39" s="96">
        <v>20550.771070000003</v>
      </c>
      <c r="D39" s="96">
        <v>16175.187299999998</v>
      </c>
      <c r="E39" s="96">
        <v>16875.115600000001</v>
      </c>
      <c r="F39" s="96">
        <v>18011.15669</v>
      </c>
      <c r="G39" s="96">
        <v>17746.26959</v>
      </c>
      <c r="H39" s="96">
        <v>18149.077299999997</v>
      </c>
      <c r="I39" s="96">
        <v>19350.290649999999</v>
      </c>
      <c r="J39" s="96">
        <v>17061.814859999995</v>
      </c>
      <c r="K39" s="96">
        <v>17856.747080000012</v>
      </c>
      <c r="L39" s="96">
        <v>18497.391050000002</v>
      </c>
      <c r="M39" s="96">
        <v>18624.424599999995</v>
      </c>
      <c r="N39" s="96">
        <v>21171.163200000014</v>
      </c>
      <c r="O39" s="96">
        <v>220069.40899000003</v>
      </c>
      <c r="P39" s="96">
        <v>18780.222684755026</v>
      </c>
      <c r="Q39" s="96">
        <v>238849.63167475502</v>
      </c>
    </row>
    <row r="40" spans="1:17" ht="12.75" thickTop="1">
      <c r="O40" s="53"/>
    </row>
    <row r="41" spans="1:17">
      <c r="O41" s="53"/>
    </row>
    <row r="61" spans="4:4">
      <c r="D61" s="145"/>
    </row>
    <row r="64" spans="4:4">
      <c r="D64" s="145"/>
    </row>
    <row r="187" spans="1:2">
      <c r="A187" s="108"/>
      <c r="B187" s="108"/>
    </row>
    <row r="188" spans="1:2">
      <c r="A188" s="108"/>
      <c r="B188" s="108"/>
    </row>
    <row r="189" spans="1:2">
      <c r="A189" s="108"/>
      <c r="B189" s="108"/>
    </row>
    <row r="190" spans="1:2">
      <c r="A190" s="108"/>
      <c r="B190" s="108"/>
    </row>
    <row r="191" spans="1:2">
      <c r="A191" s="108"/>
      <c r="B191" s="108"/>
    </row>
    <row r="221" spans="1:2">
      <c r="A221" s="108"/>
      <c r="B221" s="108"/>
    </row>
    <row r="290" spans="1:1">
      <c r="A290" s="54"/>
    </row>
    <row r="307" spans="1:1">
      <c r="A307" s="108"/>
    </row>
    <row r="308" spans="1:1">
      <c r="A308" s="108"/>
    </row>
    <row r="309" spans="1:1">
      <c r="A309" s="108"/>
    </row>
    <row r="310" spans="1:1">
      <c r="A310" s="108"/>
    </row>
    <row r="311" spans="1:1">
      <c r="A311" s="108"/>
    </row>
    <row r="312" spans="1:1">
      <c r="A312" s="108"/>
    </row>
    <row r="313" spans="1:1">
      <c r="A313" s="108"/>
    </row>
    <row r="314" spans="1:1">
      <c r="A314" s="108"/>
    </row>
    <row r="315" spans="1:1">
      <c r="A315" s="108"/>
    </row>
    <row r="316" spans="1:1">
      <c r="A316" s="108"/>
    </row>
    <row r="317" spans="1:1">
      <c r="A317" s="108"/>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row r="329" spans="1:1">
      <c r="A329" s="108"/>
    </row>
    <row r="330" spans="1:1">
      <c r="A330" s="108"/>
    </row>
    <row r="331" spans="1:1">
      <c r="A331" s="108"/>
    </row>
    <row r="332" spans="1:1">
      <c r="A332" s="108"/>
    </row>
    <row r="333" spans="1:1">
      <c r="A333" s="108"/>
    </row>
    <row r="334" spans="1:1">
      <c r="A334" s="108"/>
    </row>
    <row r="335" spans="1:1">
      <c r="A335" s="108"/>
    </row>
    <row r="336" spans="1:1">
      <c r="A336" s="108"/>
    </row>
    <row r="337" spans="1:1">
      <c r="A337" s="108"/>
    </row>
    <row r="338" spans="1:1">
      <c r="A338" s="108"/>
    </row>
    <row r="339" spans="1:1">
      <c r="A339" s="108"/>
    </row>
    <row r="340" spans="1:1">
      <c r="A340" s="108"/>
    </row>
    <row r="341" spans="1:1">
      <c r="A341" s="108"/>
    </row>
    <row r="342" spans="1:1">
      <c r="A342" s="108"/>
    </row>
    <row r="343" spans="1:1">
      <c r="A343" s="108"/>
    </row>
    <row r="344" spans="1:1">
      <c r="A344" s="108"/>
    </row>
    <row r="345" spans="1:1">
      <c r="A345" s="108"/>
    </row>
    <row r="346" spans="1:1">
      <c r="A346" s="108"/>
    </row>
    <row r="347" spans="1:1">
      <c r="A347" s="108"/>
    </row>
    <row r="348" spans="1:1">
      <c r="A348" s="108"/>
    </row>
    <row r="349" spans="1:1">
      <c r="A349" s="108"/>
    </row>
    <row r="350" spans="1:1">
      <c r="A350" s="108"/>
    </row>
    <row r="351" spans="1:1">
      <c r="A351" s="108"/>
    </row>
    <row r="352" spans="1:1">
      <c r="A352" s="108"/>
    </row>
    <row r="353" spans="1:1">
      <c r="A353" s="108"/>
    </row>
    <row r="354" spans="1:1">
      <c r="A354" s="108"/>
    </row>
    <row r="355" spans="1:1">
      <c r="A355" s="108"/>
    </row>
    <row r="356" spans="1:1">
      <c r="A356" s="108"/>
    </row>
    <row r="357" spans="1:1">
      <c r="A357" s="108"/>
    </row>
    <row r="358" spans="1:1">
      <c r="A358" s="108"/>
    </row>
    <row r="359" spans="1:1">
      <c r="A359" s="108"/>
    </row>
    <row r="360" spans="1:1">
      <c r="A360" s="108"/>
    </row>
    <row r="361" spans="1:1">
      <c r="A361" s="108"/>
    </row>
  </sheetData>
  <mergeCells count="1">
    <mergeCell ref="H3:M6"/>
  </mergeCells>
  <phoneticPr fontId="26" type="noConversion"/>
  <pageMargins left="0.75" right="0.5" top="0.75" bottom="0.5" header="0.25" footer="0.25"/>
  <pageSetup scale="63" orientation="landscape" r:id="rId1"/>
  <headerFooter alignWithMargins="0">
    <oddFooter>&amp;C&amp;"Garmond (W1),Bold"34</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9">
    <pageSetUpPr fitToPage="1"/>
  </sheetPr>
  <dimension ref="A1:Q364"/>
  <sheetViews>
    <sheetView view="pageBreakPreview" zoomScale="60" workbookViewId="0"/>
  </sheetViews>
  <sheetFormatPr defaultColWidth="10.85546875" defaultRowHeight="12"/>
  <cols>
    <col min="1" max="1" width="4.85546875" style="60" customWidth="1"/>
    <col min="2" max="2" width="31.140625" style="60" customWidth="1"/>
    <col min="3" max="16" width="10.7109375" style="60" customWidth="1"/>
    <col min="17" max="17" width="14.28515625" style="60" customWidth="1"/>
    <col min="18" max="16384" width="10.85546875" style="4"/>
  </cols>
  <sheetData>
    <row r="1" spans="1:17">
      <c r="A1" s="54" t="s">
        <v>1303</v>
      </c>
      <c r="B1" s="54"/>
      <c r="C1" s="105"/>
      <c r="E1" s="54"/>
      <c r="G1" s="54"/>
      <c r="H1" s="54"/>
      <c r="I1" s="54"/>
      <c r="J1" s="54"/>
      <c r="K1" s="54"/>
      <c r="N1" s="54"/>
      <c r="O1" s="54"/>
      <c r="P1" s="54" t="s">
        <v>1371</v>
      </c>
      <c r="Q1" s="54"/>
    </row>
    <row r="2" spans="1:17">
      <c r="A2" s="54"/>
      <c r="B2" s="54"/>
      <c r="C2" s="105"/>
      <c r="E2" s="54"/>
      <c r="G2" s="54"/>
      <c r="H2" s="54"/>
      <c r="I2" s="54"/>
      <c r="J2" s="54"/>
      <c r="K2" s="54"/>
      <c r="N2" s="54"/>
      <c r="O2" s="54"/>
      <c r="P2" s="54"/>
      <c r="Q2" s="54"/>
    </row>
    <row r="3" spans="1:17" ht="12.75" customHeight="1">
      <c r="A3" s="54" t="s">
        <v>2306</v>
      </c>
      <c r="B3" s="54"/>
      <c r="C3" s="105"/>
      <c r="E3" s="1185"/>
      <c r="G3" s="1185"/>
      <c r="H3" s="1870" t="s">
        <v>737</v>
      </c>
      <c r="I3" s="1870"/>
      <c r="J3" s="1870"/>
      <c r="K3" s="1870"/>
      <c r="L3" s="1870"/>
      <c r="M3" s="1870"/>
      <c r="N3" s="1870"/>
      <c r="O3" s="54"/>
      <c r="P3" s="54" t="s">
        <v>1304</v>
      </c>
      <c r="Q3" s="54"/>
    </row>
    <row r="4" spans="1:17" ht="12.75" customHeight="1">
      <c r="A4" s="54" t="s">
        <v>2307</v>
      </c>
      <c r="B4" s="54"/>
      <c r="C4" s="150"/>
      <c r="E4" s="1185"/>
      <c r="G4" s="1185"/>
      <c r="H4" s="1870"/>
      <c r="I4" s="1870"/>
      <c r="J4" s="1870"/>
      <c r="K4" s="1870"/>
      <c r="L4" s="1870"/>
      <c r="M4" s="1870"/>
      <c r="N4" s="1870"/>
      <c r="O4" s="54"/>
      <c r="P4" s="54" t="s">
        <v>893</v>
      </c>
      <c r="Q4" s="54"/>
    </row>
    <row r="5" spans="1:17" ht="12.75" customHeight="1">
      <c r="A5" s="54" t="s">
        <v>2165</v>
      </c>
      <c r="B5" s="54"/>
      <c r="C5" s="54"/>
      <c r="E5" s="1185"/>
      <c r="G5" s="1185"/>
      <c r="H5" s="1870"/>
      <c r="I5" s="1870"/>
      <c r="J5" s="1870"/>
      <c r="K5" s="1870"/>
      <c r="L5" s="1870"/>
      <c r="M5" s="1870"/>
      <c r="N5" s="1870"/>
      <c r="O5" s="54"/>
      <c r="P5" s="54" t="s">
        <v>3119</v>
      </c>
      <c r="Q5" s="89"/>
    </row>
    <row r="6" spans="1:17" ht="12.75" customHeight="1">
      <c r="A6" s="50" t="s">
        <v>1578</v>
      </c>
      <c r="B6" s="529"/>
      <c r="C6" s="54"/>
      <c r="D6" s="1185"/>
      <c r="E6" s="1185"/>
      <c r="F6" s="1185"/>
      <c r="G6" s="1185"/>
      <c r="H6" s="1185"/>
      <c r="I6" s="1185"/>
      <c r="J6" s="1185"/>
      <c r="K6" s="54"/>
      <c r="N6" s="54"/>
      <c r="O6" s="54"/>
      <c r="P6" s="54" t="s">
        <v>1305</v>
      </c>
      <c r="Q6" s="54"/>
    </row>
    <row r="7" spans="1:17">
      <c r="A7" s="54"/>
      <c r="B7" s="54"/>
      <c r="C7" s="86"/>
      <c r="D7" s="86"/>
      <c r="E7" s="86"/>
      <c r="F7" s="86"/>
      <c r="G7" s="86"/>
      <c r="H7" s="86"/>
      <c r="I7" s="54"/>
      <c r="J7" s="54"/>
      <c r="K7" s="54"/>
      <c r="L7" s="54"/>
      <c r="M7" s="54"/>
      <c r="N7" s="54"/>
      <c r="O7" s="54"/>
      <c r="P7" s="54"/>
      <c r="Q7" s="54"/>
    </row>
    <row r="8" spans="1:17" ht="12.75" thickBot="1">
      <c r="A8" s="106"/>
      <c r="B8" s="106"/>
      <c r="C8" s="106"/>
      <c r="D8" s="106"/>
      <c r="E8" s="106"/>
      <c r="F8" s="106"/>
      <c r="G8" s="106"/>
      <c r="H8" s="106"/>
      <c r="I8" s="106"/>
      <c r="J8" s="106"/>
      <c r="K8" s="106"/>
      <c r="L8" s="106"/>
      <c r="M8" s="106"/>
      <c r="N8" s="106"/>
      <c r="O8" s="106"/>
      <c r="P8" s="106"/>
      <c r="Q8" s="106"/>
    </row>
    <row r="9" spans="1:17">
      <c r="A9" s="86"/>
      <c r="B9" s="568">
        <v>-1</v>
      </c>
      <c r="C9" s="568">
        <v>-2</v>
      </c>
      <c r="D9" s="568">
        <v>-3</v>
      </c>
      <c r="E9" s="568">
        <v>-4</v>
      </c>
      <c r="F9" s="568">
        <v>-5</v>
      </c>
      <c r="G9" s="568">
        <v>-6</v>
      </c>
      <c r="H9" s="568">
        <v>-7</v>
      </c>
      <c r="I9" s="568">
        <v>-8</v>
      </c>
      <c r="J9" s="568">
        <v>-9</v>
      </c>
      <c r="K9" s="568">
        <v>-10</v>
      </c>
      <c r="L9" s="568">
        <v>-11</v>
      </c>
      <c r="M9" s="568">
        <v>-12</v>
      </c>
      <c r="N9" s="568">
        <v>-13</v>
      </c>
      <c r="O9" s="568">
        <v>-14</v>
      </c>
      <c r="P9" s="568">
        <v>-15</v>
      </c>
      <c r="Q9" s="568">
        <v>-16</v>
      </c>
    </row>
    <row r="10" spans="1:17">
      <c r="A10" s="86" t="s">
        <v>61</v>
      </c>
      <c r="B10" s="115"/>
      <c r="C10" s="54"/>
      <c r="D10" s="54"/>
      <c r="E10" s="54"/>
      <c r="F10" s="54"/>
      <c r="G10" s="54"/>
      <c r="H10" s="54"/>
      <c r="I10" s="54"/>
      <c r="J10" s="54"/>
      <c r="K10" s="54"/>
      <c r="L10" s="54"/>
      <c r="M10" s="54"/>
      <c r="N10" s="54"/>
      <c r="O10" s="86" t="s">
        <v>91</v>
      </c>
      <c r="P10" s="86"/>
      <c r="Q10" s="151" t="s">
        <v>731</v>
      </c>
    </row>
    <row r="11" spans="1:17">
      <c r="A11" s="326" t="s">
        <v>857</v>
      </c>
      <c r="B11" s="326" t="s">
        <v>1113</v>
      </c>
      <c r="C11" s="1743" t="s">
        <v>1554</v>
      </c>
      <c r="D11" s="1743" t="s">
        <v>1555</v>
      </c>
      <c r="E11" s="1743" t="s">
        <v>45</v>
      </c>
      <c r="F11" s="1743" t="s">
        <v>46</v>
      </c>
      <c r="G11" s="1743" t="s">
        <v>1211</v>
      </c>
      <c r="H11" s="1743" t="s">
        <v>47</v>
      </c>
      <c r="I11" s="1743" t="s">
        <v>48</v>
      </c>
      <c r="J11" s="1743" t="s">
        <v>49</v>
      </c>
      <c r="K11" s="1743" t="s">
        <v>50</v>
      </c>
      <c r="L11" s="1743" t="s">
        <v>51</v>
      </c>
      <c r="M11" s="1744" t="s">
        <v>1553</v>
      </c>
      <c r="N11" s="1744" t="s">
        <v>1552</v>
      </c>
      <c r="O11" s="326" t="s">
        <v>558</v>
      </c>
      <c r="P11" s="1745" t="s">
        <v>1208</v>
      </c>
      <c r="Q11" s="326" t="s">
        <v>558</v>
      </c>
    </row>
    <row r="12" spans="1:17">
      <c r="A12" s="88">
        <v>1</v>
      </c>
      <c r="B12" s="60" t="s">
        <v>1306</v>
      </c>
      <c r="C12" s="213">
        <v>6914.1922399999994</v>
      </c>
      <c r="D12" s="213">
        <v>6103.0986100000009</v>
      </c>
      <c r="E12" s="213">
        <v>5902.8636899999974</v>
      </c>
      <c r="F12" s="213">
        <v>6518.007999999998</v>
      </c>
      <c r="G12" s="213">
        <v>6679.526420000002</v>
      </c>
      <c r="H12" s="213">
        <v>7089.9456700000001</v>
      </c>
      <c r="I12" s="213">
        <v>6456.6752199999983</v>
      </c>
      <c r="J12" s="213">
        <v>6141.4888199999968</v>
      </c>
      <c r="K12" s="213">
        <v>7398.8449000000082</v>
      </c>
      <c r="L12" s="213">
        <v>6168.9263999999966</v>
      </c>
      <c r="M12" s="213">
        <v>5998.3059499999981</v>
      </c>
      <c r="N12" s="213">
        <v>7426.8961000000072</v>
      </c>
      <c r="O12" s="65">
        <v>78798.772020000019</v>
      </c>
      <c r="P12" s="139">
        <v>5319.1703475000013</v>
      </c>
      <c r="Q12" s="65">
        <v>84117.942367500014</v>
      </c>
    </row>
    <row r="13" spans="1:17">
      <c r="A13" s="88">
        <v>2</v>
      </c>
      <c r="B13" s="60" t="s">
        <v>1307</v>
      </c>
      <c r="C13" s="213">
        <v>295.98885999999999</v>
      </c>
      <c r="D13" s="213">
        <v>302.33447000000007</v>
      </c>
      <c r="E13" s="213">
        <v>291.65942999999993</v>
      </c>
      <c r="F13" s="213">
        <v>303.06984000000006</v>
      </c>
      <c r="G13" s="213">
        <v>299.22254000000004</v>
      </c>
      <c r="H13" s="213">
        <v>300.10887999999989</v>
      </c>
      <c r="I13" s="213">
        <v>384.11637999999988</v>
      </c>
      <c r="J13" s="213">
        <v>230.77468999999994</v>
      </c>
      <c r="K13" s="213">
        <v>293.46620000000019</v>
      </c>
      <c r="L13" s="213">
        <v>301.32637999999986</v>
      </c>
      <c r="M13" s="213">
        <v>736.96249000000023</v>
      </c>
      <c r="N13" s="213">
        <v>25.903529999999805</v>
      </c>
      <c r="O13" s="64">
        <v>3764.9336899999998</v>
      </c>
      <c r="P13" s="82">
        <v>141.18501337499998</v>
      </c>
      <c r="Q13" s="64">
        <v>3906.1187033749998</v>
      </c>
    </row>
    <row r="14" spans="1:17">
      <c r="A14" s="88">
        <v>3</v>
      </c>
      <c r="B14" s="60" t="s">
        <v>1308</v>
      </c>
      <c r="C14" s="213">
        <v>3072.03496</v>
      </c>
      <c r="D14" s="213">
        <v>2214.5594499999997</v>
      </c>
      <c r="E14" s="213">
        <v>1873.0117400000006</v>
      </c>
      <c r="F14" s="213">
        <v>1692.7681699999996</v>
      </c>
      <c r="G14" s="213">
        <v>1916.4180500000009</v>
      </c>
      <c r="H14" s="213">
        <v>2680.4139099999989</v>
      </c>
      <c r="I14" s="213">
        <v>2028.0238400000007</v>
      </c>
      <c r="J14" s="213">
        <v>2305.5553999999997</v>
      </c>
      <c r="K14" s="213">
        <v>1565.7342200000001</v>
      </c>
      <c r="L14" s="213">
        <v>2251.4010000000035</v>
      </c>
      <c r="M14" s="213">
        <v>2332.871229999997</v>
      </c>
      <c r="N14" s="213">
        <v>3007.5415499999986</v>
      </c>
      <c r="O14" s="64">
        <v>26940.333519999996</v>
      </c>
      <c r="P14" s="139">
        <v>1801.6661645249997</v>
      </c>
      <c r="Q14" s="64">
        <v>28741.999684524995</v>
      </c>
    </row>
    <row r="15" spans="1:17">
      <c r="A15" s="88">
        <v>4</v>
      </c>
      <c r="B15" s="60" t="s">
        <v>1292</v>
      </c>
      <c r="C15" s="213"/>
      <c r="D15" s="213"/>
      <c r="E15" s="213"/>
      <c r="F15" s="213"/>
      <c r="G15" s="213"/>
      <c r="H15" s="213"/>
      <c r="I15" s="213"/>
      <c r="J15" s="213"/>
      <c r="K15" s="213"/>
      <c r="L15" s="213"/>
      <c r="M15" s="213"/>
      <c r="N15" s="213"/>
      <c r="O15" s="64"/>
      <c r="P15" s="225"/>
      <c r="Q15" s="64">
        <v>0</v>
      </c>
    </row>
    <row r="16" spans="1:17">
      <c r="A16" s="88">
        <v>5</v>
      </c>
      <c r="B16" s="60" t="s">
        <v>1293</v>
      </c>
      <c r="C16" s="213">
        <v>1351.73</v>
      </c>
      <c r="D16" s="213">
        <v>2248.4699999999998</v>
      </c>
      <c r="E16" s="213">
        <v>1200</v>
      </c>
      <c r="F16" s="213">
        <v>2400</v>
      </c>
      <c r="G16" s="213">
        <v>1200.0000000000009</v>
      </c>
      <c r="H16" s="213">
        <v>0</v>
      </c>
      <c r="I16" s="213">
        <v>1200</v>
      </c>
      <c r="J16" s="213">
        <v>0</v>
      </c>
      <c r="K16" s="213">
        <v>1200</v>
      </c>
      <c r="L16" s="213">
        <v>1200</v>
      </c>
      <c r="M16" s="213">
        <v>0</v>
      </c>
      <c r="N16" s="213">
        <v>2400</v>
      </c>
      <c r="O16" s="64">
        <v>14400.2</v>
      </c>
      <c r="P16" s="225"/>
      <c r="Q16" s="65">
        <v>14400.2</v>
      </c>
    </row>
    <row r="17" spans="1:17">
      <c r="A17" s="88">
        <v>6</v>
      </c>
      <c r="B17" s="60" t="s">
        <v>1039</v>
      </c>
      <c r="C17" s="213">
        <v>5514.65</v>
      </c>
      <c r="D17" s="213">
        <v>4915.66</v>
      </c>
      <c r="E17" s="213">
        <v>6698.3900000000012</v>
      </c>
      <c r="F17" s="213">
        <v>5106.1699999999983</v>
      </c>
      <c r="G17" s="213">
        <v>5633.34</v>
      </c>
      <c r="H17" s="213">
        <v>3939.1000000000022</v>
      </c>
      <c r="I17" s="213">
        <v>4252.91</v>
      </c>
      <c r="J17" s="213">
        <v>4609.57</v>
      </c>
      <c r="K17" s="213">
        <v>3858.1900000000023</v>
      </c>
      <c r="L17" s="213">
        <v>4063.9599999999991</v>
      </c>
      <c r="M17" s="213">
        <v>4500.7200000000012</v>
      </c>
      <c r="N17" s="213">
        <v>5822.6199999999953</v>
      </c>
      <c r="O17" s="64">
        <v>58915.28</v>
      </c>
      <c r="P17" s="225"/>
      <c r="Q17" s="64">
        <v>58915.28</v>
      </c>
    </row>
    <row r="18" spans="1:17">
      <c r="A18" s="88">
        <v>7</v>
      </c>
      <c r="B18" s="60" t="s">
        <v>1702</v>
      </c>
      <c r="C18" s="299"/>
      <c r="D18" s="299"/>
      <c r="E18" s="299"/>
      <c r="F18" s="299"/>
      <c r="G18" s="299"/>
      <c r="H18" s="299"/>
      <c r="I18" s="299"/>
      <c r="J18" s="299"/>
      <c r="K18" s="299"/>
      <c r="L18" s="299"/>
      <c r="M18" s="299"/>
      <c r="N18" s="299"/>
      <c r="O18" s="64">
        <v>0</v>
      </c>
      <c r="P18" s="225"/>
      <c r="Q18" s="64">
        <v>0</v>
      </c>
    </row>
    <row r="19" spans="1:17">
      <c r="A19" s="88">
        <v>8</v>
      </c>
      <c r="B19" s="60" t="s">
        <v>1703</v>
      </c>
      <c r="C19" s="213">
        <v>1359.6114700000001</v>
      </c>
      <c r="D19" s="213">
        <v>866.00774999999999</v>
      </c>
      <c r="E19" s="213">
        <v>1068.87247</v>
      </c>
      <c r="F19" s="213">
        <v>877.62270000000012</v>
      </c>
      <c r="G19" s="213">
        <v>1060.1990000000001</v>
      </c>
      <c r="H19" s="213">
        <v>1402.8181099999999</v>
      </c>
      <c r="I19" s="213">
        <v>959.14649999999995</v>
      </c>
      <c r="J19" s="213">
        <v>595.47924999999998</v>
      </c>
      <c r="K19" s="213">
        <v>852.05520000000013</v>
      </c>
      <c r="L19" s="213">
        <v>722.46449999999993</v>
      </c>
      <c r="M19" s="213">
        <v>603.27125000000001</v>
      </c>
      <c r="N19" s="213">
        <v>2031.3062199999997</v>
      </c>
      <c r="O19" s="64">
        <v>12398.85442</v>
      </c>
      <c r="P19" s="225">
        <v>3256.9855799999987</v>
      </c>
      <c r="Q19" s="64">
        <v>15655.839999999998</v>
      </c>
    </row>
    <row r="20" spans="1:17">
      <c r="A20" s="88">
        <v>9</v>
      </c>
      <c r="B20" s="60" t="s">
        <v>1316</v>
      </c>
      <c r="C20" s="213">
        <v>799.50103999999988</v>
      </c>
      <c r="D20" s="213">
        <v>1473.8323300000002</v>
      </c>
      <c r="E20" s="213">
        <v>946.00970999999981</v>
      </c>
      <c r="F20" s="213">
        <v>1895.1070100000004</v>
      </c>
      <c r="G20" s="213">
        <v>1246.2736899999998</v>
      </c>
      <c r="H20" s="213">
        <v>1504.5156199999997</v>
      </c>
      <c r="I20" s="213">
        <v>2360.5091299999999</v>
      </c>
      <c r="J20" s="213">
        <v>587.55432999999994</v>
      </c>
      <c r="K20" s="213">
        <v>1355.4464</v>
      </c>
      <c r="L20" s="213">
        <v>1293.3616</v>
      </c>
      <c r="M20" s="213">
        <v>736.11511000000064</v>
      </c>
      <c r="N20" s="213">
        <v>1818.3774199999984</v>
      </c>
      <c r="O20" s="64">
        <v>16016.60339</v>
      </c>
      <c r="P20" s="225"/>
      <c r="Q20" s="64">
        <v>16016.60339</v>
      </c>
    </row>
    <row r="21" spans="1:17">
      <c r="A21" s="88">
        <v>10</v>
      </c>
      <c r="B21" s="60" t="s">
        <v>1317</v>
      </c>
      <c r="C21" s="213"/>
      <c r="D21" s="213"/>
      <c r="E21" s="213"/>
      <c r="F21" s="213"/>
      <c r="G21" s="213"/>
      <c r="H21" s="213"/>
      <c r="I21" s="213"/>
      <c r="J21" s="213"/>
      <c r="K21" s="213"/>
      <c r="L21" s="213"/>
      <c r="M21" s="213"/>
      <c r="N21" s="213"/>
      <c r="O21" s="64">
        <v>0</v>
      </c>
      <c r="P21" s="225"/>
      <c r="Q21" s="64">
        <v>0</v>
      </c>
    </row>
    <row r="22" spans="1:17">
      <c r="A22" s="88">
        <v>11</v>
      </c>
      <c r="B22" s="60" t="s">
        <v>1318</v>
      </c>
      <c r="C22" s="213">
        <v>235.29404999999997</v>
      </c>
      <c r="D22" s="213">
        <v>237.87515000000002</v>
      </c>
      <c r="E22" s="213">
        <v>250.52740999999997</v>
      </c>
      <c r="F22" s="213">
        <v>233.73565000000002</v>
      </c>
      <c r="G22" s="213">
        <v>234.55867999999992</v>
      </c>
      <c r="H22" s="213">
        <v>234.92880000000005</v>
      </c>
      <c r="I22" s="213">
        <v>277.94551000000001</v>
      </c>
      <c r="J22" s="213">
        <v>278.25231999999994</v>
      </c>
      <c r="K22" s="213">
        <v>275.93906999999996</v>
      </c>
      <c r="L22" s="213">
        <v>277.22474999999997</v>
      </c>
      <c r="M22" s="213">
        <v>329.96685000000008</v>
      </c>
      <c r="N22" s="213">
        <v>330.71195999999998</v>
      </c>
      <c r="O22" s="64">
        <v>3196.9602</v>
      </c>
      <c r="P22" s="225"/>
      <c r="Q22" s="64">
        <v>3196.9602</v>
      </c>
    </row>
    <row r="23" spans="1:17">
      <c r="A23" s="88">
        <v>12</v>
      </c>
      <c r="B23" s="60" t="s">
        <v>43</v>
      </c>
      <c r="C23" s="213">
        <v>0</v>
      </c>
      <c r="D23" s="213">
        <v>2.6151900000000001</v>
      </c>
      <c r="E23" s="213">
        <v>0</v>
      </c>
      <c r="F23" s="213">
        <v>0</v>
      </c>
      <c r="G23" s="213">
        <v>0</v>
      </c>
      <c r="H23" s="213">
        <v>0</v>
      </c>
      <c r="I23" s="213">
        <v>0</v>
      </c>
      <c r="J23" s="213">
        <v>-110.42725</v>
      </c>
      <c r="K23" s="213">
        <v>0</v>
      </c>
      <c r="L23" s="213">
        <v>9.5403300000000009</v>
      </c>
      <c r="M23" s="213">
        <v>0</v>
      </c>
      <c r="N23" s="213">
        <v>104.87545</v>
      </c>
      <c r="O23" s="64">
        <v>6.6037199999999956</v>
      </c>
      <c r="P23" s="225"/>
      <c r="Q23" s="64">
        <v>6.6037199999999956</v>
      </c>
    </row>
    <row r="24" spans="1:17">
      <c r="A24" s="88">
        <v>13</v>
      </c>
      <c r="B24" s="60" t="s">
        <v>44</v>
      </c>
      <c r="C24" s="299"/>
      <c r="D24" s="299"/>
      <c r="E24" s="299"/>
      <c r="F24" s="299"/>
      <c r="G24" s="299"/>
      <c r="H24" s="299"/>
      <c r="I24" s="299"/>
      <c r="J24" s="299"/>
      <c r="K24" s="299"/>
      <c r="L24" s="299"/>
      <c r="M24" s="299"/>
      <c r="N24" s="299"/>
      <c r="O24" s="64">
        <v>0</v>
      </c>
      <c r="P24" s="225"/>
      <c r="Q24" s="64">
        <v>0</v>
      </c>
    </row>
    <row r="25" spans="1:17">
      <c r="A25" s="88">
        <v>14</v>
      </c>
      <c r="B25" s="147" t="s">
        <v>1739</v>
      </c>
      <c r="C25" s="213"/>
      <c r="D25" s="213"/>
      <c r="E25" s="213"/>
      <c r="F25" s="213"/>
      <c r="G25" s="213"/>
      <c r="H25" s="213"/>
      <c r="I25" s="213"/>
      <c r="J25" s="213"/>
      <c r="K25" s="213"/>
      <c r="L25" s="213"/>
      <c r="M25" s="213"/>
      <c r="N25" s="213"/>
      <c r="O25" s="64">
        <v>0</v>
      </c>
      <c r="P25" s="225"/>
      <c r="Q25" s="64">
        <v>0</v>
      </c>
    </row>
    <row r="26" spans="1:17">
      <c r="A26" s="88">
        <v>15</v>
      </c>
      <c r="B26" s="147" t="s">
        <v>1740</v>
      </c>
      <c r="C26" s="213">
        <v>144.50751</v>
      </c>
      <c r="D26" s="213">
        <v>123.4058</v>
      </c>
      <c r="E26" s="213">
        <v>171.66263000000004</v>
      </c>
      <c r="F26" s="213">
        <v>178.27608999999998</v>
      </c>
      <c r="G26" s="213">
        <v>115.94495999999995</v>
      </c>
      <c r="H26" s="213">
        <v>120.50327999999998</v>
      </c>
      <c r="I26" s="213">
        <v>310.2384800000001</v>
      </c>
      <c r="J26" s="213">
        <v>170.6155799999998</v>
      </c>
      <c r="K26" s="213">
        <v>110.65614000000026</v>
      </c>
      <c r="L26" s="213">
        <v>171.93048000000002</v>
      </c>
      <c r="M26" s="213">
        <v>135.62462999999994</v>
      </c>
      <c r="N26" s="213">
        <v>300.62509999999997</v>
      </c>
      <c r="O26" s="64">
        <v>2053.9906799999999</v>
      </c>
      <c r="P26" s="225"/>
      <c r="Q26" s="64">
        <v>2053.9906799999999</v>
      </c>
    </row>
    <row r="27" spans="1:17">
      <c r="A27" s="88">
        <v>16</v>
      </c>
      <c r="B27" s="60" t="s">
        <v>933</v>
      </c>
      <c r="C27" s="213">
        <v>7.4316200000000006</v>
      </c>
      <c r="D27" s="213">
        <v>7.3634400000000007</v>
      </c>
      <c r="E27" s="213">
        <v>7.5972000000000008</v>
      </c>
      <c r="F27" s="213">
        <v>7.6069399999999954</v>
      </c>
      <c r="G27" s="213">
        <v>7.9040100000000013</v>
      </c>
      <c r="H27" s="213">
        <v>7.9186200000000024</v>
      </c>
      <c r="I27" s="213">
        <v>8.1475099999999951</v>
      </c>
      <c r="J27" s="213">
        <v>8.1621199999999945</v>
      </c>
      <c r="K27" s="213">
        <v>8.0939400000000017</v>
      </c>
      <c r="L27" s="213">
        <v>8.128029999999999</v>
      </c>
      <c r="M27" s="213">
        <v>8.1475100000000094</v>
      </c>
      <c r="N27" s="213">
        <v>16.280410000000003</v>
      </c>
      <c r="O27" s="64">
        <v>102.78135</v>
      </c>
      <c r="P27" s="225"/>
      <c r="Q27" s="64">
        <v>102.78135</v>
      </c>
    </row>
    <row r="28" spans="1:17">
      <c r="A28" s="88">
        <v>17</v>
      </c>
      <c r="B28" s="60" t="s">
        <v>934</v>
      </c>
      <c r="C28" s="299"/>
      <c r="D28" s="299"/>
      <c r="E28" s="299"/>
      <c r="F28" s="299"/>
      <c r="G28" s="299"/>
      <c r="H28" s="299"/>
      <c r="I28" s="299"/>
      <c r="J28" s="299"/>
      <c r="K28" s="299"/>
      <c r="L28" s="299"/>
      <c r="M28" s="299"/>
      <c r="N28" s="299"/>
      <c r="O28" s="64">
        <v>0</v>
      </c>
      <c r="P28" s="225"/>
      <c r="Q28" s="64">
        <v>0</v>
      </c>
    </row>
    <row r="29" spans="1:17">
      <c r="A29" s="88">
        <v>18</v>
      </c>
      <c r="B29" s="60" t="s">
        <v>935</v>
      </c>
      <c r="C29" s="213">
        <v>340.97305</v>
      </c>
      <c r="D29" s="213">
        <v>369.14112999999998</v>
      </c>
      <c r="E29" s="213">
        <v>373.92833999999999</v>
      </c>
      <c r="F29" s="213">
        <v>489.56648999999999</v>
      </c>
      <c r="G29" s="213">
        <v>537.71618000000001</v>
      </c>
      <c r="H29" s="213">
        <v>456.89365999999995</v>
      </c>
      <c r="I29" s="213">
        <v>452.67624000000006</v>
      </c>
      <c r="J29" s="213">
        <v>424.54224999999968</v>
      </c>
      <c r="K29" s="213">
        <v>384.41832000000005</v>
      </c>
      <c r="L29" s="213">
        <v>463.05421000000035</v>
      </c>
      <c r="M29" s="213">
        <v>413.3412499999996</v>
      </c>
      <c r="N29" s="213">
        <v>384.95402000000007</v>
      </c>
      <c r="O29" s="64">
        <v>5091.20514</v>
      </c>
      <c r="P29" s="225">
        <v>152.73615419999999</v>
      </c>
      <c r="Q29" s="64">
        <v>5243.9412941999999</v>
      </c>
    </row>
    <row r="30" spans="1:17">
      <c r="A30" s="88">
        <v>19</v>
      </c>
      <c r="B30" s="60" t="s">
        <v>936</v>
      </c>
      <c r="C30" s="299"/>
      <c r="D30" s="299"/>
      <c r="E30" s="299"/>
      <c r="F30" s="299"/>
      <c r="G30" s="299"/>
      <c r="H30" s="299"/>
      <c r="I30" s="299"/>
      <c r="J30" s="299"/>
      <c r="K30" s="299"/>
      <c r="L30" s="299"/>
      <c r="M30" s="299"/>
      <c r="N30" s="299"/>
      <c r="O30" s="64">
        <v>0</v>
      </c>
      <c r="P30" s="225"/>
      <c r="Q30" s="64">
        <v>0</v>
      </c>
    </row>
    <row r="31" spans="1:17">
      <c r="A31" s="88">
        <v>20</v>
      </c>
      <c r="B31" s="60" t="s">
        <v>937</v>
      </c>
      <c r="C31" s="213">
        <v>811.52706000000001</v>
      </c>
      <c r="D31" s="213">
        <v>710.09956999999986</v>
      </c>
      <c r="E31" s="213">
        <v>801.03708000000006</v>
      </c>
      <c r="F31" s="213">
        <v>815.11625000000004</v>
      </c>
      <c r="G31" s="213">
        <v>804.64087999999992</v>
      </c>
      <c r="H31" s="213">
        <v>807.78690000000029</v>
      </c>
      <c r="I31" s="213">
        <v>804.31945999999994</v>
      </c>
      <c r="J31" s="213">
        <v>805.65383999999983</v>
      </c>
      <c r="K31" s="213">
        <v>798.50468000000058</v>
      </c>
      <c r="L31" s="213">
        <v>856.73526999999956</v>
      </c>
      <c r="M31" s="213">
        <v>839.25683999999978</v>
      </c>
      <c r="N31" s="213">
        <v>839.10586999999919</v>
      </c>
      <c r="O31" s="64">
        <v>9693.7836999999981</v>
      </c>
      <c r="P31" s="225"/>
      <c r="Q31" s="64">
        <v>9693.7836999999981</v>
      </c>
    </row>
    <row r="32" spans="1:17">
      <c r="A32" s="88">
        <v>21</v>
      </c>
      <c r="B32" s="60" t="s">
        <v>938</v>
      </c>
      <c r="C32" s="299"/>
      <c r="D32" s="299"/>
      <c r="E32" s="299"/>
      <c r="F32" s="299"/>
      <c r="G32" s="299"/>
      <c r="H32" s="299"/>
      <c r="I32" s="299"/>
      <c r="J32" s="299"/>
      <c r="K32" s="299"/>
      <c r="L32" s="299"/>
      <c r="M32" s="299"/>
      <c r="N32" s="299"/>
      <c r="O32" s="64">
        <v>0</v>
      </c>
      <c r="P32" s="225"/>
      <c r="Q32" s="64">
        <v>0</v>
      </c>
    </row>
    <row r="33" spans="1:17">
      <c r="A33" s="88">
        <v>22</v>
      </c>
      <c r="B33" s="60" t="s">
        <v>926</v>
      </c>
      <c r="C33" s="213">
        <v>26.624289999999998</v>
      </c>
      <c r="D33" s="213">
        <v>48.208129999999997</v>
      </c>
      <c r="E33" s="213">
        <v>26.444100000000006</v>
      </c>
      <c r="F33" s="213">
        <v>99.849609999999998</v>
      </c>
      <c r="G33" s="213">
        <v>117.56667000000003</v>
      </c>
      <c r="H33" s="213">
        <v>231.44187999999988</v>
      </c>
      <c r="I33" s="213">
        <v>277.90168000000006</v>
      </c>
      <c r="J33" s="213">
        <v>63.305130000000005</v>
      </c>
      <c r="K33" s="213">
        <v>225.92904000000004</v>
      </c>
      <c r="L33" s="213">
        <v>415.33307999999982</v>
      </c>
      <c r="M33" s="213">
        <v>712.03296000000034</v>
      </c>
      <c r="N33" s="213">
        <v>-115.5797100000004</v>
      </c>
      <c r="O33" s="64">
        <v>2129.0568599999997</v>
      </c>
      <c r="P33" s="225"/>
      <c r="Q33" s="64">
        <v>2129.0568599999997</v>
      </c>
    </row>
    <row r="34" spans="1:17">
      <c r="A34" s="88">
        <v>23</v>
      </c>
      <c r="B34" s="60" t="s">
        <v>1066</v>
      </c>
      <c r="C34" s="213"/>
      <c r="D34" s="213"/>
      <c r="E34" s="213"/>
      <c r="F34" s="213"/>
      <c r="G34" s="213"/>
      <c r="H34" s="213"/>
      <c r="I34" s="213"/>
      <c r="J34" s="213"/>
      <c r="K34" s="213"/>
      <c r="L34" s="213"/>
      <c r="M34" s="213"/>
      <c r="N34" s="213"/>
      <c r="O34" s="64">
        <v>0</v>
      </c>
      <c r="P34" s="225"/>
      <c r="Q34" s="64">
        <v>0</v>
      </c>
    </row>
    <row r="35" spans="1:17">
      <c r="A35" s="88">
        <v>24</v>
      </c>
      <c r="B35" s="60" t="s">
        <v>1067</v>
      </c>
      <c r="C35" s="213">
        <v>1201.5507499999999</v>
      </c>
      <c r="D35" s="213">
        <v>1201.5507499999999</v>
      </c>
      <c r="E35" s="213">
        <v>1201.5507499999999</v>
      </c>
      <c r="F35" s="213">
        <v>1201.5507499999999</v>
      </c>
      <c r="G35" s="213">
        <v>1201.5507499999999</v>
      </c>
      <c r="H35" s="213">
        <v>1201.5507499999999</v>
      </c>
      <c r="I35" s="213">
        <v>1201.5507499999999</v>
      </c>
      <c r="J35" s="213">
        <v>1201.5507499999999</v>
      </c>
      <c r="K35" s="213">
        <v>1201.5507499999999</v>
      </c>
      <c r="L35" s="213">
        <v>1201.5507499999999</v>
      </c>
      <c r="M35" s="213">
        <v>1201.5507499999999</v>
      </c>
      <c r="N35" s="213">
        <v>1201.5507499999999</v>
      </c>
      <c r="O35" s="64">
        <v>14418.609000000002</v>
      </c>
      <c r="P35" s="225">
        <v>13853.653308644974</v>
      </c>
      <c r="Q35" s="64">
        <v>28272.262308644975</v>
      </c>
    </row>
    <row r="36" spans="1:17">
      <c r="A36" s="88">
        <v>25</v>
      </c>
      <c r="B36" s="60" t="s">
        <v>1068</v>
      </c>
      <c r="C36" s="213">
        <v>-299.52447999999998</v>
      </c>
      <c r="D36" s="213">
        <v>-1.9382600000000088</v>
      </c>
      <c r="E36" s="213">
        <v>128.81637000000001</v>
      </c>
      <c r="F36" s="213">
        <v>210.38399999999999</v>
      </c>
      <c r="G36" s="213">
        <v>17.931340000000002</v>
      </c>
      <c r="H36" s="213">
        <v>71.326019999999986</v>
      </c>
      <c r="I36" s="213">
        <v>234.31030999999999</v>
      </c>
      <c r="J36" s="213">
        <v>5.9803600000000419</v>
      </c>
      <c r="K36" s="213">
        <v>0</v>
      </c>
      <c r="L36" s="213">
        <v>71.817889999999963</v>
      </c>
      <c r="M36" s="213">
        <v>2.0064400000000022</v>
      </c>
      <c r="N36" s="213">
        <v>63.066499999999998</v>
      </c>
      <c r="O36" s="64">
        <v>504.17649</v>
      </c>
      <c r="P36" s="225"/>
      <c r="Q36" s="64">
        <v>504.17649</v>
      </c>
    </row>
    <row r="37" spans="1:17">
      <c r="A37" s="88">
        <v>26</v>
      </c>
      <c r="B37" s="60" t="s">
        <v>1069</v>
      </c>
      <c r="C37" s="213">
        <v>38.12236</v>
      </c>
      <c r="D37" s="213">
        <v>-74.676579999999987</v>
      </c>
      <c r="E37" s="213">
        <v>5.9901</v>
      </c>
      <c r="F37" s="213">
        <v>138.51741000000001</v>
      </c>
      <c r="G37" s="213">
        <v>52.357369999999996</v>
      </c>
      <c r="H37" s="213">
        <v>66.621600000000001</v>
      </c>
      <c r="I37" s="213">
        <v>55.581310000000016</v>
      </c>
      <c r="J37" s="213">
        <v>11.011069999999979</v>
      </c>
      <c r="K37" s="213">
        <v>32.215050000000012</v>
      </c>
      <c r="L37" s="213">
        <v>26.960319999999999</v>
      </c>
      <c r="M37" s="213">
        <v>17.298240000000003</v>
      </c>
      <c r="N37" s="213">
        <v>15.637569999999993</v>
      </c>
      <c r="O37" s="64">
        <v>385.63582000000002</v>
      </c>
      <c r="P37" s="225"/>
      <c r="Q37" s="64">
        <v>385.63582000000002</v>
      </c>
    </row>
    <row r="38" spans="1:17">
      <c r="A38" s="88">
        <v>27</v>
      </c>
      <c r="B38" s="60" t="s">
        <v>1070</v>
      </c>
      <c r="C38" s="1746">
        <v>3656.9341499999996</v>
      </c>
      <c r="D38" s="1746">
        <v>4123.3557700000001</v>
      </c>
      <c r="E38" s="1746">
        <v>7168.41338</v>
      </c>
      <c r="F38" s="1746">
        <v>4139.6044000000002</v>
      </c>
      <c r="G38" s="1746">
        <v>2150.1098699999998</v>
      </c>
      <c r="H38" s="1746">
        <v>2214.0689999999995</v>
      </c>
      <c r="I38" s="1746">
        <v>5073.8470300000008</v>
      </c>
      <c r="J38" s="1746">
        <v>4033.2264800000007</v>
      </c>
      <c r="K38" s="1746">
        <v>3274.1890100000001</v>
      </c>
      <c r="L38" s="1746">
        <v>4227.5839599999999</v>
      </c>
      <c r="M38" s="1746">
        <v>3348.3838999999998</v>
      </c>
      <c r="N38" s="1746">
        <v>5841.0640600000024</v>
      </c>
      <c r="O38" s="712">
        <v>49250.781010000006</v>
      </c>
      <c r="P38" s="700">
        <v>5100</v>
      </c>
      <c r="Q38" s="712">
        <v>54350.781010000006</v>
      </c>
    </row>
    <row r="39" spans="1:17">
      <c r="A39" s="88">
        <v>28</v>
      </c>
      <c r="C39" s="70"/>
      <c r="D39" s="70"/>
      <c r="E39" s="70"/>
      <c r="F39" s="70"/>
      <c r="G39" s="70"/>
      <c r="H39" s="70"/>
      <c r="I39" s="342"/>
      <c r="J39" s="342"/>
      <c r="K39" s="342"/>
      <c r="L39" s="342"/>
      <c r="M39" s="342"/>
      <c r="N39" s="342"/>
      <c r="O39" s="342"/>
      <c r="P39" s="342"/>
      <c r="Q39" s="70"/>
    </row>
    <row r="40" spans="1:17" ht="12.75" thickBot="1">
      <c r="A40" s="88">
        <v>29</v>
      </c>
      <c r="B40" s="60" t="s">
        <v>2296</v>
      </c>
      <c r="C40" s="96">
        <v>25471.148929999996</v>
      </c>
      <c r="D40" s="96">
        <v>24870.962699999996</v>
      </c>
      <c r="E40" s="96">
        <v>28116.774399999988</v>
      </c>
      <c r="F40" s="96">
        <v>26306.953309999994</v>
      </c>
      <c r="G40" s="96">
        <v>23275.260409999999</v>
      </c>
      <c r="H40" s="96">
        <v>22329.9427</v>
      </c>
      <c r="I40" s="96">
        <v>26337.89935</v>
      </c>
      <c r="J40" s="96">
        <v>21362.295139999998</v>
      </c>
      <c r="K40" s="96">
        <v>22835.232920000009</v>
      </c>
      <c r="L40" s="96">
        <v>23731.298949999997</v>
      </c>
      <c r="M40" s="96">
        <v>21915.855399999997</v>
      </c>
      <c r="N40" s="96">
        <v>31514.936799999996</v>
      </c>
      <c r="O40" s="96">
        <v>298068.56101000006</v>
      </c>
      <c r="P40" s="96">
        <v>29625.396568244974</v>
      </c>
      <c r="Q40" s="96">
        <v>327693.95757824497</v>
      </c>
    </row>
    <row r="41" spans="1:17" ht="12.75" thickTop="1">
      <c r="A41" s="88"/>
    </row>
    <row r="42" spans="1:17">
      <c r="O42" s="72"/>
    </row>
    <row r="43" spans="1:17">
      <c r="O43" s="72"/>
    </row>
    <row r="44" spans="1:17">
      <c r="O44" s="127"/>
    </row>
    <row r="45" spans="1:17">
      <c r="O45" s="53"/>
    </row>
    <row r="46" spans="1:17">
      <c r="O46" s="53"/>
    </row>
    <row r="47" spans="1:17">
      <c r="O47" s="53"/>
    </row>
    <row r="48" spans="1:17">
      <c r="O48" s="53"/>
    </row>
    <row r="64" spans="4:4">
      <c r="D64" s="145"/>
    </row>
    <row r="67" spans="4:4">
      <c r="D67" s="145"/>
    </row>
    <row r="190" spans="1:2">
      <c r="A190" s="108"/>
      <c r="B190" s="108"/>
    </row>
    <row r="191" spans="1:2">
      <c r="A191" s="108"/>
      <c r="B191" s="108"/>
    </row>
    <row r="192" spans="1:2">
      <c r="A192" s="108"/>
      <c r="B192" s="108"/>
    </row>
    <row r="193" spans="1:2">
      <c r="A193" s="108"/>
      <c r="B193" s="108"/>
    </row>
    <row r="194" spans="1:2">
      <c r="A194" s="108"/>
      <c r="B194" s="108"/>
    </row>
    <row r="224" spans="1:2">
      <c r="A224" s="108"/>
      <c r="B224" s="108"/>
    </row>
    <row r="293" spans="1:1">
      <c r="A293" s="54"/>
    </row>
    <row r="310" spans="1:1">
      <c r="A310" s="108"/>
    </row>
    <row r="311" spans="1:1">
      <c r="A311" s="108"/>
    </row>
    <row r="312" spans="1:1">
      <c r="A312" s="108"/>
    </row>
    <row r="313" spans="1:1">
      <c r="A313" s="108"/>
    </row>
    <row r="314" spans="1:1">
      <c r="A314" s="108"/>
    </row>
    <row r="315" spans="1:1">
      <c r="A315" s="108"/>
    </row>
    <row r="316" spans="1:1">
      <c r="A316" s="108"/>
    </row>
    <row r="317" spans="1:1">
      <c r="A317" s="108"/>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row r="329" spans="1:1">
      <c r="A329" s="108"/>
    </row>
    <row r="330" spans="1:1">
      <c r="A330" s="108"/>
    </row>
    <row r="331" spans="1:1">
      <c r="A331" s="108"/>
    </row>
    <row r="332" spans="1:1">
      <c r="A332" s="108"/>
    </row>
    <row r="333" spans="1:1">
      <c r="A333" s="108"/>
    </row>
    <row r="334" spans="1:1">
      <c r="A334" s="108"/>
    </row>
    <row r="335" spans="1:1">
      <c r="A335" s="108"/>
    </row>
    <row r="336" spans="1:1">
      <c r="A336" s="108"/>
    </row>
    <row r="337" spans="1:1">
      <c r="A337" s="108"/>
    </row>
    <row r="338" spans="1:1">
      <c r="A338" s="108"/>
    </row>
    <row r="339" spans="1:1">
      <c r="A339" s="108"/>
    </row>
    <row r="340" spans="1:1">
      <c r="A340" s="108"/>
    </row>
    <row r="341" spans="1:1">
      <c r="A341" s="108"/>
    </row>
    <row r="342" spans="1:1">
      <c r="A342" s="108"/>
    </row>
    <row r="343" spans="1:1">
      <c r="A343" s="108"/>
    </row>
    <row r="344" spans="1:1">
      <c r="A344" s="108"/>
    </row>
    <row r="345" spans="1:1">
      <c r="A345" s="108"/>
    </row>
    <row r="346" spans="1:1">
      <c r="A346" s="108"/>
    </row>
    <row r="347" spans="1:1">
      <c r="A347" s="108"/>
    </row>
    <row r="348" spans="1:1">
      <c r="A348" s="108"/>
    </row>
    <row r="349" spans="1:1">
      <c r="A349" s="108"/>
    </row>
    <row r="350" spans="1:1">
      <c r="A350" s="108"/>
    </row>
    <row r="351" spans="1:1">
      <c r="A351" s="108"/>
    </row>
    <row r="352" spans="1:1">
      <c r="A352" s="108"/>
    </row>
    <row r="353" spans="1:1">
      <c r="A353" s="108"/>
    </row>
    <row r="354" spans="1:1">
      <c r="A354" s="108"/>
    </row>
    <row r="355" spans="1:1">
      <c r="A355" s="108"/>
    </row>
    <row r="356" spans="1:1">
      <c r="A356" s="108"/>
    </row>
    <row r="357" spans="1:1">
      <c r="A357" s="108"/>
    </row>
    <row r="358" spans="1:1">
      <c r="A358" s="108"/>
    </row>
    <row r="359" spans="1:1">
      <c r="A359" s="108"/>
    </row>
    <row r="360" spans="1:1">
      <c r="A360" s="108"/>
    </row>
    <row r="361" spans="1:1">
      <c r="A361" s="108"/>
    </row>
    <row r="362" spans="1:1">
      <c r="A362" s="108"/>
    </row>
    <row r="363" spans="1:1">
      <c r="A363" s="108"/>
    </row>
    <row r="364" spans="1:1">
      <c r="A364" s="108"/>
    </row>
  </sheetData>
  <mergeCells count="1">
    <mergeCell ref="H3:N5"/>
  </mergeCells>
  <phoneticPr fontId="26" type="noConversion"/>
  <pageMargins left="0.75" right="0.5" top="0.75" bottom="0.5" header="0.25" footer="0.25"/>
  <pageSetup scale="63" orientation="landscape" r:id="rId1"/>
  <headerFooter alignWithMargins="0">
    <oddFooter>&amp;C&amp;"Garmond (W1),Bold"34</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2">
    <pageSetUpPr fitToPage="1"/>
  </sheetPr>
  <dimension ref="A1:K253"/>
  <sheetViews>
    <sheetView view="pageBreakPreview" zoomScale="60" workbookViewId="0">
      <selection activeCell="E18" sqref="E18"/>
    </sheetView>
  </sheetViews>
  <sheetFormatPr defaultColWidth="10.85546875" defaultRowHeight="12"/>
  <cols>
    <col min="1" max="1" width="3.85546875" style="375" customWidth="1"/>
    <col min="2" max="2" width="33.5703125" style="1092" customWidth="1"/>
    <col min="3" max="3" width="11.7109375" style="375" customWidth="1"/>
    <col min="4" max="4" width="11.85546875" style="375" customWidth="1"/>
    <col min="5" max="5" width="11.7109375" style="375" customWidth="1"/>
    <col min="6" max="6" width="11.7109375" style="375" bestFit="1" customWidth="1"/>
    <col min="7" max="7" width="11.7109375" style="375" customWidth="1"/>
    <col min="8" max="8" width="10" style="375" customWidth="1"/>
    <col min="9" max="9" width="2.85546875" style="375" customWidth="1"/>
    <col min="10" max="10" width="89" style="1053" customWidth="1"/>
    <col min="11" max="11" width="4.140625" style="1053" hidden="1" customWidth="1"/>
    <col min="12" max="16384" width="10.85546875" style="375"/>
  </cols>
  <sheetData>
    <row r="1" spans="1:11">
      <c r="A1" s="370" t="s">
        <v>945</v>
      </c>
      <c r="B1" s="370"/>
      <c r="C1" s="371"/>
      <c r="D1" s="371"/>
      <c r="E1" s="371"/>
      <c r="F1" s="370"/>
      <c r="G1" s="370"/>
      <c r="H1" s="370"/>
      <c r="J1" s="1040" t="s">
        <v>1371</v>
      </c>
    </row>
    <row r="2" spans="1:11" s="665" customFormat="1">
      <c r="A2" s="370"/>
      <c r="B2" s="370"/>
      <c r="C2" s="371"/>
      <c r="D2" s="371"/>
      <c r="E2" s="371"/>
      <c r="F2" s="370"/>
      <c r="G2" s="370"/>
      <c r="H2" s="370"/>
      <c r="I2" s="375"/>
      <c r="J2" s="1040"/>
      <c r="K2" s="1086"/>
    </row>
    <row r="3" spans="1:11">
      <c r="A3" s="370" t="s">
        <v>2306</v>
      </c>
      <c r="B3" s="370"/>
      <c r="C3" s="371"/>
      <c r="D3" s="371"/>
      <c r="E3" s="371"/>
      <c r="F3" s="370"/>
      <c r="G3" s="370"/>
      <c r="H3" s="370"/>
      <c r="J3" s="1087" t="s">
        <v>944</v>
      </c>
    </row>
    <row r="4" spans="1:11">
      <c r="A4" s="370" t="s">
        <v>2307</v>
      </c>
      <c r="B4" s="370"/>
      <c r="C4" s="370"/>
      <c r="D4" s="370"/>
      <c r="E4" s="370"/>
      <c r="F4" s="370"/>
      <c r="G4" s="370"/>
      <c r="H4" s="370"/>
      <c r="J4" s="1040" t="s">
        <v>893</v>
      </c>
    </row>
    <row r="5" spans="1:11">
      <c r="A5" s="370" t="s">
        <v>2165</v>
      </c>
      <c r="B5" s="370"/>
      <c r="C5" s="370"/>
      <c r="D5" s="1088"/>
      <c r="E5" s="370"/>
      <c r="F5" s="370"/>
      <c r="G5" s="370"/>
      <c r="H5" s="370"/>
      <c r="J5" s="1040" t="s">
        <v>3122</v>
      </c>
    </row>
    <row r="6" spans="1:11" ht="27" customHeight="1">
      <c r="A6" s="1874" t="s">
        <v>678</v>
      </c>
      <c r="B6" s="1874"/>
      <c r="C6" s="1874"/>
      <c r="D6" s="1874"/>
      <c r="E6" s="1874"/>
      <c r="F6" s="1874"/>
      <c r="G6" s="1874"/>
      <c r="H6" s="1874"/>
      <c r="I6" s="1874"/>
      <c r="J6" s="1874"/>
    </row>
    <row r="7" spans="1:11" ht="12" customHeight="1">
      <c r="A7" s="1742"/>
      <c r="B7" s="1742"/>
      <c r="C7" s="1742"/>
      <c r="D7" s="1742"/>
      <c r="E7" s="1742"/>
      <c r="F7" s="1742"/>
      <c r="G7" s="1742"/>
      <c r="H7" s="1742"/>
      <c r="I7" s="1742"/>
      <c r="J7" s="1742"/>
    </row>
    <row r="8" spans="1:11">
      <c r="A8" s="1060"/>
      <c r="B8" s="1060"/>
      <c r="C8" s="1060"/>
      <c r="D8" s="1060"/>
      <c r="E8" s="1060"/>
      <c r="F8" s="1060"/>
      <c r="G8" s="1060"/>
      <c r="H8" s="1060"/>
      <c r="I8" s="1060"/>
      <c r="J8" s="1060"/>
    </row>
    <row r="9" spans="1:11" ht="12.75" thickBot="1">
      <c r="A9" s="373"/>
      <c r="B9" s="373"/>
      <c r="C9" s="1232"/>
      <c r="D9" s="1232"/>
      <c r="E9" s="1232"/>
      <c r="F9" s="1232"/>
      <c r="G9" s="1232"/>
      <c r="H9" s="373"/>
      <c r="I9" s="1232"/>
      <c r="J9" s="1042"/>
    </row>
    <row r="10" spans="1:11">
      <c r="A10" s="1043"/>
      <c r="B10" s="1044" t="s">
        <v>1052</v>
      </c>
      <c r="C10" s="1044" t="s">
        <v>1053</v>
      </c>
      <c r="D10" s="1045" t="s">
        <v>1054</v>
      </c>
      <c r="E10" s="1046" t="s">
        <v>1055</v>
      </c>
      <c r="F10" s="1047" t="s">
        <v>633</v>
      </c>
      <c r="G10" s="1046" t="s">
        <v>85</v>
      </c>
      <c r="H10" s="1046" t="s">
        <v>956</v>
      </c>
      <c r="I10" s="1044"/>
      <c r="J10" s="1046" t="s">
        <v>1110</v>
      </c>
    </row>
    <row r="11" spans="1:11">
      <c r="A11" s="374" t="s">
        <v>61</v>
      </c>
      <c r="B11" s="370"/>
      <c r="C11" s="374" t="s">
        <v>1754</v>
      </c>
      <c r="D11" s="374" t="s">
        <v>1071</v>
      </c>
      <c r="E11" s="374" t="s">
        <v>1107</v>
      </c>
      <c r="F11" s="374" t="s">
        <v>1106</v>
      </c>
      <c r="G11" s="374" t="s">
        <v>598</v>
      </c>
      <c r="H11" s="374" t="s">
        <v>1582</v>
      </c>
      <c r="I11" s="374"/>
      <c r="J11" s="1044" t="s">
        <v>719</v>
      </c>
    </row>
    <row r="12" spans="1:11" ht="14.25">
      <c r="A12" s="1048" t="s">
        <v>857</v>
      </c>
      <c r="B12" s="1048" t="s">
        <v>1113</v>
      </c>
      <c r="C12" s="1049" t="s">
        <v>2245</v>
      </c>
      <c r="D12" s="1049" t="s">
        <v>2170</v>
      </c>
      <c r="E12" s="1048" t="s">
        <v>2246</v>
      </c>
      <c r="F12" s="1049" t="s">
        <v>2170</v>
      </c>
      <c r="G12" s="1048" t="s">
        <v>720</v>
      </c>
      <c r="H12" s="1048" t="s">
        <v>720</v>
      </c>
      <c r="I12" s="1048"/>
      <c r="J12" s="1050" t="s">
        <v>721</v>
      </c>
    </row>
    <row r="13" spans="1:11">
      <c r="A13" s="517">
        <v>1</v>
      </c>
      <c r="B13" s="375" t="s">
        <v>825</v>
      </c>
      <c r="C13" s="1051">
        <v>91285</v>
      </c>
      <c r="D13" s="1051">
        <v>83005.687980000002</v>
      </c>
      <c r="E13" s="1051">
        <v>5598.1715624999997</v>
      </c>
      <c r="F13" s="1051">
        <v>88603.859542499995</v>
      </c>
      <c r="G13" s="1051">
        <v>-2681.1404575000051</v>
      </c>
      <c r="H13" s="376">
        <v>-2.94</v>
      </c>
      <c r="I13" s="375" t="s">
        <v>1582</v>
      </c>
      <c r="J13" s="1165" t="s">
        <v>3527</v>
      </c>
    </row>
    <row r="14" spans="1:11">
      <c r="A14" s="517">
        <v>2</v>
      </c>
      <c r="B14" s="375" t="s">
        <v>826</v>
      </c>
      <c r="C14" s="1051">
        <v>0</v>
      </c>
      <c r="D14" s="1051">
        <v>3965.93631</v>
      </c>
      <c r="E14" s="1051">
        <v>148.72261162499998</v>
      </c>
      <c r="F14" s="1052">
        <v>4114.6589216250004</v>
      </c>
      <c r="G14" s="1052">
        <v>4114.6589216250004</v>
      </c>
      <c r="H14" s="376">
        <v>100</v>
      </c>
      <c r="I14" s="375" t="s">
        <v>1582</v>
      </c>
      <c r="J14" s="1127" t="s">
        <v>3231</v>
      </c>
    </row>
    <row r="15" spans="1:11">
      <c r="A15" s="517">
        <v>3</v>
      </c>
      <c r="B15" s="375" t="s">
        <v>827</v>
      </c>
      <c r="C15" s="1051">
        <v>19397</v>
      </c>
      <c r="D15" s="1051">
        <v>28378.626479999999</v>
      </c>
      <c r="E15" s="1051">
        <v>1896.1869534749999</v>
      </c>
      <c r="F15" s="1052">
        <v>30274.813433474999</v>
      </c>
      <c r="G15" s="1052">
        <v>10877.813433474999</v>
      </c>
      <c r="H15" s="376">
        <v>56.08</v>
      </c>
      <c r="I15" s="375" t="s">
        <v>1582</v>
      </c>
      <c r="J15" s="1128" t="s">
        <v>3528</v>
      </c>
    </row>
    <row r="16" spans="1:11">
      <c r="A16" s="517">
        <v>4</v>
      </c>
      <c r="B16" s="375" t="s">
        <v>828</v>
      </c>
      <c r="C16" s="1051">
        <v>0</v>
      </c>
      <c r="D16" s="1051">
        <v>0</v>
      </c>
      <c r="E16" s="1051">
        <v>0</v>
      </c>
      <c r="F16" s="1052">
        <v>0</v>
      </c>
      <c r="G16" s="1052"/>
      <c r="H16" s="376"/>
      <c r="J16" s="1128"/>
    </row>
    <row r="17" spans="1:10">
      <c r="A17" s="517">
        <v>5</v>
      </c>
      <c r="B17" s="375" t="s">
        <v>829</v>
      </c>
      <c r="C17" s="1051">
        <v>11174</v>
      </c>
      <c r="D17" s="1051">
        <v>9661.83</v>
      </c>
      <c r="E17" s="1051">
        <v>0</v>
      </c>
      <c r="F17" s="1052">
        <v>9661.83</v>
      </c>
      <c r="G17" s="1052">
        <v>-1512.17</v>
      </c>
      <c r="H17" s="376">
        <v>-13.53</v>
      </c>
      <c r="I17" s="375" t="s">
        <v>1582</v>
      </c>
      <c r="J17" s="1165" t="s">
        <v>3527</v>
      </c>
    </row>
    <row r="18" spans="1:10">
      <c r="A18" s="517">
        <v>6</v>
      </c>
      <c r="B18" s="375" t="s">
        <v>1746</v>
      </c>
      <c r="C18" s="1051">
        <v>0</v>
      </c>
      <c r="D18" s="1051">
        <v>0</v>
      </c>
      <c r="E18" s="1051">
        <v>0</v>
      </c>
      <c r="F18" s="1052">
        <v>0</v>
      </c>
      <c r="G18" s="1052" t="s">
        <v>666</v>
      </c>
      <c r="H18" s="376" t="s">
        <v>666</v>
      </c>
      <c r="J18" s="1167"/>
    </row>
    <row r="19" spans="1:10">
      <c r="A19" s="517">
        <v>7</v>
      </c>
      <c r="B19" s="375" t="s">
        <v>1747</v>
      </c>
      <c r="C19" s="1051">
        <v>8858</v>
      </c>
      <c r="D19" s="1051">
        <v>13060.80558</v>
      </c>
      <c r="E19" s="1051">
        <v>-3588.2055799999998</v>
      </c>
      <c r="F19" s="1052">
        <v>9472.6</v>
      </c>
      <c r="G19" s="1052">
        <v>614.60000000000036</v>
      </c>
      <c r="H19" s="376">
        <v>6.94</v>
      </c>
      <c r="I19" s="375" t="s">
        <v>1582</v>
      </c>
      <c r="J19" s="1127" t="s">
        <v>3535</v>
      </c>
    </row>
    <row r="20" spans="1:10">
      <c r="A20" s="517">
        <v>8</v>
      </c>
      <c r="B20" s="375" t="s">
        <v>1748</v>
      </c>
      <c r="C20" s="1051">
        <v>4544</v>
      </c>
      <c r="D20" s="1051">
        <v>8655.8666100000028</v>
      </c>
      <c r="E20" s="1051">
        <v>0</v>
      </c>
      <c r="F20" s="1052">
        <v>8655.8666100000028</v>
      </c>
      <c r="G20" s="1052">
        <v>4111.8666100000028</v>
      </c>
      <c r="H20" s="376">
        <v>90.49</v>
      </c>
      <c r="I20" s="375" t="s">
        <v>1582</v>
      </c>
      <c r="J20" s="1127" t="s">
        <v>3232</v>
      </c>
    </row>
    <row r="21" spans="1:10">
      <c r="A21" s="517">
        <v>9</v>
      </c>
      <c r="B21" s="375" t="s">
        <v>1749</v>
      </c>
      <c r="C21" s="1051">
        <v>600</v>
      </c>
      <c r="D21" s="1051">
        <v>0</v>
      </c>
      <c r="E21" s="1051">
        <v>0</v>
      </c>
      <c r="F21" s="1052">
        <v>0</v>
      </c>
      <c r="G21" s="1052">
        <v>-600</v>
      </c>
      <c r="H21" s="376">
        <v>-100</v>
      </c>
      <c r="I21" s="375" t="s">
        <v>1582</v>
      </c>
      <c r="J21" s="1165" t="s">
        <v>3527</v>
      </c>
    </row>
    <row r="22" spans="1:10">
      <c r="A22" s="517">
        <v>10</v>
      </c>
      <c r="B22" s="375" t="s">
        <v>1750</v>
      </c>
      <c r="C22" s="1051">
        <v>2531</v>
      </c>
      <c r="D22" s="1051">
        <v>3367.6397999999995</v>
      </c>
      <c r="E22" s="1051">
        <v>0</v>
      </c>
      <c r="F22" s="1052">
        <v>3367.6397999999995</v>
      </c>
      <c r="G22" s="1052">
        <v>836.63979999999947</v>
      </c>
      <c r="H22" s="376">
        <v>33.06</v>
      </c>
      <c r="I22" s="375" t="s">
        <v>1582</v>
      </c>
      <c r="J22" s="1129" t="s">
        <v>3529</v>
      </c>
    </row>
    <row r="23" spans="1:10">
      <c r="A23" s="517">
        <v>11</v>
      </c>
      <c r="B23" s="375" t="s">
        <v>1751</v>
      </c>
      <c r="C23" s="1051">
        <v>72</v>
      </c>
      <c r="D23" s="1051">
        <v>6.9562800000000067</v>
      </c>
      <c r="E23" s="1051">
        <v>0</v>
      </c>
      <c r="F23" s="1052">
        <v>6.9562800000000067</v>
      </c>
      <c r="G23" s="1052">
        <v>-65.043719999999993</v>
      </c>
      <c r="H23" s="376">
        <v>-90.34</v>
      </c>
      <c r="I23" s="375" t="s">
        <v>1582</v>
      </c>
      <c r="J23" s="1165" t="s">
        <v>3527</v>
      </c>
    </row>
    <row r="24" spans="1:10">
      <c r="A24" s="517">
        <v>12</v>
      </c>
      <c r="B24" s="375" t="s">
        <v>795</v>
      </c>
      <c r="C24" s="1051">
        <v>0</v>
      </c>
      <c r="D24" s="1051">
        <v>0</v>
      </c>
      <c r="E24" s="1051">
        <v>0</v>
      </c>
      <c r="F24" s="1052">
        <v>0</v>
      </c>
      <c r="G24" s="1052" t="s">
        <v>666</v>
      </c>
      <c r="H24" s="376" t="s">
        <v>666</v>
      </c>
      <c r="J24" s="1131"/>
    </row>
    <row r="25" spans="1:10">
      <c r="A25" s="517">
        <v>13</v>
      </c>
      <c r="B25" s="590" t="s">
        <v>1738</v>
      </c>
      <c r="C25" s="1051">
        <v>0</v>
      </c>
      <c r="D25" s="1051">
        <v>0</v>
      </c>
      <c r="E25" s="1051">
        <v>0</v>
      </c>
      <c r="F25" s="1052">
        <v>0</v>
      </c>
      <c r="G25" s="1052" t="s">
        <v>666</v>
      </c>
      <c r="H25" s="376" t="s">
        <v>666</v>
      </c>
      <c r="I25" s="375" t="s">
        <v>1582</v>
      </c>
      <c r="J25" s="1129"/>
    </row>
    <row r="26" spans="1:10">
      <c r="A26" s="517">
        <v>14</v>
      </c>
      <c r="B26" s="590" t="s">
        <v>1614</v>
      </c>
      <c r="C26" s="1051">
        <v>9075</v>
      </c>
      <c r="D26" s="1051">
        <v>2163.6493199999995</v>
      </c>
      <c r="E26" s="1051">
        <v>0</v>
      </c>
      <c r="F26" s="1052">
        <v>2163.6493199999995</v>
      </c>
      <c r="G26" s="1052">
        <v>-6911.3506800000005</v>
      </c>
      <c r="H26" s="376">
        <v>-76.16</v>
      </c>
      <c r="I26" s="375" t="s">
        <v>1582</v>
      </c>
      <c r="J26" s="1165" t="s">
        <v>3527</v>
      </c>
    </row>
    <row r="27" spans="1:10">
      <c r="A27" s="517">
        <v>15</v>
      </c>
      <c r="B27" s="375" t="s">
        <v>796</v>
      </c>
      <c r="C27" s="1051">
        <v>122</v>
      </c>
      <c r="D27" s="1051">
        <v>108.26865000000001</v>
      </c>
      <c r="E27" s="1051">
        <v>0</v>
      </c>
      <c r="F27" s="1052">
        <v>108.26865000000001</v>
      </c>
      <c r="G27" s="1052">
        <v>-13.731349999999992</v>
      </c>
      <c r="H27" s="376">
        <v>-11.26</v>
      </c>
      <c r="I27" s="375" t="s">
        <v>1582</v>
      </c>
      <c r="J27" s="1165" t="s">
        <v>3527</v>
      </c>
    </row>
    <row r="28" spans="1:10">
      <c r="A28" s="517">
        <v>16</v>
      </c>
      <c r="B28" s="375" t="s">
        <v>797</v>
      </c>
      <c r="C28" s="1051">
        <v>0</v>
      </c>
      <c r="D28" s="1051">
        <v>0</v>
      </c>
      <c r="E28" s="1051">
        <v>0</v>
      </c>
      <c r="F28" s="1052">
        <v>0</v>
      </c>
      <c r="G28" s="1052" t="s">
        <v>666</v>
      </c>
      <c r="H28" s="376" t="s">
        <v>666</v>
      </c>
      <c r="I28" s="375" t="s">
        <v>1582</v>
      </c>
      <c r="J28" s="1130"/>
    </row>
    <row r="29" spans="1:10">
      <c r="A29" s="517">
        <v>17</v>
      </c>
      <c r="B29" s="375" t="s">
        <v>769</v>
      </c>
      <c r="C29" s="1051">
        <v>8634</v>
      </c>
      <c r="D29" s="1051">
        <v>5363.0148600000002</v>
      </c>
      <c r="E29" s="1051">
        <v>160.89044580000001</v>
      </c>
      <c r="F29" s="1052">
        <v>5523.9053058</v>
      </c>
      <c r="G29" s="1052">
        <v>-3110.0946942</v>
      </c>
      <c r="H29" s="376">
        <v>-36.020000000000003</v>
      </c>
      <c r="I29" s="375" t="s">
        <v>1582</v>
      </c>
      <c r="J29" s="1165" t="s">
        <v>3527</v>
      </c>
    </row>
    <row r="30" spans="1:10">
      <c r="A30" s="517">
        <v>18</v>
      </c>
      <c r="B30" s="375" t="s">
        <v>770</v>
      </c>
      <c r="C30" s="1051">
        <v>0</v>
      </c>
      <c r="D30" s="1051">
        <v>0</v>
      </c>
      <c r="E30" s="1051">
        <v>0</v>
      </c>
      <c r="F30" s="1052">
        <v>0</v>
      </c>
      <c r="G30" s="1052" t="s">
        <v>666</v>
      </c>
      <c r="H30" s="376" t="s">
        <v>666</v>
      </c>
      <c r="I30" s="375" t="s">
        <v>1582</v>
      </c>
      <c r="J30" s="1131"/>
    </row>
    <row r="31" spans="1:10">
      <c r="A31" s="517">
        <v>19</v>
      </c>
      <c r="B31" s="375" t="s">
        <v>771</v>
      </c>
      <c r="C31" s="1051">
        <v>0</v>
      </c>
      <c r="D31" s="1051">
        <v>10211.316299999999</v>
      </c>
      <c r="E31" s="1051">
        <v>0</v>
      </c>
      <c r="F31" s="1052">
        <v>10211.316299999999</v>
      </c>
      <c r="G31" s="1052">
        <v>10211.316299999999</v>
      </c>
      <c r="H31" s="376">
        <v>100</v>
      </c>
      <c r="I31" s="375" t="s">
        <v>1582</v>
      </c>
      <c r="J31" s="1132" t="s">
        <v>3233</v>
      </c>
    </row>
    <row r="32" spans="1:10">
      <c r="A32" s="517">
        <v>20</v>
      </c>
      <c r="B32" s="375" t="s">
        <v>1534</v>
      </c>
      <c r="C32" s="1051">
        <v>0</v>
      </c>
      <c r="D32" s="1051">
        <v>0</v>
      </c>
      <c r="E32" s="1051">
        <v>0</v>
      </c>
      <c r="F32" s="1052">
        <v>0</v>
      </c>
      <c r="G32" s="1052" t="s">
        <v>666</v>
      </c>
      <c r="H32" s="376" t="s">
        <v>666</v>
      </c>
      <c r="I32" s="375" t="s">
        <v>1582</v>
      </c>
      <c r="J32" s="1132"/>
    </row>
    <row r="33" spans="1:10">
      <c r="A33" s="517">
        <v>21</v>
      </c>
      <c r="B33" s="375" t="s">
        <v>1535</v>
      </c>
      <c r="C33" s="1051">
        <v>10694</v>
      </c>
      <c r="D33" s="1051">
        <v>2242.7231400000001</v>
      </c>
      <c r="E33" s="1051">
        <v>0</v>
      </c>
      <c r="F33" s="1052">
        <v>2242.7231400000001</v>
      </c>
      <c r="G33" s="1052">
        <v>-8451.2768599999999</v>
      </c>
      <c r="H33" s="376">
        <v>-79.03</v>
      </c>
      <c r="I33" s="375" t="s">
        <v>1582</v>
      </c>
      <c r="J33" s="1165" t="s">
        <v>3527</v>
      </c>
    </row>
    <row r="34" spans="1:10">
      <c r="A34" s="517">
        <v>22</v>
      </c>
      <c r="B34" s="375" t="s">
        <v>1536</v>
      </c>
      <c r="C34" s="1051">
        <v>24</v>
      </c>
      <c r="D34" s="1051">
        <v>0</v>
      </c>
      <c r="E34" s="1051">
        <v>0</v>
      </c>
      <c r="F34" s="1052">
        <v>0</v>
      </c>
      <c r="G34" s="1052">
        <v>-24</v>
      </c>
      <c r="H34" s="376">
        <v>-100</v>
      </c>
      <c r="I34" s="375" t="s">
        <v>1582</v>
      </c>
      <c r="J34" s="1165" t="s">
        <v>3527</v>
      </c>
    </row>
    <row r="35" spans="1:10">
      <c r="A35" s="517">
        <v>23</v>
      </c>
      <c r="B35" s="375" t="s">
        <v>1537</v>
      </c>
      <c r="C35" s="1051">
        <v>25505</v>
      </c>
      <c r="D35" s="1051">
        <v>15188.390999999998</v>
      </c>
      <c r="E35" s="1051">
        <v>14564.456691355028</v>
      </c>
      <c r="F35" s="1052">
        <v>29752.847691355026</v>
      </c>
      <c r="G35" s="1055" t="s">
        <v>1246</v>
      </c>
      <c r="H35" s="1055" t="s">
        <v>1246</v>
      </c>
      <c r="I35" s="375" t="s">
        <v>1582</v>
      </c>
      <c r="J35" s="1133"/>
    </row>
    <row r="36" spans="1:10">
      <c r="A36" s="517">
        <v>24</v>
      </c>
      <c r="B36" s="375" t="s">
        <v>1538</v>
      </c>
      <c r="C36" s="1051">
        <v>21</v>
      </c>
      <c r="D36" s="1051">
        <v>531.09351000000004</v>
      </c>
      <c r="E36" s="1051">
        <v>0</v>
      </c>
      <c r="F36" s="1052">
        <v>531.09351000000004</v>
      </c>
      <c r="G36" s="1052">
        <v>510.09351000000004</v>
      </c>
      <c r="H36" s="376">
        <v>2429.02</v>
      </c>
      <c r="I36" s="375" t="s">
        <v>1582</v>
      </c>
      <c r="J36" s="1129" t="s">
        <v>3234</v>
      </c>
    </row>
    <row r="37" spans="1:10">
      <c r="A37" s="517">
        <v>25</v>
      </c>
      <c r="B37" s="375" t="s">
        <v>1539</v>
      </c>
      <c r="C37" s="1051">
        <v>362</v>
      </c>
      <c r="D37" s="1051">
        <v>406.22418000000005</v>
      </c>
      <c r="E37" s="1051">
        <v>0</v>
      </c>
      <c r="F37" s="1052">
        <v>406.22418000000005</v>
      </c>
      <c r="G37" s="1052">
        <v>44.224180000000047</v>
      </c>
      <c r="H37" s="376">
        <v>12.22</v>
      </c>
      <c r="I37" s="375" t="s">
        <v>1582</v>
      </c>
      <c r="J37" s="1130" t="s">
        <v>3235</v>
      </c>
    </row>
    <row r="38" spans="1:10">
      <c r="A38" s="517">
        <v>26</v>
      </c>
      <c r="B38" s="375" t="s">
        <v>1540</v>
      </c>
      <c r="C38" s="1056">
        <v>16522</v>
      </c>
      <c r="D38" s="1057">
        <v>33751.378990000005</v>
      </c>
      <c r="E38" s="1057">
        <v>0</v>
      </c>
      <c r="F38" s="1089">
        <v>33751.378990000005</v>
      </c>
      <c r="G38" s="1089">
        <v>17229.378990000005</v>
      </c>
      <c r="H38" s="1090">
        <v>104.28</v>
      </c>
      <c r="I38" s="375" t="s">
        <v>1582</v>
      </c>
      <c r="J38" s="1127" t="s">
        <v>3234</v>
      </c>
    </row>
    <row r="39" spans="1:10" ht="12.75" thickBot="1">
      <c r="A39" s="517">
        <v>27</v>
      </c>
      <c r="B39" s="370" t="s">
        <v>82</v>
      </c>
      <c r="C39" s="1091">
        <v>209420</v>
      </c>
      <c r="D39" s="1091">
        <v>220069.40899000003</v>
      </c>
      <c r="E39" s="1091">
        <v>18780.222684755026</v>
      </c>
      <c r="F39" s="1091">
        <v>238849.63167475502</v>
      </c>
      <c r="G39" s="1091">
        <v>25181.783983399997</v>
      </c>
      <c r="H39" s="1062">
        <v>13.69</v>
      </c>
      <c r="I39" s="665" t="s">
        <v>1582</v>
      </c>
      <c r="J39" s="1066"/>
    </row>
    <row r="40" spans="1:10" ht="12.75" thickTop="1">
      <c r="A40" s="517">
        <v>28</v>
      </c>
      <c r="B40" s="370"/>
      <c r="C40" s="1064"/>
      <c r="D40" s="1064"/>
      <c r="E40" s="1064"/>
      <c r="F40" s="1064"/>
      <c r="G40" s="1064"/>
      <c r="H40" s="1065"/>
      <c r="I40" s="665"/>
      <c r="J40" s="1066"/>
    </row>
    <row r="41" spans="1:10">
      <c r="A41" s="517">
        <v>29</v>
      </c>
      <c r="B41" s="375" t="s">
        <v>3144</v>
      </c>
      <c r="C41" s="1064">
        <v>-25505</v>
      </c>
      <c r="D41" s="1064">
        <v>-15188.390999999998</v>
      </c>
      <c r="E41" s="1064">
        <v>-14564.456691355028</v>
      </c>
      <c r="F41" s="1064">
        <v>-29752.847691355026</v>
      </c>
      <c r="G41" s="1055" t="s">
        <v>1246</v>
      </c>
      <c r="H41" s="1055" t="s">
        <v>1246</v>
      </c>
      <c r="I41" s="665"/>
      <c r="J41" s="1134" t="s">
        <v>3236</v>
      </c>
    </row>
    <row r="42" spans="1:10">
      <c r="A42" s="517">
        <v>30</v>
      </c>
      <c r="B42" s="370"/>
      <c r="C42" s="1067"/>
      <c r="D42" s="1067"/>
      <c r="E42" s="1067"/>
      <c r="F42" s="1067"/>
      <c r="G42" s="1067"/>
      <c r="H42" s="1068"/>
      <c r="I42" s="665"/>
      <c r="J42" s="1066"/>
    </row>
    <row r="43" spans="1:10" ht="12.75" thickBot="1">
      <c r="A43" s="517">
        <v>31</v>
      </c>
      <c r="B43" s="370" t="s">
        <v>890</v>
      </c>
      <c r="C43" s="1069">
        <v>183915</v>
      </c>
      <c r="D43" s="1069">
        <v>204881.01799000002</v>
      </c>
      <c r="E43" s="1069">
        <v>4215.7659933999985</v>
      </c>
      <c r="F43" s="1069">
        <v>209096.78398339998</v>
      </c>
      <c r="G43" s="1069">
        <v>25181.783983399997</v>
      </c>
      <c r="H43" s="1070">
        <v>13.69</v>
      </c>
      <c r="I43" s="665" t="s">
        <v>1582</v>
      </c>
      <c r="J43" s="1066"/>
    </row>
    <row r="44" spans="1:10" ht="12.75" thickTop="1">
      <c r="A44" s="517">
        <v>32</v>
      </c>
      <c r="B44" s="370"/>
      <c r="C44" s="1064"/>
      <c r="D44" s="1064"/>
      <c r="E44" s="1064"/>
      <c r="F44" s="1064"/>
      <c r="G44" s="1064"/>
      <c r="H44" s="1065"/>
      <c r="I44" s="665"/>
      <c r="J44" s="1066"/>
    </row>
    <row r="45" spans="1:10" ht="15" thickBot="1">
      <c r="A45" s="517">
        <v>33</v>
      </c>
      <c r="B45" s="375" t="s">
        <v>1153</v>
      </c>
      <c r="C45" s="1071">
        <v>1263.5999999999999</v>
      </c>
      <c r="D45" s="1072"/>
      <c r="E45" s="1072"/>
      <c r="F45" s="1071">
        <v>1266.3</v>
      </c>
      <c r="G45" s="1073">
        <v>2.7000000000000455</v>
      </c>
      <c r="H45" s="523">
        <v>0.21</v>
      </c>
      <c r="I45" s="665" t="s">
        <v>1582</v>
      </c>
    </row>
    <row r="46" spans="1:10" ht="12.75" thickTop="1">
      <c r="A46" s="517">
        <v>34</v>
      </c>
      <c r="B46" s="375"/>
      <c r="C46" s="1074"/>
      <c r="D46" s="1075"/>
      <c r="E46" s="1075"/>
      <c r="F46" s="1075"/>
      <c r="G46" s="518"/>
      <c r="I46" s="665"/>
    </row>
    <row r="47" spans="1:10" ht="15" thickBot="1">
      <c r="A47" s="517">
        <v>35</v>
      </c>
      <c r="B47" s="375" t="s">
        <v>707</v>
      </c>
      <c r="C47" s="1076">
        <v>229.59399999999999</v>
      </c>
      <c r="D47" s="1072"/>
      <c r="E47" s="1072"/>
      <c r="F47" s="1077">
        <v>237.017</v>
      </c>
      <c r="G47" s="1078">
        <v>7.4230000000000018</v>
      </c>
      <c r="H47" s="523">
        <v>3.2330984259170545</v>
      </c>
      <c r="I47" s="665" t="s">
        <v>1582</v>
      </c>
    </row>
    <row r="48" spans="1:10" ht="12.75" thickTop="1">
      <c r="A48" s="517">
        <v>36</v>
      </c>
      <c r="B48" s="375"/>
      <c r="I48" s="665"/>
    </row>
    <row r="49" spans="1:9">
      <c r="A49" s="517">
        <v>37</v>
      </c>
      <c r="B49" s="816" t="s">
        <v>708</v>
      </c>
      <c r="C49" s="713" t="s">
        <v>68</v>
      </c>
      <c r="G49" s="1079">
        <v>1.0021</v>
      </c>
      <c r="I49" s="665"/>
    </row>
    <row r="50" spans="1:9">
      <c r="A50" s="517">
        <v>38</v>
      </c>
      <c r="B50" s="375"/>
      <c r="C50" s="375" t="s">
        <v>709</v>
      </c>
      <c r="G50" s="1080">
        <v>1.0323</v>
      </c>
    </row>
    <row r="51" spans="1:9">
      <c r="A51" s="517"/>
      <c r="B51" s="375"/>
      <c r="G51" s="1081"/>
    </row>
    <row r="52" spans="1:9" ht="12.75" thickBot="1">
      <c r="A52" s="517"/>
      <c r="B52" s="375"/>
      <c r="G52" s="1082">
        <v>1.0345</v>
      </c>
      <c r="H52" s="665"/>
    </row>
    <row r="53" spans="1:9" ht="12.75" thickTop="1"/>
    <row r="79" spans="1:1">
      <c r="A79" s="524"/>
    </row>
    <row r="80" spans="1:1">
      <c r="A80" s="524"/>
    </row>
    <row r="81" spans="1:1">
      <c r="A81" s="524"/>
    </row>
    <row r="82" spans="1:1">
      <c r="A82" s="524"/>
    </row>
    <row r="83" spans="1:1">
      <c r="A83" s="524"/>
    </row>
    <row r="113" spans="1:1">
      <c r="A113" s="524"/>
    </row>
    <row r="182" spans="1:1">
      <c r="A182" s="370"/>
    </row>
    <row r="199" spans="1:1">
      <c r="A199" s="524"/>
    </row>
    <row r="200" spans="1:1">
      <c r="A200" s="524"/>
    </row>
    <row r="201" spans="1:1">
      <c r="A201" s="524"/>
    </row>
    <row r="202" spans="1:1">
      <c r="A202" s="524"/>
    </row>
    <row r="203" spans="1:1">
      <c r="A203" s="524"/>
    </row>
    <row r="204" spans="1:1">
      <c r="A204" s="524"/>
    </row>
    <row r="205" spans="1:1">
      <c r="A205" s="524"/>
    </row>
    <row r="206" spans="1:1">
      <c r="A206" s="524"/>
    </row>
    <row r="207" spans="1:1">
      <c r="A207" s="524"/>
    </row>
    <row r="208" spans="1:1">
      <c r="A208" s="524"/>
    </row>
    <row r="209" spans="1:1">
      <c r="A209" s="524"/>
    </row>
    <row r="210" spans="1:1">
      <c r="A210" s="524"/>
    </row>
    <row r="211" spans="1:1">
      <c r="A211" s="524"/>
    </row>
    <row r="212" spans="1:1">
      <c r="A212" s="524"/>
    </row>
    <row r="213" spans="1:1">
      <c r="A213" s="524"/>
    </row>
    <row r="214" spans="1:1">
      <c r="A214" s="524"/>
    </row>
    <row r="215" spans="1:1">
      <c r="A215" s="524"/>
    </row>
    <row r="216" spans="1:1">
      <c r="A216" s="524"/>
    </row>
    <row r="217" spans="1:1">
      <c r="A217" s="524"/>
    </row>
    <row r="218" spans="1:1">
      <c r="A218" s="524"/>
    </row>
    <row r="219" spans="1:1">
      <c r="A219" s="524"/>
    </row>
    <row r="220" spans="1:1">
      <c r="A220" s="524"/>
    </row>
    <row r="221" spans="1:1">
      <c r="A221" s="524"/>
    </row>
    <row r="222" spans="1:1">
      <c r="A222" s="524"/>
    </row>
    <row r="223" spans="1:1">
      <c r="A223" s="524"/>
    </row>
    <row r="224" spans="1:1">
      <c r="A224" s="524"/>
    </row>
    <row r="225" spans="1:1">
      <c r="A225" s="524"/>
    </row>
    <row r="226" spans="1:1">
      <c r="A226" s="524"/>
    </row>
    <row r="227" spans="1:1">
      <c r="A227" s="524"/>
    </row>
    <row r="228" spans="1:1">
      <c r="A228" s="524"/>
    </row>
    <row r="229" spans="1:1">
      <c r="A229" s="524"/>
    </row>
    <row r="230" spans="1:1">
      <c r="A230" s="524"/>
    </row>
    <row r="231" spans="1:1">
      <c r="A231" s="524"/>
    </row>
    <row r="232" spans="1:1">
      <c r="A232" s="524"/>
    </row>
    <row r="233" spans="1:1">
      <c r="A233" s="524"/>
    </row>
    <row r="234" spans="1:1">
      <c r="A234" s="524"/>
    </row>
    <row r="235" spans="1:1">
      <c r="A235" s="524"/>
    </row>
    <row r="236" spans="1:1">
      <c r="A236" s="524"/>
    </row>
    <row r="237" spans="1:1">
      <c r="A237" s="524"/>
    </row>
    <row r="238" spans="1:1">
      <c r="A238" s="524"/>
    </row>
    <row r="239" spans="1:1">
      <c r="A239" s="524"/>
    </row>
    <row r="240" spans="1:1">
      <c r="A240" s="524"/>
    </row>
    <row r="241" spans="1:1">
      <c r="A241" s="524"/>
    </row>
    <row r="242" spans="1:1">
      <c r="A242" s="524"/>
    </row>
    <row r="243" spans="1:1">
      <c r="A243" s="524"/>
    </row>
    <row r="244" spans="1:1">
      <c r="A244" s="524"/>
    </row>
    <row r="245" spans="1:1">
      <c r="A245" s="524"/>
    </row>
    <row r="246" spans="1:1">
      <c r="A246" s="524"/>
    </row>
    <row r="247" spans="1:1">
      <c r="A247" s="524"/>
    </row>
    <row r="248" spans="1:1">
      <c r="A248" s="524"/>
    </row>
    <row r="249" spans="1:1">
      <c r="A249" s="524"/>
    </row>
    <row r="250" spans="1:1">
      <c r="A250" s="524"/>
    </row>
    <row r="251" spans="1:1">
      <c r="A251" s="524"/>
    </row>
    <row r="252" spans="1:1">
      <c r="A252" s="524"/>
    </row>
    <row r="253" spans="1:1">
      <c r="A253" s="524"/>
    </row>
  </sheetData>
  <mergeCells count="1">
    <mergeCell ref="A6:J6"/>
  </mergeCells>
  <pageMargins left="0.75" right="0.5" top="0.75" bottom="0.5" header="0.25" footer="0.25"/>
  <pageSetup scale="64" orientation="landscape" r:id="rId1"/>
  <headerFooter alignWithMargins="0">
    <oddFooter>&amp;C&amp;"Garmond (W1),Bold"34</oddFooter>
  </headerFooter>
  <rowBreaks count="1" manualBreakCount="1">
    <brk id="1"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4">
    <pageSetUpPr fitToPage="1"/>
  </sheetPr>
  <dimension ref="A1:K940"/>
  <sheetViews>
    <sheetView view="pageBreakPreview" zoomScale="60" workbookViewId="0">
      <selection activeCell="N42" sqref="N42"/>
    </sheetView>
  </sheetViews>
  <sheetFormatPr defaultColWidth="10.85546875" defaultRowHeight="12"/>
  <cols>
    <col min="1" max="1" width="4" style="375" customWidth="1"/>
    <col min="2" max="2" width="33.42578125" style="375" customWidth="1"/>
    <col min="3" max="7" width="11.7109375" style="375" customWidth="1"/>
    <col min="8" max="8" width="10" style="375" customWidth="1"/>
    <col min="9" max="9" width="2.85546875" style="375" customWidth="1"/>
    <col min="10" max="10" width="88.5703125" style="1053" customWidth="1"/>
    <col min="11" max="11" width="4.140625" style="1053" hidden="1" customWidth="1"/>
    <col min="12" max="16384" width="10.85546875" style="375"/>
  </cols>
  <sheetData>
    <row r="1" spans="1:11" s="1083" customFormat="1">
      <c r="A1" s="370" t="s">
        <v>710</v>
      </c>
      <c r="B1" s="370"/>
      <c r="C1" s="371"/>
      <c r="D1" s="371"/>
      <c r="E1" s="371"/>
      <c r="F1" s="370"/>
      <c r="G1" s="370"/>
      <c r="H1" s="370"/>
      <c r="I1" s="375"/>
      <c r="J1" s="1040" t="s">
        <v>1371</v>
      </c>
      <c r="K1" s="1041"/>
    </row>
    <row r="2" spans="1:11" s="1083" customFormat="1">
      <c r="A2" s="370"/>
      <c r="B2" s="370"/>
      <c r="C2" s="371"/>
      <c r="D2" s="371"/>
      <c r="E2" s="371"/>
      <c r="F2" s="370"/>
      <c r="G2" s="370"/>
      <c r="H2" s="370"/>
      <c r="I2" s="375"/>
      <c r="J2" s="1040"/>
      <c r="K2" s="1041"/>
    </row>
    <row r="3" spans="1:11" s="1083" customFormat="1">
      <c r="A3" s="370" t="s">
        <v>2306</v>
      </c>
      <c r="B3" s="370"/>
      <c r="C3" s="371"/>
      <c r="D3" s="371"/>
      <c r="E3" s="371"/>
      <c r="F3" s="370"/>
      <c r="G3" s="370"/>
      <c r="H3" s="370"/>
      <c r="I3" s="375"/>
      <c r="J3" s="1040" t="s">
        <v>1207</v>
      </c>
      <c r="K3" s="1041"/>
    </row>
    <row r="4" spans="1:11" s="1083" customFormat="1">
      <c r="A4" s="370" t="s">
        <v>2307</v>
      </c>
      <c r="B4" s="370"/>
      <c r="C4" s="370"/>
      <c r="D4" s="370"/>
      <c r="E4" s="370"/>
      <c r="F4" s="370"/>
      <c r="G4" s="370"/>
      <c r="H4" s="370"/>
      <c r="I4" s="375"/>
      <c r="J4" s="1040" t="s">
        <v>893</v>
      </c>
      <c r="K4" s="1041"/>
    </row>
    <row r="5" spans="1:11" s="1083" customFormat="1">
      <c r="A5" s="370" t="s">
        <v>2165</v>
      </c>
      <c r="B5" s="370"/>
      <c r="C5" s="370"/>
      <c r="D5" s="370"/>
      <c r="E5" s="370"/>
      <c r="F5" s="370"/>
      <c r="G5" s="370"/>
      <c r="H5" s="370"/>
      <c r="I5" s="375"/>
      <c r="J5" s="1040" t="s">
        <v>3122</v>
      </c>
      <c r="K5" s="1041"/>
    </row>
    <row r="6" spans="1:11" s="1083" customFormat="1" ht="40.9" customHeight="1">
      <c r="A6" s="1874" t="s">
        <v>678</v>
      </c>
      <c r="B6" s="1874"/>
      <c r="C6" s="1874"/>
      <c r="D6" s="1874"/>
      <c r="E6" s="1874"/>
      <c r="F6" s="1874"/>
      <c r="G6" s="1874"/>
      <c r="H6" s="1874"/>
      <c r="I6" s="1874"/>
      <c r="J6" s="1874"/>
      <c r="K6" s="1041"/>
    </row>
    <row r="7" spans="1:11" s="1083" customFormat="1" ht="12" customHeight="1">
      <c r="A7" s="1742"/>
      <c r="B7" s="1742"/>
      <c r="C7" s="1742"/>
      <c r="D7" s="1742"/>
      <c r="E7" s="1742"/>
      <c r="F7" s="1742"/>
      <c r="G7" s="1742"/>
      <c r="H7" s="1742"/>
      <c r="I7" s="1742"/>
      <c r="J7" s="1742"/>
      <c r="K7" s="1041"/>
    </row>
    <row r="8" spans="1:11" s="1083" customFormat="1">
      <c r="A8" s="1060"/>
      <c r="B8" s="1060"/>
      <c r="C8" s="1060"/>
      <c r="D8" s="1060"/>
      <c r="E8" s="1060"/>
      <c r="F8" s="1060"/>
      <c r="G8" s="1060"/>
      <c r="H8" s="1060"/>
      <c r="I8" s="1060"/>
      <c r="J8" s="1060"/>
      <c r="K8" s="1041"/>
    </row>
    <row r="9" spans="1:11" s="1083" customFormat="1" ht="12.75" thickBot="1">
      <c r="A9" s="373"/>
      <c r="B9" s="373"/>
      <c r="C9" s="1232"/>
      <c r="D9" s="1232"/>
      <c r="E9" s="1232"/>
      <c r="F9" s="1232"/>
      <c r="G9" s="1232"/>
      <c r="H9" s="373"/>
      <c r="I9" s="1232"/>
      <c r="J9" s="1042"/>
      <c r="K9" s="1041"/>
    </row>
    <row r="10" spans="1:11" s="1083" customFormat="1">
      <c r="A10" s="1043"/>
      <c r="B10" s="1044" t="s">
        <v>1052</v>
      </c>
      <c r="C10" s="1044" t="s">
        <v>1053</v>
      </c>
      <c r="D10" s="1045" t="s">
        <v>1054</v>
      </c>
      <c r="E10" s="1046" t="s">
        <v>1055</v>
      </c>
      <c r="F10" s="1047" t="s">
        <v>633</v>
      </c>
      <c r="G10" s="1046" t="s">
        <v>85</v>
      </c>
      <c r="H10" s="1046" t="s">
        <v>956</v>
      </c>
      <c r="I10" s="1044"/>
      <c r="J10" s="1046" t="s">
        <v>1108</v>
      </c>
      <c r="K10" s="1041"/>
    </row>
    <row r="11" spans="1:11" s="1083" customFormat="1">
      <c r="A11" s="374" t="s">
        <v>61</v>
      </c>
      <c r="B11" s="370"/>
      <c r="C11" s="374" t="s">
        <v>1754</v>
      </c>
      <c r="D11" s="374" t="s">
        <v>1071</v>
      </c>
      <c r="E11" s="374" t="s">
        <v>1107</v>
      </c>
      <c r="F11" s="374" t="s">
        <v>1106</v>
      </c>
      <c r="G11" s="374" t="s">
        <v>598</v>
      </c>
      <c r="H11" s="374" t="s">
        <v>1582</v>
      </c>
      <c r="I11" s="374"/>
      <c r="J11" s="1044" t="s">
        <v>719</v>
      </c>
      <c r="K11" s="1041"/>
    </row>
    <row r="12" spans="1:11" s="1083" customFormat="1" ht="14.25">
      <c r="A12" s="1048" t="s">
        <v>857</v>
      </c>
      <c r="B12" s="1048" t="s">
        <v>1113</v>
      </c>
      <c r="C12" s="1049" t="s">
        <v>2247</v>
      </c>
      <c r="D12" s="1049" t="s">
        <v>2170</v>
      </c>
      <c r="E12" s="1048" t="s">
        <v>2248</v>
      </c>
      <c r="F12" s="1233"/>
      <c r="G12" s="1048" t="s">
        <v>720</v>
      </c>
      <c r="H12" s="1048" t="s">
        <v>720</v>
      </c>
      <c r="I12" s="1048"/>
      <c r="J12" s="1050" t="s">
        <v>721</v>
      </c>
      <c r="K12" s="1041"/>
    </row>
    <row r="13" spans="1:11" s="1083" customFormat="1">
      <c r="A13" s="517">
        <v>1</v>
      </c>
      <c r="B13" s="375" t="s">
        <v>1306</v>
      </c>
      <c r="C13" s="1051">
        <v>83897</v>
      </c>
      <c r="D13" s="1051">
        <v>78798.772020000019</v>
      </c>
      <c r="E13" s="1051">
        <v>5319.1703475000013</v>
      </c>
      <c r="F13" s="1051">
        <v>84117.942367500014</v>
      </c>
      <c r="G13" s="1051">
        <v>220.94236750001437</v>
      </c>
      <c r="H13" s="376">
        <v>0.26</v>
      </c>
      <c r="I13" s="375" t="s">
        <v>1582</v>
      </c>
      <c r="J13" s="1165" t="s">
        <v>3527</v>
      </c>
      <c r="K13" s="1041"/>
    </row>
    <row r="14" spans="1:11" s="1083" customFormat="1">
      <c r="A14" s="517">
        <v>2</v>
      </c>
      <c r="B14" s="375" t="s">
        <v>1307</v>
      </c>
      <c r="C14" s="1051">
        <v>0</v>
      </c>
      <c r="D14" s="1051">
        <v>3764.9336899999998</v>
      </c>
      <c r="E14" s="1051">
        <v>141.18501337499998</v>
      </c>
      <c r="F14" s="1052">
        <v>3906.1187033749998</v>
      </c>
      <c r="G14" s="1052">
        <v>3906.1187033749998</v>
      </c>
      <c r="H14" s="376">
        <v>100</v>
      </c>
      <c r="I14" s="375" t="s">
        <v>1582</v>
      </c>
      <c r="J14" s="1127" t="s">
        <v>3530</v>
      </c>
      <c r="K14" s="1041"/>
    </row>
    <row r="15" spans="1:11" s="1083" customFormat="1">
      <c r="A15" s="517">
        <v>3</v>
      </c>
      <c r="B15" s="375" t="s">
        <v>1308</v>
      </c>
      <c r="C15" s="1051">
        <v>17826</v>
      </c>
      <c r="D15" s="1051">
        <v>26940.333519999996</v>
      </c>
      <c r="E15" s="1051">
        <v>1801.6661645249997</v>
      </c>
      <c r="F15" s="1052">
        <v>28741.999684524995</v>
      </c>
      <c r="G15" s="1052">
        <v>10915.999684524995</v>
      </c>
      <c r="H15" s="376">
        <v>61.24</v>
      </c>
      <c r="I15" s="375" t="s">
        <v>1582</v>
      </c>
      <c r="J15" s="1128" t="s">
        <v>3528</v>
      </c>
      <c r="K15" s="1041"/>
    </row>
    <row r="16" spans="1:11" s="1083" customFormat="1">
      <c r="A16" s="517">
        <v>4</v>
      </c>
      <c r="B16" s="375" t="s">
        <v>1292</v>
      </c>
      <c r="C16" s="1051">
        <v>0</v>
      </c>
      <c r="D16" s="1051">
        <v>0</v>
      </c>
      <c r="E16" s="1051">
        <v>0</v>
      </c>
      <c r="F16" s="1052">
        <v>0</v>
      </c>
      <c r="G16" s="1052"/>
      <c r="H16" s="376"/>
      <c r="I16" s="375"/>
      <c r="J16" s="1128"/>
      <c r="K16" s="1041"/>
    </row>
    <row r="17" spans="1:11" s="1083" customFormat="1">
      <c r="A17" s="517">
        <v>5</v>
      </c>
      <c r="B17" s="375" t="s">
        <v>1293</v>
      </c>
      <c r="C17" s="1051">
        <v>19000</v>
      </c>
      <c r="D17" s="1051">
        <v>14400.2</v>
      </c>
      <c r="E17" s="1051">
        <v>0</v>
      </c>
      <c r="F17" s="1052">
        <v>14400.2</v>
      </c>
      <c r="G17" s="1052">
        <v>-4599.7999999999993</v>
      </c>
      <c r="H17" s="376">
        <v>-24.21</v>
      </c>
      <c r="I17" s="375" t="s">
        <v>1582</v>
      </c>
      <c r="J17" s="1165" t="s">
        <v>3527</v>
      </c>
      <c r="K17" s="1041"/>
    </row>
    <row r="18" spans="1:11" s="1083" customFormat="1">
      <c r="A18" s="517">
        <v>6</v>
      </c>
      <c r="B18" s="375" t="s">
        <v>1039</v>
      </c>
      <c r="C18" s="1051">
        <v>53922</v>
      </c>
      <c r="D18" s="1051">
        <v>58915.28</v>
      </c>
      <c r="E18" s="1051">
        <v>0</v>
      </c>
      <c r="F18" s="1052">
        <v>58915.28</v>
      </c>
      <c r="G18" s="1052">
        <v>4993.2799999999988</v>
      </c>
      <c r="H18" s="376">
        <v>9.26</v>
      </c>
      <c r="I18" s="375" t="s">
        <v>1582</v>
      </c>
      <c r="J18" s="1128" t="s">
        <v>3531</v>
      </c>
      <c r="K18" s="1041"/>
    </row>
    <row r="19" spans="1:11" s="1083" customFormat="1">
      <c r="A19" s="517">
        <v>7</v>
      </c>
      <c r="B19" s="375" t="s">
        <v>1702</v>
      </c>
      <c r="C19" s="1051">
        <v>0</v>
      </c>
      <c r="D19" s="1051">
        <v>0</v>
      </c>
      <c r="E19" s="1051">
        <v>0</v>
      </c>
      <c r="F19" s="1052">
        <v>0</v>
      </c>
      <c r="G19" s="1052" t="s">
        <v>666</v>
      </c>
      <c r="H19" s="376" t="s">
        <v>666</v>
      </c>
      <c r="I19" s="375"/>
      <c r="J19" s="1127"/>
      <c r="K19" s="1041"/>
    </row>
    <row r="20" spans="1:11" s="1083" customFormat="1">
      <c r="A20" s="517">
        <v>8</v>
      </c>
      <c r="B20" s="375" t="s">
        <v>1703</v>
      </c>
      <c r="C20" s="1051">
        <v>8060</v>
      </c>
      <c r="D20" s="1051">
        <v>12398.85442</v>
      </c>
      <c r="E20" s="1051">
        <v>3256.9855799999987</v>
      </c>
      <c r="F20" s="1052">
        <v>15655.839999999998</v>
      </c>
      <c r="G20" s="1052">
        <v>7595.8399999999983</v>
      </c>
      <c r="H20" s="376">
        <v>94.24</v>
      </c>
      <c r="I20" s="375" t="s">
        <v>1582</v>
      </c>
      <c r="J20" s="1128" t="s">
        <v>3532</v>
      </c>
      <c r="K20" s="1041"/>
    </row>
    <row r="21" spans="1:11" s="1083" customFormat="1">
      <c r="A21" s="517">
        <v>9</v>
      </c>
      <c r="B21" s="375" t="s">
        <v>1316</v>
      </c>
      <c r="C21" s="1051">
        <v>10494</v>
      </c>
      <c r="D21" s="1051">
        <v>16016.60339</v>
      </c>
      <c r="E21" s="1051">
        <v>0</v>
      </c>
      <c r="F21" s="1052">
        <v>16016.60339</v>
      </c>
      <c r="G21" s="1052">
        <v>5522.6033900000002</v>
      </c>
      <c r="H21" s="376">
        <v>52.63</v>
      </c>
      <c r="I21" s="375" t="s">
        <v>1582</v>
      </c>
      <c r="J21" s="1127" t="s">
        <v>3232</v>
      </c>
      <c r="K21" s="1041"/>
    </row>
    <row r="22" spans="1:11" s="1083" customFormat="1">
      <c r="A22" s="517">
        <v>10</v>
      </c>
      <c r="B22" s="375" t="s">
        <v>1317</v>
      </c>
      <c r="C22" s="1051">
        <v>551</v>
      </c>
      <c r="D22" s="1051">
        <v>0</v>
      </c>
      <c r="E22" s="1051">
        <v>0</v>
      </c>
      <c r="F22" s="1052">
        <v>0</v>
      </c>
      <c r="G22" s="1052">
        <v>-551</v>
      </c>
      <c r="H22" s="376">
        <v>-100</v>
      </c>
      <c r="I22" s="375" t="s">
        <v>1582</v>
      </c>
      <c r="J22" s="1165" t="s">
        <v>3527</v>
      </c>
      <c r="K22" s="1041"/>
    </row>
    <row r="23" spans="1:11" s="1083" customFormat="1">
      <c r="A23" s="517">
        <v>11</v>
      </c>
      <c r="B23" s="375" t="s">
        <v>1318</v>
      </c>
      <c r="C23" s="1051">
        <v>2326</v>
      </c>
      <c r="D23" s="1051">
        <v>3196.9602</v>
      </c>
      <c r="E23" s="1051">
        <v>0</v>
      </c>
      <c r="F23" s="1052">
        <v>3196.9602</v>
      </c>
      <c r="G23" s="1052">
        <v>870.96019999999999</v>
      </c>
      <c r="H23" s="376">
        <v>37.44</v>
      </c>
      <c r="I23" s="375" t="s">
        <v>1582</v>
      </c>
      <c r="J23" s="1129" t="s">
        <v>3529</v>
      </c>
      <c r="K23" s="1041"/>
    </row>
    <row r="24" spans="1:11" s="1083" customFormat="1">
      <c r="A24" s="517">
        <v>12</v>
      </c>
      <c r="B24" s="375" t="s">
        <v>43</v>
      </c>
      <c r="C24" s="1051">
        <v>66</v>
      </c>
      <c r="D24" s="1051">
        <v>6.6037199999999956</v>
      </c>
      <c r="E24" s="1051">
        <v>0</v>
      </c>
      <c r="F24" s="1052">
        <v>6.6037199999999956</v>
      </c>
      <c r="G24" s="1052">
        <v>-59.396280000000004</v>
      </c>
      <c r="H24" s="376">
        <v>-89.99</v>
      </c>
      <c r="I24" s="375" t="s">
        <v>1582</v>
      </c>
      <c r="J24" s="1165" t="s">
        <v>3527</v>
      </c>
      <c r="K24" s="1041"/>
    </row>
    <row r="25" spans="1:11" s="1083" customFormat="1">
      <c r="A25" s="517">
        <v>13</v>
      </c>
      <c r="B25" s="375" t="s">
        <v>44</v>
      </c>
      <c r="C25" s="1051">
        <v>0</v>
      </c>
      <c r="D25" s="1051">
        <v>0</v>
      </c>
      <c r="E25" s="1051">
        <v>0</v>
      </c>
      <c r="F25" s="1052">
        <v>0</v>
      </c>
      <c r="G25" s="1052" t="s">
        <v>666</v>
      </c>
      <c r="H25" s="376" t="s">
        <v>666</v>
      </c>
      <c r="I25" s="375"/>
      <c r="J25" s="1131"/>
      <c r="K25" s="1041"/>
    </row>
    <row r="26" spans="1:11" s="1083" customFormat="1">
      <c r="A26" s="517">
        <v>14</v>
      </c>
      <c r="B26" s="1054" t="s">
        <v>1739</v>
      </c>
      <c r="C26" s="1051">
        <v>0</v>
      </c>
      <c r="D26" s="1051">
        <v>0</v>
      </c>
      <c r="E26" s="1051">
        <v>0</v>
      </c>
      <c r="F26" s="1052">
        <v>0</v>
      </c>
      <c r="G26" s="1052" t="s">
        <v>666</v>
      </c>
      <c r="H26" s="376" t="s">
        <v>666</v>
      </c>
      <c r="I26" s="375" t="s">
        <v>1582</v>
      </c>
      <c r="J26" s="1129"/>
      <c r="K26" s="1041"/>
    </row>
    <row r="27" spans="1:11" s="1083" customFormat="1">
      <c r="A27" s="517">
        <v>15</v>
      </c>
      <c r="B27" s="1054" t="s">
        <v>1740</v>
      </c>
      <c r="C27" s="1051">
        <v>8335</v>
      </c>
      <c r="D27" s="1051">
        <v>2053.9906799999999</v>
      </c>
      <c r="E27" s="1051">
        <v>0</v>
      </c>
      <c r="F27" s="1052">
        <v>2053.9906799999999</v>
      </c>
      <c r="G27" s="1052">
        <v>-6281.0093200000001</v>
      </c>
      <c r="H27" s="376">
        <v>-75.36</v>
      </c>
      <c r="I27" s="375" t="s">
        <v>1582</v>
      </c>
      <c r="J27" s="1165" t="s">
        <v>3527</v>
      </c>
      <c r="K27" s="1041"/>
    </row>
    <row r="28" spans="1:11" s="1083" customFormat="1">
      <c r="A28" s="517">
        <v>16</v>
      </c>
      <c r="B28" s="375" t="s">
        <v>933</v>
      </c>
      <c r="C28" s="1051">
        <v>112</v>
      </c>
      <c r="D28" s="1051">
        <v>102.78135</v>
      </c>
      <c r="E28" s="1051">
        <v>0</v>
      </c>
      <c r="F28" s="1052">
        <v>102.78135</v>
      </c>
      <c r="G28" s="1052">
        <v>-9.2186499999999967</v>
      </c>
      <c r="H28" s="376">
        <v>-8.23</v>
      </c>
      <c r="I28" s="375" t="s">
        <v>1582</v>
      </c>
      <c r="J28" s="1165" t="s">
        <v>3527</v>
      </c>
      <c r="K28" s="1041"/>
    </row>
    <row r="29" spans="1:11" s="1083" customFormat="1">
      <c r="A29" s="517">
        <v>17</v>
      </c>
      <c r="B29" s="375" t="s">
        <v>934</v>
      </c>
      <c r="C29" s="1051">
        <v>0</v>
      </c>
      <c r="D29" s="1051">
        <v>0</v>
      </c>
      <c r="E29" s="1051">
        <v>0</v>
      </c>
      <c r="F29" s="1052">
        <v>0</v>
      </c>
      <c r="G29" s="1052" t="s">
        <v>666</v>
      </c>
      <c r="H29" s="376" t="s">
        <v>666</v>
      </c>
      <c r="I29" s="375"/>
      <c r="J29" s="1130"/>
      <c r="K29" s="1041"/>
    </row>
    <row r="30" spans="1:11" s="1083" customFormat="1">
      <c r="A30" s="517">
        <v>18</v>
      </c>
      <c r="B30" s="375" t="s">
        <v>935</v>
      </c>
      <c r="C30" s="519">
        <v>7936</v>
      </c>
      <c r="D30" s="1051">
        <v>5091.20514</v>
      </c>
      <c r="E30" s="1051">
        <v>152.73615419999999</v>
      </c>
      <c r="F30" s="1052">
        <v>5243.9412941999999</v>
      </c>
      <c r="G30" s="1052">
        <v>-2692.0587058000001</v>
      </c>
      <c r="H30" s="376">
        <v>-33.92</v>
      </c>
      <c r="I30" s="375" t="s">
        <v>1582</v>
      </c>
      <c r="J30" s="1165" t="s">
        <v>3527</v>
      </c>
      <c r="K30" s="1041"/>
    </row>
    <row r="31" spans="1:11" s="1083" customFormat="1">
      <c r="A31" s="517">
        <v>19</v>
      </c>
      <c r="B31" s="375" t="s">
        <v>936</v>
      </c>
      <c r="C31" s="1051">
        <v>0</v>
      </c>
      <c r="D31" s="1051">
        <v>0</v>
      </c>
      <c r="E31" s="1051">
        <v>0</v>
      </c>
      <c r="F31" s="1052">
        <v>0</v>
      </c>
      <c r="G31" s="1052" t="s">
        <v>666</v>
      </c>
      <c r="H31" s="376" t="s">
        <v>666</v>
      </c>
      <c r="I31" s="375"/>
      <c r="J31" s="1132"/>
      <c r="K31" s="1041"/>
    </row>
    <row r="32" spans="1:11" s="1083" customFormat="1">
      <c r="A32" s="517">
        <v>20</v>
      </c>
      <c r="B32" s="375" t="s">
        <v>937</v>
      </c>
      <c r="C32" s="1051">
        <v>0</v>
      </c>
      <c r="D32" s="1051">
        <v>9693.7836999999981</v>
      </c>
      <c r="E32" s="1051">
        <v>0</v>
      </c>
      <c r="F32" s="1052">
        <v>9693.7836999999981</v>
      </c>
      <c r="G32" s="1052">
        <v>9693.7836999999981</v>
      </c>
      <c r="H32" s="376">
        <v>100</v>
      </c>
      <c r="I32" s="375"/>
      <c r="J32" s="1132" t="s">
        <v>3533</v>
      </c>
      <c r="K32" s="1041"/>
    </row>
    <row r="33" spans="1:11" s="1083" customFormat="1">
      <c r="A33" s="517">
        <v>21</v>
      </c>
      <c r="B33" s="375" t="s">
        <v>938</v>
      </c>
      <c r="C33" s="1051">
        <v>0</v>
      </c>
      <c r="D33" s="1051">
        <v>0</v>
      </c>
      <c r="E33" s="1051">
        <v>0</v>
      </c>
      <c r="F33" s="1052">
        <v>0</v>
      </c>
      <c r="G33" s="1052" t="s">
        <v>666</v>
      </c>
      <c r="H33" s="376" t="s">
        <v>666</v>
      </c>
      <c r="I33" s="375"/>
      <c r="J33" s="1166"/>
      <c r="K33" s="1041"/>
    </row>
    <row r="34" spans="1:11" s="1083" customFormat="1">
      <c r="A34" s="517">
        <v>22</v>
      </c>
      <c r="B34" s="375" t="s">
        <v>926</v>
      </c>
      <c r="C34" s="1051">
        <v>9828</v>
      </c>
      <c r="D34" s="1051">
        <v>2129.0568599999997</v>
      </c>
      <c r="E34" s="1051">
        <v>0</v>
      </c>
      <c r="F34" s="1052">
        <v>2129.0568599999997</v>
      </c>
      <c r="G34" s="1052">
        <v>-7698.9431400000003</v>
      </c>
      <c r="H34" s="376">
        <v>-78.34</v>
      </c>
      <c r="I34" s="375" t="s">
        <v>1582</v>
      </c>
      <c r="J34" s="1165" t="s">
        <v>3527</v>
      </c>
      <c r="K34" s="1041"/>
    </row>
    <row r="35" spans="1:11" s="1083" customFormat="1">
      <c r="A35" s="517">
        <v>23</v>
      </c>
      <c r="B35" s="375" t="s">
        <v>1066</v>
      </c>
      <c r="C35" s="1051">
        <v>22</v>
      </c>
      <c r="D35" s="1051">
        <v>0</v>
      </c>
      <c r="E35" s="1051">
        <v>0</v>
      </c>
      <c r="F35" s="1052">
        <v>0</v>
      </c>
      <c r="G35" s="1052">
        <v>-22</v>
      </c>
      <c r="H35" s="376">
        <v>-100</v>
      </c>
      <c r="I35" s="375" t="s">
        <v>1582</v>
      </c>
      <c r="J35" s="1165" t="s">
        <v>3527</v>
      </c>
      <c r="K35" s="1041"/>
    </row>
    <row r="36" spans="1:11" s="1083" customFormat="1">
      <c r="A36" s="517">
        <v>24</v>
      </c>
      <c r="B36" s="375" t="s">
        <v>1067</v>
      </c>
      <c r="C36" s="1051">
        <v>23440</v>
      </c>
      <c r="D36" s="1051">
        <v>14418.609000000002</v>
      </c>
      <c r="E36" s="1051">
        <v>13853.653308644974</v>
      </c>
      <c r="F36" s="1052">
        <v>28272.262308644975</v>
      </c>
      <c r="G36" s="1055" t="s">
        <v>1246</v>
      </c>
      <c r="H36" s="1055" t="s">
        <v>1246</v>
      </c>
      <c r="I36" s="375" t="s">
        <v>1582</v>
      </c>
      <c r="J36" s="1133"/>
      <c r="K36" s="1041"/>
    </row>
    <row r="37" spans="1:11" s="1083" customFormat="1">
      <c r="A37" s="517">
        <v>25</v>
      </c>
      <c r="B37" s="375" t="s">
        <v>1068</v>
      </c>
      <c r="C37" s="1051">
        <v>28</v>
      </c>
      <c r="D37" s="1051">
        <v>504.17649</v>
      </c>
      <c r="E37" s="1051">
        <v>0</v>
      </c>
      <c r="F37" s="1052">
        <v>504.17649</v>
      </c>
      <c r="G37" s="1052">
        <v>476.17649</v>
      </c>
      <c r="H37" s="376">
        <v>1700.63</v>
      </c>
      <c r="I37" s="375" t="s">
        <v>1582</v>
      </c>
      <c r="J37" s="1129" t="s">
        <v>3234</v>
      </c>
      <c r="K37" s="1041"/>
    </row>
    <row r="38" spans="1:11" s="1083" customFormat="1">
      <c r="A38" s="517">
        <v>26</v>
      </c>
      <c r="B38" s="375" t="s">
        <v>1069</v>
      </c>
      <c r="C38" s="1051">
        <v>333</v>
      </c>
      <c r="D38" s="1051">
        <v>385.63582000000002</v>
      </c>
      <c r="E38" s="1051">
        <v>0</v>
      </c>
      <c r="F38" s="1052">
        <v>385.63582000000002</v>
      </c>
      <c r="G38" s="1052">
        <v>52.635820000000024</v>
      </c>
      <c r="H38" s="376">
        <v>15.81</v>
      </c>
      <c r="I38" s="375" t="s">
        <v>1582</v>
      </c>
      <c r="J38" s="1130" t="s">
        <v>3534</v>
      </c>
      <c r="K38" s="1041"/>
    </row>
    <row r="39" spans="1:11" s="1083" customFormat="1">
      <c r="A39" s="517">
        <v>27</v>
      </c>
      <c r="B39" s="375" t="s">
        <v>1070</v>
      </c>
      <c r="C39" s="1056">
        <v>32826</v>
      </c>
      <c r="D39" s="1057">
        <v>49250.781010000006</v>
      </c>
      <c r="E39" s="1057">
        <v>5100</v>
      </c>
      <c r="F39" s="1058">
        <v>54350.781010000006</v>
      </c>
      <c r="G39" s="1058">
        <v>21524.781010000006</v>
      </c>
      <c r="H39" s="1059">
        <v>65.569999999999993</v>
      </c>
      <c r="I39" s="375" t="s">
        <v>1582</v>
      </c>
      <c r="J39" s="1127"/>
      <c r="K39" s="1041"/>
    </row>
    <row r="40" spans="1:11" s="1083" customFormat="1">
      <c r="A40" s="517">
        <v>28</v>
      </c>
      <c r="B40" s="375"/>
      <c r="C40" s="518"/>
      <c r="D40" s="518"/>
      <c r="E40" s="518"/>
      <c r="F40" s="518"/>
      <c r="G40" s="518"/>
      <c r="H40" s="375"/>
      <c r="I40" s="665"/>
      <c r="J40" s="1193"/>
      <c r="K40" s="1041"/>
    </row>
    <row r="41" spans="1:11" s="1083" customFormat="1" ht="12.75" thickBot="1">
      <c r="A41" s="517">
        <v>29</v>
      </c>
      <c r="B41" s="1060" t="s">
        <v>82</v>
      </c>
      <c r="C41" s="1061">
        <v>279002</v>
      </c>
      <c r="D41" s="1061">
        <v>298068.56101000006</v>
      </c>
      <c r="E41" s="1061">
        <v>29625.396568244974</v>
      </c>
      <c r="F41" s="1061">
        <v>327693.95757824497</v>
      </c>
      <c r="G41" s="1061">
        <v>43859.695269600023</v>
      </c>
      <c r="H41" s="1062">
        <v>17.16</v>
      </c>
      <c r="I41" s="1063" t="s">
        <v>1582</v>
      </c>
      <c r="J41" s="1193"/>
      <c r="K41" s="1041"/>
    </row>
    <row r="42" spans="1:11" s="1083" customFormat="1" ht="12.75" thickTop="1">
      <c r="A42" s="517">
        <v>30</v>
      </c>
      <c r="B42" s="370"/>
      <c r="C42" s="1064"/>
      <c r="D42" s="1064"/>
      <c r="E42" s="1064"/>
      <c r="F42" s="1064"/>
      <c r="G42" s="1064"/>
      <c r="H42" s="1065"/>
      <c r="I42" s="665"/>
      <c r="J42" s="1066"/>
      <c r="K42" s="1041"/>
    </row>
    <row r="43" spans="1:11" s="1083" customFormat="1">
      <c r="A43" s="517">
        <v>31</v>
      </c>
      <c r="B43" s="375" t="s">
        <v>3144</v>
      </c>
      <c r="C43" s="1064">
        <v>-23440</v>
      </c>
      <c r="D43" s="1064">
        <v>-14418.609000000002</v>
      </c>
      <c r="E43" s="1064">
        <v>-13853.653308644974</v>
      </c>
      <c r="F43" s="1064">
        <v>-28272.262308644975</v>
      </c>
      <c r="G43" s="1055" t="s">
        <v>1246</v>
      </c>
      <c r="H43" s="1055" t="s">
        <v>1246</v>
      </c>
      <c r="I43" s="665"/>
      <c r="J43" s="1134" t="s">
        <v>3236</v>
      </c>
      <c r="K43" s="1041"/>
    </row>
    <row r="44" spans="1:11" s="1083" customFormat="1">
      <c r="A44" s="517">
        <v>32</v>
      </c>
      <c r="B44" s="370"/>
      <c r="C44" s="1067"/>
      <c r="D44" s="1067"/>
      <c r="E44" s="1067"/>
      <c r="F44" s="1067"/>
      <c r="G44" s="1067"/>
      <c r="H44" s="1068"/>
      <c r="I44" s="665"/>
      <c r="J44" s="1193"/>
      <c r="K44" s="1041"/>
    </row>
    <row r="45" spans="1:11" s="1083" customFormat="1" ht="12.75" thickBot="1">
      <c r="A45" s="517">
        <v>33</v>
      </c>
      <c r="B45" s="370" t="s">
        <v>890</v>
      </c>
      <c r="C45" s="1069">
        <v>255562</v>
      </c>
      <c r="D45" s="1069">
        <v>283649.95201000007</v>
      </c>
      <c r="E45" s="1069">
        <v>15771.7432596</v>
      </c>
      <c r="F45" s="1069">
        <v>299421.69526960002</v>
      </c>
      <c r="G45" s="1069">
        <v>43859.695269600023</v>
      </c>
      <c r="H45" s="1070">
        <v>17.16</v>
      </c>
      <c r="I45" s="665" t="s">
        <v>1582</v>
      </c>
      <c r="J45" s="1193"/>
      <c r="K45" s="1041"/>
    </row>
    <row r="46" spans="1:11" s="1083" customFormat="1" ht="12.75" thickTop="1">
      <c r="A46" s="517">
        <v>34</v>
      </c>
      <c r="B46" s="370"/>
      <c r="C46" s="1064"/>
      <c r="D46" s="1064"/>
      <c r="E46" s="1064"/>
      <c r="F46" s="1064"/>
      <c r="G46" s="1064"/>
      <c r="H46" s="1065"/>
      <c r="I46" s="665"/>
      <c r="J46" s="1066"/>
      <c r="K46" s="1041"/>
    </row>
    <row r="47" spans="1:11" s="1083" customFormat="1" ht="15" thickBot="1">
      <c r="A47" s="517">
        <v>35</v>
      </c>
      <c r="B47" s="375" t="s">
        <v>1153</v>
      </c>
      <c r="C47" s="1071">
        <v>1163.3</v>
      </c>
      <c r="D47" s="1072"/>
      <c r="E47" s="1072"/>
      <c r="F47" s="1071">
        <v>1204.5</v>
      </c>
      <c r="G47" s="1073">
        <v>41.200000000000045</v>
      </c>
      <c r="H47" s="523">
        <v>3.54</v>
      </c>
      <c r="I47" s="665" t="s">
        <v>1582</v>
      </c>
      <c r="J47" s="1066"/>
      <c r="K47" s="1041"/>
    </row>
    <row r="48" spans="1:11" s="1083" customFormat="1" ht="12.75" thickTop="1">
      <c r="A48" s="517">
        <v>36</v>
      </c>
      <c r="B48" s="375"/>
      <c r="C48" s="1074"/>
      <c r="D48" s="1075"/>
      <c r="E48" s="1075"/>
      <c r="F48" s="1075"/>
      <c r="G48" s="518"/>
      <c r="H48" s="375"/>
      <c r="I48" s="665"/>
      <c r="J48" s="1066"/>
      <c r="K48" s="1041"/>
    </row>
    <row r="49" spans="1:11" s="1083" customFormat="1" ht="15" thickBot="1">
      <c r="A49" s="517">
        <v>37</v>
      </c>
      <c r="B49" s="375" t="s">
        <v>707</v>
      </c>
      <c r="C49" s="1076">
        <v>229.59399999999999</v>
      </c>
      <c r="D49" s="1072"/>
      <c r="E49" s="1072"/>
      <c r="F49" s="1077">
        <v>237.017</v>
      </c>
      <c r="G49" s="1078">
        <v>7.4230000000000018</v>
      </c>
      <c r="H49" s="523">
        <v>3.2330984259170545</v>
      </c>
      <c r="I49" s="665" t="s">
        <v>1582</v>
      </c>
      <c r="J49" s="1066"/>
      <c r="K49" s="1041"/>
    </row>
    <row r="50" spans="1:11" s="1083" customFormat="1" ht="12.75" thickTop="1">
      <c r="A50" s="517">
        <v>38</v>
      </c>
      <c r="B50" s="375"/>
      <c r="C50" s="375"/>
      <c r="D50" s="375"/>
      <c r="E50" s="375"/>
      <c r="F50" s="375"/>
      <c r="G50" s="375"/>
      <c r="H50" s="375"/>
      <c r="I50" s="665"/>
      <c r="J50" s="1066"/>
      <c r="K50" s="1041"/>
    </row>
    <row r="51" spans="1:11" s="1083" customFormat="1">
      <c r="A51" s="517">
        <v>39</v>
      </c>
      <c r="B51" s="816" t="s">
        <v>708</v>
      </c>
      <c r="C51" s="713" t="s">
        <v>68</v>
      </c>
      <c r="D51" s="375"/>
      <c r="E51" s="375"/>
      <c r="F51" s="375"/>
      <c r="G51" s="1079">
        <v>1.0354000000000001</v>
      </c>
      <c r="H51" s="375"/>
      <c r="I51" s="665"/>
      <c r="J51" s="1066"/>
      <c r="K51" s="1041"/>
    </row>
    <row r="52" spans="1:11" s="1083" customFormat="1">
      <c r="A52" s="517">
        <v>40</v>
      </c>
      <c r="B52" s="375"/>
      <c r="C52" s="375" t="s">
        <v>709</v>
      </c>
      <c r="D52" s="375"/>
      <c r="E52" s="375"/>
      <c r="F52" s="375"/>
      <c r="G52" s="1080">
        <v>1.0323</v>
      </c>
      <c r="H52" s="375"/>
      <c r="I52" s="375"/>
      <c r="J52" s="1066"/>
      <c r="K52" s="1041"/>
    </row>
    <row r="53" spans="1:11" s="1083" customFormat="1">
      <c r="A53" s="517">
        <v>41</v>
      </c>
      <c r="B53" s="375"/>
      <c r="C53" s="375"/>
      <c r="D53" s="375"/>
      <c r="E53" s="375"/>
      <c r="F53" s="375"/>
      <c r="G53" s="1081"/>
      <c r="H53" s="375"/>
      <c r="I53" s="375"/>
      <c r="J53" s="1066"/>
      <c r="K53" s="1041"/>
    </row>
    <row r="54" spans="1:11" s="1083" customFormat="1" ht="12.75" thickBot="1">
      <c r="A54" s="517">
        <v>42</v>
      </c>
      <c r="B54" s="375"/>
      <c r="C54" s="375"/>
      <c r="D54" s="375"/>
      <c r="E54" s="375"/>
      <c r="F54" s="375"/>
      <c r="G54" s="1082">
        <v>1.0688</v>
      </c>
      <c r="H54" s="665"/>
      <c r="I54" s="375"/>
      <c r="J54" s="1066"/>
      <c r="K54" s="1041"/>
    </row>
    <row r="55" spans="1:11" s="1083" customFormat="1" ht="12.75" thickTop="1">
      <c r="A55" s="375"/>
      <c r="B55" s="375"/>
      <c r="C55" s="375"/>
      <c r="D55" s="375"/>
      <c r="E55" s="375"/>
      <c r="F55" s="375"/>
      <c r="G55" s="375"/>
      <c r="H55" s="375"/>
      <c r="I55" s="375"/>
      <c r="J55" s="1053"/>
      <c r="K55" s="1041"/>
    </row>
    <row r="56" spans="1:11" s="1083" customFormat="1">
      <c r="J56" s="1041"/>
      <c r="K56" s="1041"/>
    </row>
    <row r="57" spans="1:11" s="1083" customFormat="1">
      <c r="J57" s="1041"/>
      <c r="K57" s="1041"/>
    </row>
    <row r="58" spans="1:11" s="1083" customFormat="1">
      <c r="J58" s="1041"/>
      <c r="K58" s="1041"/>
    </row>
    <row r="59" spans="1:11" s="1083" customFormat="1">
      <c r="J59" s="1041"/>
      <c r="K59" s="1041"/>
    </row>
    <row r="60" spans="1:11" s="1083" customFormat="1">
      <c r="J60" s="1041"/>
      <c r="K60" s="1041"/>
    </row>
    <row r="61" spans="1:11" s="1083" customFormat="1">
      <c r="J61" s="1041"/>
      <c r="K61" s="1041"/>
    </row>
    <row r="62" spans="1:11" s="1083" customFormat="1">
      <c r="J62" s="1041"/>
      <c r="K62" s="1041"/>
    </row>
    <row r="63" spans="1:11" s="1083" customFormat="1">
      <c r="J63" s="1041"/>
      <c r="K63" s="1041"/>
    </row>
    <row r="64" spans="1:11" s="1083" customFormat="1">
      <c r="J64" s="1041"/>
      <c r="K64" s="1041"/>
    </row>
    <row r="65" spans="10:11" s="1083" customFormat="1">
      <c r="J65" s="1041"/>
      <c r="K65" s="1041"/>
    </row>
    <row r="66" spans="10:11" s="1083" customFormat="1">
      <c r="J66" s="1041"/>
      <c r="K66" s="1041"/>
    </row>
    <row r="67" spans="10:11" s="1083" customFormat="1">
      <c r="J67" s="1041"/>
      <c r="K67" s="1041"/>
    </row>
    <row r="68" spans="10:11" s="1083" customFormat="1">
      <c r="J68" s="1041"/>
      <c r="K68" s="1041"/>
    </row>
    <row r="69" spans="10:11" s="1083" customFormat="1">
      <c r="J69" s="1041"/>
      <c r="K69" s="1041"/>
    </row>
    <row r="70" spans="10:11" s="1083" customFormat="1">
      <c r="J70" s="1041"/>
      <c r="K70" s="1041"/>
    </row>
    <row r="71" spans="10:11" s="1083" customFormat="1">
      <c r="J71" s="1041"/>
      <c r="K71" s="1041"/>
    </row>
    <row r="72" spans="10:11" s="1083" customFormat="1">
      <c r="J72" s="1041"/>
      <c r="K72" s="1041"/>
    </row>
    <row r="73" spans="10:11" s="1083" customFormat="1">
      <c r="J73" s="1041"/>
      <c r="K73" s="1041"/>
    </row>
    <row r="74" spans="10:11" s="1083" customFormat="1">
      <c r="J74" s="1041"/>
      <c r="K74" s="1041"/>
    </row>
    <row r="75" spans="10:11" s="1083" customFormat="1">
      <c r="J75" s="1041"/>
      <c r="K75" s="1041"/>
    </row>
    <row r="76" spans="10:11" s="1083" customFormat="1">
      <c r="J76" s="1041"/>
      <c r="K76" s="1041"/>
    </row>
    <row r="77" spans="10:11" s="1083" customFormat="1">
      <c r="J77" s="1041"/>
      <c r="K77" s="1041"/>
    </row>
    <row r="78" spans="10:11" s="1083" customFormat="1">
      <c r="J78" s="1041"/>
      <c r="K78" s="1041"/>
    </row>
    <row r="79" spans="10:11" s="1083" customFormat="1">
      <c r="J79" s="1041"/>
      <c r="K79" s="1041"/>
    </row>
    <row r="80" spans="10:11" s="1083" customFormat="1">
      <c r="J80" s="1041"/>
      <c r="K80" s="1041"/>
    </row>
    <row r="81" spans="10:11" s="1083" customFormat="1">
      <c r="J81" s="1041"/>
      <c r="K81" s="1041"/>
    </row>
    <row r="82" spans="10:11" s="1083" customFormat="1">
      <c r="J82" s="1041"/>
      <c r="K82" s="1041"/>
    </row>
    <row r="83" spans="10:11" s="1083" customFormat="1">
      <c r="J83" s="1041"/>
      <c r="K83" s="1041"/>
    </row>
    <row r="84" spans="10:11" s="1083" customFormat="1">
      <c r="J84" s="1041"/>
      <c r="K84" s="1041"/>
    </row>
    <row r="85" spans="10:11" s="1083" customFormat="1">
      <c r="J85" s="1041"/>
      <c r="K85" s="1041"/>
    </row>
    <row r="86" spans="10:11" s="1083" customFormat="1">
      <c r="J86" s="1041"/>
      <c r="K86" s="1041"/>
    </row>
    <row r="87" spans="10:11" s="1083" customFormat="1">
      <c r="J87" s="1041"/>
      <c r="K87" s="1041"/>
    </row>
    <row r="88" spans="10:11" s="1083" customFormat="1">
      <c r="J88" s="1041"/>
      <c r="K88" s="1041"/>
    </row>
    <row r="89" spans="10:11" s="1083" customFormat="1">
      <c r="J89" s="1041"/>
      <c r="K89" s="1041"/>
    </row>
    <row r="90" spans="10:11" s="1083" customFormat="1">
      <c r="J90" s="1041"/>
      <c r="K90" s="1041"/>
    </row>
    <row r="91" spans="10:11" s="1083" customFormat="1">
      <c r="J91" s="1041"/>
      <c r="K91" s="1041"/>
    </row>
    <row r="92" spans="10:11" s="1083" customFormat="1">
      <c r="J92" s="1041"/>
      <c r="K92" s="1041"/>
    </row>
    <row r="93" spans="10:11" s="1083" customFormat="1">
      <c r="J93" s="1041"/>
      <c r="K93" s="1041"/>
    </row>
    <row r="94" spans="10:11" s="1083" customFormat="1">
      <c r="J94" s="1041"/>
      <c r="K94" s="1041"/>
    </row>
    <row r="95" spans="10:11" s="1083" customFormat="1">
      <c r="J95" s="1041"/>
      <c r="K95" s="1041"/>
    </row>
    <row r="96" spans="10:11" s="1083" customFormat="1">
      <c r="J96" s="1041"/>
      <c r="K96" s="1041"/>
    </row>
    <row r="97" spans="10:11" s="1083" customFormat="1">
      <c r="J97" s="1041"/>
      <c r="K97" s="1041"/>
    </row>
    <row r="98" spans="10:11" s="1083" customFormat="1">
      <c r="J98" s="1041"/>
      <c r="K98" s="1041"/>
    </row>
    <row r="99" spans="10:11" s="1083" customFormat="1">
      <c r="J99" s="1041"/>
      <c r="K99" s="1041"/>
    </row>
    <row r="100" spans="10:11" s="1083" customFormat="1">
      <c r="J100" s="1041"/>
      <c r="K100" s="1041"/>
    </row>
    <row r="101" spans="10:11" s="1083" customFormat="1">
      <c r="J101" s="1041"/>
      <c r="K101" s="1041"/>
    </row>
    <row r="102" spans="10:11" s="1083" customFormat="1">
      <c r="J102" s="1041"/>
      <c r="K102" s="1041"/>
    </row>
    <row r="103" spans="10:11" s="1083" customFormat="1">
      <c r="J103" s="1041"/>
      <c r="K103" s="1041"/>
    </row>
    <row r="104" spans="10:11" s="1083" customFormat="1">
      <c r="J104" s="1041"/>
      <c r="K104" s="1041"/>
    </row>
    <row r="105" spans="10:11" s="1083" customFormat="1">
      <c r="J105" s="1041"/>
      <c r="K105" s="1041"/>
    </row>
    <row r="106" spans="10:11" s="1083" customFormat="1">
      <c r="J106" s="1041"/>
      <c r="K106" s="1041"/>
    </row>
    <row r="107" spans="10:11" s="1083" customFormat="1">
      <c r="J107" s="1041"/>
      <c r="K107" s="1041"/>
    </row>
    <row r="108" spans="10:11" s="1083" customFormat="1">
      <c r="J108" s="1041"/>
      <c r="K108" s="1041"/>
    </row>
    <row r="109" spans="10:11" s="1083" customFormat="1">
      <c r="J109" s="1041"/>
      <c r="K109" s="1041"/>
    </row>
    <row r="110" spans="10:11" s="1083" customFormat="1">
      <c r="J110" s="1041"/>
      <c r="K110" s="1041"/>
    </row>
    <row r="111" spans="10:11" s="1083" customFormat="1">
      <c r="J111" s="1041"/>
      <c r="K111" s="1041"/>
    </row>
    <row r="112" spans="10:11" s="1083" customFormat="1">
      <c r="J112" s="1041"/>
      <c r="K112" s="1041"/>
    </row>
    <row r="113" spans="10:11" s="1083" customFormat="1">
      <c r="J113" s="1041"/>
      <c r="K113" s="1041"/>
    </row>
    <row r="114" spans="10:11" s="1083" customFormat="1">
      <c r="J114" s="1041"/>
      <c r="K114" s="1041"/>
    </row>
    <row r="115" spans="10:11" s="1083" customFormat="1">
      <c r="J115" s="1041"/>
      <c r="K115" s="1041"/>
    </row>
    <row r="116" spans="10:11" s="1083" customFormat="1">
      <c r="J116" s="1041"/>
      <c r="K116" s="1041"/>
    </row>
    <row r="117" spans="10:11" s="1083" customFormat="1">
      <c r="J117" s="1041"/>
      <c r="K117" s="1041"/>
    </row>
    <row r="118" spans="10:11" s="1083" customFormat="1">
      <c r="J118" s="1041"/>
      <c r="K118" s="1041"/>
    </row>
    <row r="119" spans="10:11" s="1083" customFormat="1">
      <c r="J119" s="1041"/>
      <c r="K119" s="1041"/>
    </row>
    <row r="120" spans="10:11" s="1083" customFormat="1">
      <c r="J120" s="1041"/>
      <c r="K120" s="1041"/>
    </row>
    <row r="121" spans="10:11" s="1083" customFormat="1">
      <c r="J121" s="1041"/>
      <c r="K121" s="1041"/>
    </row>
    <row r="122" spans="10:11" s="1083" customFormat="1">
      <c r="J122" s="1041"/>
      <c r="K122" s="1041"/>
    </row>
    <row r="123" spans="10:11" s="1083" customFormat="1">
      <c r="J123" s="1041"/>
      <c r="K123" s="1041"/>
    </row>
    <row r="124" spans="10:11" s="1083" customFormat="1">
      <c r="J124" s="1041"/>
      <c r="K124" s="1041"/>
    </row>
    <row r="125" spans="10:11" s="1083" customFormat="1">
      <c r="J125" s="1041"/>
      <c r="K125" s="1041"/>
    </row>
    <row r="126" spans="10:11" s="1083" customFormat="1">
      <c r="J126" s="1041"/>
      <c r="K126" s="1041"/>
    </row>
    <row r="127" spans="10:11" s="1083" customFormat="1">
      <c r="J127" s="1041"/>
      <c r="K127" s="1041"/>
    </row>
    <row r="128" spans="10:11" s="1083" customFormat="1">
      <c r="J128" s="1041"/>
      <c r="K128" s="1041"/>
    </row>
    <row r="129" spans="10:11" s="1083" customFormat="1">
      <c r="J129" s="1041"/>
      <c r="K129" s="1041"/>
    </row>
    <row r="130" spans="10:11" s="1083" customFormat="1">
      <c r="J130" s="1041"/>
      <c r="K130" s="1041"/>
    </row>
    <row r="131" spans="10:11" s="1083" customFormat="1">
      <c r="J131" s="1041"/>
      <c r="K131" s="1041"/>
    </row>
    <row r="132" spans="10:11" s="1083" customFormat="1">
      <c r="J132" s="1041"/>
      <c r="K132" s="1041"/>
    </row>
    <row r="133" spans="10:11" s="1083" customFormat="1">
      <c r="J133" s="1041"/>
      <c r="K133" s="1041"/>
    </row>
    <row r="134" spans="10:11" s="1083" customFormat="1">
      <c r="J134" s="1041"/>
      <c r="K134" s="1041"/>
    </row>
    <row r="135" spans="10:11" s="1083" customFormat="1">
      <c r="J135" s="1041"/>
      <c r="K135" s="1041"/>
    </row>
    <row r="136" spans="10:11" s="1083" customFormat="1">
      <c r="J136" s="1041"/>
      <c r="K136" s="1041"/>
    </row>
    <row r="137" spans="10:11" s="1083" customFormat="1">
      <c r="J137" s="1041"/>
      <c r="K137" s="1041"/>
    </row>
    <row r="138" spans="10:11" s="1083" customFormat="1">
      <c r="J138" s="1041"/>
      <c r="K138" s="1041"/>
    </row>
    <row r="139" spans="10:11" s="1083" customFormat="1">
      <c r="J139" s="1041"/>
      <c r="K139" s="1041"/>
    </row>
    <row r="140" spans="10:11" s="1083" customFormat="1">
      <c r="J140" s="1041"/>
      <c r="K140" s="1041"/>
    </row>
    <row r="141" spans="10:11" s="1083" customFormat="1">
      <c r="J141" s="1041"/>
      <c r="K141" s="1041"/>
    </row>
    <row r="142" spans="10:11" s="1083" customFormat="1">
      <c r="J142" s="1041"/>
      <c r="K142" s="1041"/>
    </row>
    <row r="143" spans="10:11" s="1083" customFormat="1">
      <c r="J143" s="1041"/>
      <c r="K143" s="1041"/>
    </row>
    <row r="144" spans="10:11" s="1083" customFormat="1">
      <c r="J144" s="1041"/>
      <c r="K144" s="1041"/>
    </row>
    <row r="145" spans="1:11" s="1083" customFormat="1">
      <c r="J145" s="1041"/>
      <c r="K145" s="1041"/>
    </row>
    <row r="146" spans="1:11" s="1083" customFormat="1">
      <c r="J146" s="1041"/>
      <c r="K146" s="1041"/>
    </row>
    <row r="147" spans="1:11" s="1083" customFormat="1">
      <c r="J147" s="1041"/>
      <c r="K147" s="1041"/>
    </row>
    <row r="148" spans="1:11" s="1083" customFormat="1">
      <c r="J148" s="1041"/>
      <c r="K148" s="1041"/>
    </row>
    <row r="149" spans="1:11" s="1083" customFormat="1">
      <c r="J149" s="1041"/>
      <c r="K149" s="1041"/>
    </row>
    <row r="150" spans="1:11" s="1083" customFormat="1">
      <c r="A150" s="1084"/>
      <c r="J150" s="1041"/>
      <c r="K150" s="1041"/>
    </row>
    <row r="151" spans="1:11" s="1083" customFormat="1">
      <c r="A151" s="1084"/>
      <c r="J151" s="1041"/>
      <c r="K151" s="1041"/>
    </row>
    <row r="152" spans="1:11" s="1083" customFormat="1">
      <c r="A152" s="1084"/>
      <c r="J152" s="1041"/>
      <c r="K152" s="1041"/>
    </row>
    <row r="153" spans="1:11" s="1083" customFormat="1">
      <c r="A153" s="1084"/>
      <c r="J153" s="1041"/>
      <c r="K153" s="1041"/>
    </row>
    <row r="154" spans="1:11" s="1083" customFormat="1">
      <c r="A154" s="1084"/>
      <c r="J154" s="1041"/>
      <c r="K154" s="1041"/>
    </row>
    <row r="155" spans="1:11" s="1083" customFormat="1">
      <c r="J155" s="1041"/>
      <c r="K155" s="1041"/>
    </row>
    <row r="156" spans="1:11" s="1083" customFormat="1">
      <c r="J156" s="1041"/>
      <c r="K156" s="1041"/>
    </row>
    <row r="157" spans="1:11" s="1083" customFormat="1">
      <c r="J157" s="1041"/>
      <c r="K157" s="1041"/>
    </row>
    <row r="158" spans="1:11" s="1083" customFormat="1">
      <c r="J158" s="1041"/>
      <c r="K158" s="1041"/>
    </row>
    <row r="159" spans="1:11" s="1083" customFormat="1">
      <c r="J159" s="1041"/>
      <c r="K159" s="1041"/>
    </row>
    <row r="160" spans="1:11" s="1083" customFormat="1">
      <c r="J160" s="1041"/>
      <c r="K160" s="1041"/>
    </row>
    <row r="161" spans="10:11" s="1083" customFormat="1">
      <c r="J161" s="1041"/>
      <c r="K161" s="1041"/>
    </row>
    <row r="162" spans="10:11" s="1083" customFormat="1">
      <c r="J162" s="1041"/>
      <c r="K162" s="1041"/>
    </row>
    <row r="163" spans="10:11" s="1083" customFormat="1">
      <c r="J163" s="1041"/>
      <c r="K163" s="1041"/>
    </row>
    <row r="164" spans="10:11" s="1083" customFormat="1">
      <c r="J164" s="1041"/>
      <c r="K164" s="1041"/>
    </row>
    <row r="165" spans="10:11" s="1083" customFormat="1">
      <c r="J165" s="1041"/>
      <c r="K165" s="1041"/>
    </row>
    <row r="166" spans="10:11" s="1083" customFormat="1">
      <c r="J166" s="1041"/>
      <c r="K166" s="1041"/>
    </row>
    <row r="167" spans="10:11" s="1083" customFormat="1">
      <c r="J167" s="1041"/>
      <c r="K167" s="1041"/>
    </row>
    <row r="168" spans="10:11" s="1083" customFormat="1">
      <c r="J168" s="1041"/>
      <c r="K168" s="1041"/>
    </row>
    <row r="169" spans="10:11" s="1083" customFormat="1">
      <c r="J169" s="1041"/>
      <c r="K169" s="1041"/>
    </row>
    <row r="170" spans="10:11" s="1083" customFormat="1">
      <c r="J170" s="1041"/>
      <c r="K170" s="1041"/>
    </row>
    <row r="171" spans="10:11" s="1083" customFormat="1">
      <c r="J171" s="1041"/>
      <c r="K171" s="1041"/>
    </row>
    <row r="172" spans="10:11" s="1083" customFormat="1">
      <c r="J172" s="1041"/>
      <c r="K172" s="1041"/>
    </row>
    <row r="173" spans="10:11" s="1083" customFormat="1">
      <c r="J173" s="1041"/>
      <c r="K173" s="1041"/>
    </row>
    <row r="174" spans="10:11" s="1083" customFormat="1">
      <c r="J174" s="1041"/>
      <c r="K174" s="1041"/>
    </row>
    <row r="175" spans="10:11" s="1083" customFormat="1">
      <c r="J175" s="1041"/>
      <c r="K175" s="1041"/>
    </row>
    <row r="176" spans="10:11" s="1083" customFormat="1">
      <c r="J176" s="1041"/>
      <c r="K176" s="1041"/>
    </row>
    <row r="177" spans="1:11" s="1083" customFormat="1">
      <c r="J177" s="1041"/>
      <c r="K177" s="1041"/>
    </row>
    <row r="178" spans="1:11" s="1083" customFormat="1">
      <c r="J178" s="1041"/>
      <c r="K178" s="1041"/>
    </row>
    <row r="179" spans="1:11" s="1083" customFormat="1">
      <c r="J179" s="1041"/>
      <c r="K179" s="1041"/>
    </row>
    <row r="180" spans="1:11" s="1083" customFormat="1">
      <c r="J180" s="1041"/>
      <c r="K180" s="1041"/>
    </row>
    <row r="181" spans="1:11" s="1083" customFormat="1">
      <c r="J181" s="1041"/>
      <c r="K181" s="1041"/>
    </row>
    <row r="182" spans="1:11" s="1083" customFormat="1">
      <c r="J182" s="1041"/>
      <c r="K182" s="1041"/>
    </row>
    <row r="183" spans="1:11" s="1083" customFormat="1">
      <c r="J183" s="1041"/>
      <c r="K183" s="1041"/>
    </row>
    <row r="184" spans="1:11" s="1083" customFormat="1">
      <c r="A184" s="1084"/>
      <c r="J184" s="1041"/>
      <c r="K184" s="1041"/>
    </row>
    <row r="185" spans="1:11" s="1083" customFormat="1">
      <c r="J185" s="1041"/>
      <c r="K185" s="1041"/>
    </row>
    <row r="186" spans="1:11" s="1083" customFormat="1">
      <c r="J186" s="1041"/>
      <c r="K186" s="1041"/>
    </row>
    <row r="187" spans="1:11" s="1083" customFormat="1">
      <c r="J187" s="1041"/>
      <c r="K187" s="1041"/>
    </row>
    <row r="188" spans="1:11" s="1083" customFormat="1">
      <c r="J188" s="1041"/>
      <c r="K188" s="1041"/>
    </row>
    <row r="189" spans="1:11" s="1083" customFormat="1">
      <c r="J189" s="1041"/>
      <c r="K189" s="1041"/>
    </row>
    <row r="190" spans="1:11" s="1083" customFormat="1">
      <c r="J190" s="1041"/>
      <c r="K190" s="1041"/>
    </row>
    <row r="191" spans="1:11" s="1083" customFormat="1">
      <c r="J191" s="1041"/>
      <c r="K191" s="1041"/>
    </row>
    <row r="192" spans="1:11" s="1083" customFormat="1">
      <c r="J192" s="1041"/>
      <c r="K192" s="1041"/>
    </row>
    <row r="193" spans="10:11" s="1083" customFormat="1">
      <c r="J193" s="1041"/>
      <c r="K193" s="1041"/>
    </row>
    <row r="194" spans="10:11" s="1083" customFormat="1">
      <c r="J194" s="1041"/>
      <c r="K194" s="1041"/>
    </row>
    <row r="195" spans="10:11" s="1083" customFormat="1">
      <c r="J195" s="1041"/>
      <c r="K195" s="1041"/>
    </row>
    <row r="196" spans="10:11" s="1083" customFormat="1">
      <c r="J196" s="1041"/>
      <c r="K196" s="1041"/>
    </row>
    <row r="197" spans="10:11" s="1083" customFormat="1">
      <c r="J197" s="1041"/>
      <c r="K197" s="1041"/>
    </row>
    <row r="198" spans="10:11" s="1083" customFormat="1">
      <c r="J198" s="1041"/>
      <c r="K198" s="1041"/>
    </row>
    <row r="199" spans="10:11" s="1083" customFormat="1">
      <c r="J199" s="1041"/>
      <c r="K199" s="1041"/>
    </row>
    <row r="200" spans="10:11" s="1083" customFormat="1">
      <c r="J200" s="1041"/>
      <c r="K200" s="1041"/>
    </row>
    <row r="201" spans="10:11" s="1083" customFormat="1">
      <c r="J201" s="1041"/>
      <c r="K201" s="1041"/>
    </row>
    <row r="202" spans="10:11" s="1083" customFormat="1">
      <c r="J202" s="1041"/>
      <c r="K202" s="1041"/>
    </row>
    <row r="203" spans="10:11" s="1083" customFormat="1">
      <c r="J203" s="1041"/>
      <c r="K203" s="1041"/>
    </row>
    <row r="204" spans="10:11" s="1083" customFormat="1">
      <c r="J204" s="1041"/>
      <c r="K204" s="1041"/>
    </row>
    <row r="205" spans="10:11" s="1083" customFormat="1">
      <c r="J205" s="1041"/>
      <c r="K205" s="1041"/>
    </row>
    <row r="206" spans="10:11" s="1083" customFormat="1">
      <c r="J206" s="1041"/>
      <c r="K206" s="1041"/>
    </row>
    <row r="207" spans="10:11" s="1083" customFormat="1">
      <c r="J207" s="1041"/>
      <c r="K207" s="1041"/>
    </row>
    <row r="208" spans="10:11" s="1083" customFormat="1">
      <c r="J208" s="1041"/>
      <c r="K208" s="1041"/>
    </row>
    <row r="209" spans="10:11" s="1083" customFormat="1">
      <c r="J209" s="1041"/>
      <c r="K209" s="1041"/>
    </row>
    <row r="210" spans="10:11" s="1083" customFormat="1">
      <c r="J210" s="1041"/>
      <c r="K210" s="1041"/>
    </row>
    <row r="211" spans="10:11" s="1083" customFormat="1">
      <c r="J211" s="1041"/>
      <c r="K211" s="1041"/>
    </row>
    <row r="212" spans="10:11" s="1083" customFormat="1">
      <c r="J212" s="1041"/>
      <c r="K212" s="1041"/>
    </row>
    <row r="213" spans="10:11" s="1083" customFormat="1">
      <c r="J213" s="1041"/>
      <c r="K213" s="1041"/>
    </row>
    <row r="214" spans="10:11" s="1083" customFormat="1">
      <c r="J214" s="1041"/>
      <c r="K214" s="1041"/>
    </row>
    <row r="215" spans="10:11" s="1083" customFormat="1">
      <c r="J215" s="1041"/>
      <c r="K215" s="1041"/>
    </row>
    <row r="216" spans="10:11" s="1083" customFormat="1">
      <c r="J216" s="1041"/>
      <c r="K216" s="1041"/>
    </row>
    <row r="217" spans="10:11" s="1083" customFormat="1">
      <c r="J217" s="1041"/>
      <c r="K217" s="1041"/>
    </row>
    <row r="218" spans="10:11" s="1083" customFormat="1">
      <c r="J218" s="1041"/>
      <c r="K218" s="1041"/>
    </row>
    <row r="219" spans="10:11" s="1083" customFormat="1">
      <c r="J219" s="1041"/>
      <c r="K219" s="1041"/>
    </row>
    <row r="220" spans="10:11" s="1083" customFormat="1">
      <c r="J220" s="1041"/>
      <c r="K220" s="1041"/>
    </row>
    <row r="221" spans="10:11" s="1083" customFormat="1">
      <c r="J221" s="1041"/>
      <c r="K221" s="1041"/>
    </row>
    <row r="222" spans="10:11" s="1083" customFormat="1">
      <c r="J222" s="1041"/>
      <c r="K222" s="1041"/>
    </row>
    <row r="223" spans="10:11" s="1083" customFormat="1">
      <c r="J223" s="1041"/>
      <c r="K223" s="1041"/>
    </row>
    <row r="224" spans="10:11" s="1083" customFormat="1">
      <c r="J224" s="1041"/>
      <c r="K224" s="1041"/>
    </row>
    <row r="225" spans="10:11" s="1083" customFormat="1">
      <c r="J225" s="1041"/>
      <c r="K225" s="1041"/>
    </row>
    <row r="226" spans="10:11" s="1083" customFormat="1">
      <c r="J226" s="1041"/>
      <c r="K226" s="1041"/>
    </row>
    <row r="227" spans="10:11" s="1083" customFormat="1">
      <c r="J227" s="1041"/>
      <c r="K227" s="1041"/>
    </row>
    <row r="228" spans="10:11" s="1083" customFormat="1">
      <c r="J228" s="1041"/>
      <c r="K228" s="1041"/>
    </row>
    <row r="229" spans="10:11" s="1083" customFormat="1">
      <c r="J229" s="1041"/>
      <c r="K229" s="1041"/>
    </row>
    <row r="230" spans="10:11" s="1083" customFormat="1">
      <c r="J230" s="1041"/>
      <c r="K230" s="1041"/>
    </row>
    <row r="231" spans="10:11" s="1083" customFormat="1">
      <c r="J231" s="1041"/>
      <c r="K231" s="1041"/>
    </row>
    <row r="232" spans="10:11" s="1083" customFormat="1">
      <c r="J232" s="1041"/>
      <c r="K232" s="1041"/>
    </row>
    <row r="233" spans="10:11" s="1083" customFormat="1">
      <c r="J233" s="1041"/>
      <c r="K233" s="1041"/>
    </row>
    <row r="234" spans="10:11" s="1083" customFormat="1">
      <c r="J234" s="1041"/>
      <c r="K234" s="1041"/>
    </row>
    <row r="235" spans="10:11" s="1083" customFormat="1">
      <c r="J235" s="1041"/>
      <c r="K235" s="1041"/>
    </row>
    <row r="236" spans="10:11" s="1083" customFormat="1">
      <c r="J236" s="1041"/>
      <c r="K236" s="1041"/>
    </row>
    <row r="237" spans="10:11" s="1083" customFormat="1">
      <c r="J237" s="1041"/>
      <c r="K237" s="1041"/>
    </row>
    <row r="238" spans="10:11" s="1083" customFormat="1">
      <c r="J238" s="1041"/>
      <c r="K238" s="1041"/>
    </row>
    <row r="239" spans="10:11" s="1083" customFormat="1">
      <c r="J239" s="1041"/>
      <c r="K239" s="1041"/>
    </row>
    <row r="240" spans="10:11" s="1083" customFormat="1">
      <c r="J240" s="1041"/>
      <c r="K240" s="1041"/>
    </row>
    <row r="241" spans="1:11" s="1083" customFormat="1">
      <c r="J241" s="1041"/>
      <c r="K241" s="1041"/>
    </row>
    <row r="242" spans="1:11" s="1083" customFormat="1">
      <c r="J242" s="1041"/>
      <c r="K242" s="1041"/>
    </row>
    <row r="243" spans="1:11" s="1083" customFormat="1">
      <c r="J243" s="1041"/>
      <c r="K243" s="1041"/>
    </row>
    <row r="244" spans="1:11" s="1083" customFormat="1">
      <c r="J244" s="1041"/>
      <c r="K244" s="1041"/>
    </row>
    <row r="245" spans="1:11" s="1083" customFormat="1">
      <c r="J245" s="1041"/>
      <c r="K245" s="1041"/>
    </row>
    <row r="246" spans="1:11" s="1083" customFormat="1">
      <c r="J246" s="1041"/>
      <c r="K246" s="1041"/>
    </row>
    <row r="247" spans="1:11" s="1083" customFormat="1">
      <c r="J247" s="1041"/>
      <c r="K247" s="1041"/>
    </row>
    <row r="248" spans="1:11" s="1083" customFormat="1">
      <c r="J248" s="1041"/>
      <c r="K248" s="1041"/>
    </row>
    <row r="249" spans="1:11" s="1083" customFormat="1">
      <c r="J249" s="1041"/>
      <c r="K249" s="1041"/>
    </row>
    <row r="250" spans="1:11" s="1083" customFormat="1">
      <c r="J250" s="1041"/>
      <c r="K250" s="1041"/>
    </row>
    <row r="251" spans="1:11" s="1083" customFormat="1">
      <c r="J251" s="1041"/>
      <c r="K251" s="1041"/>
    </row>
    <row r="252" spans="1:11" s="1083" customFormat="1">
      <c r="J252" s="1041"/>
      <c r="K252" s="1041"/>
    </row>
    <row r="253" spans="1:11" s="1083" customFormat="1">
      <c r="A253" s="1085"/>
      <c r="J253" s="1041"/>
      <c r="K253" s="1041"/>
    </row>
    <row r="254" spans="1:11" s="1083" customFormat="1">
      <c r="J254" s="1041"/>
      <c r="K254" s="1041"/>
    </row>
    <row r="255" spans="1:11" s="1083" customFormat="1">
      <c r="J255" s="1041"/>
      <c r="K255" s="1041"/>
    </row>
    <row r="256" spans="1:11" s="1083" customFormat="1">
      <c r="J256" s="1041"/>
      <c r="K256" s="1041"/>
    </row>
    <row r="257" spans="1:11" s="1083" customFormat="1">
      <c r="J257" s="1041"/>
      <c r="K257" s="1041"/>
    </row>
    <row r="258" spans="1:11" s="1083" customFormat="1">
      <c r="J258" s="1041"/>
      <c r="K258" s="1041"/>
    </row>
    <row r="259" spans="1:11" s="1083" customFormat="1">
      <c r="J259" s="1041"/>
      <c r="K259" s="1041"/>
    </row>
    <row r="260" spans="1:11" s="1083" customFormat="1">
      <c r="J260" s="1041"/>
      <c r="K260" s="1041"/>
    </row>
    <row r="261" spans="1:11" s="1083" customFormat="1">
      <c r="J261" s="1041"/>
      <c r="K261" s="1041"/>
    </row>
    <row r="262" spans="1:11" s="1083" customFormat="1">
      <c r="J262" s="1041"/>
      <c r="K262" s="1041"/>
    </row>
    <row r="263" spans="1:11" s="1083" customFormat="1">
      <c r="J263" s="1041"/>
      <c r="K263" s="1041"/>
    </row>
    <row r="264" spans="1:11" s="1083" customFormat="1">
      <c r="J264" s="1041"/>
      <c r="K264" s="1041"/>
    </row>
    <row r="265" spans="1:11" s="1083" customFormat="1">
      <c r="J265" s="1041"/>
      <c r="K265" s="1041"/>
    </row>
    <row r="266" spans="1:11" s="1083" customFormat="1">
      <c r="J266" s="1041"/>
      <c r="K266" s="1041"/>
    </row>
    <row r="267" spans="1:11" s="1083" customFormat="1">
      <c r="J267" s="1041"/>
      <c r="K267" s="1041"/>
    </row>
    <row r="268" spans="1:11" s="1083" customFormat="1">
      <c r="J268" s="1041"/>
      <c r="K268" s="1041"/>
    </row>
    <row r="269" spans="1:11" s="1083" customFormat="1">
      <c r="J269" s="1041"/>
      <c r="K269" s="1041"/>
    </row>
    <row r="270" spans="1:11" s="1083" customFormat="1">
      <c r="A270" s="1084"/>
      <c r="J270" s="1041"/>
      <c r="K270" s="1041"/>
    </row>
    <row r="271" spans="1:11" s="1083" customFormat="1">
      <c r="A271" s="1084"/>
      <c r="J271" s="1041"/>
      <c r="K271" s="1041"/>
    </row>
    <row r="272" spans="1:11" s="1083" customFormat="1">
      <c r="A272" s="1084"/>
      <c r="J272" s="1041"/>
      <c r="K272" s="1041"/>
    </row>
    <row r="273" spans="1:11" s="1083" customFormat="1">
      <c r="A273" s="1084"/>
      <c r="J273" s="1041"/>
      <c r="K273" s="1041"/>
    </row>
    <row r="274" spans="1:11" s="1083" customFormat="1">
      <c r="A274" s="1084"/>
      <c r="J274" s="1041"/>
      <c r="K274" s="1041"/>
    </row>
    <row r="275" spans="1:11" s="1083" customFormat="1">
      <c r="A275" s="1084"/>
      <c r="J275" s="1041"/>
      <c r="K275" s="1041"/>
    </row>
    <row r="276" spans="1:11" s="1083" customFormat="1">
      <c r="A276" s="1084"/>
      <c r="J276" s="1041"/>
      <c r="K276" s="1041"/>
    </row>
    <row r="277" spans="1:11" s="1083" customFormat="1">
      <c r="A277" s="1084"/>
      <c r="J277" s="1041"/>
      <c r="K277" s="1041"/>
    </row>
    <row r="278" spans="1:11" s="1083" customFormat="1">
      <c r="A278" s="1084"/>
      <c r="J278" s="1041"/>
      <c r="K278" s="1041"/>
    </row>
    <row r="279" spans="1:11" s="1083" customFormat="1">
      <c r="A279" s="1084"/>
      <c r="J279" s="1041"/>
      <c r="K279" s="1041"/>
    </row>
    <row r="280" spans="1:11" s="1083" customFormat="1">
      <c r="A280" s="1084"/>
      <c r="J280" s="1041"/>
      <c r="K280" s="1041"/>
    </row>
    <row r="281" spans="1:11" s="1083" customFormat="1">
      <c r="A281" s="1084"/>
      <c r="J281" s="1041"/>
      <c r="K281" s="1041"/>
    </row>
    <row r="282" spans="1:11" s="1083" customFormat="1">
      <c r="A282" s="1084"/>
      <c r="J282" s="1041"/>
      <c r="K282" s="1041"/>
    </row>
    <row r="283" spans="1:11" s="1083" customFormat="1">
      <c r="A283" s="1084"/>
      <c r="J283" s="1041"/>
      <c r="K283" s="1041"/>
    </row>
    <row r="284" spans="1:11" s="1083" customFormat="1">
      <c r="A284" s="1084"/>
      <c r="J284" s="1041"/>
      <c r="K284" s="1041"/>
    </row>
    <row r="285" spans="1:11" s="1083" customFormat="1">
      <c r="A285" s="1084"/>
      <c r="J285" s="1041"/>
      <c r="K285" s="1041"/>
    </row>
    <row r="286" spans="1:11" s="1083" customFormat="1">
      <c r="A286" s="1084"/>
      <c r="J286" s="1041"/>
      <c r="K286" s="1041"/>
    </row>
    <row r="287" spans="1:11" s="1083" customFormat="1">
      <c r="A287" s="1084"/>
      <c r="J287" s="1041"/>
      <c r="K287" s="1041"/>
    </row>
    <row r="288" spans="1:11" s="1083" customFormat="1">
      <c r="A288" s="1084"/>
      <c r="J288" s="1041"/>
      <c r="K288" s="1041"/>
    </row>
    <row r="289" spans="1:11" s="1083" customFormat="1">
      <c r="A289" s="1084"/>
      <c r="J289" s="1041"/>
      <c r="K289" s="1041"/>
    </row>
    <row r="290" spans="1:11" s="1083" customFormat="1">
      <c r="A290" s="1084"/>
      <c r="J290" s="1041"/>
      <c r="K290" s="1041"/>
    </row>
    <row r="291" spans="1:11" s="1083" customFormat="1">
      <c r="A291" s="1084"/>
      <c r="J291" s="1041"/>
      <c r="K291" s="1041"/>
    </row>
    <row r="292" spans="1:11" s="1083" customFormat="1">
      <c r="A292" s="1084"/>
      <c r="J292" s="1041"/>
      <c r="K292" s="1041"/>
    </row>
    <row r="293" spans="1:11" s="1083" customFormat="1">
      <c r="A293" s="1084"/>
      <c r="J293" s="1041"/>
      <c r="K293" s="1041"/>
    </row>
    <row r="294" spans="1:11" s="1083" customFormat="1">
      <c r="A294" s="1084"/>
      <c r="J294" s="1041"/>
      <c r="K294" s="1041"/>
    </row>
    <row r="295" spans="1:11" s="1083" customFormat="1">
      <c r="A295" s="1084"/>
      <c r="J295" s="1041"/>
      <c r="K295" s="1041"/>
    </row>
    <row r="296" spans="1:11" s="1083" customFormat="1">
      <c r="A296" s="1084"/>
      <c r="J296" s="1041"/>
      <c r="K296" s="1041"/>
    </row>
    <row r="297" spans="1:11" s="1083" customFormat="1">
      <c r="A297" s="1084"/>
      <c r="J297" s="1041"/>
      <c r="K297" s="1041"/>
    </row>
    <row r="298" spans="1:11" s="1083" customFormat="1">
      <c r="A298" s="1084"/>
      <c r="J298" s="1041"/>
      <c r="K298" s="1041"/>
    </row>
    <row r="299" spans="1:11" s="1083" customFormat="1">
      <c r="A299" s="1084"/>
      <c r="J299" s="1041"/>
      <c r="K299" s="1041"/>
    </row>
    <row r="300" spans="1:11" s="1083" customFormat="1">
      <c r="A300" s="1084"/>
      <c r="J300" s="1041"/>
      <c r="K300" s="1041"/>
    </row>
    <row r="301" spans="1:11" s="1083" customFormat="1">
      <c r="A301" s="1084"/>
      <c r="J301" s="1041"/>
      <c r="K301" s="1041"/>
    </row>
    <row r="302" spans="1:11" s="1083" customFormat="1">
      <c r="A302" s="1084"/>
      <c r="J302" s="1041"/>
      <c r="K302" s="1041"/>
    </row>
    <row r="303" spans="1:11" s="1083" customFormat="1">
      <c r="A303" s="1084"/>
      <c r="J303" s="1041"/>
      <c r="K303" s="1041"/>
    </row>
    <row r="304" spans="1:11" s="1083" customFormat="1">
      <c r="A304" s="1084"/>
      <c r="J304" s="1041"/>
      <c r="K304" s="1041"/>
    </row>
    <row r="305" spans="1:11" s="1083" customFormat="1">
      <c r="A305" s="1084"/>
      <c r="J305" s="1041"/>
      <c r="K305" s="1041"/>
    </row>
    <row r="306" spans="1:11" s="1083" customFormat="1">
      <c r="A306" s="1084"/>
      <c r="J306" s="1041"/>
      <c r="K306" s="1041"/>
    </row>
    <row r="307" spans="1:11" s="1083" customFormat="1">
      <c r="A307" s="1084"/>
      <c r="J307" s="1041"/>
      <c r="K307" s="1041"/>
    </row>
    <row r="308" spans="1:11" s="1083" customFormat="1">
      <c r="A308" s="1084"/>
      <c r="J308" s="1041"/>
      <c r="K308" s="1041"/>
    </row>
    <row r="309" spans="1:11" s="1083" customFormat="1">
      <c r="A309" s="1084"/>
      <c r="J309" s="1041"/>
      <c r="K309" s="1041"/>
    </row>
    <row r="310" spans="1:11" s="1083" customFormat="1">
      <c r="A310" s="1084"/>
      <c r="J310" s="1041"/>
      <c r="K310" s="1041"/>
    </row>
    <row r="311" spans="1:11" s="1083" customFormat="1">
      <c r="A311" s="1084"/>
      <c r="J311" s="1041"/>
      <c r="K311" s="1041"/>
    </row>
    <row r="312" spans="1:11" s="1083" customFormat="1">
      <c r="A312" s="1084"/>
      <c r="J312" s="1041"/>
      <c r="K312" s="1041"/>
    </row>
    <row r="313" spans="1:11" s="1083" customFormat="1">
      <c r="A313" s="1084"/>
      <c r="J313" s="1041"/>
      <c r="K313" s="1041"/>
    </row>
    <row r="314" spans="1:11" s="1083" customFormat="1">
      <c r="A314" s="1084"/>
      <c r="J314" s="1041"/>
      <c r="K314" s="1041"/>
    </row>
    <row r="315" spans="1:11" s="1083" customFormat="1">
      <c r="A315" s="1084"/>
      <c r="J315" s="1041"/>
      <c r="K315" s="1041"/>
    </row>
    <row r="316" spans="1:11" s="1083" customFormat="1">
      <c r="A316" s="1084"/>
      <c r="J316" s="1041"/>
      <c r="K316" s="1041"/>
    </row>
    <row r="317" spans="1:11" s="1083" customFormat="1">
      <c r="A317" s="1084"/>
      <c r="J317" s="1041"/>
      <c r="K317" s="1041"/>
    </row>
    <row r="318" spans="1:11" s="1083" customFormat="1">
      <c r="A318" s="1084"/>
      <c r="J318" s="1041"/>
      <c r="K318" s="1041"/>
    </row>
    <row r="319" spans="1:11" s="1083" customFormat="1">
      <c r="A319" s="1084"/>
      <c r="J319" s="1041"/>
      <c r="K319" s="1041"/>
    </row>
    <row r="320" spans="1:11" s="1083" customFormat="1">
      <c r="A320" s="1084"/>
      <c r="J320" s="1041"/>
      <c r="K320" s="1041"/>
    </row>
    <row r="321" spans="1:11" s="1083" customFormat="1">
      <c r="A321" s="1084"/>
      <c r="J321" s="1041"/>
      <c r="K321" s="1041"/>
    </row>
    <row r="322" spans="1:11" s="1083" customFormat="1">
      <c r="A322" s="1084"/>
      <c r="J322" s="1041"/>
      <c r="K322" s="1041"/>
    </row>
    <row r="323" spans="1:11" s="1083" customFormat="1">
      <c r="A323" s="1084"/>
      <c r="J323" s="1041"/>
      <c r="K323" s="1041"/>
    </row>
    <row r="324" spans="1:11" s="1083" customFormat="1">
      <c r="A324" s="1084"/>
      <c r="J324" s="1041"/>
      <c r="K324" s="1041"/>
    </row>
    <row r="325" spans="1:11" s="1083" customFormat="1">
      <c r="J325" s="1041"/>
      <c r="K325" s="1041"/>
    </row>
    <row r="326" spans="1:11" s="1083" customFormat="1">
      <c r="J326" s="1041"/>
      <c r="K326" s="1041"/>
    </row>
    <row r="327" spans="1:11" s="1083" customFormat="1">
      <c r="J327" s="1041"/>
      <c r="K327" s="1041"/>
    </row>
    <row r="328" spans="1:11" s="1083" customFormat="1">
      <c r="J328" s="1041"/>
      <c r="K328" s="1041"/>
    </row>
    <row r="329" spans="1:11" s="1083" customFormat="1">
      <c r="J329" s="1041"/>
      <c r="K329" s="1041"/>
    </row>
    <row r="330" spans="1:11" s="1083" customFormat="1">
      <c r="J330" s="1041"/>
      <c r="K330" s="1041"/>
    </row>
    <row r="331" spans="1:11" s="1083" customFormat="1">
      <c r="J331" s="1041"/>
      <c r="K331" s="1041"/>
    </row>
    <row r="332" spans="1:11" s="1083" customFormat="1">
      <c r="J332" s="1041"/>
      <c r="K332" s="1041"/>
    </row>
    <row r="333" spans="1:11" s="1083" customFormat="1">
      <c r="J333" s="1041"/>
      <c r="K333" s="1041"/>
    </row>
    <row r="334" spans="1:11" s="1083" customFormat="1">
      <c r="J334" s="1041"/>
      <c r="K334" s="1041"/>
    </row>
    <row r="335" spans="1:11" s="1083" customFormat="1">
      <c r="J335" s="1041"/>
      <c r="K335" s="1041"/>
    </row>
    <row r="336" spans="1:11" s="1083" customFormat="1">
      <c r="J336" s="1041"/>
      <c r="K336" s="1041"/>
    </row>
    <row r="337" spans="10:11" s="1083" customFormat="1">
      <c r="J337" s="1041"/>
      <c r="K337" s="1041"/>
    </row>
    <row r="338" spans="10:11" s="1083" customFormat="1">
      <c r="J338" s="1041"/>
      <c r="K338" s="1041"/>
    </row>
    <row r="339" spans="10:11" s="1083" customFormat="1">
      <c r="J339" s="1041"/>
      <c r="K339" s="1041"/>
    </row>
    <row r="340" spans="10:11" s="1083" customFormat="1">
      <c r="J340" s="1041"/>
      <c r="K340" s="1041"/>
    </row>
    <row r="341" spans="10:11" s="1083" customFormat="1">
      <c r="J341" s="1041"/>
      <c r="K341" s="1041"/>
    </row>
    <row r="342" spans="10:11" s="1083" customFormat="1">
      <c r="J342" s="1041"/>
      <c r="K342" s="1041"/>
    </row>
    <row r="343" spans="10:11" s="1083" customFormat="1">
      <c r="J343" s="1041"/>
      <c r="K343" s="1041"/>
    </row>
    <row r="344" spans="10:11" s="1083" customFormat="1">
      <c r="J344" s="1041"/>
      <c r="K344" s="1041"/>
    </row>
    <row r="345" spans="10:11" s="1083" customFormat="1">
      <c r="J345" s="1041"/>
      <c r="K345" s="1041"/>
    </row>
    <row r="346" spans="10:11" s="1083" customFormat="1">
      <c r="J346" s="1041"/>
      <c r="K346" s="1041"/>
    </row>
    <row r="347" spans="10:11" s="1083" customFormat="1">
      <c r="J347" s="1041"/>
      <c r="K347" s="1041"/>
    </row>
    <row r="348" spans="10:11" s="1083" customFormat="1">
      <c r="J348" s="1041"/>
      <c r="K348" s="1041"/>
    </row>
    <row r="349" spans="10:11" s="1083" customFormat="1">
      <c r="J349" s="1041"/>
      <c r="K349" s="1041"/>
    </row>
    <row r="350" spans="10:11" s="1083" customFormat="1">
      <c r="J350" s="1041"/>
      <c r="K350" s="1041"/>
    </row>
    <row r="351" spans="10:11" s="1083" customFormat="1">
      <c r="J351" s="1041"/>
      <c r="K351" s="1041"/>
    </row>
    <row r="352" spans="10:11" s="1083" customFormat="1">
      <c r="J352" s="1041"/>
      <c r="K352" s="1041"/>
    </row>
    <row r="353" spans="10:11" s="1083" customFormat="1">
      <c r="J353" s="1041"/>
      <c r="K353" s="1041"/>
    </row>
    <row r="354" spans="10:11" s="1083" customFormat="1">
      <c r="J354" s="1041"/>
      <c r="K354" s="1041"/>
    </row>
    <row r="355" spans="10:11" s="1083" customFormat="1">
      <c r="J355" s="1041"/>
      <c r="K355" s="1041"/>
    </row>
    <row r="356" spans="10:11" s="1083" customFormat="1">
      <c r="J356" s="1041"/>
      <c r="K356" s="1041"/>
    </row>
    <row r="357" spans="10:11" s="1083" customFormat="1">
      <c r="J357" s="1041"/>
      <c r="K357" s="1041"/>
    </row>
    <row r="358" spans="10:11" s="1083" customFormat="1">
      <c r="J358" s="1041"/>
      <c r="K358" s="1041"/>
    </row>
    <row r="359" spans="10:11" s="1083" customFormat="1">
      <c r="J359" s="1041"/>
      <c r="K359" s="1041"/>
    </row>
    <row r="360" spans="10:11" s="1083" customFormat="1">
      <c r="J360" s="1041"/>
      <c r="K360" s="1041"/>
    </row>
    <row r="361" spans="10:11" s="1083" customFormat="1">
      <c r="J361" s="1041"/>
      <c r="K361" s="1041"/>
    </row>
    <row r="362" spans="10:11" s="1083" customFormat="1">
      <c r="J362" s="1041"/>
      <c r="K362" s="1041"/>
    </row>
    <row r="363" spans="10:11" s="1083" customFormat="1">
      <c r="J363" s="1041"/>
      <c r="K363" s="1041"/>
    </row>
    <row r="364" spans="10:11" s="1083" customFormat="1">
      <c r="J364" s="1041"/>
      <c r="K364" s="1041"/>
    </row>
    <row r="365" spans="10:11" s="1083" customFormat="1">
      <c r="J365" s="1041"/>
      <c r="K365" s="1041"/>
    </row>
    <row r="366" spans="10:11" s="1083" customFormat="1">
      <c r="J366" s="1041"/>
      <c r="K366" s="1041"/>
    </row>
    <row r="367" spans="10:11" s="1083" customFormat="1">
      <c r="J367" s="1041"/>
      <c r="K367" s="1041"/>
    </row>
    <row r="368" spans="10:11" s="1083" customFormat="1">
      <c r="J368" s="1041"/>
      <c r="K368" s="1041"/>
    </row>
    <row r="369" spans="10:11" s="1083" customFormat="1">
      <c r="J369" s="1041"/>
      <c r="K369" s="1041"/>
    </row>
    <row r="370" spans="10:11" s="1083" customFormat="1">
      <c r="J370" s="1041"/>
      <c r="K370" s="1041"/>
    </row>
    <row r="371" spans="10:11" s="1083" customFormat="1">
      <c r="J371" s="1041"/>
      <c r="K371" s="1041"/>
    </row>
    <row r="372" spans="10:11" s="1083" customFormat="1">
      <c r="J372" s="1041"/>
      <c r="K372" s="1041"/>
    </row>
    <row r="373" spans="10:11" s="1083" customFormat="1">
      <c r="J373" s="1041"/>
      <c r="K373" s="1041"/>
    </row>
    <row r="374" spans="10:11" s="1083" customFormat="1">
      <c r="J374" s="1041"/>
      <c r="K374" s="1041"/>
    </row>
    <row r="375" spans="10:11" s="1083" customFormat="1">
      <c r="J375" s="1041"/>
      <c r="K375" s="1041"/>
    </row>
    <row r="376" spans="10:11" s="1083" customFormat="1">
      <c r="J376" s="1041"/>
      <c r="K376" s="1041"/>
    </row>
    <row r="377" spans="10:11" s="1083" customFormat="1">
      <c r="J377" s="1041"/>
      <c r="K377" s="1041"/>
    </row>
    <row r="378" spans="10:11" s="1083" customFormat="1">
      <c r="J378" s="1041"/>
      <c r="K378" s="1041"/>
    </row>
    <row r="379" spans="10:11" s="1083" customFormat="1">
      <c r="J379" s="1041"/>
      <c r="K379" s="1041"/>
    </row>
    <row r="380" spans="10:11" s="1083" customFormat="1">
      <c r="J380" s="1041"/>
      <c r="K380" s="1041"/>
    </row>
    <row r="381" spans="10:11" s="1083" customFormat="1">
      <c r="J381" s="1041"/>
      <c r="K381" s="1041"/>
    </row>
    <row r="382" spans="10:11" s="1083" customFormat="1">
      <c r="J382" s="1041"/>
      <c r="K382" s="1041"/>
    </row>
    <row r="383" spans="10:11" s="1083" customFormat="1">
      <c r="J383" s="1041"/>
      <c r="K383" s="1041"/>
    </row>
    <row r="384" spans="10:11" s="1083" customFormat="1">
      <c r="J384" s="1041"/>
      <c r="K384" s="1041"/>
    </row>
    <row r="385" spans="10:11" s="1083" customFormat="1">
      <c r="J385" s="1041"/>
      <c r="K385" s="1041"/>
    </row>
    <row r="386" spans="10:11" s="1083" customFormat="1">
      <c r="J386" s="1041"/>
      <c r="K386" s="1041"/>
    </row>
    <row r="387" spans="10:11" s="1083" customFormat="1">
      <c r="J387" s="1041"/>
      <c r="K387" s="1041"/>
    </row>
    <row r="388" spans="10:11" s="1083" customFormat="1">
      <c r="J388" s="1041"/>
      <c r="K388" s="1041"/>
    </row>
    <row r="389" spans="10:11" s="1083" customFormat="1">
      <c r="J389" s="1041"/>
      <c r="K389" s="1041"/>
    </row>
    <row r="390" spans="10:11" s="1083" customFormat="1">
      <c r="J390" s="1041"/>
      <c r="K390" s="1041"/>
    </row>
    <row r="391" spans="10:11" s="1083" customFormat="1">
      <c r="J391" s="1041"/>
      <c r="K391" s="1041"/>
    </row>
    <row r="392" spans="10:11" s="1083" customFormat="1">
      <c r="J392" s="1041"/>
      <c r="K392" s="1041"/>
    </row>
    <row r="393" spans="10:11" s="1083" customFormat="1">
      <c r="J393" s="1041"/>
      <c r="K393" s="1041"/>
    </row>
    <row r="394" spans="10:11" s="1083" customFormat="1">
      <c r="J394" s="1041"/>
      <c r="K394" s="1041"/>
    </row>
    <row r="395" spans="10:11" s="1083" customFormat="1">
      <c r="J395" s="1041"/>
      <c r="K395" s="1041"/>
    </row>
    <row r="396" spans="10:11" s="1083" customFormat="1">
      <c r="J396" s="1041"/>
      <c r="K396" s="1041"/>
    </row>
    <row r="397" spans="10:11" s="1083" customFormat="1">
      <c r="J397" s="1041"/>
      <c r="K397" s="1041"/>
    </row>
    <row r="398" spans="10:11" s="1083" customFormat="1">
      <c r="J398" s="1041"/>
      <c r="K398" s="1041"/>
    </row>
    <row r="399" spans="10:11" s="1083" customFormat="1">
      <c r="J399" s="1041"/>
      <c r="K399" s="1041"/>
    </row>
    <row r="400" spans="10:11" s="1083" customFormat="1">
      <c r="J400" s="1041"/>
      <c r="K400" s="1041"/>
    </row>
    <row r="401" spans="10:11" s="1083" customFormat="1">
      <c r="J401" s="1041"/>
      <c r="K401" s="1041"/>
    </row>
    <row r="402" spans="10:11" s="1083" customFormat="1">
      <c r="J402" s="1041"/>
      <c r="K402" s="1041"/>
    </row>
    <row r="403" spans="10:11" s="1083" customFormat="1">
      <c r="J403" s="1041"/>
      <c r="K403" s="1041"/>
    </row>
    <row r="404" spans="10:11" s="1083" customFormat="1">
      <c r="J404" s="1041"/>
      <c r="K404" s="1041"/>
    </row>
    <row r="405" spans="10:11" s="1083" customFormat="1">
      <c r="J405" s="1041"/>
      <c r="K405" s="1041"/>
    </row>
    <row r="406" spans="10:11" s="1083" customFormat="1">
      <c r="J406" s="1041"/>
      <c r="K406" s="1041"/>
    </row>
    <row r="407" spans="10:11" s="1083" customFormat="1">
      <c r="J407" s="1041"/>
      <c r="K407" s="1041"/>
    </row>
    <row r="408" spans="10:11" s="1083" customFormat="1">
      <c r="J408" s="1041"/>
      <c r="K408" s="1041"/>
    </row>
    <row r="409" spans="10:11" s="1083" customFormat="1">
      <c r="J409" s="1041"/>
      <c r="K409" s="1041"/>
    </row>
    <row r="410" spans="10:11" s="1083" customFormat="1">
      <c r="J410" s="1041"/>
      <c r="K410" s="1041"/>
    </row>
    <row r="411" spans="10:11" s="1083" customFormat="1">
      <c r="J411" s="1041"/>
      <c r="K411" s="1041"/>
    </row>
    <row r="412" spans="10:11" s="1083" customFormat="1">
      <c r="J412" s="1041"/>
      <c r="K412" s="1041"/>
    </row>
    <row r="413" spans="10:11" s="1083" customFormat="1">
      <c r="J413" s="1041"/>
      <c r="K413" s="1041"/>
    </row>
    <row r="414" spans="10:11" s="1083" customFormat="1">
      <c r="J414" s="1041"/>
      <c r="K414" s="1041"/>
    </row>
    <row r="415" spans="10:11" s="1083" customFormat="1">
      <c r="J415" s="1041"/>
      <c r="K415" s="1041"/>
    </row>
    <row r="416" spans="10:11" s="1083" customFormat="1">
      <c r="J416" s="1041"/>
      <c r="K416" s="1041"/>
    </row>
    <row r="417" spans="10:11" s="1083" customFormat="1">
      <c r="J417" s="1041"/>
      <c r="K417" s="1041"/>
    </row>
    <row r="418" spans="10:11" s="1083" customFormat="1">
      <c r="J418" s="1041"/>
      <c r="K418" s="1041"/>
    </row>
    <row r="419" spans="10:11" s="1083" customFormat="1">
      <c r="J419" s="1041"/>
      <c r="K419" s="1041"/>
    </row>
    <row r="420" spans="10:11" s="1083" customFormat="1">
      <c r="J420" s="1041"/>
      <c r="K420" s="1041"/>
    </row>
    <row r="421" spans="10:11" s="1083" customFormat="1">
      <c r="J421" s="1041"/>
      <c r="K421" s="1041"/>
    </row>
    <row r="422" spans="10:11" s="1083" customFormat="1">
      <c r="J422" s="1041"/>
      <c r="K422" s="1041"/>
    </row>
    <row r="423" spans="10:11" s="1083" customFormat="1">
      <c r="J423" s="1041"/>
      <c r="K423" s="1041"/>
    </row>
    <row r="424" spans="10:11" s="1083" customFormat="1">
      <c r="J424" s="1041"/>
      <c r="K424" s="1041"/>
    </row>
    <row r="425" spans="10:11" s="1083" customFormat="1">
      <c r="J425" s="1041"/>
      <c r="K425" s="1041"/>
    </row>
    <row r="426" spans="10:11" s="1083" customFormat="1">
      <c r="J426" s="1041"/>
      <c r="K426" s="1041"/>
    </row>
    <row r="427" spans="10:11" s="1083" customFormat="1">
      <c r="J427" s="1041"/>
      <c r="K427" s="1041"/>
    </row>
    <row r="428" spans="10:11" s="1083" customFormat="1">
      <c r="J428" s="1041"/>
      <c r="K428" s="1041"/>
    </row>
    <row r="429" spans="10:11" s="1083" customFormat="1">
      <c r="J429" s="1041"/>
      <c r="K429" s="1041"/>
    </row>
    <row r="430" spans="10:11" s="1083" customFormat="1">
      <c r="J430" s="1041"/>
      <c r="K430" s="1041"/>
    </row>
    <row r="431" spans="10:11" s="1083" customFormat="1">
      <c r="J431" s="1041"/>
      <c r="K431" s="1041"/>
    </row>
    <row r="432" spans="10:11" s="1083" customFormat="1">
      <c r="J432" s="1041"/>
      <c r="K432" s="1041"/>
    </row>
    <row r="433" spans="10:11" s="1083" customFormat="1">
      <c r="J433" s="1041"/>
      <c r="K433" s="1041"/>
    </row>
    <row r="434" spans="10:11" s="1083" customFormat="1">
      <c r="J434" s="1041"/>
      <c r="K434" s="1041"/>
    </row>
    <row r="435" spans="10:11" s="1083" customFormat="1">
      <c r="J435" s="1041"/>
      <c r="K435" s="1041"/>
    </row>
    <row r="436" spans="10:11" s="1083" customFormat="1">
      <c r="J436" s="1041"/>
      <c r="K436" s="1041"/>
    </row>
    <row r="437" spans="10:11" s="1083" customFormat="1">
      <c r="J437" s="1041"/>
      <c r="K437" s="1041"/>
    </row>
    <row r="438" spans="10:11" s="1083" customFormat="1">
      <c r="J438" s="1041"/>
      <c r="K438" s="1041"/>
    </row>
    <row r="439" spans="10:11" s="1083" customFormat="1">
      <c r="J439" s="1041"/>
      <c r="K439" s="1041"/>
    </row>
    <row r="440" spans="10:11" s="1083" customFormat="1">
      <c r="J440" s="1041"/>
      <c r="K440" s="1041"/>
    </row>
    <row r="441" spans="10:11" s="1083" customFormat="1">
      <c r="J441" s="1041"/>
      <c r="K441" s="1041"/>
    </row>
    <row r="442" spans="10:11" s="1083" customFormat="1">
      <c r="J442" s="1041"/>
      <c r="K442" s="1041"/>
    </row>
    <row r="443" spans="10:11" s="1083" customFormat="1">
      <c r="J443" s="1041"/>
      <c r="K443" s="1041"/>
    </row>
    <row r="444" spans="10:11" s="1083" customFormat="1">
      <c r="J444" s="1041"/>
      <c r="K444" s="1041"/>
    </row>
    <row r="445" spans="10:11" s="1083" customFormat="1">
      <c r="J445" s="1041"/>
      <c r="K445" s="1041"/>
    </row>
    <row r="446" spans="10:11" s="1083" customFormat="1">
      <c r="J446" s="1041"/>
      <c r="K446" s="1041"/>
    </row>
    <row r="447" spans="10:11" s="1083" customFormat="1">
      <c r="J447" s="1041"/>
      <c r="K447" s="1041"/>
    </row>
    <row r="448" spans="10:11" s="1083" customFormat="1">
      <c r="J448" s="1041"/>
      <c r="K448" s="1041"/>
    </row>
    <row r="449" spans="10:11" s="1083" customFormat="1">
      <c r="J449" s="1041"/>
      <c r="K449" s="1041"/>
    </row>
    <row r="450" spans="10:11" s="1083" customFormat="1">
      <c r="J450" s="1041"/>
      <c r="K450" s="1041"/>
    </row>
    <row r="451" spans="10:11" s="1083" customFormat="1">
      <c r="J451" s="1041"/>
      <c r="K451" s="1041"/>
    </row>
    <row r="452" spans="10:11" s="1083" customFormat="1">
      <c r="J452" s="1041"/>
      <c r="K452" s="1041"/>
    </row>
    <row r="453" spans="10:11" s="1083" customFormat="1">
      <c r="J453" s="1041"/>
      <c r="K453" s="1041"/>
    </row>
    <row r="454" spans="10:11" s="1083" customFormat="1">
      <c r="J454" s="1041"/>
      <c r="K454" s="1041"/>
    </row>
    <row r="455" spans="10:11" s="1083" customFormat="1">
      <c r="J455" s="1041"/>
      <c r="K455" s="1041"/>
    </row>
    <row r="456" spans="10:11" s="1083" customFormat="1">
      <c r="J456" s="1041"/>
      <c r="K456" s="1041"/>
    </row>
    <row r="457" spans="10:11" s="1083" customFormat="1">
      <c r="J457" s="1041"/>
      <c r="K457" s="1041"/>
    </row>
    <row r="458" spans="10:11" s="1083" customFormat="1">
      <c r="J458" s="1041"/>
      <c r="K458" s="1041"/>
    </row>
    <row r="459" spans="10:11" s="1083" customFormat="1">
      <c r="J459" s="1041"/>
      <c r="K459" s="1041"/>
    </row>
    <row r="460" spans="10:11" s="1083" customFormat="1">
      <c r="J460" s="1041"/>
      <c r="K460" s="1041"/>
    </row>
    <row r="461" spans="10:11" s="1083" customFormat="1">
      <c r="J461" s="1041"/>
      <c r="K461" s="1041"/>
    </row>
    <row r="462" spans="10:11" s="1083" customFormat="1">
      <c r="J462" s="1041"/>
      <c r="K462" s="1041"/>
    </row>
    <row r="463" spans="10:11" s="1083" customFormat="1">
      <c r="J463" s="1041"/>
      <c r="K463" s="1041"/>
    </row>
    <row r="464" spans="10:11" s="1083" customFormat="1">
      <c r="J464" s="1041"/>
      <c r="K464" s="1041"/>
    </row>
    <row r="465" spans="10:11" s="1083" customFormat="1">
      <c r="J465" s="1041"/>
      <c r="K465" s="1041"/>
    </row>
    <row r="466" spans="10:11" s="1083" customFormat="1">
      <c r="J466" s="1041"/>
      <c r="K466" s="1041"/>
    </row>
    <row r="467" spans="10:11" s="1083" customFormat="1">
      <c r="J467" s="1041"/>
      <c r="K467" s="1041"/>
    </row>
    <row r="468" spans="10:11" s="1083" customFormat="1">
      <c r="J468" s="1041"/>
      <c r="K468" s="1041"/>
    </row>
    <row r="469" spans="10:11" s="1083" customFormat="1">
      <c r="J469" s="1041"/>
      <c r="K469" s="1041"/>
    </row>
    <row r="470" spans="10:11" s="1083" customFormat="1">
      <c r="J470" s="1041"/>
      <c r="K470" s="1041"/>
    </row>
    <row r="471" spans="10:11" s="1083" customFormat="1">
      <c r="J471" s="1041"/>
      <c r="K471" s="1041"/>
    </row>
    <row r="472" spans="10:11" s="1083" customFormat="1">
      <c r="J472" s="1041"/>
      <c r="K472" s="1041"/>
    </row>
    <row r="473" spans="10:11" s="1083" customFormat="1">
      <c r="J473" s="1041"/>
      <c r="K473" s="1041"/>
    </row>
    <row r="474" spans="10:11" s="1083" customFormat="1">
      <c r="J474" s="1041"/>
      <c r="K474" s="1041"/>
    </row>
    <row r="475" spans="10:11" s="1083" customFormat="1">
      <c r="J475" s="1041"/>
      <c r="K475" s="1041"/>
    </row>
    <row r="476" spans="10:11" s="1083" customFormat="1">
      <c r="J476" s="1041"/>
      <c r="K476" s="1041"/>
    </row>
    <row r="477" spans="10:11" s="1083" customFormat="1">
      <c r="J477" s="1041"/>
      <c r="K477" s="1041"/>
    </row>
    <row r="478" spans="10:11" s="1083" customFormat="1">
      <c r="J478" s="1041"/>
      <c r="K478" s="1041"/>
    </row>
    <row r="479" spans="10:11" s="1083" customFormat="1">
      <c r="J479" s="1041"/>
      <c r="K479" s="1041"/>
    </row>
    <row r="480" spans="10:11" s="1083" customFormat="1">
      <c r="J480" s="1041"/>
      <c r="K480" s="1041"/>
    </row>
    <row r="481" spans="10:11" s="1083" customFormat="1">
      <c r="J481" s="1041"/>
      <c r="K481" s="1041"/>
    </row>
    <row r="482" spans="10:11" s="1083" customFormat="1">
      <c r="J482" s="1041"/>
      <c r="K482" s="1041"/>
    </row>
    <row r="483" spans="10:11" s="1083" customFormat="1">
      <c r="J483" s="1041"/>
      <c r="K483" s="1041"/>
    </row>
    <row r="484" spans="10:11" s="1083" customFormat="1">
      <c r="J484" s="1041"/>
      <c r="K484" s="1041"/>
    </row>
    <row r="485" spans="10:11" s="1083" customFormat="1">
      <c r="J485" s="1041"/>
      <c r="K485" s="1041"/>
    </row>
    <row r="486" spans="10:11" s="1083" customFormat="1">
      <c r="J486" s="1041"/>
      <c r="K486" s="1041"/>
    </row>
    <row r="487" spans="10:11" s="1083" customFormat="1">
      <c r="J487" s="1041"/>
      <c r="K487" s="1041"/>
    </row>
    <row r="488" spans="10:11" s="1083" customFormat="1">
      <c r="J488" s="1041"/>
      <c r="K488" s="1041"/>
    </row>
    <row r="489" spans="10:11" s="1083" customFormat="1">
      <c r="J489" s="1041"/>
      <c r="K489" s="1041"/>
    </row>
    <row r="490" spans="10:11" s="1083" customFormat="1">
      <c r="J490" s="1041"/>
      <c r="K490" s="1041"/>
    </row>
    <row r="491" spans="10:11" s="1083" customFormat="1">
      <c r="J491" s="1041"/>
      <c r="K491" s="1041"/>
    </row>
    <row r="492" spans="10:11" s="1083" customFormat="1">
      <c r="J492" s="1041"/>
      <c r="K492" s="1041"/>
    </row>
    <row r="493" spans="10:11" s="1083" customFormat="1">
      <c r="J493" s="1041"/>
      <c r="K493" s="1041"/>
    </row>
    <row r="494" spans="10:11" s="1083" customFormat="1">
      <c r="J494" s="1041"/>
      <c r="K494" s="1041"/>
    </row>
    <row r="495" spans="10:11" s="1083" customFormat="1">
      <c r="J495" s="1041"/>
      <c r="K495" s="1041"/>
    </row>
    <row r="496" spans="10:11" s="1083" customFormat="1">
      <c r="J496" s="1041"/>
      <c r="K496" s="1041"/>
    </row>
    <row r="497" spans="10:11" s="1083" customFormat="1">
      <c r="J497" s="1041"/>
      <c r="K497" s="1041"/>
    </row>
    <row r="498" spans="10:11" s="1083" customFormat="1">
      <c r="J498" s="1041"/>
      <c r="K498" s="1041"/>
    </row>
    <row r="499" spans="10:11" s="1083" customFormat="1">
      <c r="J499" s="1041"/>
      <c r="K499" s="1041"/>
    </row>
    <row r="500" spans="10:11" s="1083" customFormat="1">
      <c r="J500" s="1041"/>
      <c r="K500" s="1041"/>
    </row>
    <row r="501" spans="10:11" s="1083" customFormat="1">
      <c r="J501" s="1041"/>
      <c r="K501" s="1041"/>
    </row>
    <row r="502" spans="10:11" s="1083" customFormat="1">
      <c r="J502" s="1041"/>
      <c r="K502" s="1041"/>
    </row>
    <row r="503" spans="10:11" s="1083" customFormat="1">
      <c r="J503" s="1041"/>
      <c r="K503" s="1041"/>
    </row>
    <row r="504" spans="10:11" s="1083" customFormat="1">
      <c r="J504" s="1041"/>
      <c r="K504" s="1041"/>
    </row>
    <row r="505" spans="10:11" s="1083" customFormat="1">
      <c r="J505" s="1041"/>
      <c r="K505" s="1041"/>
    </row>
    <row r="506" spans="10:11" s="1083" customFormat="1">
      <c r="J506" s="1041"/>
      <c r="K506" s="1041"/>
    </row>
    <row r="507" spans="10:11" s="1083" customFormat="1">
      <c r="J507" s="1041"/>
      <c r="K507" s="1041"/>
    </row>
    <row r="508" spans="10:11" s="1083" customFormat="1">
      <c r="J508" s="1041"/>
      <c r="K508" s="1041"/>
    </row>
    <row r="509" spans="10:11" s="1083" customFormat="1">
      <c r="J509" s="1041"/>
      <c r="K509" s="1041"/>
    </row>
    <row r="510" spans="10:11" s="1083" customFormat="1">
      <c r="J510" s="1041"/>
      <c r="K510" s="1041"/>
    </row>
    <row r="511" spans="10:11" s="1083" customFormat="1">
      <c r="J511" s="1041"/>
      <c r="K511" s="1041"/>
    </row>
    <row r="512" spans="10:11" s="1083" customFormat="1">
      <c r="J512" s="1041"/>
      <c r="K512" s="1041"/>
    </row>
    <row r="513" spans="10:11" s="1083" customFormat="1">
      <c r="J513" s="1041"/>
      <c r="K513" s="1041"/>
    </row>
    <row r="514" spans="10:11" s="1083" customFormat="1">
      <c r="J514" s="1041"/>
      <c r="K514" s="1041"/>
    </row>
    <row r="515" spans="10:11" s="1083" customFormat="1">
      <c r="J515" s="1041"/>
      <c r="K515" s="1041"/>
    </row>
    <row r="516" spans="10:11" s="1083" customFormat="1">
      <c r="J516" s="1041"/>
      <c r="K516" s="1041"/>
    </row>
    <row r="517" spans="10:11" s="1083" customFormat="1">
      <c r="J517" s="1041"/>
      <c r="K517" s="1041"/>
    </row>
    <row r="518" spans="10:11" s="1083" customFormat="1">
      <c r="J518" s="1041"/>
      <c r="K518" s="1041"/>
    </row>
    <row r="519" spans="10:11" s="1083" customFormat="1">
      <c r="J519" s="1041"/>
      <c r="K519" s="1041"/>
    </row>
    <row r="520" spans="10:11" s="1083" customFormat="1">
      <c r="J520" s="1041"/>
      <c r="K520" s="1041"/>
    </row>
    <row r="521" spans="10:11" s="1083" customFormat="1">
      <c r="J521" s="1041"/>
      <c r="K521" s="1041"/>
    </row>
    <row r="522" spans="10:11" s="1083" customFormat="1">
      <c r="J522" s="1041"/>
      <c r="K522" s="1041"/>
    </row>
    <row r="523" spans="10:11" s="1083" customFormat="1">
      <c r="J523" s="1041"/>
      <c r="K523" s="1041"/>
    </row>
    <row r="524" spans="10:11" s="1083" customFormat="1">
      <c r="J524" s="1041"/>
      <c r="K524" s="1041"/>
    </row>
    <row r="525" spans="10:11" s="1083" customFormat="1">
      <c r="J525" s="1041"/>
      <c r="K525" s="1041"/>
    </row>
    <row r="526" spans="10:11" s="1083" customFormat="1">
      <c r="J526" s="1041"/>
      <c r="K526" s="1041"/>
    </row>
    <row r="527" spans="10:11" s="1083" customFormat="1">
      <c r="J527" s="1041"/>
      <c r="K527" s="1041"/>
    </row>
    <row r="528" spans="10:11" s="1083" customFormat="1">
      <c r="J528" s="1041"/>
      <c r="K528" s="1041"/>
    </row>
    <row r="529" spans="10:11" s="1083" customFormat="1">
      <c r="J529" s="1041"/>
      <c r="K529" s="1041"/>
    </row>
    <row r="530" spans="10:11" s="1083" customFormat="1">
      <c r="J530" s="1041"/>
      <c r="K530" s="1041"/>
    </row>
    <row r="531" spans="10:11" s="1083" customFormat="1">
      <c r="J531" s="1041"/>
      <c r="K531" s="1041"/>
    </row>
    <row r="532" spans="10:11" s="1083" customFormat="1">
      <c r="J532" s="1041"/>
      <c r="K532" s="1041"/>
    </row>
    <row r="533" spans="10:11" s="1083" customFormat="1">
      <c r="J533" s="1041"/>
      <c r="K533" s="1041"/>
    </row>
    <row r="534" spans="10:11" s="1083" customFormat="1">
      <c r="J534" s="1041"/>
      <c r="K534" s="1041"/>
    </row>
    <row r="535" spans="10:11" s="1083" customFormat="1">
      <c r="J535" s="1041"/>
      <c r="K535" s="1041"/>
    </row>
    <row r="536" spans="10:11" s="1083" customFormat="1">
      <c r="J536" s="1041"/>
      <c r="K536" s="1041"/>
    </row>
    <row r="537" spans="10:11" s="1083" customFormat="1">
      <c r="J537" s="1041"/>
      <c r="K537" s="1041"/>
    </row>
    <row r="538" spans="10:11" s="1083" customFormat="1">
      <c r="J538" s="1041"/>
      <c r="K538" s="1041"/>
    </row>
    <row r="539" spans="10:11" s="1083" customFormat="1">
      <c r="J539" s="1041"/>
      <c r="K539" s="1041"/>
    </row>
    <row r="540" spans="10:11" s="1083" customFormat="1">
      <c r="J540" s="1041"/>
      <c r="K540" s="1041"/>
    </row>
    <row r="541" spans="10:11" s="1083" customFormat="1">
      <c r="J541" s="1041"/>
      <c r="K541" s="1041"/>
    </row>
    <row r="542" spans="10:11" s="1083" customFormat="1">
      <c r="J542" s="1041"/>
      <c r="K542" s="1041"/>
    </row>
    <row r="543" spans="10:11" s="1083" customFormat="1">
      <c r="J543" s="1041"/>
      <c r="K543" s="1041"/>
    </row>
    <row r="544" spans="10:11" s="1083" customFormat="1">
      <c r="J544" s="1041"/>
      <c r="K544" s="1041"/>
    </row>
    <row r="545" spans="10:11" s="1083" customFormat="1">
      <c r="J545" s="1041"/>
      <c r="K545" s="1041"/>
    </row>
    <row r="546" spans="10:11" s="1083" customFormat="1">
      <c r="J546" s="1041"/>
      <c r="K546" s="1041"/>
    </row>
    <row r="547" spans="10:11" s="1083" customFormat="1">
      <c r="J547" s="1041"/>
      <c r="K547" s="1041"/>
    </row>
    <row r="548" spans="10:11" s="1083" customFormat="1">
      <c r="J548" s="1041"/>
      <c r="K548" s="1041"/>
    </row>
    <row r="549" spans="10:11" s="1083" customFormat="1">
      <c r="J549" s="1041"/>
      <c r="K549" s="1041"/>
    </row>
    <row r="550" spans="10:11" s="1083" customFormat="1">
      <c r="J550" s="1041"/>
      <c r="K550" s="1041"/>
    </row>
    <row r="551" spans="10:11" s="1083" customFormat="1">
      <c r="J551" s="1041"/>
      <c r="K551" s="1041"/>
    </row>
    <row r="552" spans="10:11" s="1083" customFormat="1">
      <c r="J552" s="1041"/>
      <c r="K552" s="1041"/>
    </row>
    <row r="553" spans="10:11" s="1083" customFormat="1">
      <c r="J553" s="1041"/>
      <c r="K553" s="1041"/>
    </row>
    <row r="554" spans="10:11" s="1083" customFormat="1">
      <c r="J554" s="1041"/>
      <c r="K554" s="1041"/>
    </row>
    <row r="555" spans="10:11" s="1083" customFormat="1">
      <c r="J555" s="1041"/>
      <c r="K555" s="1041"/>
    </row>
    <row r="556" spans="10:11" s="1083" customFormat="1">
      <c r="J556" s="1041"/>
      <c r="K556" s="1041"/>
    </row>
    <row r="557" spans="10:11" s="1083" customFormat="1">
      <c r="J557" s="1041"/>
      <c r="K557" s="1041"/>
    </row>
    <row r="558" spans="10:11" s="1083" customFormat="1">
      <c r="J558" s="1041"/>
      <c r="K558" s="1041"/>
    </row>
    <row r="559" spans="10:11" s="1083" customFormat="1">
      <c r="J559" s="1041"/>
      <c r="K559" s="1041"/>
    </row>
    <row r="560" spans="10:11" s="1083" customFormat="1">
      <c r="J560" s="1041"/>
      <c r="K560" s="1041"/>
    </row>
    <row r="561" spans="10:11" s="1083" customFormat="1">
      <c r="J561" s="1041"/>
      <c r="K561" s="1041"/>
    </row>
    <row r="562" spans="10:11" s="1083" customFormat="1">
      <c r="J562" s="1041"/>
      <c r="K562" s="1041"/>
    </row>
    <row r="563" spans="10:11" s="1083" customFormat="1">
      <c r="J563" s="1041"/>
      <c r="K563" s="1041"/>
    </row>
    <row r="564" spans="10:11" s="1083" customFormat="1">
      <c r="J564" s="1041"/>
      <c r="K564" s="1041"/>
    </row>
    <row r="565" spans="10:11" s="1083" customFormat="1">
      <c r="J565" s="1041"/>
      <c r="K565" s="1041"/>
    </row>
    <row r="566" spans="10:11" s="1083" customFormat="1">
      <c r="J566" s="1041"/>
      <c r="K566" s="1041"/>
    </row>
    <row r="567" spans="10:11" s="1083" customFormat="1">
      <c r="J567" s="1041"/>
      <c r="K567" s="1041"/>
    </row>
    <row r="568" spans="10:11" s="1083" customFormat="1">
      <c r="J568" s="1041"/>
      <c r="K568" s="1041"/>
    </row>
    <row r="569" spans="10:11" s="1083" customFormat="1">
      <c r="J569" s="1041"/>
      <c r="K569" s="1041"/>
    </row>
    <row r="570" spans="10:11" s="1083" customFormat="1">
      <c r="J570" s="1041"/>
      <c r="K570" s="1041"/>
    </row>
    <row r="571" spans="10:11" s="1083" customFormat="1">
      <c r="J571" s="1041"/>
      <c r="K571" s="1041"/>
    </row>
    <row r="572" spans="10:11" s="1083" customFormat="1">
      <c r="J572" s="1041"/>
      <c r="K572" s="1041"/>
    </row>
    <row r="573" spans="10:11" s="1083" customFormat="1">
      <c r="J573" s="1041"/>
      <c r="K573" s="1041"/>
    </row>
    <row r="574" spans="10:11" s="1083" customFormat="1">
      <c r="J574" s="1041"/>
      <c r="K574" s="1041"/>
    </row>
    <row r="575" spans="10:11" s="1083" customFormat="1">
      <c r="J575" s="1041"/>
      <c r="K575" s="1041"/>
    </row>
    <row r="576" spans="10:11" s="1083" customFormat="1">
      <c r="J576" s="1041"/>
      <c r="K576" s="1041"/>
    </row>
    <row r="577" spans="10:11" s="1083" customFormat="1">
      <c r="J577" s="1041"/>
      <c r="K577" s="1041"/>
    </row>
    <row r="578" spans="10:11" s="1083" customFormat="1">
      <c r="J578" s="1041"/>
      <c r="K578" s="1041"/>
    </row>
    <row r="579" spans="10:11" s="1083" customFormat="1">
      <c r="J579" s="1041"/>
      <c r="K579" s="1041"/>
    </row>
    <row r="580" spans="10:11" s="1083" customFormat="1">
      <c r="J580" s="1041"/>
      <c r="K580" s="1041"/>
    </row>
    <row r="581" spans="10:11" s="1083" customFormat="1">
      <c r="J581" s="1041"/>
      <c r="K581" s="1041"/>
    </row>
    <row r="582" spans="10:11" s="1083" customFormat="1">
      <c r="J582" s="1041"/>
      <c r="K582" s="1041"/>
    </row>
    <row r="583" spans="10:11" s="1083" customFormat="1">
      <c r="J583" s="1041"/>
      <c r="K583" s="1041"/>
    </row>
    <row r="584" spans="10:11" s="1083" customFormat="1">
      <c r="J584" s="1041"/>
      <c r="K584" s="1041"/>
    </row>
    <row r="585" spans="10:11" s="1083" customFormat="1">
      <c r="J585" s="1041"/>
      <c r="K585" s="1041"/>
    </row>
    <row r="586" spans="10:11" s="1083" customFormat="1">
      <c r="J586" s="1041"/>
      <c r="K586" s="1041"/>
    </row>
    <row r="587" spans="10:11" s="1083" customFormat="1">
      <c r="J587" s="1041"/>
      <c r="K587" s="1041"/>
    </row>
    <row r="588" spans="10:11" s="1083" customFormat="1">
      <c r="J588" s="1041"/>
      <c r="K588" s="1041"/>
    </row>
    <row r="589" spans="10:11" s="1083" customFormat="1">
      <c r="J589" s="1041"/>
      <c r="K589" s="1041"/>
    </row>
    <row r="590" spans="10:11" s="1083" customFormat="1">
      <c r="J590" s="1041"/>
      <c r="K590" s="1041"/>
    </row>
    <row r="591" spans="10:11" s="1083" customFormat="1">
      <c r="J591" s="1041"/>
      <c r="K591" s="1041"/>
    </row>
    <row r="592" spans="10:11" s="1083" customFormat="1">
      <c r="J592" s="1041"/>
      <c r="K592" s="1041"/>
    </row>
    <row r="593" spans="10:11" s="1083" customFormat="1">
      <c r="J593" s="1041"/>
      <c r="K593" s="1041"/>
    </row>
    <row r="594" spans="10:11" s="1083" customFormat="1">
      <c r="J594" s="1041"/>
      <c r="K594" s="1041"/>
    </row>
    <row r="595" spans="10:11" s="1083" customFormat="1">
      <c r="J595" s="1041"/>
      <c r="K595" s="1041"/>
    </row>
    <row r="596" spans="10:11" s="1083" customFormat="1">
      <c r="J596" s="1041"/>
      <c r="K596" s="1041"/>
    </row>
    <row r="597" spans="10:11" s="1083" customFormat="1">
      <c r="J597" s="1041"/>
      <c r="K597" s="1041"/>
    </row>
    <row r="598" spans="10:11" s="1083" customFormat="1">
      <c r="J598" s="1041"/>
      <c r="K598" s="1041"/>
    </row>
    <row r="599" spans="10:11" s="1083" customFormat="1">
      <c r="J599" s="1041"/>
      <c r="K599" s="1041"/>
    </row>
    <row r="600" spans="10:11" s="1083" customFormat="1">
      <c r="J600" s="1041"/>
      <c r="K600" s="1041"/>
    </row>
    <row r="601" spans="10:11" s="1083" customFormat="1">
      <c r="J601" s="1041"/>
      <c r="K601" s="1041"/>
    </row>
    <row r="602" spans="10:11" s="1083" customFormat="1">
      <c r="J602" s="1041"/>
      <c r="K602" s="1041"/>
    </row>
    <row r="603" spans="10:11" s="1083" customFormat="1">
      <c r="J603" s="1041"/>
      <c r="K603" s="1041"/>
    </row>
    <row r="604" spans="10:11" s="1083" customFormat="1">
      <c r="J604" s="1041"/>
      <c r="K604" s="1041"/>
    </row>
    <row r="605" spans="10:11" s="1083" customFormat="1">
      <c r="J605" s="1041"/>
      <c r="K605" s="1041"/>
    </row>
    <row r="606" spans="10:11" s="1083" customFormat="1">
      <c r="J606" s="1041"/>
      <c r="K606" s="1041"/>
    </row>
    <row r="607" spans="10:11" s="1083" customFormat="1">
      <c r="J607" s="1041"/>
      <c r="K607" s="1041"/>
    </row>
    <row r="608" spans="10:11" s="1083" customFormat="1">
      <c r="J608" s="1041"/>
      <c r="K608" s="1041"/>
    </row>
    <row r="609" spans="10:11" s="1083" customFormat="1">
      <c r="J609" s="1041"/>
      <c r="K609" s="1041"/>
    </row>
    <row r="610" spans="10:11" s="1083" customFormat="1">
      <c r="J610" s="1041"/>
      <c r="K610" s="1041"/>
    </row>
    <row r="611" spans="10:11" s="1083" customFormat="1">
      <c r="J611" s="1041"/>
      <c r="K611" s="1041"/>
    </row>
    <row r="612" spans="10:11" s="1083" customFormat="1">
      <c r="J612" s="1041"/>
      <c r="K612" s="1041"/>
    </row>
    <row r="613" spans="10:11" s="1083" customFormat="1">
      <c r="J613" s="1041"/>
      <c r="K613" s="1041"/>
    </row>
    <row r="614" spans="10:11" s="1083" customFormat="1">
      <c r="J614" s="1041"/>
      <c r="K614" s="1041"/>
    </row>
    <row r="615" spans="10:11" s="1083" customFormat="1">
      <c r="J615" s="1041"/>
      <c r="K615" s="1041"/>
    </row>
    <row r="616" spans="10:11" s="1083" customFormat="1">
      <c r="J616" s="1041"/>
      <c r="K616" s="1041"/>
    </row>
    <row r="617" spans="10:11" s="1083" customFormat="1">
      <c r="J617" s="1041"/>
      <c r="K617" s="1041"/>
    </row>
    <row r="618" spans="10:11" s="1083" customFormat="1">
      <c r="J618" s="1041"/>
      <c r="K618" s="1041"/>
    </row>
    <row r="619" spans="10:11" s="1083" customFormat="1">
      <c r="J619" s="1041"/>
      <c r="K619" s="1041"/>
    </row>
    <row r="620" spans="10:11" s="1083" customFormat="1">
      <c r="J620" s="1041"/>
      <c r="K620" s="1041"/>
    </row>
    <row r="621" spans="10:11" s="1083" customFormat="1">
      <c r="J621" s="1041"/>
      <c r="K621" s="1041"/>
    </row>
    <row r="622" spans="10:11" s="1083" customFormat="1">
      <c r="J622" s="1041"/>
      <c r="K622" s="1041"/>
    </row>
    <row r="623" spans="10:11" s="1083" customFormat="1">
      <c r="J623" s="1041"/>
      <c r="K623" s="1041"/>
    </row>
    <row r="624" spans="10:11" s="1083" customFormat="1">
      <c r="J624" s="1041"/>
      <c r="K624" s="1041"/>
    </row>
    <row r="625" spans="10:11" s="1083" customFormat="1">
      <c r="J625" s="1041"/>
      <c r="K625" s="1041"/>
    </row>
    <row r="626" spans="10:11" s="1083" customFormat="1">
      <c r="J626" s="1041"/>
      <c r="K626" s="1041"/>
    </row>
    <row r="627" spans="10:11" s="1083" customFormat="1">
      <c r="J627" s="1041"/>
      <c r="K627" s="1041"/>
    </row>
    <row r="628" spans="10:11" s="1083" customFormat="1">
      <c r="J628" s="1041"/>
      <c r="K628" s="1041"/>
    </row>
    <row r="629" spans="10:11" s="1083" customFormat="1">
      <c r="J629" s="1041"/>
      <c r="K629" s="1041"/>
    </row>
    <row r="630" spans="10:11" s="1083" customFormat="1">
      <c r="J630" s="1041"/>
      <c r="K630" s="1041"/>
    </row>
    <row r="631" spans="10:11" s="1083" customFormat="1">
      <c r="J631" s="1041"/>
      <c r="K631" s="1041"/>
    </row>
    <row r="632" spans="10:11" s="1083" customFormat="1">
      <c r="J632" s="1041"/>
      <c r="K632" s="1041"/>
    </row>
    <row r="633" spans="10:11" s="1083" customFormat="1">
      <c r="J633" s="1041"/>
      <c r="K633" s="1041"/>
    </row>
    <row r="634" spans="10:11" s="1083" customFormat="1">
      <c r="J634" s="1041"/>
      <c r="K634" s="1041"/>
    </row>
    <row r="635" spans="10:11" s="1083" customFormat="1">
      <c r="J635" s="1041"/>
      <c r="K635" s="1041"/>
    </row>
    <row r="636" spans="10:11" s="1083" customFormat="1">
      <c r="J636" s="1041"/>
      <c r="K636" s="1041"/>
    </row>
    <row r="637" spans="10:11" s="1083" customFormat="1">
      <c r="J637" s="1041"/>
      <c r="K637" s="1041"/>
    </row>
    <row r="638" spans="10:11" s="1083" customFormat="1">
      <c r="J638" s="1041"/>
      <c r="K638" s="1041"/>
    </row>
    <row r="639" spans="10:11" s="1083" customFormat="1">
      <c r="J639" s="1041"/>
      <c r="K639" s="1041"/>
    </row>
    <row r="640" spans="10:11" s="1083" customFormat="1">
      <c r="J640" s="1041"/>
      <c r="K640" s="1041"/>
    </row>
    <row r="641" spans="10:11" s="1083" customFormat="1">
      <c r="J641" s="1041"/>
      <c r="K641" s="1041"/>
    </row>
    <row r="642" spans="10:11" s="1083" customFormat="1">
      <c r="J642" s="1041"/>
      <c r="K642" s="1041"/>
    </row>
    <row r="643" spans="10:11" s="1083" customFormat="1">
      <c r="J643" s="1041"/>
      <c r="K643" s="1041"/>
    </row>
    <row r="644" spans="10:11" s="1083" customFormat="1">
      <c r="J644" s="1041"/>
      <c r="K644" s="1041"/>
    </row>
    <row r="645" spans="10:11" s="1083" customFormat="1">
      <c r="J645" s="1041"/>
      <c r="K645" s="1041"/>
    </row>
    <row r="646" spans="10:11" s="1083" customFormat="1">
      <c r="J646" s="1041"/>
      <c r="K646" s="1041"/>
    </row>
    <row r="647" spans="10:11" s="1083" customFormat="1">
      <c r="J647" s="1041"/>
      <c r="K647" s="1041"/>
    </row>
    <row r="648" spans="10:11" s="1083" customFormat="1">
      <c r="J648" s="1041"/>
      <c r="K648" s="1041"/>
    </row>
    <row r="649" spans="10:11" s="1083" customFormat="1">
      <c r="J649" s="1041"/>
      <c r="K649" s="1041"/>
    </row>
    <row r="650" spans="10:11" s="1083" customFormat="1">
      <c r="J650" s="1041"/>
      <c r="K650" s="1041"/>
    </row>
    <row r="651" spans="10:11" s="1083" customFormat="1">
      <c r="J651" s="1041"/>
      <c r="K651" s="1041"/>
    </row>
    <row r="652" spans="10:11" s="1083" customFormat="1">
      <c r="J652" s="1041"/>
      <c r="K652" s="1041"/>
    </row>
    <row r="653" spans="10:11" s="1083" customFormat="1">
      <c r="J653" s="1041"/>
      <c r="K653" s="1041"/>
    </row>
    <row r="654" spans="10:11" s="1083" customFormat="1">
      <c r="J654" s="1041"/>
      <c r="K654" s="1041"/>
    </row>
    <row r="655" spans="10:11" s="1083" customFormat="1">
      <c r="J655" s="1041"/>
      <c r="K655" s="1041"/>
    </row>
    <row r="656" spans="10:11" s="1083" customFormat="1">
      <c r="J656" s="1041"/>
      <c r="K656" s="1041"/>
    </row>
    <row r="657" spans="10:11" s="1083" customFormat="1">
      <c r="J657" s="1041"/>
      <c r="K657" s="1041"/>
    </row>
    <row r="658" spans="10:11" s="1083" customFormat="1">
      <c r="J658" s="1041"/>
      <c r="K658" s="1041"/>
    </row>
    <row r="659" spans="10:11" s="1083" customFormat="1">
      <c r="J659" s="1041"/>
      <c r="K659" s="1041"/>
    </row>
    <row r="660" spans="10:11" s="1083" customFormat="1">
      <c r="J660" s="1041"/>
      <c r="K660" s="1041"/>
    </row>
    <row r="661" spans="10:11" s="1083" customFormat="1">
      <c r="J661" s="1041"/>
      <c r="K661" s="1041"/>
    </row>
    <row r="662" spans="10:11" s="1083" customFormat="1">
      <c r="J662" s="1041"/>
      <c r="K662" s="1041"/>
    </row>
    <row r="663" spans="10:11" s="1083" customFormat="1">
      <c r="J663" s="1041"/>
      <c r="K663" s="1041"/>
    </row>
    <row r="664" spans="10:11" s="1083" customFormat="1">
      <c r="J664" s="1041"/>
      <c r="K664" s="1041"/>
    </row>
    <row r="665" spans="10:11" s="1083" customFormat="1">
      <c r="J665" s="1041"/>
      <c r="K665" s="1041"/>
    </row>
    <row r="666" spans="10:11" s="1083" customFormat="1">
      <c r="J666" s="1041"/>
      <c r="K666" s="1041"/>
    </row>
    <row r="667" spans="10:11" s="1083" customFormat="1">
      <c r="J667" s="1041"/>
      <c r="K667" s="1041"/>
    </row>
    <row r="668" spans="10:11" s="1083" customFormat="1">
      <c r="J668" s="1041"/>
      <c r="K668" s="1041"/>
    </row>
    <row r="669" spans="10:11" s="1083" customFormat="1">
      <c r="J669" s="1041"/>
      <c r="K669" s="1041"/>
    </row>
    <row r="670" spans="10:11" s="1083" customFormat="1">
      <c r="J670" s="1041"/>
      <c r="K670" s="1041"/>
    </row>
    <row r="671" spans="10:11" s="1083" customFormat="1">
      <c r="J671" s="1041"/>
      <c r="K671" s="1041"/>
    </row>
    <row r="672" spans="10:11" s="1083" customFormat="1">
      <c r="J672" s="1041"/>
      <c r="K672" s="1041"/>
    </row>
    <row r="673" spans="10:11" s="1083" customFormat="1">
      <c r="J673" s="1041"/>
      <c r="K673" s="1041"/>
    </row>
    <row r="674" spans="10:11" s="1083" customFormat="1">
      <c r="J674" s="1041"/>
      <c r="K674" s="1041"/>
    </row>
    <row r="675" spans="10:11" s="1083" customFormat="1">
      <c r="J675" s="1041"/>
      <c r="K675" s="1041"/>
    </row>
    <row r="676" spans="10:11" s="1083" customFormat="1">
      <c r="J676" s="1041"/>
      <c r="K676" s="1041"/>
    </row>
    <row r="677" spans="10:11" s="1083" customFormat="1">
      <c r="J677" s="1041"/>
      <c r="K677" s="1041"/>
    </row>
    <row r="678" spans="10:11" s="1083" customFormat="1">
      <c r="J678" s="1041"/>
      <c r="K678" s="1041"/>
    </row>
    <row r="679" spans="10:11" s="1083" customFormat="1">
      <c r="J679" s="1041"/>
      <c r="K679" s="1041"/>
    </row>
    <row r="680" spans="10:11" s="1083" customFormat="1">
      <c r="J680" s="1041"/>
      <c r="K680" s="1041"/>
    </row>
    <row r="681" spans="10:11" s="1083" customFormat="1">
      <c r="J681" s="1041"/>
      <c r="K681" s="1041"/>
    </row>
    <row r="682" spans="10:11" s="1083" customFormat="1">
      <c r="J682" s="1041"/>
      <c r="K682" s="1041"/>
    </row>
    <row r="683" spans="10:11" s="1083" customFormat="1">
      <c r="J683" s="1041"/>
      <c r="K683" s="1041"/>
    </row>
    <row r="684" spans="10:11" s="1083" customFormat="1">
      <c r="J684" s="1041"/>
      <c r="K684" s="1041"/>
    </row>
    <row r="685" spans="10:11" s="1083" customFormat="1">
      <c r="J685" s="1041"/>
      <c r="K685" s="1041"/>
    </row>
    <row r="686" spans="10:11" s="1083" customFormat="1">
      <c r="J686" s="1041"/>
      <c r="K686" s="1041"/>
    </row>
    <row r="687" spans="10:11" s="1083" customFormat="1">
      <c r="J687" s="1041"/>
      <c r="K687" s="1041"/>
    </row>
    <row r="688" spans="10:11" s="1083" customFormat="1">
      <c r="J688" s="1041"/>
      <c r="K688" s="1041"/>
    </row>
    <row r="689" spans="10:11" s="1083" customFormat="1">
      <c r="J689" s="1041"/>
      <c r="K689" s="1041"/>
    </row>
    <row r="690" spans="10:11" s="1083" customFormat="1">
      <c r="J690" s="1041"/>
      <c r="K690" s="1041"/>
    </row>
    <row r="691" spans="10:11" s="1083" customFormat="1">
      <c r="J691" s="1041"/>
      <c r="K691" s="1041"/>
    </row>
    <row r="692" spans="10:11" s="1083" customFormat="1">
      <c r="J692" s="1041"/>
      <c r="K692" s="1041"/>
    </row>
    <row r="693" spans="10:11" s="1083" customFormat="1">
      <c r="J693" s="1041"/>
      <c r="K693" s="1041"/>
    </row>
    <row r="694" spans="10:11" s="1083" customFormat="1">
      <c r="J694" s="1041"/>
      <c r="K694" s="1041"/>
    </row>
    <row r="695" spans="10:11" s="1083" customFormat="1">
      <c r="J695" s="1041"/>
      <c r="K695" s="1041"/>
    </row>
    <row r="696" spans="10:11" s="1083" customFormat="1">
      <c r="J696" s="1041"/>
      <c r="K696" s="1041"/>
    </row>
    <row r="697" spans="10:11" s="1083" customFormat="1">
      <c r="J697" s="1041"/>
      <c r="K697" s="1041"/>
    </row>
    <row r="698" spans="10:11" s="1083" customFormat="1">
      <c r="J698" s="1041"/>
      <c r="K698" s="1041"/>
    </row>
    <row r="699" spans="10:11" s="1083" customFormat="1">
      <c r="J699" s="1041"/>
      <c r="K699" s="1041"/>
    </row>
    <row r="700" spans="10:11" s="1083" customFormat="1">
      <c r="J700" s="1041"/>
      <c r="K700" s="1041"/>
    </row>
    <row r="701" spans="10:11" s="1083" customFormat="1">
      <c r="J701" s="1041"/>
      <c r="K701" s="1041"/>
    </row>
    <row r="702" spans="10:11" s="1083" customFormat="1">
      <c r="J702" s="1041"/>
      <c r="K702" s="1041"/>
    </row>
    <row r="703" spans="10:11" s="1083" customFormat="1">
      <c r="J703" s="1041"/>
      <c r="K703" s="1041"/>
    </row>
    <row r="704" spans="10:11" s="1083" customFormat="1">
      <c r="J704" s="1041"/>
      <c r="K704" s="1041"/>
    </row>
    <row r="705" spans="10:11" s="1083" customFormat="1">
      <c r="J705" s="1041"/>
      <c r="K705" s="1041"/>
    </row>
    <row r="706" spans="10:11" s="1083" customFormat="1">
      <c r="J706" s="1041"/>
      <c r="K706" s="1041"/>
    </row>
    <row r="707" spans="10:11" s="1083" customFormat="1">
      <c r="J707" s="1041"/>
      <c r="K707" s="1041"/>
    </row>
    <row r="708" spans="10:11" s="1083" customFormat="1">
      <c r="J708" s="1041"/>
      <c r="K708" s="1041"/>
    </row>
    <row r="709" spans="10:11" s="1083" customFormat="1">
      <c r="J709" s="1041"/>
      <c r="K709" s="1041"/>
    </row>
    <row r="710" spans="10:11" s="1083" customFormat="1">
      <c r="J710" s="1041"/>
      <c r="K710" s="1041"/>
    </row>
    <row r="711" spans="10:11" s="1083" customFormat="1">
      <c r="J711" s="1041"/>
      <c r="K711" s="1041"/>
    </row>
    <row r="712" spans="10:11" s="1083" customFormat="1">
      <c r="J712" s="1041"/>
      <c r="K712" s="1041"/>
    </row>
    <row r="713" spans="10:11" s="1083" customFormat="1">
      <c r="J713" s="1041"/>
      <c r="K713" s="1041"/>
    </row>
    <row r="714" spans="10:11" s="1083" customFormat="1">
      <c r="J714" s="1041"/>
      <c r="K714" s="1041"/>
    </row>
    <row r="715" spans="10:11" s="1083" customFormat="1">
      <c r="J715" s="1041"/>
      <c r="K715" s="1041"/>
    </row>
    <row r="716" spans="10:11" s="1083" customFormat="1">
      <c r="J716" s="1041"/>
      <c r="K716" s="1041"/>
    </row>
    <row r="717" spans="10:11" s="1083" customFormat="1">
      <c r="J717" s="1041"/>
      <c r="K717" s="1041"/>
    </row>
    <row r="718" spans="10:11" s="1083" customFormat="1">
      <c r="J718" s="1041"/>
      <c r="K718" s="1041"/>
    </row>
    <row r="719" spans="10:11" s="1083" customFormat="1">
      <c r="J719" s="1041"/>
      <c r="K719" s="1041"/>
    </row>
    <row r="720" spans="10:11" s="1083" customFormat="1">
      <c r="J720" s="1041"/>
      <c r="K720" s="1041"/>
    </row>
    <row r="721" spans="10:11" s="1083" customFormat="1">
      <c r="J721" s="1041"/>
      <c r="K721" s="1041"/>
    </row>
    <row r="722" spans="10:11" s="1083" customFormat="1">
      <c r="J722" s="1041"/>
      <c r="K722" s="1041"/>
    </row>
    <row r="723" spans="10:11" s="1083" customFormat="1">
      <c r="J723" s="1041"/>
      <c r="K723" s="1041"/>
    </row>
    <row r="724" spans="10:11" s="1083" customFormat="1">
      <c r="J724" s="1041"/>
      <c r="K724" s="1041"/>
    </row>
    <row r="725" spans="10:11" s="1083" customFormat="1">
      <c r="J725" s="1041"/>
      <c r="K725" s="1041"/>
    </row>
    <row r="726" spans="10:11" s="1083" customFormat="1">
      <c r="J726" s="1041"/>
      <c r="K726" s="1041"/>
    </row>
    <row r="727" spans="10:11" s="1083" customFormat="1">
      <c r="J727" s="1041"/>
      <c r="K727" s="1041"/>
    </row>
    <row r="728" spans="10:11" s="1083" customFormat="1">
      <c r="J728" s="1041"/>
      <c r="K728" s="1041"/>
    </row>
    <row r="729" spans="10:11" s="1083" customFormat="1">
      <c r="J729" s="1041"/>
      <c r="K729" s="1041"/>
    </row>
    <row r="730" spans="10:11" s="1083" customFormat="1">
      <c r="J730" s="1041"/>
      <c r="K730" s="1041"/>
    </row>
    <row r="731" spans="10:11" s="1083" customFormat="1">
      <c r="J731" s="1041"/>
      <c r="K731" s="1041"/>
    </row>
    <row r="732" spans="10:11" s="1083" customFormat="1">
      <c r="J732" s="1041"/>
      <c r="K732" s="1041"/>
    </row>
    <row r="733" spans="10:11" s="1083" customFormat="1">
      <c r="J733" s="1041"/>
      <c r="K733" s="1041"/>
    </row>
    <row r="734" spans="10:11" s="1083" customFormat="1">
      <c r="J734" s="1041"/>
      <c r="K734" s="1041"/>
    </row>
    <row r="735" spans="10:11" s="1083" customFormat="1">
      <c r="J735" s="1041"/>
      <c r="K735" s="1041"/>
    </row>
    <row r="736" spans="10:11" s="1083" customFormat="1">
      <c r="J736" s="1041"/>
      <c r="K736" s="1041"/>
    </row>
    <row r="737" spans="10:11" s="1083" customFormat="1">
      <c r="J737" s="1041"/>
      <c r="K737" s="1041"/>
    </row>
    <row r="738" spans="10:11" s="1083" customFormat="1">
      <c r="J738" s="1041"/>
      <c r="K738" s="1041"/>
    </row>
    <row r="739" spans="10:11" s="1083" customFormat="1">
      <c r="J739" s="1041"/>
      <c r="K739" s="1041"/>
    </row>
    <row r="740" spans="10:11" s="1083" customFormat="1">
      <c r="J740" s="1041"/>
      <c r="K740" s="1041"/>
    </row>
    <row r="741" spans="10:11" s="1083" customFormat="1">
      <c r="J741" s="1041"/>
      <c r="K741" s="1041"/>
    </row>
    <row r="742" spans="10:11" s="1083" customFormat="1">
      <c r="J742" s="1041"/>
      <c r="K742" s="1041"/>
    </row>
    <row r="743" spans="10:11" s="1083" customFormat="1">
      <c r="J743" s="1041"/>
      <c r="K743" s="1041"/>
    </row>
    <row r="744" spans="10:11" s="1083" customFormat="1">
      <c r="J744" s="1041"/>
      <c r="K744" s="1041"/>
    </row>
    <row r="745" spans="10:11" s="1083" customFormat="1">
      <c r="J745" s="1041"/>
      <c r="K745" s="1041"/>
    </row>
    <row r="746" spans="10:11" s="1083" customFormat="1">
      <c r="J746" s="1041"/>
      <c r="K746" s="1041"/>
    </row>
    <row r="747" spans="10:11" s="1083" customFormat="1">
      <c r="J747" s="1041"/>
      <c r="K747" s="1041"/>
    </row>
    <row r="748" spans="10:11" s="1083" customFormat="1">
      <c r="J748" s="1041"/>
      <c r="K748" s="1041"/>
    </row>
    <row r="749" spans="10:11" s="1083" customFormat="1">
      <c r="J749" s="1041"/>
      <c r="K749" s="1041"/>
    </row>
    <row r="750" spans="10:11" s="1083" customFormat="1">
      <c r="J750" s="1041"/>
      <c r="K750" s="1041"/>
    </row>
    <row r="751" spans="10:11" s="1083" customFormat="1">
      <c r="J751" s="1041"/>
      <c r="K751" s="1041"/>
    </row>
    <row r="752" spans="10:11" s="1083" customFormat="1">
      <c r="J752" s="1041"/>
      <c r="K752" s="1041"/>
    </row>
    <row r="753" spans="10:11" s="1083" customFormat="1">
      <c r="J753" s="1041"/>
      <c r="K753" s="1041"/>
    </row>
    <row r="754" spans="10:11" s="1083" customFormat="1">
      <c r="J754" s="1041"/>
      <c r="K754" s="1041"/>
    </row>
    <row r="755" spans="10:11" s="1083" customFormat="1">
      <c r="J755" s="1041"/>
      <c r="K755" s="1041"/>
    </row>
    <row r="756" spans="10:11" s="1083" customFormat="1">
      <c r="J756" s="1041"/>
      <c r="K756" s="1041"/>
    </row>
    <row r="757" spans="10:11" s="1083" customFormat="1">
      <c r="J757" s="1041"/>
      <c r="K757" s="1041"/>
    </row>
    <row r="758" spans="10:11" s="1083" customFormat="1">
      <c r="J758" s="1041"/>
      <c r="K758" s="1041"/>
    </row>
    <row r="759" spans="10:11" s="1083" customFormat="1">
      <c r="J759" s="1041"/>
      <c r="K759" s="1041"/>
    </row>
    <row r="760" spans="10:11" s="1083" customFormat="1">
      <c r="J760" s="1041"/>
      <c r="K760" s="1041"/>
    </row>
    <row r="761" spans="10:11" s="1083" customFormat="1">
      <c r="J761" s="1041"/>
      <c r="K761" s="1041"/>
    </row>
    <row r="762" spans="10:11" s="1083" customFormat="1">
      <c r="J762" s="1041"/>
      <c r="K762" s="1041"/>
    </row>
    <row r="763" spans="10:11" s="1083" customFormat="1">
      <c r="J763" s="1041"/>
      <c r="K763" s="1041"/>
    </row>
    <row r="764" spans="10:11" s="1083" customFormat="1">
      <c r="J764" s="1041"/>
      <c r="K764" s="1041"/>
    </row>
    <row r="765" spans="10:11" s="1083" customFormat="1">
      <c r="J765" s="1041"/>
      <c r="K765" s="1041"/>
    </row>
    <row r="766" spans="10:11" s="1083" customFormat="1">
      <c r="J766" s="1041"/>
      <c r="K766" s="1041"/>
    </row>
    <row r="767" spans="10:11" s="1083" customFormat="1">
      <c r="J767" s="1041"/>
      <c r="K767" s="1041"/>
    </row>
    <row r="768" spans="10:11" s="1083" customFormat="1">
      <c r="J768" s="1041"/>
      <c r="K768" s="1041"/>
    </row>
    <row r="769" spans="10:11" s="1083" customFormat="1">
      <c r="J769" s="1041"/>
      <c r="K769" s="1041"/>
    </row>
    <row r="770" spans="10:11" s="1083" customFormat="1">
      <c r="J770" s="1041"/>
      <c r="K770" s="1041"/>
    </row>
    <row r="771" spans="10:11" s="1083" customFormat="1">
      <c r="J771" s="1041"/>
      <c r="K771" s="1041"/>
    </row>
    <row r="772" spans="10:11" s="1083" customFormat="1">
      <c r="J772" s="1041"/>
      <c r="K772" s="1041"/>
    </row>
    <row r="773" spans="10:11" s="1083" customFormat="1">
      <c r="J773" s="1041"/>
      <c r="K773" s="1041"/>
    </row>
    <row r="774" spans="10:11" s="1083" customFormat="1">
      <c r="J774" s="1041"/>
      <c r="K774" s="1041"/>
    </row>
    <row r="775" spans="10:11" s="1083" customFormat="1">
      <c r="J775" s="1041"/>
      <c r="K775" s="1041"/>
    </row>
    <row r="776" spans="10:11" s="1083" customFormat="1">
      <c r="J776" s="1041"/>
      <c r="K776" s="1041"/>
    </row>
    <row r="777" spans="10:11" s="1083" customFormat="1">
      <c r="J777" s="1041"/>
      <c r="K777" s="1041"/>
    </row>
    <row r="778" spans="10:11" s="1083" customFormat="1">
      <c r="J778" s="1041"/>
      <c r="K778" s="1041"/>
    </row>
    <row r="779" spans="10:11" s="1083" customFormat="1">
      <c r="J779" s="1041"/>
      <c r="K779" s="1041"/>
    </row>
    <row r="780" spans="10:11" s="1083" customFormat="1">
      <c r="J780" s="1041"/>
      <c r="K780" s="1041"/>
    </row>
    <row r="781" spans="10:11" s="1083" customFormat="1">
      <c r="J781" s="1041"/>
      <c r="K781" s="1041"/>
    </row>
    <row r="782" spans="10:11" s="1083" customFormat="1">
      <c r="J782" s="1041"/>
      <c r="K782" s="1041"/>
    </row>
    <row r="783" spans="10:11" s="1083" customFormat="1">
      <c r="J783" s="1041"/>
      <c r="K783" s="1041"/>
    </row>
    <row r="784" spans="10:11" s="1083" customFormat="1">
      <c r="J784" s="1041"/>
      <c r="K784" s="1041"/>
    </row>
    <row r="785" spans="10:11" s="1083" customFormat="1">
      <c r="J785" s="1041"/>
      <c r="K785" s="1041"/>
    </row>
    <row r="786" spans="10:11" s="1083" customFormat="1">
      <c r="J786" s="1041"/>
      <c r="K786" s="1041"/>
    </row>
    <row r="787" spans="10:11" s="1083" customFormat="1">
      <c r="J787" s="1041"/>
      <c r="K787" s="1041"/>
    </row>
    <row r="788" spans="10:11" s="1083" customFormat="1">
      <c r="J788" s="1041"/>
      <c r="K788" s="1041"/>
    </row>
    <row r="789" spans="10:11" s="1083" customFormat="1">
      <c r="J789" s="1041"/>
      <c r="K789" s="1041"/>
    </row>
    <row r="790" spans="10:11" s="1083" customFormat="1">
      <c r="J790" s="1041"/>
      <c r="K790" s="1041"/>
    </row>
    <row r="791" spans="10:11" s="1083" customFormat="1">
      <c r="J791" s="1041"/>
      <c r="K791" s="1041"/>
    </row>
    <row r="792" spans="10:11" s="1083" customFormat="1">
      <c r="J792" s="1041"/>
      <c r="K792" s="1041"/>
    </row>
    <row r="793" spans="10:11" s="1083" customFormat="1">
      <c r="J793" s="1041"/>
      <c r="K793" s="1041"/>
    </row>
    <row r="794" spans="10:11" s="1083" customFormat="1">
      <c r="J794" s="1041"/>
      <c r="K794" s="1041"/>
    </row>
    <row r="795" spans="10:11" s="1083" customFormat="1">
      <c r="J795" s="1041"/>
      <c r="K795" s="1041"/>
    </row>
    <row r="796" spans="10:11" s="1083" customFormat="1">
      <c r="J796" s="1041"/>
      <c r="K796" s="1041"/>
    </row>
    <row r="797" spans="10:11" s="1083" customFormat="1">
      <c r="J797" s="1041"/>
      <c r="K797" s="1041"/>
    </row>
    <row r="798" spans="10:11" s="1083" customFormat="1">
      <c r="J798" s="1041"/>
      <c r="K798" s="1041"/>
    </row>
    <row r="799" spans="10:11" s="1083" customFormat="1">
      <c r="J799" s="1041"/>
      <c r="K799" s="1041"/>
    </row>
    <row r="800" spans="10:11" s="1083" customFormat="1">
      <c r="J800" s="1041"/>
      <c r="K800" s="1041"/>
    </row>
    <row r="801" spans="10:11" s="1083" customFormat="1">
      <c r="J801" s="1041"/>
      <c r="K801" s="1041"/>
    </row>
    <row r="802" spans="10:11" s="1083" customFormat="1">
      <c r="J802" s="1041"/>
      <c r="K802" s="1041"/>
    </row>
    <row r="803" spans="10:11" s="1083" customFormat="1">
      <c r="J803" s="1041"/>
      <c r="K803" s="1041"/>
    </row>
    <row r="804" spans="10:11" s="1083" customFormat="1">
      <c r="J804" s="1041"/>
      <c r="K804" s="1041"/>
    </row>
    <row r="805" spans="10:11" s="1083" customFormat="1">
      <c r="J805" s="1041"/>
      <c r="K805" s="1041"/>
    </row>
    <row r="806" spans="10:11" s="1083" customFormat="1">
      <c r="J806" s="1041"/>
      <c r="K806" s="1041"/>
    </row>
    <row r="807" spans="10:11" s="1083" customFormat="1">
      <c r="J807" s="1041"/>
      <c r="K807" s="1041"/>
    </row>
    <row r="808" spans="10:11" s="1083" customFormat="1">
      <c r="J808" s="1041"/>
      <c r="K808" s="1041"/>
    </row>
    <row r="809" spans="10:11" s="1083" customFormat="1">
      <c r="J809" s="1041"/>
      <c r="K809" s="1041"/>
    </row>
    <row r="810" spans="10:11" s="1083" customFormat="1">
      <c r="J810" s="1041"/>
      <c r="K810" s="1041"/>
    </row>
    <row r="811" spans="10:11" s="1083" customFormat="1">
      <c r="J811" s="1041"/>
      <c r="K811" s="1041"/>
    </row>
    <row r="812" spans="10:11" s="1083" customFormat="1">
      <c r="J812" s="1041"/>
      <c r="K812" s="1041"/>
    </row>
    <row r="813" spans="10:11" s="1083" customFormat="1">
      <c r="J813" s="1041"/>
      <c r="K813" s="1041"/>
    </row>
    <row r="814" spans="10:11" s="1083" customFormat="1">
      <c r="J814" s="1041"/>
      <c r="K814" s="1041"/>
    </row>
    <row r="815" spans="10:11" s="1083" customFormat="1">
      <c r="J815" s="1041"/>
      <c r="K815" s="1041"/>
    </row>
    <row r="816" spans="10:11" s="1083" customFormat="1">
      <c r="J816" s="1041"/>
      <c r="K816" s="1041"/>
    </row>
    <row r="817" spans="10:11" s="1083" customFormat="1">
      <c r="J817" s="1041"/>
      <c r="K817" s="1041"/>
    </row>
    <row r="818" spans="10:11" s="1083" customFormat="1">
      <c r="J818" s="1041"/>
      <c r="K818" s="1041"/>
    </row>
    <row r="819" spans="10:11" s="1083" customFormat="1">
      <c r="J819" s="1041"/>
      <c r="K819" s="1041"/>
    </row>
    <row r="820" spans="10:11" s="1083" customFormat="1">
      <c r="J820" s="1041"/>
      <c r="K820" s="1041"/>
    </row>
    <row r="821" spans="10:11" s="1083" customFormat="1">
      <c r="J821" s="1041"/>
      <c r="K821" s="1041"/>
    </row>
    <row r="822" spans="10:11" s="1083" customFormat="1">
      <c r="J822" s="1041"/>
      <c r="K822" s="1041"/>
    </row>
    <row r="823" spans="10:11" s="1083" customFormat="1">
      <c r="J823" s="1041"/>
      <c r="K823" s="1041"/>
    </row>
    <row r="824" spans="10:11" s="1083" customFormat="1">
      <c r="J824" s="1041"/>
      <c r="K824" s="1041"/>
    </row>
    <row r="825" spans="10:11" s="1083" customFormat="1">
      <c r="J825" s="1041"/>
      <c r="K825" s="1041"/>
    </row>
    <row r="826" spans="10:11" s="1083" customFormat="1">
      <c r="J826" s="1041"/>
      <c r="K826" s="1041"/>
    </row>
    <row r="827" spans="10:11" s="1083" customFormat="1">
      <c r="J827" s="1041"/>
      <c r="K827" s="1041"/>
    </row>
    <row r="828" spans="10:11" s="1083" customFormat="1">
      <c r="J828" s="1041"/>
      <c r="K828" s="1041"/>
    </row>
    <row r="829" spans="10:11" s="1083" customFormat="1">
      <c r="J829" s="1041"/>
      <c r="K829" s="1041"/>
    </row>
    <row r="830" spans="10:11" s="1083" customFormat="1">
      <c r="J830" s="1041"/>
      <c r="K830" s="1041"/>
    </row>
    <row r="831" spans="10:11" s="1083" customFormat="1">
      <c r="J831" s="1041"/>
      <c r="K831" s="1041"/>
    </row>
    <row r="832" spans="10:11" s="1083" customFormat="1">
      <c r="J832" s="1041"/>
      <c r="K832" s="1041"/>
    </row>
    <row r="833" spans="10:11" s="1083" customFormat="1">
      <c r="J833" s="1041"/>
      <c r="K833" s="1041"/>
    </row>
    <row r="834" spans="10:11" s="1083" customFormat="1">
      <c r="J834" s="1041"/>
      <c r="K834" s="1041"/>
    </row>
    <row r="835" spans="10:11" s="1083" customFormat="1">
      <c r="J835" s="1041"/>
      <c r="K835" s="1041"/>
    </row>
    <row r="836" spans="10:11" s="1083" customFormat="1">
      <c r="J836" s="1041"/>
      <c r="K836" s="1041"/>
    </row>
    <row r="837" spans="10:11" s="1083" customFormat="1">
      <c r="J837" s="1041"/>
      <c r="K837" s="1041"/>
    </row>
    <row r="838" spans="10:11" s="1083" customFormat="1">
      <c r="J838" s="1041"/>
      <c r="K838" s="1041"/>
    </row>
    <row r="839" spans="10:11" s="1083" customFormat="1">
      <c r="J839" s="1041"/>
      <c r="K839" s="1041"/>
    </row>
    <row r="840" spans="10:11" s="1083" customFormat="1">
      <c r="J840" s="1041"/>
      <c r="K840" s="1041"/>
    </row>
    <row r="841" spans="10:11" s="1083" customFormat="1">
      <c r="J841" s="1041"/>
      <c r="K841" s="1041"/>
    </row>
    <row r="842" spans="10:11" s="1083" customFormat="1">
      <c r="J842" s="1041"/>
      <c r="K842" s="1041"/>
    </row>
    <row r="843" spans="10:11" s="1083" customFormat="1">
      <c r="J843" s="1041"/>
      <c r="K843" s="1041"/>
    </row>
    <row r="844" spans="10:11" s="1083" customFormat="1">
      <c r="J844" s="1041"/>
      <c r="K844" s="1041"/>
    </row>
    <row r="845" spans="10:11" s="1083" customFormat="1">
      <c r="J845" s="1041"/>
      <c r="K845" s="1041"/>
    </row>
    <row r="846" spans="10:11" s="1083" customFormat="1">
      <c r="J846" s="1041"/>
      <c r="K846" s="1041"/>
    </row>
    <row r="847" spans="10:11" s="1083" customFormat="1">
      <c r="J847" s="1041"/>
      <c r="K847" s="1041"/>
    </row>
    <row r="848" spans="10:11" s="1083" customFormat="1">
      <c r="J848" s="1041"/>
      <c r="K848" s="1041"/>
    </row>
    <row r="849" spans="10:11" s="1083" customFormat="1">
      <c r="J849" s="1041"/>
      <c r="K849" s="1041"/>
    </row>
    <row r="850" spans="10:11" s="1083" customFormat="1">
      <c r="J850" s="1041"/>
      <c r="K850" s="1041"/>
    </row>
    <row r="851" spans="10:11" s="1083" customFormat="1">
      <c r="J851" s="1041"/>
      <c r="K851" s="1041"/>
    </row>
    <row r="852" spans="10:11" s="1083" customFormat="1">
      <c r="J852" s="1041"/>
      <c r="K852" s="1041"/>
    </row>
    <row r="853" spans="10:11" s="1083" customFormat="1">
      <c r="J853" s="1041"/>
      <c r="K853" s="1041"/>
    </row>
    <row r="854" spans="10:11" s="1083" customFormat="1">
      <c r="J854" s="1041"/>
      <c r="K854" s="1041"/>
    </row>
    <row r="855" spans="10:11" s="1083" customFormat="1">
      <c r="J855" s="1041"/>
      <c r="K855" s="1041"/>
    </row>
    <row r="856" spans="10:11" s="1083" customFormat="1">
      <c r="J856" s="1041"/>
      <c r="K856" s="1041"/>
    </row>
    <row r="857" spans="10:11" s="1083" customFormat="1">
      <c r="J857" s="1041"/>
      <c r="K857" s="1041"/>
    </row>
    <row r="858" spans="10:11" s="1083" customFormat="1">
      <c r="J858" s="1041"/>
      <c r="K858" s="1041"/>
    </row>
    <row r="859" spans="10:11" s="1083" customFormat="1">
      <c r="J859" s="1041"/>
      <c r="K859" s="1041"/>
    </row>
    <row r="860" spans="10:11" s="1083" customFormat="1">
      <c r="J860" s="1041"/>
      <c r="K860" s="1041"/>
    </row>
    <row r="861" spans="10:11" s="1083" customFormat="1">
      <c r="J861" s="1041"/>
      <c r="K861" s="1041"/>
    </row>
    <row r="862" spans="10:11" s="1083" customFormat="1">
      <c r="J862" s="1041"/>
      <c r="K862" s="1041"/>
    </row>
    <row r="863" spans="10:11" s="1083" customFormat="1">
      <c r="J863" s="1041"/>
      <c r="K863" s="1041"/>
    </row>
    <row r="864" spans="10:11" s="1083" customFormat="1">
      <c r="J864" s="1041"/>
      <c r="K864" s="1041"/>
    </row>
    <row r="865" spans="10:11" s="1083" customFormat="1">
      <c r="J865" s="1041"/>
      <c r="K865" s="1041"/>
    </row>
    <row r="866" spans="10:11" s="1083" customFormat="1">
      <c r="J866" s="1041"/>
      <c r="K866" s="1041"/>
    </row>
    <row r="867" spans="10:11" s="1083" customFormat="1">
      <c r="J867" s="1041"/>
      <c r="K867" s="1041"/>
    </row>
    <row r="868" spans="10:11" s="1083" customFormat="1">
      <c r="J868" s="1041"/>
      <c r="K868" s="1041"/>
    </row>
    <row r="869" spans="10:11" s="1083" customFormat="1">
      <c r="J869" s="1041"/>
      <c r="K869" s="1041"/>
    </row>
    <row r="870" spans="10:11" s="1083" customFormat="1">
      <c r="J870" s="1041"/>
      <c r="K870" s="1041"/>
    </row>
    <row r="871" spans="10:11" s="1083" customFormat="1">
      <c r="J871" s="1041"/>
      <c r="K871" s="1041"/>
    </row>
    <row r="872" spans="10:11" s="1083" customFormat="1">
      <c r="J872" s="1041"/>
      <c r="K872" s="1041"/>
    </row>
    <row r="873" spans="10:11" s="1083" customFormat="1">
      <c r="J873" s="1041"/>
      <c r="K873" s="1041"/>
    </row>
    <row r="874" spans="10:11" s="1083" customFormat="1">
      <c r="J874" s="1041"/>
      <c r="K874" s="1041"/>
    </row>
    <row r="875" spans="10:11" s="1083" customFormat="1">
      <c r="J875" s="1041"/>
      <c r="K875" s="1041"/>
    </row>
    <row r="876" spans="10:11" s="1083" customFormat="1">
      <c r="J876" s="1041"/>
      <c r="K876" s="1041"/>
    </row>
    <row r="877" spans="10:11" s="1083" customFormat="1">
      <c r="J877" s="1041"/>
      <c r="K877" s="1041"/>
    </row>
    <row r="878" spans="10:11" s="1083" customFormat="1">
      <c r="J878" s="1041"/>
      <c r="K878" s="1041"/>
    </row>
    <row r="879" spans="10:11" s="1083" customFormat="1">
      <c r="J879" s="1041"/>
      <c r="K879" s="1041"/>
    </row>
    <row r="880" spans="10:11" s="1083" customFormat="1">
      <c r="J880" s="1041"/>
      <c r="K880" s="1041"/>
    </row>
    <row r="881" spans="10:11" s="1083" customFormat="1">
      <c r="J881" s="1041"/>
      <c r="K881" s="1041"/>
    </row>
    <row r="882" spans="10:11" s="1083" customFormat="1">
      <c r="J882" s="1041"/>
      <c r="K882" s="1041"/>
    </row>
    <row r="883" spans="10:11" s="1083" customFormat="1">
      <c r="J883" s="1041"/>
      <c r="K883" s="1041"/>
    </row>
    <row r="884" spans="10:11" s="1083" customFormat="1">
      <c r="J884" s="1041"/>
      <c r="K884" s="1041"/>
    </row>
    <row r="885" spans="10:11" s="1083" customFormat="1">
      <c r="J885" s="1041"/>
      <c r="K885" s="1041"/>
    </row>
    <row r="886" spans="10:11" s="1083" customFormat="1">
      <c r="J886" s="1041"/>
      <c r="K886" s="1041"/>
    </row>
    <row r="887" spans="10:11" s="1083" customFormat="1">
      <c r="J887" s="1041"/>
      <c r="K887" s="1041"/>
    </row>
    <row r="888" spans="10:11" s="1083" customFormat="1">
      <c r="J888" s="1041"/>
      <c r="K888" s="1041"/>
    </row>
    <row r="889" spans="10:11" s="1083" customFormat="1">
      <c r="J889" s="1041"/>
      <c r="K889" s="1041"/>
    </row>
    <row r="890" spans="10:11" s="1083" customFormat="1">
      <c r="J890" s="1041"/>
      <c r="K890" s="1041"/>
    </row>
    <row r="891" spans="10:11" s="1083" customFormat="1">
      <c r="J891" s="1041"/>
      <c r="K891" s="1041"/>
    </row>
    <row r="892" spans="10:11" s="1083" customFormat="1">
      <c r="J892" s="1041"/>
      <c r="K892" s="1041"/>
    </row>
    <row r="893" spans="10:11" s="1083" customFormat="1">
      <c r="J893" s="1041"/>
      <c r="K893" s="1041"/>
    </row>
    <row r="894" spans="10:11" s="1083" customFormat="1">
      <c r="J894" s="1041"/>
      <c r="K894" s="1041"/>
    </row>
    <row r="895" spans="10:11" s="1083" customFormat="1">
      <c r="J895" s="1041"/>
      <c r="K895" s="1041"/>
    </row>
    <row r="896" spans="10:11" s="1083" customFormat="1">
      <c r="J896" s="1041"/>
      <c r="K896" s="1041"/>
    </row>
    <row r="897" spans="10:11" s="1083" customFormat="1">
      <c r="J897" s="1041"/>
      <c r="K897" s="1041"/>
    </row>
    <row r="898" spans="10:11" s="1083" customFormat="1">
      <c r="J898" s="1041"/>
      <c r="K898" s="1041"/>
    </row>
    <row r="899" spans="10:11" s="1083" customFormat="1">
      <c r="J899" s="1041"/>
      <c r="K899" s="1041"/>
    </row>
    <row r="900" spans="10:11" s="1083" customFormat="1">
      <c r="J900" s="1041"/>
      <c r="K900" s="1041"/>
    </row>
    <row r="901" spans="10:11" s="1083" customFormat="1">
      <c r="J901" s="1041"/>
      <c r="K901" s="1041"/>
    </row>
    <row r="902" spans="10:11" s="1083" customFormat="1">
      <c r="J902" s="1041"/>
      <c r="K902" s="1041"/>
    </row>
    <row r="903" spans="10:11" s="1083" customFormat="1">
      <c r="J903" s="1041"/>
      <c r="K903" s="1041"/>
    </row>
    <row r="904" spans="10:11" s="1083" customFormat="1">
      <c r="J904" s="1041"/>
      <c r="K904" s="1041"/>
    </row>
    <row r="905" spans="10:11" s="1083" customFormat="1">
      <c r="J905" s="1041"/>
      <c r="K905" s="1041"/>
    </row>
    <row r="906" spans="10:11" s="1083" customFormat="1">
      <c r="J906" s="1041"/>
      <c r="K906" s="1041"/>
    </row>
    <row r="907" spans="10:11" s="1083" customFormat="1">
      <c r="J907" s="1041"/>
      <c r="K907" s="1041"/>
    </row>
    <row r="908" spans="10:11" s="1083" customFormat="1">
      <c r="J908" s="1041"/>
      <c r="K908" s="1041"/>
    </row>
    <row r="909" spans="10:11" s="1083" customFormat="1">
      <c r="J909" s="1041"/>
      <c r="K909" s="1041"/>
    </row>
    <row r="910" spans="10:11" s="1083" customFormat="1">
      <c r="J910" s="1041"/>
      <c r="K910" s="1041"/>
    </row>
    <row r="911" spans="10:11" s="1083" customFormat="1">
      <c r="J911" s="1041"/>
      <c r="K911" s="1041"/>
    </row>
    <row r="912" spans="10:11" s="1083" customFormat="1">
      <c r="J912" s="1041"/>
      <c r="K912" s="1041"/>
    </row>
    <row r="913" spans="10:11" s="1083" customFormat="1">
      <c r="J913" s="1041"/>
      <c r="K913" s="1041"/>
    </row>
    <row r="914" spans="10:11" s="1083" customFormat="1">
      <c r="J914" s="1041"/>
      <c r="K914" s="1041"/>
    </row>
    <row r="915" spans="10:11" s="1083" customFormat="1">
      <c r="J915" s="1041"/>
      <c r="K915" s="1041"/>
    </row>
    <row r="916" spans="10:11" s="1083" customFormat="1">
      <c r="J916" s="1041"/>
      <c r="K916" s="1041"/>
    </row>
    <row r="917" spans="10:11" s="1083" customFormat="1">
      <c r="J917" s="1041"/>
      <c r="K917" s="1041"/>
    </row>
    <row r="918" spans="10:11" s="1083" customFormat="1">
      <c r="J918" s="1041"/>
      <c r="K918" s="1041"/>
    </row>
    <row r="919" spans="10:11" s="1083" customFormat="1">
      <c r="J919" s="1041"/>
      <c r="K919" s="1041"/>
    </row>
    <row r="920" spans="10:11" s="1083" customFormat="1">
      <c r="J920" s="1041"/>
      <c r="K920" s="1041"/>
    </row>
    <row r="921" spans="10:11" s="1083" customFormat="1">
      <c r="J921" s="1041"/>
      <c r="K921" s="1041"/>
    </row>
    <row r="922" spans="10:11" s="1083" customFormat="1">
      <c r="J922" s="1041"/>
      <c r="K922" s="1041"/>
    </row>
    <row r="923" spans="10:11" s="1083" customFormat="1">
      <c r="J923" s="1041"/>
      <c r="K923" s="1041"/>
    </row>
    <row r="924" spans="10:11" s="1083" customFormat="1">
      <c r="J924" s="1041"/>
      <c r="K924" s="1041"/>
    </row>
    <row r="925" spans="10:11" s="1083" customFormat="1">
      <c r="J925" s="1041"/>
      <c r="K925" s="1041"/>
    </row>
    <row r="926" spans="10:11" s="1083" customFormat="1">
      <c r="J926" s="1041"/>
      <c r="K926" s="1041"/>
    </row>
    <row r="927" spans="10:11" s="1083" customFormat="1">
      <c r="J927" s="1041"/>
      <c r="K927" s="1041"/>
    </row>
    <row r="928" spans="10:11" s="1083" customFormat="1">
      <c r="J928" s="1041"/>
      <c r="K928" s="1041"/>
    </row>
    <row r="929" spans="10:11" s="1083" customFormat="1">
      <c r="J929" s="1041"/>
      <c r="K929" s="1041"/>
    </row>
    <row r="930" spans="10:11" s="1083" customFormat="1">
      <c r="J930" s="1041"/>
      <c r="K930" s="1041"/>
    </row>
    <row r="931" spans="10:11" s="1083" customFormat="1">
      <c r="J931" s="1041"/>
      <c r="K931" s="1041"/>
    </row>
    <row r="932" spans="10:11" s="1083" customFormat="1">
      <c r="J932" s="1041"/>
      <c r="K932" s="1041"/>
    </row>
    <row r="933" spans="10:11" s="1083" customFormat="1">
      <c r="J933" s="1041"/>
      <c r="K933" s="1041"/>
    </row>
    <row r="934" spans="10:11" s="1083" customFormat="1">
      <c r="J934" s="1041"/>
      <c r="K934" s="1041"/>
    </row>
    <row r="935" spans="10:11" s="1083" customFormat="1">
      <c r="J935" s="1041"/>
      <c r="K935" s="1041"/>
    </row>
    <row r="936" spans="10:11" s="1083" customFormat="1">
      <c r="J936" s="1041"/>
      <c r="K936" s="1041"/>
    </row>
    <row r="937" spans="10:11" s="1083" customFormat="1">
      <c r="J937" s="1041"/>
      <c r="K937" s="1041"/>
    </row>
    <row r="938" spans="10:11" s="1083" customFormat="1">
      <c r="J938" s="1041"/>
      <c r="K938" s="1041"/>
    </row>
    <row r="939" spans="10:11" s="1083" customFormat="1">
      <c r="J939" s="1041"/>
      <c r="K939" s="1041"/>
    </row>
    <row r="940" spans="10:11" s="1083" customFormat="1">
      <c r="J940" s="1041"/>
      <c r="K940" s="1041"/>
    </row>
  </sheetData>
  <mergeCells count="1">
    <mergeCell ref="A6:J6"/>
  </mergeCells>
  <pageMargins left="0.75" right="0.5" top="0.75" bottom="0.5" header="0.25" footer="0.25"/>
  <pageSetup scale="64" orientation="landscape" r:id="rId1"/>
  <headerFooter alignWithMargins="0">
    <oddFooter>&amp;C&amp;"Garmond (W1),Bold"34</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32">
    <pageSetUpPr fitToPage="1"/>
  </sheetPr>
  <dimension ref="A1:E424"/>
  <sheetViews>
    <sheetView view="pageBreakPreview" zoomScale="60" workbookViewId="0"/>
  </sheetViews>
  <sheetFormatPr defaultColWidth="10.85546875" defaultRowHeight="12"/>
  <cols>
    <col min="1" max="1" width="4.85546875" style="60" customWidth="1"/>
    <col min="2" max="2" width="24" style="60" customWidth="1"/>
    <col min="3" max="3" width="41.42578125" style="60" customWidth="1"/>
    <col min="4" max="4" width="11.7109375" style="60" customWidth="1"/>
    <col min="5" max="5" width="39.7109375" style="60" customWidth="1"/>
    <col min="6" max="16384" width="10.85546875" style="60"/>
  </cols>
  <sheetData>
    <row r="1" spans="1:5">
      <c r="A1" s="54" t="s">
        <v>711</v>
      </c>
      <c r="B1" s="54"/>
      <c r="C1" s="54"/>
      <c r="E1" s="576" t="s">
        <v>1371</v>
      </c>
    </row>
    <row r="2" spans="1:5">
      <c r="A2" s="54"/>
      <c r="B2" s="54"/>
      <c r="C2" s="54"/>
      <c r="E2" s="576"/>
    </row>
    <row r="3" spans="1:5">
      <c r="A3" s="54" t="s">
        <v>2306</v>
      </c>
      <c r="B3" s="54"/>
      <c r="C3" s="54"/>
      <c r="E3" s="576" t="s">
        <v>1787</v>
      </c>
    </row>
    <row r="4" spans="1:5">
      <c r="A4" s="54" t="s">
        <v>2307</v>
      </c>
      <c r="B4" s="529"/>
      <c r="C4" s="54"/>
      <c r="E4" s="576" t="s">
        <v>893</v>
      </c>
    </row>
    <row r="5" spans="1:5">
      <c r="A5" s="54" t="s">
        <v>2165</v>
      </c>
      <c r="B5" s="529"/>
      <c r="C5" s="54"/>
      <c r="E5" s="576" t="s">
        <v>3119</v>
      </c>
    </row>
    <row r="6" spans="1:5">
      <c r="A6" s="54"/>
      <c r="B6" s="54"/>
      <c r="C6" s="54"/>
      <c r="D6" s="54"/>
      <c r="E6" s="54"/>
    </row>
    <row r="7" spans="1:5" ht="70.900000000000006" customHeight="1">
      <c r="A7" s="1875" t="s">
        <v>1160</v>
      </c>
      <c r="B7" s="1875"/>
      <c r="C7" s="1875"/>
      <c r="D7" s="1875"/>
      <c r="E7" s="1875"/>
    </row>
    <row r="8" spans="1:5" ht="12" hidden="1" customHeight="1">
      <c r="A8" s="1732"/>
      <c r="B8" s="1732"/>
      <c r="C8" s="1732"/>
      <c r="D8" s="1732"/>
      <c r="E8" s="1732"/>
    </row>
    <row r="9" spans="1:5" ht="12" hidden="1" customHeight="1">
      <c r="A9" s="1732"/>
      <c r="B9" s="1732"/>
      <c r="C9" s="1732"/>
      <c r="D9" s="1732"/>
      <c r="E9" s="1732"/>
    </row>
    <row r="10" spans="1:5" ht="12" hidden="1" customHeight="1">
      <c r="A10" s="1732"/>
      <c r="B10" s="1732"/>
      <c r="C10" s="1732"/>
      <c r="D10" s="1732"/>
      <c r="E10" s="1732"/>
    </row>
    <row r="11" spans="1:5" ht="12.75" thickBot="1">
      <c r="A11" s="1733"/>
      <c r="B11" s="1733"/>
      <c r="C11" s="1733"/>
      <c r="D11" s="1733"/>
      <c r="E11" s="1733"/>
    </row>
    <row r="12" spans="1:5" s="1685" customFormat="1">
      <c r="A12" s="1734" t="s">
        <v>1052</v>
      </c>
      <c r="B12" s="1734" t="s">
        <v>1053</v>
      </c>
      <c r="C12" s="1734" t="s">
        <v>1054</v>
      </c>
      <c r="D12" s="141" t="s">
        <v>1055</v>
      </c>
      <c r="E12" s="1735">
        <v>-5</v>
      </c>
    </row>
    <row r="13" spans="1:5" s="1685" customFormat="1">
      <c r="A13" s="1734" t="s">
        <v>61</v>
      </c>
      <c r="B13" s="86"/>
      <c r="C13" s="86"/>
      <c r="D13" s="86"/>
      <c r="E13" s="86"/>
    </row>
    <row r="14" spans="1:5" s="1685" customFormat="1">
      <c r="A14" s="1736" t="s">
        <v>857</v>
      </c>
      <c r="B14" s="339" t="s">
        <v>1963</v>
      </c>
      <c r="C14" s="339" t="s">
        <v>1964</v>
      </c>
      <c r="D14" s="339" t="s">
        <v>1116</v>
      </c>
      <c r="E14" s="339" t="s">
        <v>1965</v>
      </c>
    </row>
    <row r="15" spans="1:5" s="1685" customFormat="1" ht="12.75" customHeight="1">
      <c r="A15" s="1734"/>
      <c r="D15" s="1737"/>
      <c r="E15" s="1737"/>
    </row>
    <row r="16" spans="1:5" s="1685" customFormat="1" ht="12.75" customHeight="1">
      <c r="A16" s="1135"/>
      <c r="B16" s="1136"/>
      <c r="C16" s="1137"/>
      <c r="D16" s="1137"/>
      <c r="E16" s="1137"/>
    </row>
    <row r="17" spans="1:5" s="1685" customFormat="1" ht="12.75" customHeight="1">
      <c r="A17" s="1137">
        <v>1</v>
      </c>
      <c r="B17" s="1136" t="s">
        <v>1909</v>
      </c>
      <c r="C17" s="1138" t="s">
        <v>3237</v>
      </c>
      <c r="D17" s="1139">
        <v>81.209999999999994</v>
      </c>
      <c r="E17" s="1138" t="s">
        <v>3238</v>
      </c>
    </row>
    <row r="18" spans="1:5" s="1685" customFormat="1" ht="12.75" customHeight="1">
      <c r="A18" s="1137">
        <v>2</v>
      </c>
      <c r="B18" s="1136" t="s">
        <v>1909</v>
      </c>
      <c r="C18" s="1138" t="s">
        <v>3239</v>
      </c>
      <c r="D18" s="1140">
        <v>90.18</v>
      </c>
      <c r="E18" s="1138" t="s">
        <v>3240</v>
      </c>
    </row>
    <row r="19" spans="1:5" s="1685" customFormat="1" ht="12.75" customHeight="1">
      <c r="A19" s="1738"/>
      <c r="C19" s="1685" t="s">
        <v>91</v>
      </c>
      <c r="D19" s="1739">
        <v>171.39</v>
      </c>
      <c r="E19" s="1737"/>
    </row>
    <row r="20" spans="1:5" s="1685" customFormat="1" ht="12.75" customHeight="1">
      <c r="A20" s="1738"/>
      <c r="D20" s="1737"/>
      <c r="E20" s="1737"/>
    </row>
    <row r="21" spans="1:5" s="1685" customFormat="1" ht="12.75" customHeight="1">
      <c r="A21" s="1738"/>
      <c r="D21" s="1737"/>
      <c r="E21" s="1737"/>
    </row>
    <row r="22" spans="1:5" s="1685" customFormat="1" ht="12.75" customHeight="1">
      <c r="A22" s="1740"/>
      <c r="B22" s="1563"/>
      <c r="C22" s="1563"/>
      <c r="D22" s="1741"/>
      <c r="E22" s="1741"/>
    </row>
    <row r="23" spans="1:5" s="1685" customFormat="1" ht="12.75" customHeight="1">
      <c r="A23" s="1738"/>
      <c r="D23" s="1737"/>
      <c r="E23" s="1737"/>
    </row>
    <row r="24" spans="1:5" s="1685" customFormat="1" ht="12.75" customHeight="1">
      <c r="A24" s="1738"/>
      <c r="D24" s="1737"/>
      <c r="E24" s="1737"/>
    </row>
    <row r="25" spans="1:5" s="1685" customFormat="1" ht="12.75" customHeight="1">
      <c r="D25" s="1737"/>
      <c r="E25" s="1737"/>
    </row>
    <row r="26" spans="1:5" s="1685" customFormat="1" ht="12.75" customHeight="1">
      <c r="D26" s="1737"/>
      <c r="E26" s="1737"/>
    </row>
    <row r="27" spans="1:5" s="1685" customFormat="1" ht="12.75" customHeight="1">
      <c r="D27" s="1737"/>
      <c r="E27" s="1737"/>
    </row>
    <row r="28" spans="1:5" s="1685" customFormat="1" ht="12.75" customHeight="1">
      <c r="D28" s="1737"/>
      <c r="E28" s="1737"/>
    </row>
    <row r="29" spans="1:5" s="1685" customFormat="1" ht="12.75" customHeight="1">
      <c r="D29" s="1737"/>
      <c r="E29" s="1737"/>
    </row>
    <row r="30" spans="1:5" ht="12.75" customHeight="1">
      <c r="D30" s="70"/>
      <c r="E30" s="70"/>
    </row>
    <row r="31" spans="1:5" ht="12.75" customHeight="1">
      <c r="D31" s="70"/>
      <c r="E31" s="70"/>
    </row>
    <row r="32" spans="1:5" ht="12.75" customHeight="1">
      <c r="D32" s="70"/>
      <c r="E32" s="70"/>
    </row>
    <row r="33" spans="4:5" ht="12.75" customHeight="1">
      <c r="D33" s="70"/>
      <c r="E33" s="70"/>
    </row>
    <row r="34" spans="4:5" ht="12.75" customHeight="1">
      <c r="D34" s="70"/>
      <c r="E34" s="70"/>
    </row>
    <row r="35" spans="4:5" ht="12.75" customHeight="1">
      <c r="D35" s="70"/>
      <c r="E35" s="70"/>
    </row>
    <row r="36" spans="4:5" ht="12.75" customHeight="1"/>
    <row r="37" spans="4:5" ht="12.75" customHeight="1"/>
    <row r="38" spans="4:5" ht="12.75" customHeight="1"/>
    <row r="39" spans="4:5" ht="12.75" customHeight="1"/>
    <row r="40" spans="4:5" ht="12.75" customHeight="1"/>
    <row r="41" spans="4:5" ht="12.75" customHeight="1"/>
    <row r="124" spans="2:5">
      <c r="B124" s="145"/>
      <c r="D124" s="145"/>
      <c r="E124" s="145"/>
    </row>
    <row r="127" spans="2:5">
      <c r="B127" s="145"/>
      <c r="D127" s="145"/>
      <c r="E127" s="145"/>
    </row>
    <row r="250" spans="1:1">
      <c r="A250" s="108"/>
    </row>
    <row r="251" spans="1:1">
      <c r="A251" s="108"/>
    </row>
    <row r="252" spans="1:1">
      <c r="A252" s="108"/>
    </row>
    <row r="253" spans="1:1">
      <c r="A253" s="108"/>
    </row>
    <row r="254" spans="1:1">
      <c r="A254" s="108"/>
    </row>
    <row r="284" spans="1:1">
      <c r="A284" s="108"/>
    </row>
    <row r="353" spans="1:1">
      <c r="A353" s="54"/>
    </row>
    <row r="370" spans="1:1">
      <c r="A370" s="108"/>
    </row>
    <row r="371" spans="1:1">
      <c r="A371" s="108"/>
    </row>
    <row r="372" spans="1:1">
      <c r="A372" s="108"/>
    </row>
    <row r="373" spans="1:1">
      <c r="A373" s="108"/>
    </row>
    <row r="374" spans="1:1">
      <c r="A374" s="108"/>
    </row>
    <row r="375" spans="1:1">
      <c r="A375" s="108"/>
    </row>
    <row r="376" spans="1:1">
      <c r="A376" s="108"/>
    </row>
    <row r="377" spans="1:1">
      <c r="A377" s="108"/>
    </row>
    <row r="378" spans="1:1">
      <c r="A378" s="108"/>
    </row>
    <row r="379" spans="1:1">
      <c r="A379" s="108"/>
    </row>
    <row r="380" spans="1:1">
      <c r="A380" s="108"/>
    </row>
    <row r="381" spans="1:1">
      <c r="A381" s="108"/>
    </row>
    <row r="382" spans="1:1">
      <c r="A382" s="108"/>
    </row>
    <row r="383" spans="1:1">
      <c r="A383" s="108"/>
    </row>
    <row r="384" spans="1:1">
      <c r="A384" s="108"/>
    </row>
    <row r="385" spans="1:1">
      <c r="A385" s="108"/>
    </row>
    <row r="386" spans="1:1">
      <c r="A386" s="108"/>
    </row>
    <row r="387" spans="1:1">
      <c r="A387" s="108"/>
    </row>
    <row r="388" spans="1:1">
      <c r="A388" s="108"/>
    </row>
    <row r="389" spans="1:1">
      <c r="A389" s="108"/>
    </row>
    <row r="390" spans="1:1">
      <c r="A390" s="108"/>
    </row>
    <row r="391" spans="1:1">
      <c r="A391" s="108"/>
    </row>
    <row r="392" spans="1:1">
      <c r="A392" s="108"/>
    </row>
    <row r="393" spans="1:1">
      <c r="A393" s="108"/>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sheetData>
  <mergeCells count="1">
    <mergeCell ref="A7:E7"/>
  </mergeCells>
  <phoneticPr fontId="26" type="noConversion"/>
  <pageMargins left="0.75" right="0.5" top="0.75" bottom="0.5" header="0.25" footer="0.25"/>
  <pageSetup scale="77" orientation="portrait" r:id="rId1"/>
  <headerFooter alignWithMargins="0">
    <oddFooter>&amp;C&amp;"Garmond (W1),Bold"38</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2">
    <pageSetUpPr fitToPage="1"/>
  </sheetPr>
  <dimension ref="A1:M449"/>
  <sheetViews>
    <sheetView view="pageBreakPreview" zoomScale="60" workbookViewId="0"/>
  </sheetViews>
  <sheetFormatPr defaultColWidth="10.85546875" defaultRowHeight="12"/>
  <cols>
    <col min="1" max="1" width="5" style="60" customWidth="1"/>
    <col min="2" max="2" width="28.140625" style="60" customWidth="1"/>
    <col min="3" max="3" width="20.85546875" style="60" customWidth="1"/>
    <col min="4" max="4" width="12.140625" style="60" customWidth="1"/>
    <col min="5" max="5" width="11" style="60" customWidth="1"/>
    <col min="6" max="6" width="14.85546875" style="60" customWidth="1"/>
    <col min="7" max="7" width="63.28515625" style="60" customWidth="1"/>
    <col min="8" max="16384" width="10.85546875" style="60"/>
  </cols>
  <sheetData>
    <row r="1" spans="1:13">
      <c r="A1" s="54" t="s">
        <v>712</v>
      </c>
      <c r="B1" s="54"/>
      <c r="C1" s="105"/>
      <c r="D1" s="54"/>
      <c r="E1" s="54"/>
      <c r="F1" s="54"/>
      <c r="G1" s="576" t="s">
        <v>1371</v>
      </c>
    </row>
    <row r="2" spans="1:13">
      <c r="A2" s="54"/>
      <c r="B2" s="54"/>
      <c r="C2" s="105"/>
      <c r="D2" s="54"/>
      <c r="E2" s="54"/>
      <c r="F2" s="54"/>
      <c r="G2" s="576"/>
    </row>
    <row r="3" spans="1:13">
      <c r="A3" s="54" t="s">
        <v>2306</v>
      </c>
      <c r="B3" s="54"/>
      <c r="C3" s="105"/>
      <c r="D3" s="54"/>
      <c r="E3" s="54"/>
      <c r="F3" s="54"/>
      <c r="G3" s="576" t="s">
        <v>713</v>
      </c>
    </row>
    <row r="4" spans="1:13">
      <c r="A4" s="54" t="s">
        <v>2307</v>
      </c>
      <c r="B4" s="54"/>
      <c r="C4" s="150"/>
      <c r="D4" s="54"/>
      <c r="E4" s="54"/>
      <c r="F4" s="54"/>
      <c r="G4" s="576" t="s">
        <v>893</v>
      </c>
    </row>
    <row r="5" spans="1:13">
      <c r="A5" s="54" t="s">
        <v>2165</v>
      </c>
      <c r="B5" s="54"/>
      <c r="C5" s="54"/>
      <c r="D5" s="54"/>
      <c r="E5" s="54"/>
      <c r="F5" s="54"/>
      <c r="G5" s="1040" t="s">
        <v>3119</v>
      </c>
    </row>
    <row r="6" spans="1:13" ht="62.25" customHeight="1">
      <c r="A6" s="1873" t="s">
        <v>1105</v>
      </c>
      <c r="B6" s="1873"/>
      <c r="C6" s="1873"/>
      <c r="D6" s="1873"/>
      <c r="E6" s="1873"/>
      <c r="F6" s="1873"/>
      <c r="G6" s="1873"/>
    </row>
    <row r="7" spans="1:13" ht="12.75" thickBot="1">
      <c r="A7" s="106"/>
      <c r="B7" s="106"/>
      <c r="C7" s="106"/>
      <c r="D7" s="106"/>
      <c r="E7" s="106"/>
      <c r="F7" s="106"/>
      <c r="G7" s="106"/>
    </row>
    <row r="8" spans="1:13">
      <c r="A8" s="54"/>
      <c r="B8" s="151" t="s">
        <v>1052</v>
      </c>
      <c r="C8" s="151" t="s">
        <v>1053</v>
      </c>
      <c r="D8" s="151" t="s">
        <v>1054</v>
      </c>
      <c r="E8" s="151" t="s">
        <v>1055</v>
      </c>
      <c r="F8" s="151" t="s">
        <v>633</v>
      </c>
      <c r="G8" s="151" t="s">
        <v>85</v>
      </c>
    </row>
    <row r="9" spans="1:13">
      <c r="A9" s="54"/>
      <c r="B9" s="86"/>
      <c r="C9" s="86"/>
      <c r="D9" s="86"/>
      <c r="E9" s="86"/>
      <c r="F9" s="86" t="s">
        <v>1140</v>
      </c>
      <c r="G9" s="115"/>
    </row>
    <row r="10" spans="1:13">
      <c r="A10" s="86" t="s">
        <v>61</v>
      </c>
      <c r="B10" s="86" t="s">
        <v>1137</v>
      </c>
      <c r="C10" s="86" t="s">
        <v>1138</v>
      </c>
      <c r="D10" s="86" t="s">
        <v>1139</v>
      </c>
      <c r="E10" s="304"/>
      <c r="F10" s="549" t="s">
        <v>1161</v>
      </c>
      <c r="G10" s="86" t="s">
        <v>1141</v>
      </c>
      <c r="M10" s="88"/>
    </row>
    <row r="11" spans="1:13" ht="14.25">
      <c r="A11" s="81" t="s">
        <v>857</v>
      </c>
      <c r="B11" s="81" t="s">
        <v>1142</v>
      </c>
      <c r="C11" s="81" t="s">
        <v>1143</v>
      </c>
      <c r="D11" s="81" t="s">
        <v>701</v>
      </c>
      <c r="E11" s="81" t="s">
        <v>1273</v>
      </c>
      <c r="F11" s="81" t="s">
        <v>1162</v>
      </c>
      <c r="G11" s="81" t="s">
        <v>702</v>
      </c>
      <c r="M11" s="88"/>
    </row>
    <row r="12" spans="1:13" ht="12.75">
      <c r="A12" s="54">
        <v>1</v>
      </c>
      <c r="B12" s="662" t="s">
        <v>3053</v>
      </c>
      <c r="C12" s="661" t="s">
        <v>2123</v>
      </c>
      <c r="D12" s="667">
        <v>360</v>
      </c>
      <c r="E12" s="964">
        <v>42.23</v>
      </c>
      <c r="F12" s="668">
        <v>15203</v>
      </c>
      <c r="G12" s="669" t="s">
        <v>1447</v>
      </c>
      <c r="H12" s="618"/>
      <c r="J12" s="618"/>
    </row>
    <row r="13" spans="1:13" ht="12.75">
      <c r="A13" s="54">
        <v>2</v>
      </c>
      <c r="B13" s="662" t="s">
        <v>3053</v>
      </c>
      <c r="C13" s="661" t="s">
        <v>3054</v>
      </c>
      <c r="D13" s="667">
        <v>360</v>
      </c>
      <c r="E13" s="964">
        <v>14.08</v>
      </c>
      <c r="F13" s="668">
        <v>5069</v>
      </c>
      <c r="G13" s="669" t="s">
        <v>1447</v>
      </c>
      <c r="H13" s="618"/>
      <c r="J13" s="618"/>
    </row>
    <row r="14" spans="1:13" ht="12.75">
      <c r="A14" s="54">
        <v>3</v>
      </c>
      <c r="B14" s="662" t="s">
        <v>2117</v>
      </c>
      <c r="C14" s="661" t="s">
        <v>2121</v>
      </c>
      <c r="D14" s="667">
        <v>200</v>
      </c>
      <c r="E14" s="964">
        <v>35.19</v>
      </c>
      <c r="F14" s="668">
        <v>7038</v>
      </c>
      <c r="G14" s="669" t="s">
        <v>3055</v>
      </c>
      <c r="H14" s="618"/>
      <c r="J14" s="618"/>
    </row>
    <row r="15" spans="1:13" ht="12.75">
      <c r="A15" s="54">
        <v>4</v>
      </c>
      <c r="B15" s="662" t="s">
        <v>2117</v>
      </c>
      <c r="C15" s="661" t="s">
        <v>2122</v>
      </c>
      <c r="D15" s="667">
        <v>150</v>
      </c>
      <c r="E15" s="964">
        <v>43.99</v>
      </c>
      <c r="F15" s="668">
        <v>6599</v>
      </c>
      <c r="G15" s="669" t="s">
        <v>3055</v>
      </c>
      <c r="H15" s="618"/>
      <c r="J15" s="618"/>
    </row>
    <row r="16" spans="1:13" ht="12.75">
      <c r="A16" s="54">
        <v>5</v>
      </c>
      <c r="B16" s="662" t="s">
        <v>2117</v>
      </c>
      <c r="C16" s="661" t="s">
        <v>3056</v>
      </c>
      <c r="D16" s="667">
        <v>130</v>
      </c>
      <c r="E16" s="964">
        <v>2.11</v>
      </c>
      <c r="F16" s="668">
        <v>274</v>
      </c>
      <c r="G16" s="669" t="s">
        <v>3055</v>
      </c>
      <c r="H16" s="618"/>
      <c r="J16" s="618"/>
    </row>
    <row r="17" spans="1:10" ht="12.75">
      <c r="A17" s="54">
        <v>6</v>
      </c>
      <c r="B17" s="662" t="s">
        <v>2118</v>
      </c>
      <c r="C17" s="661" t="s">
        <v>2124</v>
      </c>
      <c r="D17" s="667">
        <v>150</v>
      </c>
      <c r="E17" s="964">
        <v>21.12</v>
      </c>
      <c r="F17" s="668">
        <v>3168</v>
      </c>
      <c r="G17" s="669" t="s">
        <v>3057</v>
      </c>
      <c r="H17" s="618"/>
      <c r="J17" s="618"/>
    </row>
    <row r="18" spans="1:10" ht="12.75">
      <c r="A18" s="54">
        <v>7</v>
      </c>
      <c r="B18" s="662" t="s">
        <v>3058</v>
      </c>
      <c r="C18" s="661" t="s">
        <v>3059</v>
      </c>
      <c r="D18" s="667">
        <v>245</v>
      </c>
      <c r="E18" s="964">
        <v>14.08</v>
      </c>
      <c r="F18" s="668">
        <v>3450</v>
      </c>
      <c r="G18" s="669" t="s">
        <v>3060</v>
      </c>
      <c r="H18" s="618"/>
      <c r="J18" s="618"/>
    </row>
    <row r="19" spans="1:10" ht="12.75">
      <c r="A19" s="54">
        <v>8</v>
      </c>
      <c r="B19" s="662" t="s">
        <v>3058</v>
      </c>
      <c r="C19" s="661" t="s">
        <v>3061</v>
      </c>
      <c r="D19" s="667">
        <v>200</v>
      </c>
      <c r="E19" s="964">
        <v>10.56</v>
      </c>
      <c r="F19" s="668">
        <v>2112</v>
      </c>
      <c r="G19" s="669" t="s">
        <v>3055</v>
      </c>
      <c r="H19" s="618"/>
      <c r="J19" s="618"/>
    </row>
    <row r="20" spans="1:10" ht="12.75">
      <c r="A20" s="54">
        <v>9</v>
      </c>
      <c r="B20" s="662" t="s">
        <v>2119</v>
      </c>
      <c r="C20" s="661"/>
      <c r="D20" s="670"/>
      <c r="E20" s="670"/>
      <c r="F20" s="668">
        <v>317</v>
      </c>
      <c r="G20" s="669" t="s">
        <v>1991</v>
      </c>
      <c r="H20" s="618"/>
      <c r="J20" s="618"/>
    </row>
    <row r="21" spans="1:10" ht="12.75">
      <c r="A21" s="54">
        <v>10</v>
      </c>
      <c r="B21" s="662" t="s">
        <v>2120</v>
      </c>
      <c r="C21" s="661" t="s">
        <v>3062</v>
      </c>
      <c r="D21" s="667"/>
      <c r="E21" s="671"/>
      <c r="F21" s="668">
        <v>704</v>
      </c>
      <c r="G21" s="669" t="s">
        <v>1791</v>
      </c>
      <c r="H21" s="618"/>
      <c r="J21" s="618"/>
    </row>
    <row r="22" spans="1:10">
      <c r="A22" s="54">
        <v>11</v>
      </c>
      <c r="B22" s="662" t="s">
        <v>3063</v>
      </c>
      <c r="C22" s="615"/>
      <c r="D22" s="670"/>
      <c r="E22" s="670"/>
      <c r="F22" s="668"/>
      <c r="G22" s="669" t="s">
        <v>1992</v>
      </c>
      <c r="H22" s="618"/>
      <c r="J22" s="618"/>
    </row>
    <row r="23" spans="1:10">
      <c r="A23" s="54">
        <v>12</v>
      </c>
      <c r="B23" s="965" t="s">
        <v>3064</v>
      </c>
      <c r="C23" s="615"/>
      <c r="D23" s="670"/>
      <c r="E23" s="670"/>
      <c r="F23" s="668">
        <v>475</v>
      </c>
      <c r="G23" s="669" t="s">
        <v>2125</v>
      </c>
      <c r="H23" s="618"/>
      <c r="J23" s="618"/>
    </row>
    <row r="24" spans="1:10">
      <c r="A24" s="54">
        <v>13</v>
      </c>
      <c r="B24" s="966" t="s">
        <v>3065</v>
      </c>
      <c r="C24" s="621"/>
      <c r="D24" s="672"/>
      <c r="E24" s="672"/>
      <c r="F24" s="668">
        <v>528</v>
      </c>
      <c r="G24" s="673" t="s">
        <v>2125</v>
      </c>
      <c r="H24" s="618"/>
      <c r="J24" s="618"/>
    </row>
    <row r="25" spans="1:10">
      <c r="A25" s="54">
        <v>14</v>
      </c>
      <c r="B25" s="966" t="s">
        <v>3065</v>
      </c>
      <c r="C25" s="615"/>
      <c r="D25" s="672"/>
      <c r="E25" s="672"/>
      <c r="F25" s="668">
        <v>2639</v>
      </c>
      <c r="G25" s="673" t="s">
        <v>3066</v>
      </c>
      <c r="H25" s="618"/>
      <c r="J25" s="618"/>
    </row>
    <row r="26" spans="1:10">
      <c r="A26" s="54">
        <v>15</v>
      </c>
      <c r="B26" s="967" t="s">
        <v>3067</v>
      </c>
      <c r="C26" s="615"/>
      <c r="D26" s="662"/>
      <c r="E26" s="670"/>
      <c r="F26" s="674"/>
      <c r="G26" s="968"/>
      <c r="H26" s="618"/>
      <c r="J26" s="618"/>
    </row>
    <row r="27" spans="1:10">
      <c r="A27" s="54">
        <v>16</v>
      </c>
      <c r="B27" s="662" t="s">
        <v>703</v>
      </c>
      <c r="C27" s="615"/>
      <c r="D27" s="662"/>
      <c r="E27" s="670"/>
      <c r="F27" s="675">
        <v>47576</v>
      </c>
      <c r="G27" s="670"/>
      <c r="H27" s="618"/>
      <c r="J27" s="618"/>
    </row>
    <row r="28" spans="1:10">
      <c r="A28" s="54">
        <v>17</v>
      </c>
      <c r="B28" s="666"/>
      <c r="C28" s="615"/>
      <c r="D28" s="619"/>
      <c r="E28" s="620"/>
      <c r="F28" s="616"/>
      <c r="G28" s="617"/>
      <c r="H28" s="618"/>
      <c r="J28" s="618"/>
    </row>
    <row r="29" spans="1:10">
      <c r="A29" s="54">
        <v>18</v>
      </c>
      <c r="B29" s="662"/>
      <c r="C29" s="615"/>
      <c r="D29" s="619"/>
      <c r="E29" s="620"/>
      <c r="F29" s="616"/>
      <c r="G29" s="617"/>
      <c r="H29" s="618"/>
      <c r="J29" s="618"/>
    </row>
    <row r="30" spans="1:10">
      <c r="A30" s="54">
        <v>19</v>
      </c>
      <c r="B30" s="662" t="s">
        <v>3068</v>
      </c>
      <c r="C30" s="615"/>
      <c r="D30" s="619"/>
      <c r="E30" s="620"/>
      <c r="F30" s="616"/>
      <c r="G30" s="617"/>
      <c r="H30" s="618"/>
      <c r="J30" s="618"/>
    </row>
    <row r="31" spans="1:10">
      <c r="A31" s="54">
        <v>20</v>
      </c>
      <c r="B31" s="662" t="s">
        <v>3069</v>
      </c>
      <c r="C31" s="615"/>
      <c r="D31" s="619"/>
      <c r="E31" s="620"/>
      <c r="F31" s="616"/>
      <c r="G31" s="617"/>
      <c r="H31" s="618"/>
      <c r="J31" s="618"/>
    </row>
    <row r="32" spans="1:10">
      <c r="A32" s="54">
        <v>21</v>
      </c>
      <c r="B32" s="662"/>
      <c r="C32" s="615"/>
      <c r="D32" s="619"/>
      <c r="E32" s="620"/>
      <c r="F32" s="616"/>
      <c r="G32" s="617"/>
      <c r="H32" s="618"/>
      <c r="J32" s="618"/>
    </row>
    <row r="33" spans="1:11">
      <c r="A33" s="54">
        <v>22</v>
      </c>
      <c r="B33" s="662" t="s">
        <v>704</v>
      </c>
      <c r="C33" s="615"/>
      <c r="D33" s="619"/>
      <c r="E33" s="620"/>
      <c r="F33" s="616"/>
      <c r="G33" s="617"/>
      <c r="H33" s="618"/>
      <c r="J33" s="618"/>
    </row>
    <row r="34" spans="1:11">
      <c r="A34" s="54">
        <v>23</v>
      </c>
      <c r="B34" s="662" t="s">
        <v>679</v>
      </c>
      <c r="C34" s="615"/>
      <c r="D34" s="619"/>
      <c r="E34" s="620"/>
      <c r="F34" s="616"/>
      <c r="G34" s="617"/>
      <c r="H34" s="618"/>
      <c r="J34" s="618"/>
    </row>
    <row r="35" spans="1:11">
      <c r="A35" s="54">
        <v>24</v>
      </c>
      <c r="B35" s="662"/>
      <c r="C35" s="615"/>
      <c r="D35" s="619"/>
      <c r="E35" s="620"/>
      <c r="F35" s="616"/>
      <c r="G35" s="617"/>
      <c r="H35" s="618"/>
      <c r="J35" s="618"/>
    </row>
    <row r="36" spans="1:11">
      <c r="A36" s="54">
        <v>25</v>
      </c>
      <c r="B36" s="662" t="s">
        <v>13</v>
      </c>
      <c r="C36" s="615"/>
      <c r="D36" s="615"/>
      <c r="E36" s="618"/>
      <c r="F36" s="618"/>
      <c r="G36" s="618"/>
      <c r="H36" s="618"/>
      <c r="I36" s="623"/>
      <c r="J36" s="618"/>
      <c r="K36" s="618"/>
    </row>
    <row r="37" spans="1:11">
      <c r="A37" s="54">
        <v>26</v>
      </c>
      <c r="B37" s="662"/>
      <c r="C37" s="615"/>
      <c r="D37" s="615"/>
      <c r="E37" s="618"/>
      <c r="F37" s="618"/>
      <c r="G37" s="618"/>
      <c r="H37" s="618"/>
      <c r="I37" s="623"/>
      <c r="J37" s="618"/>
      <c r="K37" s="618"/>
    </row>
    <row r="38" spans="1:11">
      <c r="A38" s="54">
        <v>27</v>
      </c>
      <c r="B38" s="662"/>
      <c r="C38" s="615"/>
      <c r="D38" s="618" t="s">
        <v>605</v>
      </c>
      <c r="E38" s="618" t="s">
        <v>606</v>
      </c>
      <c r="F38" s="618" t="s">
        <v>567</v>
      </c>
      <c r="H38" s="618"/>
      <c r="J38" s="618"/>
      <c r="K38" s="618"/>
    </row>
    <row r="39" spans="1:11">
      <c r="A39" s="54">
        <v>28</v>
      </c>
      <c r="B39" s="662"/>
      <c r="C39" s="615"/>
      <c r="D39" s="618" t="s">
        <v>603</v>
      </c>
      <c r="E39" s="618" t="s">
        <v>604</v>
      </c>
      <c r="F39" s="623" t="s">
        <v>91</v>
      </c>
      <c r="G39" s="127"/>
      <c r="H39" s="618"/>
      <c r="J39" s="618"/>
      <c r="K39" s="618"/>
    </row>
    <row r="40" spans="1:11">
      <c r="A40" s="54">
        <v>29</v>
      </c>
      <c r="B40" s="663" t="s">
        <v>1993</v>
      </c>
      <c r="C40" s="622"/>
      <c r="D40" s="969">
        <v>31295.896216610006</v>
      </c>
      <c r="E40" s="969">
        <v>29768.543783389996</v>
      </c>
      <c r="F40" s="969">
        <v>61064.44</v>
      </c>
      <c r="G40" s="624"/>
      <c r="H40" s="625"/>
      <c r="J40" s="625"/>
      <c r="K40" s="618"/>
    </row>
    <row r="41" spans="1:11">
      <c r="A41" s="54">
        <v>30</v>
      </c>
      <c r="B41" s="663" t="s">
        <v>3077</v>
      </c>
      <c r="C41" s="622"/>
      <c r="D41" s="69">
        <v>2578.9305488101022</v>
      </c>
      <c r="E41" s="69">
        <v>2453.0694511898978</v>
      </c>
      <c r="F41" s="69">
        <v>5032</v>
      </c>
      <c r="G41" s="624"/>
      <c r="H41" s="625"/>
      <c r="J41" s="625"/>
      <c r="K41" s="618"/>
    </row>
    <row r="42" spans="1:11">
      <c r="A42" s="54">
        <v>30</v>
      </c>
      <c r="B42" s="662" t="s">
        <v>14</v>
      </c>
      <c r="C42" s="615"/>
      <c r="D42" s="640">
        <v>24383</v>
      </c>
      <c r="E42" s="640">
        <v>23193</v>
      </c>
      <c r="F42" s="640">
        <v>47576</v>
      </c>
      <c r="G42" s="626"/>
      <c r="H42" s="626"/>
      <c r="J42" s="626"/>
      <c r="K42" s="618"/>
    </row>
    <row r="43" spans="1:11">
      <c r="A43" s="54">
        <v>31</v>
      </c>
      <c r="B43" s="662" t="s">
        <v>15</v>
      </c>
      <c r="C43" s="615"/>
      <c r="D43" s="627">
        <v>58257.826765420112</v>
      </c>
      <c r="E43" s="627">
        <v>55414.613234579898</v>
      </c>
      <c r="F43" s="627">
        <v>113672.44</v>
      </c>
      <c r="G43" s="627"/>
      <c r="H43" s="627"/>
      <c r="J43" s="627"/>
      <c r="K43" s="618"/>
    </row>
    <row r="44" spans="1:11">
      <c r="A44" s="54">
        <v>32</v>
      </c>
      <c r="B44" s="662" t="s">
        <v>16</v>
      </c>
      <c r="C44" s="615"/>
      <c r="D44" s="639">
        <v>14564.456691355028</v>
      </c>
      <c r="E44" s="639">
        <v>13853.653308644974</v>
      </c>
      <c r="F44" s="639">
        <v>28418.11</v>
      </c>
      <c r="G44" s="628"/>
      <c r="H44" s="628"/>
      <c r="J44" s="628"/>
      <c r="K44" s="618"/>
    </row>
    <row r="45" spans="1:11">
      <c r="A45" s="54">
        <v>33</v>
      </c>
      <c r="B45" s="662"/>
      <c r="C45" s="615"/>
      <c r="D45" s="615"/>
      <c r="E45" s="629"/>
      <c r="F45" s="629"/>
      <c r="G45" s="626"/>
      <c r="H45" s="629"/>
      <c r="J45" s="629"/>
      <c r="K45" s="618"/>
    </row>
    <row r="46" spans="1:11">
      <c r="A46" s="54">
        <v>34</v>
      </c>
      <c r="B46" s="662" t="s">
        <v>17</v>
      </c>
      <c r="C46" s="615"/>
      <c r="D46" s="615"/>
      <c r="E46" s="629"/>
      <c r="F46" s="629"/>
      <c r="G46" s="626"/>
      <c r="H46" s="629"/>
      <c r="J46" s="629"/>
      <c r="K46" s="618"/>
    </row>
    <row r="47" spans="1:11">
      <c r="A47" s="54">
        <v>35</v>
      </c>
      <c r="B47" s="662"/>
      <c r="C47" s="615"/>
      <c r="D47" s="970">
        <v>1266.3</v>
      </c>
      <c r="E47" s="970">
        <v>1204.5</v>
      </c>
      <c r="F47" s="970">
        <v>2470.8000000000002</v>
      </c>
      <c r="G47" s="626"/>
      <c r="H47" s="629"/>
      <c r="J47" s="629"/>
      <c r="K47" s="618"/>
    </row>
    <row r="48" spans="1:11" ht="12.75" thickBot="1">
      <c r="A48" s="54">
        <v>36</v>
      </c>
      <c r="B48" s="664" t="s">
        <v>2439</v>
      </c>
      <c r="C48" s="615"/>
      <c r="D48" s="971">
        <v>0.51250607090820777</v>
      </c>
      <c r="E48" s="971">
        <v>0.48749392909179212</v>
      </c>
      <c r="F48" s="1162">
        <v>0.99999999999999989</v>
      </c>
      <c r="G48" s="630"/>
      <c r="H48" s="631"/>
      <c r="J48" s="631"/>
      <c r="K48" s="618"/>
    </row>
    <row r="49" spans="1:11" ht="12.75" thickTop="1">
      <c r="A49" s="54"/>
      <c r="B49" s="662"/>
      <c r="C49" s="615"/>
      <c r="D49" s="615"/>
      <c r="E49" s="632"/>
      <c r="F49" s="629"/>
      <c r="G49" s="633"/>
      <c r="H49" s="632"/>
      <c r="J49" s="632"/>
      <c r="K49" s="618"/>
    </row>
    <row r="50" spans="1:11">
      <c r="A50" s="54"/>
      <c r="B50" s="127"/>
      <c r="C50" s="127"/>
      <c r="D50" s="635"/>
      <c r="E50" s="635"/>
      <c r="F50" s="634"/>
      <c r="G50" s="127"/>
      <c r="H50" s="197"/>
    </row>
    <row r="51" spans="1:11">
      <c r="A51" s="54"/>
      <c r="B51" s="127"/>
      <c r="C51" s="636"/>
      <c r="D51" s="459"/>
      <c r="E51" s="127"/>
      <c r="F51" s="127"/>
      <c r="G51" s="127"/>
      <c r="H51" s="127"/>
    </row>
    <row r="52" spans="1:11">
      <c r="A52" s="54"/>
      <c r="B52" s="127"/>
      <c r="C52" s="636"/>
      <c r="D52" s="459"/>
      <c r="E52" s="127"/>
      <c r="F52" s="127"/>
      <c r="G52" s="127"/>
      <c r="H52" s="127"/>
    </row>
    <row r="53" spans="1:11">
      <c r="A53" s="54"/>
      <c r="B53" s="127"/>
      <c r="C53" s="636"/>
      <c r="D53" s="148"/>
      <c r="E53" s="127"/>
      <c r="F53" s="637"/>
      <c r="G53" s="127"/>
      <c r="H53" s="127"/>
    </row>
    <row r="54" spans="1:11">
      <c r="A54" s="54"/>
      <c r="B54" s="127"/>
      <c r="C54" s="636"/>
      <c r="D54" s="635"/>
      <c r="E54" s="635"/>
      <c r="F54" s="634"/>
      <c r="G54" s="127"/>
      <c r="H54" s="127"/>
    </row>
    <row r="55" spans="1:11">
      <c r="A55" s="54"/>
      <c r="B55" s="127"/>
      <c r="C55" s="636"/>
      <c r="D55" s="459"/>
      <c r="E55" s="127"/>
      <c r="F55" s="638"/>
      <c r="G55" s="127"/>
    </row>
    <row r="56" spans="1:11">
      <c r="A56" s="1223"/>
      <c r="B56" s="88"/>
      <c r="C56" s="88"/>
      <c r="D56" s="88"/>
      <c r="E56" s="88"/>
      <c r="F56" s="88"/>
      <c r="G56" s="88"/>
    </row>
    <row r="149" spans="2:5">
      <c r="B149" s="145"/>
      <c r="D149" s="145"/>
      <c r="E149" s="145"/>
    </row>
    <row r="152" spans="2:5">
      <c r="B152" s="145"/>
      <c r="D152" s="145"/>
      <c r="E152" s="145"/>
    </row>
    <row r="275" spans="1:1">
      <c r="A275" s="108"/>
    </row>
    <row r="276" spans="1:1">
      <c r="A276" s="108"/>
    </row>
    <row r="277" spans="1:1">
      <c r="A277" s="108"/>
    </row>
    <row r="278" spans="1:1">
      <c r="A278" s="108"/>
    </row>
    <row r="279" spans="1:1">
      <c r="A279" s="108"/>
    </row>
    <row r="309" spans="1:1">
      <c r="A309" s="108"/>
    </row>
    <row r="378" spans="1:1">
      <c r="A378" s="54"/>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sheetData>
  <mergeCells count="1">
    <mergeCell ref="A6:G6"/>
  </mergeCells>
  <pageMargins left="0.75" right="0.5" top="0.75" bottom="0.5" header="0.25" footer="0.25"/>
  <pageSetup scale="80" orientation="landscape" r:id="rId1"/>
  <headerFooter alignWithMargins="0">
    <oddFooter>&amp;C&amp;"Garmond (W1),Bold"39</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
    <pageSetUpPr fitToPage="1"/>
  </sheetPr>
  <dimension ref="A1:H215"/>
  <sheetViews>
    <sheetView view="pageBreakPreview" zoomScale="60" workbookViewId="0"/>
  </sheetViews>
  <sheetFormatPr defaultColWidth="10.85546875" defaultRowHeight="12.75"/>
  <cols>
    <col min="1" max="1" width="6.5703125" style="60" customWidth="1"/>
    <col min="2" max="2" width="28" style="60" customWidth="1"/>
    <col min="3" max="3" width="14.85546875" style="60" bestFit="1" customWidth="1"/>
    <col min="4" max="4" width="14.85546875" style="60" customWidth="1"/>
    <col min="5" max="5" width="3.28515625" style="60" customWidth="1"/>
    <col min="6" max="6" width="14.85546875" style="60" customWidth="1"/>
    <col min="7" max="7" width="14.28515625" style="60" customWidth="1"/>
    <col min="8" max="8" width="2" style="60" customWidth="1"/>
    <col min="9" max="16384" width="10.85546875" style="2"/>
  </cols>
  <sheetData>
    <row r="1" spans="1:8" s="4" customFormat="1" ht="12">
      <c r="A1" s="54" t="s">
        <v>600</v>
      </c>
      <c r="B1" s="54"/>
      <c r="C1" s="54"/>
      <c r="D1" s="54" t="s">
        <v>1371</v>
      </c>
      <c r="E1" s="60"/>
      <c r="G1" s="54"/>
      <c r="H1" s="60"/>
    </row>
    <row r="2" spans="1:8" s="4" customFormat="1" ht="12">
      <c r="A2" s="54"/>
      <c r="B2" s="54"/>
      <c r="C2" s="54"/>
      <c r="D2" s="54"/>
      <c r="E2" s="60"/>
      <c r="G2" s="54"/>
      <c r="H2" s="60"/>
    </row>
    <row r="3" spans="1:8" s="4" customFormat="1" ht="12">
      <c r="A3" s="54" t="s">
        <v>2306</v>
      </c>
      <c r="B3" s="54"/>
      <c r="C3" s="54"/>
      <c r="D3" s="54" t="s">
        <v>1782</v>
      </c>
      <c r="E3" s="60"/>
      <c r="G3" s="54"/>
      <c r="H3" s="60"/>
    </row>
    <row r="4" spans="1:8" s="4" customFormat="1" ht="12">
      <c r="A4" s="54" t="s">
        <v>2307</v>
      </c>
      <c r="B4" s="529"/>
      <c r="C4" s="54"/>
      <c r="D4" s="54" t="s">
        <v>893</v>
      </c>
      <c r="E4" s="60"/>
      <c r="G4" s="54"/>
      <c r="H4" s="60"/>
    </row>
    <row r="5" spans="1:8" s="4" customFormat="1" ht="12">
      <c r="A5" s="54" t="s">
        <v>2164</v>
      </c>
      <c r="B5" s="529"/>
      <c r="C5" s="54"/>
      <c r="D5" s="54" t="s">
        <v>3119</v>
      </c>
      <c r="E5" s="60"/>
      <c r="G5" s="54"/>
      <c r="H5" s="60"/>
    </row>
    <row r="6" spans="1:8" s="4" customFormat="1" ht="12">
      <c r="A6" s="54" t="s">
        <v>800</v>
      </c>
      <c r="B6" s="54"/>
      <c r="C6" s="54"/>
      <c r="D6" s="54"/>
      <c r="E6" s="54"/>
      <c r="F6" s="60"/>
      <c r="G6" s="54"/>
      <c r="H6" s="60"/>
    </row>
    <row r="7" spans="1:8" s="4" customFormat="1" ht="12">
      <c r="A7" s="50" t="s">
        <v>1578</v>
      </c>
      <c r="B7" s="529"/>
      <c r="C7" s="54"/>
      <c r="D7" s="54"/>
      <c r="E7" s="54"/>
      <c r="F7" s="54"/>
      <c r="G7" s="54"/>
      <c r="H7" s="60"/>
    </row>
    <row r="8" spans="1:8" s="4" customFormat="1" ht="12">
      <c r="A8" s="54"/>
      <c r="B8" s="54"/>
      <c r="C8" s="54"/>
      <c r="D8" s="54"/>
      <c r="E8" s="54"/>
      <c r="F8" s="54"/>
      <c r="G8" s="54"/>
      <c r="H8" s="60"/>
    </row>
    <row r="9" spans="1:8" s="4" customFormat="1" ht="31.15" customHeight="1">
      <c r="A9" s="1864" t="s">
        <v>905</v>
      </c>
      <c r="B9" s="1865"/>
      <c r="C9" s="1865"/>
      <c r="D9" s="1865"/>
      <c r="E9" s="1865"/>
      <c r="F9" s="1865"/>
      <c r="G9" s="1865"/>
      <c r="H9" s="60"/>
    </row>
    <row r="10" spans="1:8" s="4" customFormat="1" ht="12">
      <c r="A10" s="1188"/>
      <c r="B10" s="1188"/>
      <c r="C10" s="1188"/>
      <c r="D10" s="1188"/>
      <c r="E10" s="1188"/>
      <c r="F10" s="1188"/>
      <c r="G10" s="1188"/>
      <c r="H10" s="60"/>
    </row>
    <row r="11" spans="1:8" s="4" customFormat="1" ht="12">
      <c r="A11" s="1188"/>
      <c r="B11" s="1188"/>
      <c r="C11" s="1188"/>
      <c r="D11" s="1188"/>
      <c r="E11" s="1188"/>
      <c r="F11" s="1188"/>
      <c r="G11" s="1188"/>
      <c r="H11" s="60"/>
    </row>
    <row r="12" spans="1:8" s="4" customFormat="1" ht="12">
      <c r="A12" s="1188"/>
      <c r="B12" s="1188"/>
      <c r="C12" s="1188"/>
      <c r="D12" s="1188"/>
      <c r="E12" s="1188"/>
      <c r="F12" s="1188"/>
      <c r="G12" s="1188"/>
      <c r="H12" s="60"/>
    </row>
    <row r="13" spans="1:8" s="4" customFormat="1" thickBot="1">
      <c r="A13" s="106"/>
      <c r="B13" s="106"/>
      <c r="C13" s="106"/>
      <c r="D13" s="106"/>
      <c r="E13" s="106"/>
      <c r="F13" s="106"/>
      <c r="G13" s="106"/>
      <c r="H13" s="60"/>
    </row>
    <row r="14" spans="1:8" s="4" customFormat="1" ht="12">
      <c r="A14" s="54"/>
      <c r="B14" s="86" t="s">
        <v>1052</v>
      </c>
      <c r="C14" s="86" t="s">
        <v>1053</v>
      </c>
      <c r="D14" s="86" t="s">
        <v>1054</v>
      </c>
      <c r="E14" s="86"/>
      <c r="F14" s="86" t="s">
        <v>1055</v>
      </c>
      <c r="G14" s="86" t="s">
        <v>633</v>
      </c>
      <c r="H14" s="60"/>
    </row>
    <row r="15" spans="1:8" s="4" customFormat="1" ht="12">
      <c r="A15" s="149"/>
      <c r="B15" s="86"/>
      <c r="C15" s="151" t="s">
        <v>1204</v>
      </c>
      <c r="D15" s="86" t="s">
        <v>556</v>
      </c>
      <c r="E15" s="86"/>
      <c r="F15" s="86" t="s">
        <v>60</v>
      </c>
      <c r="G15" s="86"/>
      <c r="H15" s="60"/>
    </row>
    <row r="16" spans="1:8" s="4" customFormat="1" ht="12">
      <c r="A16" s="116" t="s">
        <v>61</v>
      </c>
      <c r="B16" s="86"/>
      <c r="C16" s="86" t="s">
        <v>62</v>
      </c>
      <c r="D16" s="86" t="s">
        <v>855</v>
      </c>
      <c r="E16" s="86"/>
      <c r="F16" s="86" t="s">
        <v>855</v>
      </c>
      <c r="G16" s="86" t="s">
        <v>856</v>
      </c>
      <c r="H16" s="60"/>
    </row>
    <row r="17" spans="1:8" s="4" customFormat="1" ht="12">
      <c r="A17" s="326" t="s">
        <v>857</v>
      </c>
      <c r="B17" s="326" t="s">
        <v>858</v>
      </c>
      <c r="C17" s="326" t="s">
        <v>859</v>
      </c>
      <c r="D17" s="326" t="s">
        <v>860</v>
      </c>
      <c r="E17" s="326"/>
      <c r="F17" s="326" t="s">
        <v>634</v>
      </c>
      <c r="G17" s="326" t="s">
        <v>861</v>
      </c>
      <c r="H17" s="60"/>
    </row>
    <row r="18" spans="1:8" s="4" customFormat="1" ht="12">
      <c r="A18" s="88">
        <v>1</v>
      </c>
      <c r="B18" s="60" t="s">
        <v>1282</v>
      </c>
      <c r="C18" s="65">
        <v>4211790</v>
      </c>
      <c r="D18" s="65">
        <v>266003</v>
      </c>
      <c r="E18" s="1479" t="s">
        <v>605</v>
      </c>
      <c r="F18" s="65">
        <v>4477793</v>
      </c>
      <c r="G18" s="88" t="s">
        <v>1646</v>
      </c>
      <c r="H18" s="60"/>
    </row>
    <row r="19" spans="1:8" s="4" customFormat="1" ht="12">
      <c r="A19" s="88">
        <v>2</v>
      </c>
      <c r="B19" s="60"/>
      <c r="C19" s="61"/>
      <c r="D19" s="61"/>
      <c r="E19" s="1238"/>
      <c r="F19" s="61"/>
      <c r="G19" s="60"/>
      <c r="H19" s="60"/>
    </row>
    <row r="20" spans="1:8" s="4" customFormat="1" ht="12">
      <c r="A20" s="88">
        <v>3</v>
      </c>
      <c r="B20" s="60" t="s">
        <v>1283</v>
      </c>
      <c r="C20" s="61">
        <v>2610</v>
      </c>
      <c r="D20" s="61">
        <v>0</v>
      </c>
      <c r="E20" s="1479" t="s">
        <v>605</v>
      </c>
      <c r="F20" s="61">
        <v>2610</v>
      </c>
      <c r="G20" s="88" t="s">
        <v>1646</v>
      </c>
      <c r="H20" s="60"/>
    </row>
    <row r="21" spans="1:8" s="4" customFormat="1" ht="12">
      <c r="A21" s="88">
        <v>4</v>
      </c>
      <c r="B21" s="60"/>
      <c r="C21" s="61"/>
      <c r="D21" s="61"/>
      <c r="E21" s="1238"/>
      <c r="F21" s="61"/>
      <c r="G21" s="60"/>
      <c r="H21" s="60"/>
    </row>
    <row r="22" spans="1:8" s="4" customFormat="1" ht="12">
      <c r="A22" s="88">
        <v>5</v>
      </c>
      <c r="B22" s="60" t="s">
        <v>1284</v>
      </c>
      <c r="C22" s="61">
        <v>0</v>
      </c>
      <c r="D22" s="61">
        <v>0</v>
      </c>
      <c r="E22" s="1480" t="s">
        <v>606</v>
      </c>
      <c r="F22" s="61">
        <v>0</v>
      </c>
      <c r="G22" s="88" t="s">
        <v>950</v>
      </c>
      <c r="H22" s="60"/>
    </row>
    <row r="23" spans="1:8" s="4" customFormat="1" ht="12">
      <c r="A23" s="88">
        <v>6</v>
      </c>
      <c r="B23" s="60"/>
      <c r="C23" s="61"/>
      <c r="D23" s="61"/>
      <c r="E23" s="1238"/>
      <c r="F23" s="61"/>
      <c r="G23" s="60"/>
      <c r="H23" s="60"/>
    </row>
    <row r="24" spans="1:8" s="4" customFormat="1" ht="12">
      <c r="A24" s="88">
        <v>7</v>
      </c>
      <c r="B24" s="60" t="s">
        <v>1285</v>
      </c>
      <c r="C24" s="61">
        <v>-12692.307692307691</v>
      </c>
      <c r="D24" s="61">
        <v>12692.307692307691</v>
      </c>
      <c r="E24" s="1480" t="s">
        <v>567</v>
      </c>
      <c r="F24" s="61">
        <v>0</v>
      </c>
      <c r="G24" s="88" t="s">
        <v>556</v>
      </c>
      <c r="H24" s="60"/>
    </row>
    <row r="25" spans="1:8" s="4" customFormat="1" ht="12">
      <c r="A25" s="88">
        <v>8</v>
      </c>
      <c r="B25" s="60"/>
      <c r="C25" s="61"/>
      <c r="D25" s="61"/>
      <c r="E25" s="1238"/>
      <c r="F25" s="61"/>
      <c r="G25" s="60"/>
      <c r="H25" s="60"/>
    </row>
    <row r="26" spans="1:8" s="4" customFormat="1" ht="12">
      <c r="A26" s="88">
        <v>9</v>
      </c>
      <c r="B26" s="60" t="s">
        <v>1286</v>
      </c>
      <c r="C26" s="61">
        <v>-1665652</v>
      </c>
      <c r="D26" s="61">
        <v>206826.10889395387</v>
      </c>
      <c r="E26" s="1480" t="s">
        <v>562</v>
      </c>
      <c r="F26" s="61">
        <v>-1458825.891106046</v>
      </c>
      <c r="G26" s="88" t="s">
        <v>1647</v>
      </c>
      <c r="H26" s="60"/>
    </row>
    <row r="27" spans="1:8" s="4" customFormat="1" ht="12">
      <c r="A27" s="88">
        <v>10</v>
      </c>
      <c r="B27" s="60"/>
      <c r="C27" s="61"/>
      <c r="D27" s="61"/>
      <c r="E27" s="1238"/>
      <c r="F27" s="61"/>
      <c r="G27" s="60"/>
      <c r="H27" s="60"/>
    </row>
    <row r="28" spans="1:8" s="4" customFormat="1" ht="12">
      <c r="A28" s="88">
        <v>11</v>
      </c>
      <c r="B28" s="60" t="s">
        <v>927</v>
      </c>
      <c r="C28" s="61">
        <v>-1319465</v>
      </c>
      <c r="D28" s="61">
        <v>-1673.7804150763359</v>
      </c>
      <c r="E28" s="1480" t="s">
        <v>568</v>
      </c>
      <c r="F28" s="61">
        <v>-1321138.7804150763</v>
      </c>
      <c r="G28" s="88" t="s">
        <v>2051</v>
      </c>
      <c r="H28" s="60"/>
    </row>
    <row r="29" spans="1:8" s="4" customFormat="1" ht="12">
      <c r="A29" s="88">
        <v>12</v>
      </c>
      <c r="B29" s="60"/>
      <c r="C29" s="61"/>
      <c r="D29" s="61"/>
      <c r="E29" s="1238"/>
      <c r="F29" s="61"/>
      <c r="G29" s="60"/>
      <c r="H29" s="60"/>
    </row>
    <row r="30" spans="1:8" s="4" customFormat="1" ht="12">
      <c r="A30" s="88">
        <v>13</v>
      </c>
      <c r="B30" s="60" t="s">
        <v>928</v>
      </c>
      <c r="C30" s="61">
        <v>480175</v>
      </c>
      <c r="D30" s="61"/>
      <c r="E30" s="1480" t="s">
        <v>568</v>
      </c>
      <c r="F30" s="61">
        <v>480175</v>
      </c>
      <c r="G30" s="88" t="s">
        <v>2052</v>
      </c>
      <c r="H30" s="60"/>
    </row>
    <row r="31" spans="1:8" s="4" customFormat="1" ht="12">
      <c r="A31" s="88">
        <v>14</v>
      </c>
      <c r="B31" s="60"/>
      <c r="C31" s="61"/>
      <c r="D31" s="61"/>
      <c r="E31" s="1238"/>
      <c r="F31" s="61"/>
      <c r="G31" s="60"/>
      <c r="H31" s="60"/>
    </row>
    <row r="32" spans="1:8" s="4" customFormat="1" ht="12">
      <c r="A32" s="88">
        <v>15</v>
      </c>
      <c r="B32" s="60" t="s">
        <v>1559</v>
      </c>
      <c r="C32" s="61"/>
      <c r="D32" s="61"/>
      <c r="E32" s="1480" t="s">
        <v>488</v>
      </c>
      <c r="F32" s="61"/>
      <c r="G32" s="88" t="s">
        <v>1562</v>
      </c>
      <c r="H32" s="60"/>
    </row>
    <row r="33" spans="1:8" s="4" customFormat="1" ht="12">
      <c r="A33" s="88">
        <v>16</v>
      </c>
      <c r="B33" s="60"/>
      <c r="C33" s="61"/>
      <c r="D33" s="61"/>
      <c r="E33" s="1238"/>
      <c r="F33" s="61"/>
      <c r="G33" s="60"/>
      <c r="H33" s="60"/>
    </row>
    <row r="34" spans="1:8" s="4" customFormat="1" ht="12">
      <c r="A34" s="88">
        <v>17</v>
      </c>
      <c r="B34" s="60" t="s">
        <v>1560</v>
      </c>
      <c r="C34" s="61"/>
      <c r="D34" s="61"/>
      <c r="E34" s="1480" t="s">
        <v>488</v>
      </c>
      <c r="F34" s="61"/>
      <c r="G34" s="88" t="s">
        <v>1562</v>
      </c>
      <c r="H34" s="60"/>
    </row>
    <row r="35" spans="1:8" s="4" customFormat="1" ht="12">
      <c r="A35" s="88">
        <v>18</v>
      </c>
      <c r="B35" s="60"/>
      <c r="C35" s="61"/>
      <c r="D35" s="61"/>
      <c r="F35" s="61"/>
      <c r="G35" s="60"/>
      <c r="H35" s="60"/>
    </row>
    <row r="36" spans="1:8" s="4" customFormat="1" ht="12">
      <c r="A36" s="88">
        <v>19</v>
      </c>
      <c r="B36" s="60" t="s">
        <v>596</v>
      </c>
      <c r="C36" s="94"/>
      <c r="D36" s="94">
        <v>62869.680440782715</v>
      </c>
      <c r="E36" s="1480" t="s">
        <v>3127</v>
      </c>
      <c r="F36" s="94">
        <v>62869.680440782715</v>
      </c>
      <c r="G36" s="88" t="s">
        <v>2053</v>
      </c>
      <c r="H36" s="60"/>
    </row>
    <row r="37" spans="1:8" s="4" customFormat="1" ht="12">
      <c r="A37" s="88">
        <v>20</v>
      </c>
      <c r="B37" s="60"/>
      <c r="C37" s="70"/>
      <c r="D37" s="70"/>
      <c r="E37" s="558"/>
      <c r="F37" s="70"/>
      <c r="G37" s="60"/>
      <c r="H37" s="60"/>
    </row>
    <row r="38" spans="1:8" s="4" customFormat="1" thickBot="1">
      <c r="A38" s="88">
        <v>21</v>
      </c>
      <c r="B38" s="60" t="s">
        <v>597</v>
      </c>
      <c r="C38" s="96">
        <v>1696765.692307692</v>
      </c>
      <c r="D38" s="96">
        <v>546718.31661196798</v>
      </c>
      <c r="E38" s="65"/>
      <c r="F38" s="96">
        <v>2243483.0089196605</v>
      </c>
      <c r="G38" s="88" t="s">
        <v>2055</v>
      </c>
      <c r="H38" s="60"/>
    </row>
    <row r="39" spans="1:8" s="4" customFormat="1" thickTop="1">
      <c r="A39" s="88"/>
      <c r="B39" s="60"/>
      <c r="C39" s="70"/>
      <c r="D39" s="70"/>
      <c r="E39" s="70"/>
      <c r="F39" s="70"/>
      <c r="G39" s="60"/>
      <c r="H39" s="60"/>
    </row>
    <row r="40" spans="1:8" s="4" customFormat="1" ht="12">
      <c r="A40" s="86"/>
      <c r="B40" s="54"/>
      <c r="C40" s="70"/>
      <c r="D40" s="70"/>
      <c r="E40" s="70"/>
      <c r="F40" s="70"/>
      <c r="G40" s="60"/>
      <c r="H40" s="60"/>
    </row>
    <row r="41" spans="1:8" s="4" customFormat="1" ht="12">
      <c r="A41" s="60"/>
      <c r="B41" s="60"/>
      <c r="C41" s="70"/>
      <c r="D41" s="70"/>
      <c r="E41" s="70"/>
      <c r="F41" s="70"/>
      <c r="G41" s="60"/>
      <c r="H41" s="60"/>
    </row>
    <row r="42" spans="1:8" s="4" customFormat="1" ht="12">
      <c r="A42" s="60"/>
      <c r="B42" s="60"/>
      <c r="C42" s="70"/>
      <c r="D42" s="70"/>
      <c r="E42" s="70"/>
      <c r="F42" s="70"/>
      <c r="G42" s="60"/>
      <c r="H42" s="60"/>
    </row>
    <row r="43" spans="1:8" s="4" customFormat="1" ht="12">
      <c r="A43" s="60"/>
      <c r="B43" s="60"/>
      <c r="C43" s="70"/>
      <c r="D43" s="70"/>
      <c r="E43" s="70"/>
      <c r="F43" s="70"/>
      <c r="G43" s="60"/>
      <c r="H43" s="60"/>
    </row>
    <row r="44" spans="1:8" s="4" customFormat="1" ht="12">
      <c r="A44" s="60"/>
      <c r="B44" s="60"/>
      <c r="C44" s="70"/>
      <c r="D44" s="70"/>
      <c r="E44" s="70"/>
      <c r="F44" s="70"/>
      <c r="G44" s="60"/>
      <c r="H44" s="60"/>
    </row>
    <row r="45" spans="1:8" s="4" customFormat="1" ht="12">
      <c r="A45" s="60"/>
      <c r="B45" s="60"/>
      <c r="C45" s="70"/>
      <c r="D45" s="70"/>
      <c r="E45" s="70"/>
      <c r="F45" s="70"/>
      <c r="G45" s="60"/>
      <c r="H45" s="60"/>
    </row>
    <row r="46" spans="1:8" s="4" customFormat="1" ht="12">
      <c r="A46" s="60"/>
      <c r="B46" s="60"/>
      <c r="C46" s="70"/>
      <c r="D46" s="70"/>
      <c r="E46" s="70"/>
      <c r="F46" s="70"/>
      <c r="G46" s="60"/>
      <c r="H46" s="60"/>
    </row>
    <row r="47" spans="1:8" s="4" customFormat="1" ht="12">
      <c r="A47" s="60"/>
      <c r="B47" s="60"/>
      <c r="C47" s="70"/>
      <c r="D47" s="70"/>
      <c r="E47" s="70"/>
      <c r="F47" s="70"/>
      <c r="G47" s="60"/>
      <c r="H47" s="60"/>
    </row>
    <row r="48" spans="1:8" s="4" customFormat="1" ht="12">
      <c r="A48" s="60"/>
      <c r="B48" s="60"/>
      <c r="C48" s="70"/>
      <c r="D48" s="70"/>
      <c r="E48" s="70"/>
      <c r="F48" s="70"/>
      <c r="G48" s="60"/>
      <c r="H48" s="60"/>
    </row>
    <row r="49" spans="1:8" s="4" customFormat="1" ht="12">
      <c r="A49" s="60"/>
      <c r="B49" s="60"/>
      <c r="C49" s="70"/>
      <c r="D49" s="70"/>
      <c r="E49" s="70"/>
      <c r="F49" s="70"/>
      <c r="G49" s="60"/>
      <c r="H49" s="60"/>
    </row>
    <row r="50" spans="1:8" s="4" customFormat="1" ht="12">
      <c r="A50" s="60"/>
      <c r="B50" s="60"/>
      <c r="C50" s="70"/>
      <c r="D50" s="70"/>
      <c r="E50" s="70"/>
      <c r="F50" s="70"/>
      <c r="G50" s="60"/>
      <c r="H50" s="60"/>
    </row>
    <row r="51" spans="1:8" s="4" customFormat="1" ht="12">
      <c r="A51" s="86"/>
      <c r="B51" s="86"/>
      <c r="C51" s="1095"/>
      <c r="D51" s="1095"/>
      <c r="E51" s="1095"/>
      <c r="F51" s="1095"/>
      <c r="G51" s="60"/>
      <c r="H51" s="60"/>
    </row>
    <row r="52" spans="1:8" s="4" customFormat="1" ht="12">
      <c r="A52" s="60"/>
      <c r="B52" s="60"/>
      <c r="C52" s="70"/>
      <c r="D52" s="70"/>
      <c r="E52" s="70"/>
      <c r="F52" s="70"/>
      <c r="G52" s="60"/>
      <c r="H52" s="60"/>
    </row>
    <row r="53" spans="1:8" s="4" customFormat="1" ht="12">
      <c r="A53" s="60"/>
      <c r="B53" s="60"/>
      <c r="C53" s="60"/>
      <c r="D53" s="60"/>
      <c r="E53" s="60"/>
      <c r="F53" s="60"/>
      <c r="G53" s="86"/>
      <c r="H53" s="60"/>
    </row>
    <row r="54" spans="1:8" s="4" customFormat="1" ht="12">
      <c r="A54" s="60"/>
      <c r="B54" s="60"/>
      <c r="C54" s="60"/>
      <c r="D54" s="60"/>
      <c r="E54" s="60"/>
      <c r="F54" s="60"/>
      <c r="G54" s="60"/>
      <c r="H54" s="60"/>
    </row>
    <row r="75" spans="1:2">
      <c r="A75" s="108"/>
      <c r="B75" s="108"/>
    </row>
    <row r="144" spans="1:1">
      <c r="A144" s="54"/>
    </row>
    <row r="161" spans="1:1">
      <c r="A161" s="108"/>
    </row>
    <row r="162" spans="1:1">
      <c r="A162" s="108"/>
    </row>
    <row r="163" spans="1:1">
      <c r="A163" s="108"/>
    </row>
    <row r="164" spans="1:1">
      <c r="A164" s="108"/>
    </row>
    <row r="165" spans="1:1">
      <c r="A165" s="108"/>
    </row>
    <row r="166" spans="1:1">
      <c r="A166" s="108"/>
    </row>
    <row r="167" spans="1:1">
      <c r="A167" s="108"/>
    </row>
    <row r="168" spans="1:1">
      <c r="A168" s="108"/>
    </row>
    <row r="169" spans="1:1">
      <c r="A169" s="108"/>
    </row>
    <row r="170" spans="1:1">
      <c r="A170" s="108"/>
    </row>
    <row r="171" spans="1:1">
      <c r="A171" s="108"/>
    </row>
    <row r="172" spans="1:1">
      <c r="A172" s="108"/>
    </row>
    <row r="173" spans="1:1">
      <c r="A173" s="108"/>
    </row>
    <row r="174" spans="1:1">
      <c r="A174" s="108"/>
    </row>
    <row r="175" spans="1:1">
      <c r="A175" s="108"/>
    </row>
    <row r="176" spans="1:1">
      <c r="A176" s="108"/>
    </row>
    <row r="177" spans="1:1">
      <c r="A177" s="108"/>
    </row>
    <row r="178" spans="1:1">
      <c r="A178" s="108"/>
    </row>
    <row r="179" spans="1:1">
      <c r="A179" s="108"/>
    </row>
    <row r="180" spans="1:1">
      <c r="A180" s="108"/>
    </row>
    <row r="181" spans="1:1">
      <c r="A181" s="108"/>
    </row>
    <row r="182" spans="1:1">
      <c r="A182" s="108"/>
    </row>
    <row r="183" spans="1:1">
      <c r="A183" s="108"/>
    </row>
    <row r="184" spans="1:1">
      <c r="A184" s="108"/>
    </row>
    <row r="185" spans="1:1">
      <c r="A185" s="108"/>
    </row>
    <row r="186" spans="1:1">
      <c r="A186" s="108"/>
    </row>
    <row r="187" spans="1:1">
      <c r="A187" s="108"/>
    </row>
    <row r="188" spans="1:1">
      <c r="A188" s="108"/>
    </row>
    <row r="189" spans="1:1">
      <c r="A189" s="108"/>
    </row>
    <row r="190" spans="1:1">
      <c r="A190" s="108"/>
    </row>
    <row r="191" spans="1:1">
      <c r="A191" s="108"/>
    </row>
    <row r="192" spans="1:1">
      <c r="A192" s="108"/>
    </row>
    <row r="193" spans="1:1">
      <c r="A193" s="108"/>
    </row>
    <row r="194" spans="1:1">
      <c r="A194" s="108"/>
    </row>
    <row r="195" spans="1:1">
      <c r="A195" s="108"/>
    </row>
    <row r="196" spans="1:1">
      <c r="A196" s="108"/>
    </row>
    <row r="197" spans="1:1">
      <c r="A197" s="108"/>
    </row>
    <row r="198" spans="1:1">
      <c r="A198" s="108"/>
    </row>
    <row r="199" spans="1:1">
      <c r="A199" s="108"/>
    </row>
    <row r="200" spans="1:1">
      <c r="A200" s="108"/>
    </row>
    <row r="201" spans="1:1">
      <c r="A201" s="108"/>
    </row>
    <row r="202" spans="1:1">
      <c r="A202" s="108"/>
    </row>
    <row r="203" spans="1:1">
      <c r="A203" s="108"/>
    </row>
    <row r="204" spans="1:1">
      <c r="A204" s="108"/>
    </row>
    <row r="205" spans="1:1">
      <c r="A205" s="108"/>
    </row>
    <row r="206" spans="1:1">
      <c r="A206" s="108"/>
    </row>
    <row r="207" spans="1:1">
      <c r="A207" s="108"/>
    </row>
    <row r="208" spans="1:1">
      <c r="A208" s="108"/>
    </row>
    <row r="209" spans="1:1">
      <c r="A209" s="108"/>
    </row>
    <row r="210" spans="1:1">
      <c r="A210" s="108"/>
    </row>
    <row r="211" spans="1:1">
      <c r="A211" s="108"/>
    </row>
    <row r="212" spans="1:1">
      <c r="A212" s="108"/>
    </row>
    <row r="213" spans="1:1">
      <c r="A213" s="108"/>
    </row>
    <row r="214" spans="1:1">
      <c r="A214" s="108"/>
    </row>
    <row r="215" spans="1:1">
      <c r="A215" s="108"/>
    </row>
  </sheetData>
  <mergeCells count="1">
    <mergeCell ref="A9:G9"/>
  </mergeCells>
  <phoneticPr fontId="26" type="noConversion"/>
  <printOptions horizontalCentered="1"/>
  <pageMargins left="0.75" right="0.5" top="0.75" bottom="0.5" header="0.25" footer="0.25"/>
  <pageSetup scale="97" fitToHeight="0" orientation="portrait" r:id="rId1"/>
  <headerFooter alignWithMargins="0">
    <oddFooter>&amp;C&amp;"Garmond (W1),Bold"2</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34">
    <pageSetUpPr fitToPage="1"/>
  </sheetPr>
  <dimension ref="A1:H440"/>
  <sheetViews>
    <sheetView view="pageBreakPreview" zoomScale="60" workbookViewId="0"/>
  </sheetViews>
  <sheetFormatPr defaultColWidth="10.85546875" defaultRowHeight="12.75"/>
  <cols>
    <col min="1" max="1" width="5.85546875" style="60" customWidth="1"/>
    <col min="2" max="2" width="30.7109375" style="60" customWidth="1"/>
    <col min="3" max="3" width="7.5703125" style="60" customWidth="1"/>
    <col min="4" max="4" width="30.28515625" style="60" customWidth="1"/>
    <col min="5" max="5" width="11.28515625" style="60" customWidth="1"/>
    <col min="6" max="6" width="9.85546875" style="60" customWidth="1"/>
    <col min="7" max="7" width="13" style="60" customWidth="1"/>
    <col min="8" max="8" width="3.85546875" style="60" customWidth="1"/>
    <col min="9" max="9" width="8.85546875" style="902" customWidth="1"/>
    <col min="10" max="10" width="3.85546875" style="902" customWidth="1"/>
    <col min="11" max="16384" width="10.85546875" style="902"/>
  </cols>
  <sheetData>
    <row r="1" spans="1:7">
      <c r="A1" s="54" t="s">
        <v>1244</v>
      </c>
      <c r="B1" s="54"/>
      <c r="C1" s="54"/>
      <c r="E1" s="54" t="s">
        <v>1371</v>
      </c>
      <c r="G1" s="54"/>
    </row>
    <row r="2" spans="1:7">
      <c r="A2" s="54" t="s">
        <v>814</v>
      </c>
      <c r="B2" s="54"/>
      <c r="C2" s="54"/>
      <c r="E2" s="54"/>
      <c r="G2" s="54"/>
    </row>
    <row r="3" spans="1:7">
      <c r="A3" s="54"/>
      <c r="B3" s="54"/>
      <c r="C3" s="54"/>
      <c r="E3" s="54"/>
      <c r="G3" s="54"/>
    </row>
    <row r="4" spans="1:7">
      <c r="A4" s="54" t="s">
        <v>2306</v>
      </c>
      <c r="B4" s="54"/>
      <c r="C4" s="54"/>
      <c r="E4" s="54" t="s">
        <v>815</v>
      </c>
      <c r="G4" s="54"/>
    </row>
    <row r="5" spans="1:7">
      <c r="A5" s="54" t="s">
        <v>2307</v>
      </c>
      <c r="B5" s="54"/>
      <c r="C5" s="54"/>
      <c r="E5" s="54" t="s">
        <v>893</v>
      </c>
      <c r="G5" s="54"/>
    </row>
    <row r="6" spans="1:7">
      <c r="A6" s="54" t="s">
        <v>2165</v>
      </c>
      <c r="B6" s="54"/>
      <c r="C6" s="54"/>
      <c r="D6" s="54"/>
      <c r="E6" s="54" t="s">
        <v>3119</v>
      </c>
      <c r="F6" s="54"/>
      <c r="G6" s="54"/>
    </row>
    <row r="7" spans="1:7">
      <c r="A7" s="54"/>
      <c r="B7" s="54"/>
      <c r="C7" s="54"/>
      <c r="D7" s="54"/>
      <c r="E7" s="54"/>
      <c r="F7" s="54"/>
      <c r="G7" s="54"/>
    </row>
    <row r="8" spans="1:7" ht="54.6" customHeight="1">
      <c r="A8" s="1873" t="s">
        <v>877</v>
      </c>
      <c r="B8" s="1873"/>
      <c r="C8" s="1873"/>
      <c r="D8" s="1873"/>
      <c r="E8" s="1873"/>
      <c r="F8" s="1873"/>
      <c r="G8" s="1185"/>
    </row>
    <row r="9" spans="1:7">
      <c r="A9" s="1185"/>
      <c r="B9" s="1185"/>
      <c r="C9" s="1185"/>
      <c r="D9" s="1185"/>
      <c r="E9" s="1185"/>
      <c r="F9" s="1185"/>
      <c r="G9" s="1185"/>
    </row>
    <row r="10" spans="1:7">
      <c r="A10" s="1185"/>
      <c r="B10" s="1185"/>
      <c r="C10" s="1185"/>
      <c r="D10" s="1185"/>
      <c r="E10" s="1185"/>
      <c r="F10" s="1185"/>
      <c r="G10" s="1185"/>
    </row>
    <row r="11" spans="1:7">
      <c r="A11" s="1185"/>
      <c r="B11" s="1185"/>
      <c r="C11" s="1185"/>
      <c r="D11" s="1185"/>
      <c r="E11" s="1185"/>
      <c r="F11" s="1185"/>
      <c r="G11" s="1185"/>
    </row>
    <row r="12" spans="1:7" ht="13.5" thickBot="1">
      <c r="A12" s="106"/>
      <c r="B12" s="106"/>
      <c r="C12" s="106"/>
      <c r="D12" s="106"/>
      <c r="E12" s="106"/>
      <c r="F12" s="106"/>
      <c r="G12" s="106"/>
    </row>
    <row r="13" spans="1:7">
      <c r="A13" s="86" t="s">
        <v>61</v>
      </c>
      <c r="E13" s="86" t="s">
        <v>594</v>
      </c>
      <c r="F13" s="86" t="s">
        <v>592</v>
      </c>
      <c r="G13" s="86" t="s">
        <v>83</v>
      </c>
    </row>
    <row r="14" spans="1:7">
      <c r="A14" s="326" t="s">
        <v>857</v>
      </c>
      <c r="B14" s="999" t="s">
        <v>858</v>
      </c>
      <c r="C14" s="999"/>
      <c r="D14" s="999" t="s">
        <v>595</v>
      </c>
      <c r="E14" s="999" t="s">
        <v>1116</v>
      </c>
      <c r="F14" s="999" t="s">
        <v>593</v>
      </c>
      <c r="G14" s="999" t="s">
        <v>565</v>
      </c>
    </row>
    <row r="15" spans="1:7">
      <c r="A15" s="54"/>
    </row>
    <row r="16" spans="1:7">
      <c r="A16" s="517"/>
      <c r="B16" s="1083"/>
      <c r="C16" s="1083"/>
      <c r="D16" s="517"/>
      <c r="E16" s="1728"/>
      <c r="F16" s="517"/>
      <c r="G16" s="1729"/>
    </row>
    <row r="17" spans="1:7">
      <c r="A17" s="517"/>
      <c r="B17" s="1083"/>
      <c r="C17" s="1083"/>
      <c r="D17" s="517"/>
      <c r="E17" s="1728"/>
      <c r="F17" s="517"/>
      <c r="G17" s="1729"/>
    </row>
    <row r="18" spans="1:7">
      <c r="A18" s="517">
        <v>1</v>
      </c>
      <c r="B18" s="1083" t="s">
        <v>3241</v>
      </c>
      <c r="C18" s="1083"/>
      <c r="D18" s="517" t="s">
        <v>3242</v>
      </c>
      <c r="E18" s="1728">
        <v>50200</v>
      </c>
      <c r="F18" s="517" t="s">
        <v>3243</v>
      </c>
      <c r="G18" s="1729"/>
    </row>
    <row r="19" spans="1:7">
      <c r="A19" s="88"/>
      <c r="B19" s="1730"/>
      <c r="C19" s="1730"/>
      <c r="D19" s="1730"/>
      <c r="E19" s="1729"/>
      <c r="F19" s="1730"/>
      <c r="G19" s="1729"/>
    </row>
    <row r="20" spans="1:7">
      <c r="A20" s="88"/>
      <c r="B20" s="1730"/>
      <c r="C20" s="1730"/>
      <c r="D20" s="1730"/>
      <c r="E20" s="1729"/>
      <c r="F20" s="1730"/>
      <c r="G20" s="1729"/>
    </row>
    <row r="21" spans="1:7">
      <c r="A21" s="88"/>
      <c r="B21" s="1730"/>
      <c r="C21" s="1730"/>
      <c r="D21" s="1730"/>
      <c r="E21" s="1729"/>
      <c r="F21" s="1730"/>
      <c r="G21" s="1729"/>
    </row>
    <row r="22" spans="1:7">
      <c r="A22" s="88"/>
      <c r="B22" s="1730"/>
      <c r="C22" s="1730"/>
      <c r="D22" s="1730"/>
      <c r="E22" s="1729"/>
      <c r="F22" s="1730"/>
      <c r="G22" s="1729"/>
    </row>
    <row r="23" spans="1:7">
      <c r="A23" s="88"/>
      <c r="B23" s="1730"/>
      <c r="C23" s="1730"/>
      <c r="D23" s="1730"/>
      <c r="E23" s="1729"/>
      <c r="F23" s="1730"/>
      <c r="G23" s="1729"/>
    </row>
    <row r="24" spans="1:7">
      <c r="A24" s="88"/>
      <c r="B24" s="1730"/>
      <c r="C24" s="1730"/>
      <c r="D24" s="1730"/>
      <c r="E24" s="1729"/>
      <c r="F24" s="1730"/>
      <c r="G24" s="1729"/>
    </row>
    <row r="25" spans="1:7">
      <c r="A25" s="88"/>
      <c r="B25" s="1730"/>
      <c r="C25" s="1730"/>
      <c r="D25" s="1730"/>
      <c r="E25" s="1729"/>
      <c r="F25" s="1730"/>
      <c r="G25" s="1729"/>
    </row>
    <row r="26" spans="1:7">
      <c r="A26" s="88"/>
      <c r="B26" s="1730"/>
      <c r="C26" s="1730"/>
      <c r="D26" s="1730"/>
      <c r="E26" s="1729"/>
      <c r="F26" s="1730"/>
      <c r="G26" s="1729"/>
    </row>
    <row r="27" spans="1:7">
      <c r="A27" s="88"/>
      <c r="B27" s="1730"/>
      <c r="C27" s="1730"/>
      <c r="D27" s="1730"/>
      <c r="E27" s="1729"/>
      <c r="F27" s="1730"/>
      <c r="G27" s="1729"/>
    </row>
    <row r="28" spans="1:7">
      <c r="A28" s="88"/>
      <c r="B28" s="1730"/>
      <c r="C28" s="1730"/>
      <c r="D28" s="1730"/>
      <c r="E28" s="1729"/>
      <c r="F28" s="1730"/>
      <c r="G28" s="1729"/>
    </row>
    <row r="29" spans="1:7">
      <c r="A29" s="88"/>
      <c r="B29" s="1730"/>
      <c r="C29" s="1730"/>
      <c r="D29" s="1730"/>
      <c r="E29" s="1729"/>
      <c r="F29" s="1730"/>
      <c r="G29" s="1729"/>
    </row>
    <row r="30" spans="1:7">
      <c r="A30" s="88"/>
      <c r="B30" s="1730"/>
      <c r="C30" s="1730"/>
      <c r="D30" s="1730"/>
      <c r="E30" s="1729"/>
      <c r="F30" s="1730"/>
      <c r="G30" s="1729"/>
    </row>
    <row r="31" spans="1:7">
      <c r="A31" s="88"/>
      <c r="B31" s="1730"/>
      <c r="C31" s="1730"/>
      <c r="D31" s="1730"/>
      <c r="E31" s="1729"/>
      <c r="F31" s="1730"/>
      <c r="G31" s="1729"/>
    </row>
    <row r="32" spans="1:7">
      <c r="A32" s="88"/>
      <c r="B32" s="1730"/>
      <c r="C32" s="1730"/>
      <c r="D32" s="1730"/>
      <c r="E32" s="1729"/>
      <c r="F32" s="1730"/>
      <c r="G32" s="1729"/>
    </row>
    <row r="33" spans="1:8">
      <c r="A33" s="88"/>
      <c r="B33" s="1730"/>
      <c r="C33" s="1730"/>
      <c r="D33" s="1730"/>
      <c r="E33" s="1729"/>
      <c r="F33" s="1730"/>
      <c r="G33" s="1729"/>
    </row>
    <row r="34" spans="1:8">
      <c r="A34" s="88"/>
      <c r="B34" s="1730"/>
      <c r="C34" s="1730"/>
      <c r="D34" s="1730"/>
      <c r="E34" s="1729"/>
      <c r="F34" s="1730"/>
      <c r="G34" s="1729"/>
    </row>
    <row r="35" spans="1:8">
      <c r="A35" s="88"/>
      <c r="B35" s="1730"/>
      <c r="C35" s="1730"/>
      <c r="D35" s="1730"/>
      <c r="E35" s="1729"/>
      <c r="F35" s="1730"/>
      <c r="G35" s="1729"/>
    </row>
    <row r="36" spans="1:8">
      <c r="A36" s="88"/>
      <c r="B36" s="1730"/>
      <c r="C36" s="1730"/>
      <c r="D36" s="1730"/>
      <c r="E36" s="1729"/>
      <c r="F36" s="1730"/>
      <c r="G36" s="1729"/>
    </row>
    <row r="37" spans="1:8">
      <c r="A37" s="88"/>
      <c r="B37" s="1730"/>
      <c r="C37" s="1730"/>
      <c r="D37" s="1730"/>
      <c r="E37" s="1729"/>
      <c r="F37" s="1730"/>
      <c r="G37" s="1730"/>
    </row>
    <row r="38" spans="1:8">
      <c r="A38" s="88"/>
      <c r="B38" s="1730"/>
      <c r="C38" s="1730"/>
      <c r="D38" s="1730"/>
      <c r="E38" s="1730"/>
      <c r="F38" s="1730"/>
      <c r="G38" s="1730"/>
    </row>
    <row r="39" spans="1:8">
      <c r="A39" s="88"/>
      <c r="B39" s="1730"/>
      <c r="C39" s="1730"/>
      <c r="D39" s="1730"/>
      <c r="E39" s="1730"/>
      <c r="F39" s="1730"/>
      <c r="G39" s="1730"/>
    </row>
    <row r="40" spans="1:8">
      <c r="A40" s="88"/>
      <c r="B40" s="1730"/>
      <c r="C40" s="1730"/>
      <c r="D40" s="1730"/>
      <c r="E40" s="1730"/>
      <c r="F40" s="1730"/>
      <c r="G40" s="1730"/>
    </row>
    <row r="41" spans="1:8">
      <c r="A41" s="88"/>
      <c r="B41" s="1730"/>
      <c r="C41" s="1730"/>
      <c r="D41" s="1730"/>
      <c r="E41" s="1730"/>
      <c r="F41" s="1730"/>
      <c r="G41" s="1730"/>
    </row>
    <row r="42" spans="1:8">
      <c r="A42" s="1223"/>
      <c r="B42" s="1731"/>
      <c r="C42" s="1731"/>
      <c r="D42" s="1731"/>
      <c r="E42" s="1731"/>
      <c r="F42" s="1731"/>
      <c r="G42" s="1731"/>
      <c r="H42" s="88"/>
    </row>
    <row r="43" spans="1:8">
      <c r="B43" s="1730"/>
      <c r="C43" s="1730"/>
      <c r="D43" s="1730"/>
      <c r="E43" s="1730"/>
      <c r="F43" s="1730"/>
      <c r="G43" s="1730"/>
    </row>
    <row r="44" spans="1:8">
      <c r="B44" s="1730"/>
      <c r="C44" s="1730"/>
      <c r="D44" s="1730"/>
      <c r="E44" s="1730"/>
      <c r="F44" s="1730"/>
      <c r="G44" s="1730"/>
    </row>
    <row r="45" spans="1:8">
      <c r="B45" s="1730"/>
      <c r="C45" s="1730"/>
      <c r="D45" s="1730"/>
      <c r="E45" s="1730"/>
      <c r="F45" s="1730"/>
      <c r="G45" s="1730"/>
    </row>
    <row r="46" spans="1:8">
      <c r="B46" s="1730"/>
      <c r="C46" s="1730"/>
      <c r="D46" s="1730"/>
      <c r="E46" s="1730"/>
      <c r="F46" s="1730"/>
      <c r="G46" s="1730"/>
    </row>
    <row r="47" spans="1:8">
      <c r="B47" s="1730"/>
      <c r="C47" s="1730"/>
      <c r="D47" s="1730"/>
      <c r="E47" s="1730"/>
      <c r="F47" s="1730"/>
      <c r="G47" s="1730"/>
    </row>
    <row r="48" spans="1:8">
      <c r="B48" s="1730"/>
      <c r="C48" s="1730"/>
      <c r="D48" s="1730"/>
      <c r="E48" s="1730"/>
      <c r="F48" s="1730"/>
      <c r="G48" s="1730"/>
    </row>
    <row r="49" spans="2:7">
      <c r="B49" s="1730"/>
      <c r="C49" s="1730"/>
      <c r="D49" s="1730"/>
      <c r="E49" s="1730"/>
      <c r="F49" s="1730"/>
      <c r="G49" s="1730"/>
    </row>
    <row r="50" spans="2:7">
      <c r="B50" s="1730"/>
      <c r="C50" s="1730"/>
      <c r="D50" s="1730"/>
      <c r="E50" s="1730"/>
      <c r="F50" s="1730"/>
      <c r="G50" s="1730"/>
    </row>
    <row r="51" spans="2:7">
      <c r="B51" s="1730"/>
      <c r="C51" s="1730"/>
      <c r="D51" s="1730"/>
      <c r="E51" s="1730"/>
      <c r="F51" s="1730"/>
      <c r="G51" s="1730"/>
    </row>
    <row r="52" spans="2:7">
      <c r="B52" s="1730"/>
      <c r="C52" s="1730"/>
      <c r="D52" s="1730"/>
      <c r="E52" s="1730"/>
      <c r="F52" s="1730"/>
      <c r="G52" s="1730"/>
    </row>
    <row r="53" spans="2:7">
      <c r="B53" s="1730"/>
      <c r="C53" s="1730"/>
      <c r="D53" s="1730"/>
      <c r="E53" s="1730"/>
      <c r="F53" s="1730"/>
      <c r="G53" s="1730"/>
    </row>
    <row r="54" spans="2:7">
      <c r="B54" s="1730"/>
      <c r="C54" s="1730"/>
      <c r="D54" s="1730"/>
      <c r="E54" s="1730"/>
      <c r="F54" s="1730"/>
      <c r="G54" s="1730"/>
    </row>
    <row r="55" spans="2:7">
      <c r="B55" s="1730"/>
      <c r="C55" s="1730"/>
      <c r="D55" s="1730"/>
      <c r="E55" s="1730"/>
      <c r="F55" s="1730"/>
      <c r="G55" s="1730"/>
    </row>
    <row r="56" spans="2:7">
      <c r="B56" s="1730"/>
      <c r="C56" s="1730"/>
      <c r="D56" s="1730"/>
      <c r="E56" s="1730"/>
      <c r="F56" s="1730"/>
      <c r="G56" s="1730"/>
    </row>
    <row r="57" spans="2:7">
      <c r="B57" s="1730"/>
      <c r="C57" s="1730"/>
      <c r="D57" s="1730"/>
      <c r="E57" s="1730"/>
      <c r="F57" s="1730"/>
      <c r="G57" s="1730"/>
    </row>
    <row r="58" spans="2:7">
      <c r="B58" s="1730"/>
      <c r="C58" s="1730"/>
      <c r="D58" s="1730"/>
      <c r="E58" s="1730"/>
      <c r="F58" s="1730"/>
      <c r="G58" s="1730"/>
    </row>
    <row r="59" spans="2:7">
      <c r="B59" s="1730"/>
      <c r="C59" s="1730"/>
      <c r="D59" s="1730"/>
      <c r="E59" s="1730"/>
      <c r="F59" s="1730"/>
      <c r="G59" s="1730"/>
    </row>
    <row r="60" spans="2:7">
      <c r="B60" s="1730"/>
      <c r="C60" s="1730"/>
      <c r="D60" s="1730"/>
      <c r="E60" s="1730"/>
      <c r="F60" s="1730"/>
      <c r="G60" s="1730"/>
    </row>
    <row r="61" spans="2:7">
      <c r="B61" s="1730"/>
      <c r="C61" s="1730"/>
      <c r="D61" s="1730"/>
      <c r="E61" s="1730"/>
      <c r="F61" s="1730"/>
      <c r="G61" s="1730"/>
    </row>
    <row r="62" spans="2:7">
      <c r="B62" s="1730"/>
      <c r="C62" s="1730"/>
      <c r="D62" s="1730"/>
      <c r="E62" s="1730"/>
      <c r="F62" s="1730"/>
      <c r="G62" s="1730"/>
    </row>
    <row r="63" spans="2:7">
      <c r="B63" s="1730"/>
      <c r="C63" s="1730"/>
      <c r="D63" s="1730"/>
      <c r="E63" s="1730"/>
      <c r="F63" s="1730"/>
      <c r="G63" s="1730"/>
    </row>
    <row r="64" spans="2:7">
      <c r="B64" s="1730"/>
      <c r="C64" s="1730"/>
      <c r="D64" s="1730"/>
      <c r="E64" s="1730"/>
      <c r="F64" s="1730"/>
      <c r="G64" s="1730"/>
    </row>
    <row r="65" spans="2:7">
      <c r="B65" s="1730"/>
      <c r="C65" s="1730"/>
      <c r="D65" s="1730"/>
      <c r="E65" s="1730"/>
      <c r="F65" s="1730"/>
      <c r="G65" s="1730"/>
    </row>
    <row r="66" spans="2:7">
      <c r="B66" s="1730"/>
      <c r="C66" s="1730"/>
      <c r="D66" s="1730"/>
      <c r="E66" s="1730"/>
      <c r="F66" s="1730"/>
      <c r="G66" s="1730"/>
    </row>
    <row r="67" spans="2:7">
      <c r="B67" s="1730"/>
      <c r="C67" s="1730"/>
      <c r="D67" s="1730"/>
      <c r="E67" s="1730"/>
      <c r="F67" s="1730"/>
      <c r="G67" s="1730"/>
    </row>
    <row r="68" spans="2:7">
      <c r="B68" s="1730"/>
      <c r="C68" s="1730"/>
      <c r="D68" s="1730"/>
      <c r="E68" s="1730"/>
      <c r="F68" s="1730"/>
      <c r="G68" s="1730"/>
    </row>
    <row r="69" spans="2:7">
      <c r="B69" s="1730"/>
      <c r="C69" s="1730"/>
      <c r="D69" s="1730"/>
      <c r="E69" s="1730"/>
      <c r="F69" s="1730"/>
      <c r="G69" s="1730"/>
    </row>
    <row r="140" spans="2:4">
      <c r="B140" s="145"/>
      <c r="D140" s="145"/>
    </row>
    <row r="143" spans="2:4">
      <c r="B143" s="145"/>
      <c r="D143" s="145"/>
    </row>
    <row r="266" spans="1:1">
      <c r="A266" s="108"/>
    </row>
    <row r="267" spans="1:1">
      <c r="A267" s="108"/>
    </row>
    <row r="268" spans="1:1">
      <c r="A268" s="108"/>
    </row>
    <row r="269" spans="1:1">
      <c r="A269" s="108"/>
    </row>
    <row r="270" spans="1:1">
      <c r="A270" s="108"/>
    </row>
    <row r="300" spans="1:1">
      <c r="A300" s="108"/>
    </row>
    <row r="369" spans="1:1">
      <c r="A369" s="54"/>
    </row>
    <row r="386" spans="1:1">
      <c r="A386" s="108"/>
    </row>
    <row r="387" spans="1:1">
      <c r="A387" s="108"/>
    </row>
    <row r="388" spans="1:1">
      <c r="A388" s="108"/>
    </row>
    <row r="389" spans="1:1">
      <c r="A389" s="108"/>
    </row>
    <row r="390" spans="1:1">
      <c r="A390" s="108"/>
    </row>
    <row r="391" spans="1:1">
      <c r="A391" s="108"/>
    </row>
    <row r="392" spans="1:1">
      <c r="A392" s="108"/>
    </row>
    <row r="393" spans="1:1">
      <c r="A393" s="108"/>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sheetData>
  <mergeCells count="1">
    <mergeCell ref="A8:F8"/>
  </mergeCells>
  <phoneticPr fontId="26" type="noConversion"/>
  <pageMargins left="0.75" right="0.5" top="0.75" bottom="0.5" header="0.25" footer="0.25"/>
  <pageSetup scale="83" orientation="portrait" r:id="rId1"/>
  <headerFooter alignWithMargins="0">
    <oddFooter>&amp;C&amp;"Garmond (W1),Bold"40</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W67"/>
  <sheetViews>
    <sheetView view="pageBreakPreview" topLeftCell="A28" zoomScale="60" workbookViewId="0"/>
  </sheetViews>
  <sheetFormatPr defaultColWidth="9.140625" defaultRowHeight="12"/>
  <cols>
    <col min="1" max="16384" width="9.140625" style="375"/>
  </cols>
  <sheetData>
    <row r="1" spans="1:23">
      <c r="A1" s="1015"/>
      <c r="B1" s="1015"/>
      <c r="C1" s="1016"/>
      <c r="D1" s="1015"/>
      <c r="E1" s="1015"/>
      <c r="F1" s="1015"/>
      <c r="G1" s="1195"/>
      <c r="H1" s="1195"/>
      <c r="I1" s="1195"/>
      <c r="J1" s="1195"/>
      <c r="K1" s="1195"/>
      <c r="L1" s="1015"/>
      <c r="M1" s="1015"/>
      <c r="N1" s="1015"/>
      <c r="O1" s="1015"/>
      <c r="P1" s="1015"/>
      <c r="Q1" s="1015"/>
      <c r="R1" s="1015"/>
      <c r="S1" s="1015"/>
      <c r="T1" s="1015"/>
      <c r="U1" s="1015"/>
      <c r="V1" s="1015"/>
      <c r="W1" s="1016" t="s">
        <v>1371</v>
      </c>
    </row>
    <row r="2" spans="1:23">
      <c r="A2" s="1017" t="s">
        <v>2440</v>
      </c>
      <c r="B2" s="1015"/>
      <c r="C2" s="1016"/>
      <c r="D2" s="1015"/>
      <c r="E2" s="1015"/>
      <c r="F2" s="1015"/>
      <c r="G2" s="1195"/>
      <c r="H2" s="1018"/>
      <c r="I2" s="1018" t="s">
        <v>1049</v>
      </c>
      <c r="J2" s="1018"/>
      <c r="K2" s="1018"/>
      <c r="L2" s="1019"/>
      <c r="M2" s="1015"/>
      <c r="N2" s="1015"/>
      <c r="O2" s="1015"/>
      <c r="P2" s="1015"/>
      <c r="Q2" s="1015"/>
      <c r="R2" s="1015"/>
      <c r="S2" s="1016"/>
      <c r="T2" s="1015"/>
      <c r="U2" s="1015"/>
      <c r="V2" s="1015"/>
      <c r="W2" s="1016"/>
    </row>
    <row r="3" spans="1:23">
      <c r="A3" s="1017"/>
      <c r="B3" s="1015"/>
      <c r="C3" s="1016"/>
      <c r="D3" s="1015"/>
      <c r="E3" s="1015"/>
      <c r="F3" s="1015"/>
      <c r="G3" s="1195"/>
      <c r="H3" s="1018"/>
      <c r="I3" s="1018"/>
      <c r="J3" s="1018"/>
      <c r="K3" s="1018"/>
      <c r="L3" s="1019"/>
      <c r="M3" s="1015"/>
      <c r="N3" s="1015"/>
      <c r="O3" s="1015"/>
      <c r="P3" s="1015"/>
      <c r="Q3" s="1015"/>
      <c r="R3" s="1015"/>
      <c r="S3" s="1017"/>
      <c r="T3" s="1015"/>
      <c r="U3" s="1015"/>
      <c r="V3" s="1015"/>
      <c r="W3" s="1016" t="s">
        <v>2441</v>
      </c>
    </row>
    <row r="4" spans="1:23">
      <c r="A4" s="1015" t="s">
        <v>2442</v>
      </c>
      <c r="B4" s="1017"/>
      <c r="C4" s="1017" t="s">
        <v>2443</v>
      </c>
      <c r="D4" s="1015"/>
      <c r="E4" s="1015"/>
      <c r="F4" s="1015"/>
      <c r="G4" s="1195"/>
      <c r="H4" s="1018"/>
      <c r="I4" s="1018"/>
      <c r="J4" s="1018"/>
      <c r="K4" s="1018"/>
      <c r="L4" s="1019"/>
      <c r="M4" s="1015"/>
      <c r="N4" s="1015"/>
      <c r="O4" s="1015"/>
      <c r="P4" s="1015"/>
      <c r="Q4" s="1015"/>
      <c r="R4" s="1015"/>
      <c r="S4" s="1016"/>
      <c r="T4" s="1015"/>
      <c r="U4" s="1015"/>
      <c r="V4" s="1015"/>
      <c r="W4" s="1016" t="s">
        <v>2444</v>
      </c>
    </row>
    <row r="5" spans="1:23">
      <c r="A5" s="1017" t="s">
        <v>2445</v>
      </c>
      <c r="B5" s="1015"/>
      <c r="C5" s="1016"/>
      <c r="D5" s="1015"/>
      <c r="E5" s="1015"/>
      <c r="F5" s="1017"/>
      <c r="G5" s="1195"/>
      <c r="H5" s="1018"/>
      <c r="I5" s="1018"/>
      <c r="J5" s="1018"/>
      <c r="K5" s="1018"/>
      <c r="L5" s="1019"/>
      <c r="M5" s="1015"/>
      <c r="N5" s="1015"/>
      <c r="O5" s="1015"/>
      <c r="P5" s="1015"/>
      <c r="Q5" s="1015"/>
      <c r="R5" s="1015"/>
      <c r="S5" s="1016"/>
      <c r="T5" s="1015"/>
      <c r="U5" s="1015"/>
      <c r="V5" s="1015"/>
      <c r="W5" s="1016"/>
    </row>
    <row r="6" spans="1:23">
      <c r="A6" s="1017" t="s">
        <v>2446</v>
      </c>
      <c r="B6" s="1015"/>
      <c r="C6" s="1016"/>
      <c r="D6" s="1015"/>
      <c r="E6" s="1020"/>
      <c r="F6" s="1017"/>
      <c r="G6" s="1195"/>
      <c r="H6" s="1018"/>
      <c r="I6" s="1018"/>
      <c r="J6" s="1018"/>
      <c r="K6" s="1018"/>
      <c r="L6" s="1019"/>
      <c r="M6" s="1015"/>
      <c r="N6" s="1015"/>
      <c r="O6" s="1015"/>
      <c r="P6" s="1015"/>
      <c r="Q6" s="1015"/>
      <c r="R6" s="1015"/>
      <c r="S6" s="1017"/>
      <c r="T6" s="1015"/>
      <c r="U6" s="1015"/>
      <c r="V6" s="1015"/>
      <c r="W6" s="1094" t="s">
        <v>3119</v>
      </c>
    </row>
    <row r="7" spans="1:23">
      <c r="A7" s="1017" t="s">
        <v>1241</v>
      </c>
      <c r="B7" s="1015"/>
      <c r="C7" s="1016"/>
      <c r="D7" s="1015"/>
      <c r="E7" s="1015"/>
      <c r="F7" s="1017"/>
      <c r="G7" s="1195"/>
      <c r="H7" s="1018"/>
      <c r="I7" s="1018"/>
      <c r="J7" s="1018"/>
      <c r="K7" s="1018"/>
      <c r="L7" s="1019"/>
      <c r="M7" s="1015"/>
      <c r="N7" s="1015"/>
      <c r="O7" s="1015"/>
      <c r="P7" s="1015"/>
      <c r="Q7" s="1015"/>
      <c r="R7" s="1015"/>
      <c r="S7" s="1016"/>
      <c r="T7" s="1015"/>
      <c r="U7" s="1015"/>
      <c r="V7" s="1015"/>
      <c r="W7" s="1016"/>
    </row>
    <row r="8" spans="1:23">
      <c r="A8" s="1017" t="s">
        <v>842</v>
      </c>
      <c r="B8" s="1015"/>
      <c r="C8" s="1016"/>
      <c r="D8" s="1015"/>
      <c r="E8" s="1015"/>
      <c r="F8" s="1017"/>
      <c r="G8" s="1195"/>
      <c r="H8" s="1018"/>
      <c r="I8" s="1018"/>
      <c r="J8" s="1018"/>
      <c r="K8" s="1018"/>
      <c r="L8" s="1019"/>
      <c r="M8" s="1015"/>
      <c r="N8" s="1015"/>
      <c r="O8" s="1015"/>
      <c r="P8" s="1015"/>
      <c r="Q8" s="1015"/>
      <c r="R8" s="1015"/>
      <c r="S8" s="1015"/>
      <c r="T8" s="1015"/>
      <c r="U8" s="1015"/>
      <c r="V8" s="1015"/>
      <c r="W8" s="1015"/>
    </row>
    <row r="9" spans="1:23">
      <c r="A9" s="1015"/>
      <c r="B9" s="1015"/>
      <c r="C9" s="1016"/>
      <c r="D9" s="1015"/>
      <c r="E9" s="1015"/>
      <c r="F9" s="1015"/>
      <c r="G9" s="1195"/>
      <c r="H9" s="1195"/>
      <c r="I9" s="1195"/>
      <c r="J9" s="1195"/>
      <c r="K9" s="1195"/>
      <c r="L9" s="1015"/>
      <c r="M9" s="1015"/>
      <c r="N9" s="1015"/>
      <c r="O9" s="1015"/>
      <c r="P9" s="1015"/>
      <c r="Q9" s="1015"/>
      <c r="R9" s="1015"/>
      <c r="S9" s="1015"/>
      <c r="T9" s="1015"/>
      <c r="U9" s="1015"/>
      <c r="V9" s="1015"/>
      <c r="W9" s="1015"/>
    </row>
    <row r="10" spans="1:23">
      <c r="A10" s="1015" t="s">
        <v>2447</v>
      </c>
      <c r="B10" s="1015"/>
      <c r="C10" s="1016"/>
      <c r="D10" s="1015"/>
      <c r="E10" s="1015"/>
      <c r="F10" s="1015"/>
      <c r="G10" s="1195"/>
      <c r="H10" s="1195"/>
      <c r="I10" s="1195"/>
      <c r="J10" s="1195"/>
      <c r="K10" s="1195"/>
      <c r="L10" s="1015"/>
      <c r="M10" s="1015"/>
      <c r="N10" s="1015"/>
      <c r="O10" s="1015"/>
      <c r="P10" s="1015"/>
      <c r="Q10" s="1015"/>
      <c r="R10" s="1015"/>
      <c r="S10" s="1015"/>
      <c r="T10" s="1015"/>
      <c r="U10" s="1195" t="s">
        <v>2443</v>
      </c>
      <c r="V10" s="1195"/>
      <c r="W10" s="1195"/>
    </row>
    <row r="11" spans="1:23">
      <c r="A11" s="1017" t="s">
        <v>2448</v>
      </c>
      <c r="B11" s="1015"/>
      <c r="C11" s="1016"/>
      <c r="D11" s="1015"/>
      <c r="E11" s="1015"/>
      <c r="F11" s="1015"/>
      <c r="G11" s="1195"/>
      <c r="H11" s="1195"/>
      <c r="I11" s="1195"/>
      <c r="J11" s="1195"/>
      <c r="K11" s="1195"/>
      <c r="L11" s="1015"/>
      <c r="M11" s="1015"/>
      <c r="N11" s="1015"/>
      <c r="O11" s="1015"/>
      <c r="P11" s="1015"/>
      <c r="Q11" s="1015"/>
      <c r="R11" s="1015"/>
      <c r="S11" s="1015"/>
      <c r="T11" s="1015"/>
      <c r="U11" s="1194" t="s">
        <v>2449</v>
      </c>
      <c r="V11" s="1194"/>
      <c r="W11" s="1194"/>
    </row>
    <row r="12" spans="1:23">
      <c r="A12" s="1017"/>
      <c r="B12" s="1015"/>
      <c r="C12" s="1016"/>
      <c r="D12" s="1015"/>
      <c r="E12" s="1015"/>
      <c r="F12" s="1015"/>
      <c r="G12" s="1195"/>
      <c r="H12" s="1195"/>
      <c r="I12" s="1195"/>
      <c r="J12" s="1195"/>
      <c r="K12" s="1195"/>
      <c r="L12" s="1015"/>
      <c r="M12" s="1015"/>
      <c r="N12" s="1015"/>
      <c r="O12" s="1015"/>
      <c r="P12" s="1015"/>
      <c r="Q12" s="1015"/>
      <c r="R12" s="1015"/>
      <c r="S12" s="1015"/>
      <c r="T12" s="1015"/>
      <c r="U12" s="1015"/>
      <c r="V12" s="1015"/>
      <c r="W12" s="1015"/>
    </row>
    <row r="13" spans="1:23">
      <c r="A13" s="1017"/>
      <c r="B13" s="1015"/>
      <c r="C13" s="1016"/>
      <c r="D13" s="1015"/>
      <c r="E13" s="1015"/>
      <c r="F13" s="1015"/>
      <c r="G13" s="1195"/>
      <c r="H13" s="1195"/>
      <c r="I13" s="1195"/>
      <c r="J13" s="1195"/>
      <c r="K13" s="1195"/>
      <c r="L13" s="1015"/>
      <c r="M13" s="1015"/>
      <c r="N13" s="1015"/>
      <c r="O13" s="1015"/>
      <c r="P13" s="1015"/>
      <c r="Q13" s="1015"/>
      <c r="R13" s="1015"/>
      <c r="S13" s="1015"/>
      <c r="T13" s="1015"/>
      <c r="U13" s="1015"/>
      <c r="V13" s="1015"/>
      <c r="W13" s="1015"/>
    </row>
    <row r="14" spans="1:23">
      <c r="A14" s="1021"/>
      <c r="B14" s="1021"/>
      <c r="C14" s="1022"/>
      <c r="D14" s="1021"/>
      <c r="E14" s="1021"/>
      <c r="F14" s="1021"/>
      <c r="G14" s="1194"/>
      <c r="H14" s="1194"/>
      <c r="I14" s="1194"/>
      <c r="J14" s="1194"/>
      <c r="K14" s="1194"/>
      <c r="L14" s="1021"/>
      <c r="M14" s="1021"/>
      <c r="N14" s="1021"/>
      <c r="O14" s="1021"/>
      <c r="P14" s="1021"/>
      <c r="Q14" s="1021"/>
      <c r="R14" s="1021"/>
      <c r="S14" s="1021"/>
      <c r="T14" s="1021"/>
      <c r="U14" s="1196"/>
      <c r="V14" s="1196"/>
      <c r="W14" s="1196"/>
    </row>
    <row r="15" spans="1:23">
      <c r="A15" s="1023"/>
      <c r="B15" s="1023"/>
      <c r="C15" s="1024"/>
      <c r="D15" s="1023"/>
      <c r="E15" s="1023"/>
      <c r="F15" s="1023"/>
      <c r="G15" s="1025">
        <v>-1</v>
      </c>
      <c r="H15" s="1025"/>
      <c r="I15" s="1025">
        <v>-2</v>
      </c>
      <c r="J15" s="1025"/>
      <c r="K15" s="1025">
        <v>-3</v>
      </c>
      <c r="L15" s="1023"/>
      <c r="M15" s="1025">
        <v>-4</v>
      </c>
      <c r="N15" s="1023"/>
      <c r="O15" s="1025">
        <v>-5</v>
      </c>
      <c r="P15" s="1023"/>
      <c r="Q15" s="1025">
        <v>-6</v>
      </c>
      <c r="R15" s="1023"/>
      <c r="S15" s="1025">
        <v>-7</v>
      </c>
      <c r="T15" s="1023"/>
      <c r="U15" s="1197">
        <v>-8</v>
      </c>
      <c r="V15" s="1197"/>
      <c r="W15" s="1197"/>
    </row>
    <row r="16" spans="1:23">
      <c r="A16" s="1023"/>
      <c r="B16" s="1023"/>
      <c r="C16" s="1024"/>
      <c r="D16" s="1023"/>
      <c r="E16" s="1023"/>
      <c r="F16" s="1023"/>
      <c r="G16" s="1025"/>
      <c r="H16" s="1025"/>
      <c r="I16" s="1025"/>
      <c r="J16" s="1025"/>
      <c r="K16" s="1025"/>
      <c r="L16" s="1023"/>
      <c r="M16" s="1025"/>
      <c r="N16" s="1023"/>
      <c r="O16" s="1198" t="s">
        <v>2450</v>
      </c>
      <c r="P16" s="1198"/>
      <c r="Q16" s="1198"/>
      <c r="R16" s="1198"/>
      <c r="S16" s="1198"/>
      <c r="T16" s="1198"/>
      <c r="U16" s="1198"/>
      <c r="V16" s="1198"/>
      <c r="W16" s="1198"/>
    </row>
    <row r="17" spans="1:23">
      <c r="A17" s="1015"/>
      <c r="B17" s="1015"/>
      <c r="C17" s="1016"/>
      <c r="D17" s="1015"/>
      <c r="E17" s="1015"/>
      <c r="F17" s="1015"/>
      <c r="G17" s="1194" t="s">
        <v>2451</v>
      </c>
      <c r="H17" s="1194"/>
      <c r="I17" s="1194"/>
      <c r="J17" s="1194"/>
      <c r="K17" s="1194"/>
      <c r="L17" s="1026"/>
      <c r="M17" s="1026"/>
      <c r="N17" s="1026"/>
      <c r="O17" s="1026"/>
      <c r="P17" s="1021"/>
      <c r="Q17" s="1194" t="s">
        <v>2452</v>
      </c>
      <c r="R17" s="1021"/>
      <c r="S17" s="1021"/>
      <c r="T17" s="1015"/>
      <c r="U17" s="1026"/>
      <c r="V17" s="1194"/>
      <c r="W17" s="1194"/>
    </row>
    <row r="18" spans="1:23">
      <c r="A18" s="1015"/>
      <c r="B18" s="1015"/>
      <c r="C18" s="1195" t="s">
        <v>2453</v>
      </c>
      <c r="D18" s="1015"/>
      <c r="E18" s="1015"/>
      <c r="F18" s="1015"/>
      <c r="G18" s="1195"/>
      <c r="H18" s="1195"/>
      <c r="I18" s="1195" t="s">
        <v>1330</v>
      </c>
      <c r="J18" s="1195"/>
      <c r="K18" s="1195"/>
      <c r="L18" s="1015"/>
      <c r="M18" s="1195" t="s">
        <v>858</v>
      </c>
      <c r="N18" s="1015"/>
      <c r="O18" s="1195"/>
      <c r="P18" s="1015"/>
      <c r="Q18" s="1195" t="s">
        <v>1330</v>
      </c>
      <c r="R18" s="1015"/>
      <c r="S18" s="1195"/>
      <c r="T18" s="1015"/>
      <c r="U18" s="1195"/>
      <c r="V18" s="1015"/>
      <c r="W18" s="1195"/>
    </row>
    <row r="19" spans="1:23">
      <c r="A19" s="1195" t="s">
        <v>61</v>
      </c>
      <c r="B19" s="1015"/>
      <c r="C19" s="1195" t="s">
        <v>2454</v>
      </c>
      <c r="D19" s="1015"/>
      <c r="E19" s="1015"/>
      <c r="F19" s="1027"/>
      <c r="G19" s="1028"/>
      <c r="H19" s="1028"/>
      <c r="I19" s="1028" t="s">
        <v>2455</v>
      </c>
      <c r="J19" s="1028"/>
      <c r="K19" s="1028"/>
      <c r="L19" s="1027"/>
      <c r="M19" s="1195" t="s">
        <v>2456</v>
      </c>
      <c r="N19" s="1027"/>
      <c r="O19" s="1028"/>
      <c r="P19" s="1027"/>
      <c r="Q19" s="1028" t="s">
        <v>2455</v>
      </c>
      <c r="R19" s="1027"/>
      <c r="S19" s="1029"/>
      <c r="T19" s="1027"/>
      <c r="U19" s="1030">
        <v>0.51294631813309144</v>
      </c>
      <c r="V19" s="1027"/>
      <c r="W19" s="1030">
        <v>0.48705368186690862</v>
      </c>
    </row>
    <row r="20" spans="1:23" ht="48">
      <c r="A20" s="1194" t="s">
        <v>857</v>
      </c>
      <c r="B20" s="1026"/>
      <c r="C20" s="1194" t="s">
        <v>857</v>
      </c>
      <c r="D20" s="1026"/>
      <c r="E20" s="1194" t="s">
        <v>858</v>
      </c>
      <c r="F20" s="1026"/>
      <c r="G20" s="1031" t="s">
        <v>2443</v>
      </c>
      <c r="H20" s="1194"/>
      <c r="I20" s="1194" t="s">
        <v>2457</v>
      </c>
      <c r="J20" s="1194"/>
      <c r="K20" s="1194" t="s">
        <v>91</v>
      </c>
      <c r="L20" s="1026"/>
      <c r="M20" s="1194" t="s">
        <v>2458</v>
      </c>
      <c r="N20" s="1026"/>
      <c r="O20" s="1031" t="s">
        <v>2443</v>
      </c>
      <c r="P20" s="1026"/>
      <c r="Q20" s="1194" t="s">
        <v>2457</v>
      </c>
      <c r="R20" s="1026"/>
      <c r="S20" s="1194" t="s">
        <v>91</v>
      </c>
      <c r="T20" s="1026"/>
      <c r="U20" s="1194" t="s">
        <v>603</v>
      </c>
      <c r="V20" s="1026"/>
      <c r="W20" s="1194" t="s">
        <v>784</v>
      </c>
    </row>
    <row r="21" spans="1:23">
      <c r="A21" s="1015"/>
      <c r="B21" s="1015"/>
      <c r="C21" s="1016"/>
      <c r="D21" s="1015"/>
      <c r="E21" s="1015"/>
      <c r="F21" s="1015"/>
      <c r="G21" s="1195"/>
      <c r="H21" s="1195"/>
      <c r="I21" s="1195"/>
      <c r="J21" s="1195"/>
      <c r="K21" s="1195"/>
      <c r="L21" s="1015"/>
      <c r="M21" s="1015"/>
      <c r="N21" s="1015"/>
      <c r="O21" s="1015"/>
      <c r="P21" s="1015"/>
      <c r="Q21" s="1015"/>
      <c r="R21" s="1015"/>
      <c r="S21" s="1015"/>
      <c r="T21" s="1015"/>
      <c r="U21" s="1015"/>
      <c r="V21" s="1015"/>
      <c r="W21" s="1015"/>
    </row>
    <row r="22" spans="1:23">
      <c r="A22" s="1195">
        <v>1</v>
      </c>
      <c r="B22" s="1032" t="s">
        <v>2459</v>
      </c>
      <c r="C22" s="1016"/>
      <c r="D22" s="1015"/>
      <c r="E22" s="1015"/>
      <c r="F22" s="1015"/>
      <c r="G22" s="1195"/>
      <c r="H22" s="1195"/>
      <c r="I22" s="1195"/>
      <c r="J22" s="1195"/>
      <c r="K22" s="1195"/>
      <c r="L22" s="1015"/>
      <c r="M22" s="1015"/>
      <c r="N22" s="1015"/>
      <c r="O22" s="1033"/>
      <c r="P22" s="1033"/>
      <c r="Q22" s="1033"/>
      <c r="R22" s="1033"/>
      <c r="S22" s="1033"/>
      <c r="T22" s="1033"/>
      <c r="U22" s="1033"/>
      <c r="V22" s="1033"/>
      <c r="W22" s="1033"/>
    </row>
    <row r="23" spans="1:23">
      <c r="A23" s="1195">
        <v>2</v>
      </c>
      <c r="B23" s="1015"/>
      <c r="C23" s="1016">
        <v>403</v>
      </c>
      <c r="D23" s="1015"/>
      <c r="E23" s="1015" t="s">
        <v>484</v>
      </c>
      <c r="F23" s="1015"/>
      <c r="G23" s="1034">
        <v>8.9198284561179432E-3</v>
      </c>
      <c r="H23" s="1195"/>
      <c r="I23" s="1034">
        <v>0.99108017154388206</v>
      </c>
      <c r="J23" s="1034"/>
      <c r="K23" s="1034">
        <v>1</v>
      </c>
      <c r="L23" s="1015"/>
      <c r="M23" s="1035" t="s">
        <v>440</v>
      </c>
      <c r="N23" s="1015"/>
      <c r="O23" s="1036">
        <v>2769.92</v>
      </c>
      <c r="P23" s="1036"/>
      <c r="Q23" s="1033">
        <v>307765.2</v>
      </c>
      <c r="R23" s="1036"/>
      <c r="S23" s="1036">
        <v>310535.12</v>
      </c>
      <c r="T23" s="1036"/>
      <c r="U23" s="1033">
        <v>1420.8202655232126</v>
      </c>
      <c r="V23" s="1033"/>
      <c r="W23" s="1033">
        <v>1349.0997344767875</v>
      </c>
    </row>
    <row r="24" spans="1:23">
      <c r="A24" s="1195">
        <v>3</v>
      </c>
      <c r="B24" s="1015"/>
      <c r="C24" s="1016">
        <v>408</v>
      </c>
      <c r="D24" s="1015"/>
      <c r="E24" s="1015" t="s">
        <v>26</v>
      </c>
      <c r="F24" s="1015"/>
      <c r="G24" s="1034">
        <v>8.9609634289476818E-3</v>
      </c>
      <c r="H24" s="1195"/>
      <c r="I24" s="1034">
        <v>0.9910390365710523</v>
      </c>
      <c r="J24" s="1034"/>
      <c r="K24" s="1034">
        <v>1</v>
      </c>
      <c r="L24" s="1015"/>
      <c r="M24" s="1035" t="s">
        <v>440</v>
      </c>
      <c r="N24" s="1015"/>
      <c r="O24" s="1036">
        <v>443.12</v>
      </c>
      <c r="P24" s="1033"/>
      <c r="Q24" s="1033">
        <v>49006.92</v>
      </c>
      <c r="R24" s="1033"/>
      <c r="S24" s="1036">
        <v>49450.04</v>
      </c>
      <c r="T24" s="1033"/>
      <c r="U24" s="1033">
        <v>227.29677249113547</v>
      </c>
      <c r="V24" s="1033"/>
      <c r="W24" s="1033">
        <v>215.82322750886456</v>
      </c>
    </row>
    <row r="25" spans="1:23">
      <c r="A25" s="1195">
        <v>4</v>
      </c>
      <c r="B25" s="1015"/>
      <c r="C25" s="1016">
        <v>409</v>
      </c>
      <c r="D25" s="1015"/>
      <c r="E25" s="1015" t="s">
        <v>2460</v>
      </c>
      <c r="F25" s="1015"/>
      <c r="G25" s="1034">
        <v>0</v>
      </c>
      <c r="H25" s="1195"/>
      <c r="I25" s="1034">
        <v>0</v>
      </c>
      <c r="J25" s="1034"/>
      <c r="K25" s="1034">
        <v>0</v>
      </c>
      <c r="L25" s="1015"/>
      <c r="M25" s="1035" t="s">
        <v>440</v>
      </c>
      <c r="N25" s="1015"/>
      <c r="O25" s="1036">
        <v>0</v>
      </c>
      <c r="P25" s="1033"/>
      <c r="Q25" s="1033">
        <v>0</v>
      </c>
      <c r="R25" s="1033"/>
      <c r="S25" s="1036">
        <v>0</v>
      </c>
      <c r="T25" s="1033"/>
      <c r="U25" s="1033">
        <v>0</v>
      </c>
      <c r="V25" s="1033"/>
      <c r="W25" s="1033">
        <v>0</v>
      </c>
    </row>
    <row r="26" spans="1:23">
      <c r="A26" s="1195">
        <v>5</v>
      </c>
      <c r="B26" s="1015"/>
      <c r="C26" s="1016">
        <v>410</v>
      </c>
      <c r="D26" s="1015"/>
      <c r="E26" s="1015" t="s">
        <v>2461</v>
      </c>
      <c r="F26" s="1015"/>
      <c r="G26" s="1034">
        <v>0</v>
      </c>
      <c r="H26" s="1195"/>
      <c r="I26" s="1034">
        <v>0</v>
      </c>
      <c r="J26" s="1034"/>
      <c r="K26" s="1034">
        <v>0</v>
      </c>
      <c r="L26" s="1015"/>
      <c r="M26" s="1035" t="s">
        <v>440</v>
      </c>
      <c r="N26" s="1015"/>
      <c r="O26" s="1036">
        <v>0</v>
      </c>
      <c r="P26" s="1033"/>
      <c r="Q26" s="1033">
        <v>0</v>
      </c>
      <c r="R26" s="1033"/>
      <c r="S26" s="1036">
        <v>0</v>
      </c>
      <c r="T26" s="1033"/>
      <c r="U26" s="1033">
        <v>0</v>
      </c>
      <c r="V26" s="1033"/>
      <c r="W26" s="1033">
        <v>0</v>
      </c>
    </row>
    <row r="27" spans="1:23">
      <c r="A27" s="1195">
        <v>6</v>
      </c>
      <c r="B27" s="1015"/>
      <c r="C27" s="1016" t="s">
        <v>2462</v>
      </c>
      <c r="D27" s="1015"/>
      <c r="E27" s="1015" t="s">
        <v>637</v>
      </c>
      <c r="F27" s="1015"/>
      <c r="G27" s="1034">
        <v>0</v>
      </c>
      <c r="H27" s="1195"/>
      <c r="I27" s="1034">
        <v>0</v>
      </c>
      <c r="J27" s="1034"/>
      <c r="K27" s="1034">
        <v>0</v>
      </c>
      <c r="L27" s="1015"/>
      <c r="M27" s="1035" t="s">
        <v>440</v>
      </c>
      <c r="N27" s="1015"/>
      <c r="O27" s="1036">
        <v>0</v>
      </c>
      <c r="P27" s="1033"/>
      <c r="Q27" s="1033">
        <v>0</v>
      </c>
      <c r="R27" s="1033"/>
      <c r="S27" s="1036">
        <v>0</v>
      </c>
      <c r="T27" s="1033"/>
      <c r="U27" s="1033">
        <v>0</v>
      </c>
      <c r="V27" s="1033"/>
      <c r="W27" s="1033">
        <v>0</v>
      </c>
    </row>
    <row r="28" spans="1:23">
      <c r="A28" s="1195">
        <v>7</v>
      </c>
      <c r="B28" s="1015"/>
      <c r="C28" s="1016">
        <v>427</v>
      </c>
      <c r="D28" s="1015"/>
      <c r="E28" s="1015" t="s">
        <v>1982</v>
      </c>
      <c r="F28" s="1015"/>
      <c r="G28" s="1034">
        <v>8.9598575279168265E-3</v>
      </c>
      <c r="H28" s="1195"/>
      <c r="I28" s="1034">
        <v>0.99104014247208327</v>
      </c>
      <c r="J28" s="1034"/>
      <c r="K28" s="1034">
        <v>1</v>
      </c>
      <c r="L28" s="1015"/>
      <c r="M28" s="1035" t="s">
        <v>440</v>
      </c>
      <c r="N28" s="1015"/>
      <c r="O28" s="1036">
        <v>-37.229999999999997</v>
      </c>
      <c r="P28" s="1033"/>
      <c r="Q28" s="1033">
        <v>-4117.97</v>
      </c>
      <c r="R28" s="1033"/>
      <c r="S28" s="1036">
        <v>-4155.2</v>
      </c>
      <c r="T28" s="1033"/>
      <c r="U28" s="1033">
        <v>-19.096991424094991</v>
      </c>
      <c r="V28" s="1033"/>
      <c r="W28" s="1033">
        <v>-18.133008575905006</v>
      </c>
    </row>
    <row r="29" spans="1:23">
      <c r="A29" s="1195">
        <v>8</v>
      </c>
      <c r="B29" s="1015"/>
      <c r="C29" s="1016" t="s">
        <v>2463</v>
      </c>
      <c r="D29" s="1015"/>
      <c r="E29" s="1015" t="s">
        <v>2464</v>
      </c>
      <c r="F29" s="1015"/>
      <c r="G29" s="1034">
        <v>8.9609820169904639E-3</v>
      </c>
      <c r="H29" s="1195"/>
      <c r="I29" s="1034">
        <v>0.99103901798300953</v>
      </c>
      <c r="J29" s="1034"/>
      <c r="K29" s="1034">
        <v>1</v>
      </c>
      <c r="L29" s="1015"/>
      <c r="M29" s="1035" t="s">
        <v>440</v>
      </c>
      <c r="N29" s="1035"/>
      <c r="O29" s="1036">
        <v>3166.3000000000006</v>
      </c>
      <c r="P29" s="1036"/>
      <c r="Q29" s="1033">
        <v>350176.67</v>
      </c>
      <c r="R29" s="1036"/>
      <c r="S29" s="1036">
        <v>353342.97</v>
      </c>
      <c r="T29" s="1036"/>
      <c r="U29" s="1033">
        <v>1624.1419271048078</v>
      </c>
      <c r="V29" s="1033"/>
      <c r="W29" s="1033">
        <v>1542.1580728951931</v>
      </c>
    </row>
    <row r="30" spans="1:23">
      <c r="A30" s="1195">
        <v>9</v>
      </c>
      <c r="B30" s="1015"/>
      <c r="C30" s="1016" t="s">
        <v>2465</v>
      </c>
      <c r="D30" s="1015"/>
      <c r="E30" s="1015" t="s">
        <v>2466</v>
      </c>
      <c r="F30" s="1015"/>
      <c r="G30" s="1034">
        <v>8.961024187185182E-3</v>
      </c>
      <c r="H30" s="1195"/>
      <c r="I30" s="1034">
        <v>0.99103897581281486</v>
      </c>
      <c r="J30" s="1034"/>
      <c r="K30" s="1034">
        <v>1</v>
      </c>
      <c r="L30" s="1015"/>
      <c r="M30" s="1035" t="s">
        <v>440</v>
      </c>
      <c r="N30" s="1015"/>
      <c r="O30" s="1036">
        <v>6308.08</v>
      </c>
      <c r="P30" s="1033"/>
      <c r="Q30" s="1033">
        <v>697638.24</v>
      </c>
      <c r="R30" s="1033"/>
      <c r="S30" s="1036">
        <v>703946.32</v>
      </c>
      <c r="T30" s="1033"/>
      <c r="U30" s="1033">
        <v>3235.7064104889914</v>
      </c>
      <c r="V30" s="1033"/>
      <c r="W30" s="1033">
        <v>3072.373589511009</v>
      </c>
    </row>
    <row r="31" spans="1:23">
      <c r="A31" s="1195">
        <v>10</v>
      </c>
      <c r="B31" s="1015"/>
      <c r="C31" s="1016" t="s">
        <v>2467</v>
      </c>
      <c r="D31" s="1015"/>
      <c r="E31" s="1015" t="s">
        <v>2468</v>
      </c>
      <c r="F31" s="1015"/>
      <c r="G31" s="1034">
        <v>8.9608538519171336E-3</v>
      </c>
      <c r="H31" s="1195"/>
      <c r="I31" s="1034">
        <v>0.99103914614808286</v>
      </c>
      <c r="J31" s="1034"/>
      <c r="K31" s="1034">
        <v>1</v>
      </c>
      <c r="L31" s="1015"/>
      <c r="M31" s="1035" t="s">
        <v>440</v>
      </c>
      <c r="N31" s="1015"/>
      <c r="O31" s="1036">
        <v>797.86</v>
      </c>
      <c r="P31" s="1033"/>
      <c r="Q31" s="1033">
        <v>88240.53</v>
      </c>
      <c r="R31" s="1033"/>
      <c r="S31" s="1036">
        <v>89038.39</v>
      </c>
      <c r="T31" s="1033"/>
      <c r="U31" s="1033">
        <v>409.25934938566832</v>
      </c>
      <c r="V31" s="1033"/>
      <c r="W31" s="1033">
        <v>388.6006506143317</v>
      </c>
    </row>
    <row r="32" spans="1:23">
      <c r="A32" s="1195">
        <v>11</v>
      </c>
      <c r="B32" s="1015"/>
      <c r="C32" s="1016" t="s">
        <v>2469</v>
      </c>
      <c r="D32" s="1015"/>
      <c r="E32" s="1015" t="s">
        <v>2470</v>
      </c>
      <c r="F32" s="1015"/>
      <c r="G32" s="1034">
        <v>8.9610521126494095E-3</v>
      </c>
      <c r="H32" s="1195"/>
      <c r="I32" s="1034">
        <v>0.99103894788735059</v>
      </c>
      <c r="J32" s="1034"/>
      <c r="K32" s="1034">
        <v>1</v>
      </c>
      <c r="L32" s="1015"/>
      <c r="M32" s="1035" t="s">
        <v>440</v>
      </c>
      <c r="N32" s="1015"/>
      <c r="O32" s="1036">
        <v>483.15</v>
      </c>
      <c r="P32" s="1033"/>
      <c r="Q32" s="1033">
        <v>53433.51</v>
      </c>
      <c r="R32" s="1033"/>
      <c r="S32" s="1036">
        <v>53916.66</v>
      </c>
      <c r="T32" s="1033"/>
      <c r="U32" s="1033">
        <v>247.83001360600312</v>
      </c>
      <c r="V32" s="1033"/>
      <c r="W32" s="1033">
        <v>235.31998639399688</v>
      </c>
    </row>
    <row r="33" spans="1:23">
      <c r="A33" s="1195">
        <v>12</v>
      </c>
      <c r="B33" s="1015"/>
      <c r="C33" s="1016" t="s">
        <v>2471</v>
      </c>
      <c r="D33" s="1015"/>
      <c r="E33" s="1015" t="s">
        <v>1448</v>
      </c>
      <c r="F33" s="1015"/>
      <c r="G33" s="1034">
        <v>0</v>
      </c>
      <c r="H33" s="1195"/>
      <c r="I33" s="1034">
        <v>0</v>
      </c>
      <c r="J33" s="1034"/>
      <c r="K33" s="1034">
        <v>0</v>
      </c>
      <c r="L33" s="1015"/>
      <c r="M33" s="1035" t="s">
        <v>440</v>
      </c>
      <c r="N33" s="1015"/>
      <c r="O33" s="1036">
        <v>0</v>
      </c>
      <c r="P33" s="1033"/>
      <c r="Q33" s="1033">
        <v>0</v>
      </c>
      <c r="R33" s="1033"/>
      <c r="S33" s="1036">
        <v>0</v>
      </c>
      <c r="T33" s="1033"/>
      <c r="U33" s="1033">
        <v>0</v>
      </c>
      <c r="V33" s="1033"/>
      <c r="W33" s="1033">
        <v>0</v>
      </c>
    </row>
    <row r="34" spans="1:23">
      <c r="A34" s="1195">
        <v>13</v>
      </c>
      <c r="B34" s="1015"/>
      <c r="C34" s="1016" t="s">
        <v>2472</v>
      </c>
      <c r="D34" s="1015"/>
      <c r="E34" s="1015" t="s">
        <v>1455</v>
      </c>
      <c r="F34" s="1015"/>
      <c r="G34" s="1034">
        <v>8.9609936209254729E-3</v>
      </c>
      <c r="H34" s="1195"/>
      <c r="I34" s="1034">
        <v>0.99103900637907449</v>
      </c>
      <c r="J34" s="1034"/>
      <c r="K34" s="1034">
        <v>1</v>
      </c>
      <c r="L34" s="1015"/>
      <c r="M34" s="1035" t="s">
        <v>440</v>
      </c>
      <c r="N34" s="1015"/>
      <c r="O34" s="1036">
        <v>757.95999999999992</v>
      </c>
      <c r="P34" s="1033"/>
      <c r="Q34" s="1033">
        <v>83826.409999999989</v>
      </c>
      <c r="R34" s="1033"/>
      <c r="S34" s="1036">
        <v>84584.37</v>
      </c>
      <c r="T34" s="1033"/>
      <c r="U34" s="1033">
        <v>388.79279129215797</v>
      </c>
      <c r="V34" s="1033"/>
      <c r="W34" s="1033">
        <v>369.16720870784201</v>
      </c>
    </row>
    <row r="35" spans="1:23">
      <c r="A35" s="1195">
        <v>14</v>
      </c>
      <c r="B35" s="1015"/>
      <c r="C35" s="1016" t="s">
        <v>2473</v>
      </c>
      <c r="D35" s="1015"/>
      <c r="E35" s="1015" t="s">
        <v>2474</v>
      </c>
      <c r="F35" s="1015"/>
      <c r="G35" s="1034">
        <v>8.9553990610328656E-3</v>
      </c>
      <c r="H35" s="1195"/>
      <c r="I35" s="1034">
        <v>0.99104460093896718</v>
      </c>
      <c r="J35" s="1034"/>
      <c r="K35" s="1034">
        <v>1</v>
      </c>
      <c r="L35" s="1015"/>
      <c r="M35" s="1035" t="s">
        <v>440</v>
      </c>
      <c r="N35" s="1015"/>
      <c r="O35" s="1036">
        <v>15.260000000000002</v>
      </c>
      <c r="P35" s="1033"/>
      <c r="Q35" s="1033">
        <v>1688.74</v>
      </c>
      <c r="R35" s="1033"/>
      <c r="S35" s="1036">
        <v>1704</v>
      </c>
      <c r="T35" s="1033"/>
      <c r="U35" s="1033">
        <v>7.8275608147109761</v>
      </c>
      <c r="V35" s="1033"/>
      <c r="W35" s="1033">
        <v>7.4324391852890264</v>
      </c>
    </row>
    <row r="36" spans="1:23">
      <c r="A36" s="1195">
        <v>15</v>
      </c>
      <c r="B36" s="1015"/>
      <c r="C36" s="1016" t="s">
        <v>2475</v>
      </c>
      <c r="D36" s="1015"/>
      <c r="E36" s="1015" t="s">
        <v>27</v>
      </c>
      <c r="F36" s="1015"/>
      <c r="G36" s="1034">
        <v>8.9562944157645877E-3</v>
      </c>
      <c r="H36" s="1195"/>
      <c r="I36" s="1034">
        <v>0.99104370558423538</v>
      </c>
      <c r="J36" s="1034"/>
      <c r="K36" s="1034">
        <v>1</v>
      </c>
      <c r="L36" s="1015"/>
      <c r="M36" s="1035" t="s">
        <v>440</v>
      </c>
      <c r="N36" s="1015"/>
      <c r="O36" s="1036">
        <v>9.49</v>
      </c>
      <c r="P36" s="1033"/>
      <c r="Q36" s="1033">
        <v>1050.1000000000001</v>
      </c>
      <c r="R36" s="1033"/>
      <c r="S36" s="1036">
        <v>1059.5900000000001</v>
      </c>
      <c r="T36" s="1033"/>
      <c r="U36" s="1033">
        <v>4.8678605590830379</v>
      </c>
      <c r="V36" s="1033"/>
      <c r="W36" s="1033">
        <v>4.6221394409169632</v>
      </c>
    </row>
    <row r="37" spans="1:23">
      <c r="A37" s="1195">
        <v>16</v>
      </c>
      <c r="B37" s="1015"/>
      <c r="C37" s="1016" t="s">
        <v>2476</v>
      </c>
      <c r="D37" s="1015"/>
      <c r="E37" s="1015" t="s">
        <v>2379</v>
      </c>
      <c r="F37" s="1015"/>
      <c r="G37" s="1034">
        <v>8.9609598279715985E-3</v>
      </c>
      <c r="H37" s="1195"/>
      <c r="I37" s="1034">
        <v>0.99103904017202837</v>
      </c>
      <c r="J37" s="1034"/>
      <c r="K37" s="1034">
        <v>1</v>
      </c>
      <c r="L37" s="1015"/>
      <c r="M37" s="1035" t="s">
        <v>440</v>
      </c>
      <c r="N37" s="1015"/>
      <c r="O37" s="1036">
        <v>1666.38</v>
      </c>
      <c r="P37" s="1033"/>
      <c r="Q37" s="1033">
        <v>184293.61</v>
      </c>
      <c r="R37" s="1033"/>
      <c r="S37" s="1036">
        <v>185959.99</v>
      </c>
      <c r="T37" s="1033"/>
      <c r="U37" s="1033">
        <v>854.76348561062093</v>
      </c>
      <c r="V37" s="1033"/>
      <c r="W37" s="1033">
        <v>811.61651438937929</v>
      </c>
    </row>
    <row r="38" spans="1:23">
      <c r="A38" s="1195">
        <v>17</v>
      </c>
      <c r="B38" s="1015"/>
      <c r="C38" s="1016" t="s">
        <v>2477</v>
      </c>
      <c r="D38" s="1015"/>
      <c r="E38" s="1015" t="s">
        <v>2478</v>
      </c>
      <c r="F38" s="1015"/>
      <c r="G38" s="1034">
        <v>8.9611345415921556E-3</v>
      </c>
      <c r="H38" s="1195"/>
      <c r="I38" s="1034">
        <v>0.9910388654584078</v>
      </c>
      <c r="J38" s="1034"/>
      <c r="K38" s="1034">
        <v>1</v>
      </c>
      <c r="L38" s="1015"/>
      <c r="M38" s="1035" t="s">
        <v>440</v>
      </c>
      <c r="N38" s="1015"/>
      <c r="O38" s="1036">
        <v>54.67</v>
      </c>
      <c r="P38" s="1033"/>
      <c r="Q38" s="1033">
        <v>6046.12</v>
      </c>
      <c r="R38" s="1033"/>
      <c r="S38" s="1036">
        <v>6100.79</v>
      </c>
      <c r="T38" s="1033"/>
      <c r="U38" s="1033">
        <v>28.04277521233611</v>
      </c>
      <c r="V38" s="1033"/>
      <c r="W38" s="1033">
        <v>26.627224787663895</v>
      </c>
    </row>
    <row r="39" spans="1:23">
      <c r="A39" s="1195">
        <v>18</v>
      </c>
      <c r="B39" s="1015"/>
      <c r="C39" s="1016" t="s">
        <v>2479</v>
      </c>
      <c r="D39" s="1015"/>
      <c r="E39" s="1015" t="s">
        <v>1467</v>
      </c>
      <c r="F39" s="1015"/>
      <c r="G39" s="1034">
        <v>8.9571903329203791E-3</v>
      </c>
      <c r="H39" s="1195"/>
      <c r="I39" s="1034">
        <v>0.99104280966707958</v>
      </c>
      <c r="J39" s="1034"/>
      <c r="K39" s="1034">
        <v>1</v>
      </c>
      <c r="L39" s="1015"/>
      <c r="M39" s="1035" t="s">
        <v>440</v>
      </c>
      <c r="N39" s="1015"/>
      <c r="O39" s="1036">
        <v>9.11</v>
      </c>
      <c r="P39" s="1033"/>
      <c r="Q39" s="1033">
        <v>1007.9499999999999</v>
      </c>
      <c r="R39" s="1033"/>
      <c r="S39" s="1036">
        <v>1017.06</v>
      </c>
      <c r="T39" s="1033"/>
      <c r="U39" s="1033">
        <v>4.6729409581924628</v>
      </c>
      <c r="V39" s="1033"/>
      <c r="W39" s="1033">
        <v>4.4370590418075375</v>
      </c>
    </row>
    <row r="40" spans="1:23">
      <c r="A40" s="1195">
        <v>19</v>
      </c>
      <c r="B40" s="1015"/>
      <c r="C40" s="1016" t="s">
        <v>2480</v>
      </c>
      <c r="D40" s="1015"/>
      <c r="E40" s="1015" t="s">
        <v>28</v>
      </c>
      <c r="F40" s="1015"/>
      <c r="G40" s="1034">
        <v>8.9608728940754681E-3</v>
      </c>
      <c r="H40" s="1195"/>
      <c r="I40" s="1034">
        <v>0.99103912710592457</v>
      </c>
      <c r="J40" s="1034"/>
      <c r="K40" s="1034">
        <v>1</v>
      </c>
      <c r="L40" s="1015"/>
      <c r="M40" s="1035" t="s">
        <v>440</v>
      </c>
      <c r="N40" s="1015"/>
      <c r="O40" s="1036">
        <v>1035.6699999999998</v>
      </c>
      <c r="P40" s="1033"/>
      <c r="Q40" s="1033">
        <v>114541.23999999999</v>
      </c>
      <c r="R40" s="1033"/>
      <c r="S40" s="1036">
        <v>115576.90999999999</v>
      </c>
      <c r="T40" s="1033"/>
      <c r="U40" s="1033">
        <v>531.2431133008987</v>
      </c>
      <c r="V40" s="1033"/>
      <c r="W40" s="1033">
        <v>504.42688669910115</v>
      </c>
    </row>
    <row r="41" spans="1:23" ht="12.75" thickBot="1">
      <c r="A41" s="1195">
        <v>20</v>
      </c>
      <c r="B41" s="1015"/>
      <c r="C41" s="1016"/>
      <c r="D41" s="1015"/>
      <c r="E41" s="1015"/>
      <c r="F41" s="1015"/>
      <c r="G41" s="1034"/>
      <c r="H41" s="1195"/>
      <c r="I41" s="1195"/>
      <c r="J41" s="1195"/>
      <c r="K41" s="1195"/>
      <c r="L41" s="1015"/>
      <c r="M41" s="1015"/>
      <c r="N41" s="1015"/>
      <c r="O41" s="1037">
        <v>17479.739999999998</v>
      </c>
      <c r="P41" s="1033"/>
      <c r="Q41" s="1037">
        <v>1934597.27</v>
      </c>
      <c r="R41" s="1033"/>
      <c r="S41" s="1037">
        <v>1952077.01</v>
      </c>
      <c r="T41" s="1033"/>
      <c r="U41" s="1038">
        <v>8966.1682749237243</v>
      </c>
      <c r="V41" s="1033"/>
      <c r="W41" s="1038">
        <v>8513.5717250762773</v>
      </c>
    </row>
    <row r="42" spans="1:23" ht="12.75" thickTop="1">
      <c r="A42" s="1195">
        <v>21</v>
      </c>
      <c r="B42" s="1015"/>
      <c r="C42" s="1016"/>
      <c r="D42" s="1015"/>
      <c r="E42" s="1015"/>
      <c r="F42" s="1015"/>
      <c r="G42" s="1034"/>
      <c r="H42" s="1195"/>
      <c r="I42" s="1195"/>
      <c r="J42" s="1195"/>
      <c r="K42" s="1195"/>
      <c r="L42" s="1015"/>
      <c r="M42" s="1015"/>
      <c r="N42" s="1015"/>
      <c r="O42" s="1033"/>
      <c r="P42" s="1033"/>
      <c r="Q42" s="1033"/>
      <c r="R42" s="1033"/>
      <c r="S42" s="1033"/>
      <c r="T42" s="1033"/>
      <c r="U42" s="1033"/>
      <c r="V42" s="1033"/>
      <c r="W42" s="1033"/>
    </row>
    <row r="43" spans="1:23">
      <c r="A43" s="1195">
        <v>22</v>
      </c>
      <c r="B43" s="1032" t="s">
        <v>2481</v>
      </c>
      <c r="C43" s="1016"/>
      <c r="D43" s="1015"/>
      <c r="E43" s="1015"/>
      <c r="F43" s="1015"/>
      <c r="G43" s="1034"/>
      <c r="H43" s="1195"/>
      <c r="I43" s="1034"/>
      <c r="J43" s="1034"/>
      <c r="K43" s="1034"/>
      <c r="L43" s="1015"/>
      <c r="M43" s="1015"/>
      <c r="N43" s="1015"/>
      <c r="O43" s="1033"/>
      <c r="P43" s="1033"/>
      <c r="Q43" s="1033"/>
      <c r="R43" s="1033"/>
      <c r="S43" s="1033"/>
      <c r="T43" s="1033"/>
      <c r="U43" s="1033"/>
      <c r="V43" s="1033"/>
      <c r="W43" s="1033"/>
    </row>
    <row r="44" spans="1:23">
      <c r="A44" s="1195">
        <v>23</v>
      </c>
      <c r="B44" s="1015"/>
      <c r="C44" s="1016"/>
      <c r="D44" s="1015"/>
      <c r="E44" s="1015"/>
      <c r="F44" s="1015"/>
      <c r="G44" s="1034"/>
      <c r="H44" s="1195"/>
      <c r="I44" s="1034"/>
      <c r="J44" s="1034"/>
      <c r="K44" s="1034"/>
      <c r="L44" s="1015"/>
      <c r="M44" s="1015"/>
      <c r="N44" s="1015"/>
      <c r="O44" s="1033"/>
      <c r="P44" s="1033"/>
      <c r="Q44" s="1033"/>
      <c r="R44" s="1033"/>
      <c r="S44" s="1033"/>
      <c r="T44" s="1033"/>
      <c r="U44" s="1033"/>
      <c r="V44" s="1033"/>
      <c r="W44" s="1033"/>
    </row>
    <row r="45" spans="1:23">
      <c r="A45" s="1195">
        <v>24</v>
      </c>
      <c r="B45" s="1015"/>
      <c r="C45" s="1016">
        <v>403</v>
      </c>
      <c r="D45" s="1015"/>
      <c r="E45" s="1015" t="s">
        <v>2482</v>
      </c>
      <c r="F45" s="1015"/>
      <c r="G45" s="1034">
        <v>3.7900973492971508E-2</v>
      </c>
      <c r="H45" s="1195"/>
      <c r="I45" s="1034">
        <v>0.96209902650702861</v>
      </c>
      <c r="J45" s="1034"/>
      <c r="K45" s="1034">
        <v>1</v>
      </c>
      <c r="L45" s="1015"/>
      <c r="M45" s="1035" t="s">
        <v>440</v>
      </c>
      <c r="N45" s="1015"/>
      <c r="O45" s="1036">
        <v>1374.84</v>
      </c>
      <c r="P45" s="1036"/>
      <c r="Q45" s="1036">
        <v>34899.69000000001</v>
      </c>
      <c r="R45" s="1036"/>
      <c r="S45" s="1036">
        <v>36274.530000000006</v>
      </c>
      <c r="T45" s="1036"/>
      <c r="U45" s="519">
        <v>705.21911602209934</v>
      </c>
      <c r="V45" s="519"/>
      <c r="W45" s="519">
        <v>669.62088397790058</v>
      </c>
    </row>
    <row r="46" spans="1:23">
      <c r="A46" s="1195">
        <v>25</v>
      </c>
      <c r="B46" s="1015"/>
      <c r="C46" s="1016">
        <v>408</v>
      </c>
      <c r="D46" s="1015"/>
      <c r="E46" s="1015" t="s">
        <v>26</v>
      </c>
      <c r="F46" s="1015"/>
      <c r="G46" s="1034">
        <v>3.797096949733117E-2</v>
      </c>
      <c r="H46" s="1195"/>
      <c r="I46" s="1034">
        <v>0.96202903050266886</v>
      </c>
      <c r="J46" s="1034"/>
      <c r="K46" s="1034">
        <v>1</v>
      </c>
      <c r="L46" s="1015"/>
      <c r="M46" s="1035" t="s">
        <v>440</v>
      </c>
      <c r="N46" s="1015"/>
      <c r="O46" s="1036">
        <v>1335.5400000000002</v>
      </c>
      <c r="P46" s="1033"/>
      <c r="Q46" s="1036">
        <v>33837.120000000003</v>
      </c>
      <c r="R46" s="1033"/>
      <c r="S46" s="1036">
        <v>35172.660000000003</v>
      </c>
      <c r="T46" s="1033"/>
      <c r="U46" s="519">
        <v>685.06032571946901</v>
      </c>
      <c r="V46" s="519"/>
      <c r="W46" s="519">
        <v>650.47967428053119</v>
      </c>
    </row>
    <row r="47" spans="1:23">
      <c r="A47" s="1195">
        <v>26</v>
      </c>
      <c r="B47" s="1015"/>
      <c r="C47" s="1016">
        <v>410</v>
      </c>
      <c r="D47" s="1015"/>
      <c r="E47" s="1015" t="s">
        <v>2461</v>
      </c>
      <c r="F47" s="1015"/>
      <c r="G47" s="1034">
        <v>0</v>
      </c>
      <c r="H47" s="1195"/>
      <c r="I47" s="1034">
        <v>0</v>
      </c>
      <c r="J47" s="1034"/>
      <c r="K47" s="1034">
        <v>0</v>
      </c>
      <c r="L47" s="1015"/>
      <c r="M47" s="1035" t="s">
        <v>440</v>
      </c>
      <c r="N47" s="1015"/>
      <c r="O47" s="1036">
        <v>0</v>
      </c>
      <c r="P47" s="1033"/>
      <c r="Q47" s="1036">
        <v>0</v>
      </c>
      <c r="R47" s="1033"/>
      <c r="S47" s="1036">
        <v>0</v>
      </c>
      <c r="T47" s="1033"/>
      <c r="U47" s="519">
        <v>0</v>
      </c>
      <c r="V47" s="519"/>
      <c r="W47" s="519">
        <v>0</v>
      </c>
    </row>
    <row r="48" spans="1:23">
      <c r="A48" s="1195">
        <v>27</v>
      </c>
      <c r="B48" s="1015"/>
      <c r="C48" s="1016" t="s">
        <v>2483</v>
      </c>
      <c r="D48" s="1015"/>
      <c r="E48" s="1015" t="s">
        <v>26</v>
      </c>
      <c r="F48" s="1015"/>
      <c r="G48" s="1034">
        <v>0</v>
      </c>
      <c r="H48" s="1195"/>
      <c r="I48" s="1034">
        <v>0</v>
      </c>
      <c r="J48" s="1034"/>
      <c r="K48" s="1034">
        <v>0</v>
      </c>
      <c r="L48" s="1015"/>
      <c r="M48" s="1035" t="s">
        <v>440</v>
      </c>
      <c r="N48" s="1015"/>
      <c r="O48" s="1036">
        <v>0</v>
      </c>
      <c r="P48" s="1033"/>
      <c r="Q48" s="1036">
        <v>0</v>
      </c>
      <c r="R48" s="1033"/>
      <c r="S48" s="1036">
        <v>0</v>
      </c>
      <c r="T48" s="1033"/>
      <c r="U48" s="519">
        <v>0</v>
      </c>
      <c r="V48" s="519"/>
      <c r="W48" s="519">
        <v>0</v>
      </c>
    </row>
    <row r="49" spans="1:23">
      <c r="A49" s="1195">
        <v>28</v>
      </c>
      <c r="B49" s="1015"/>
      <c r="C49" s="1016">
        <v>427</v>
      </c>
      <c r="D49" s="1015"/>
      <c r="E49" s="1015" t="s">
        <v>1982</v>
      </c>
      <c r="F49" s="1015"/>
      <c r="G49" s="1034">
        <v>3.725490196078432E-2</v>
      </c>
      <c r="H49" s="1195"/>
      <c r="I49" s="1034">
        <v>0.9627450980392156</v>
      </c>
      <c r="J49" s="1034"/>
      <c r="K49" s="1034">
        <v>1</v>
      </c>
      <c r="L49" s="1015"/>
      <c r="M49" s="1035" t="s">
        <v>440</v>
      </c>
      <c r="N49" s="1015"/>
      <c r="O49" s="1036">
        <v>0.19</v>
      </c>
      <c r="P49" s="1033"/>
      <c r="Q49" s="1036">
        <v>4.9099999999999993</v>
      </c>
      <c r="R49" s="1033"/>
      <c r="S49" s="1036">
        <v>5.0999999999999996</v>
      </c>
      <c r="T49" s="1033"/>
      <c r="U49" s="519">
        <v>9.7459800445287376E-2</v>
      </c>
      <c r="V49" s="519"/>
      <c r="W49" s="519">
        <v>9.254019955471264E-2</v>
      </c>
    </row>
    <row r="50" spans="1:23">
      <c r="A50" s="1195">
        <v>29</v>
      </c>
      <c r="B50" s="1015"/>
      <c r="C50" s="1016" t="s">
        <v>2463</v>
      </c>
      <c r="D50" s="1015"/>
      <c r="E50" s="1015" t="s">
        <v>2464</v>
      </c>
      <c r="F50" s="1015"/>
      <c r="G50" s="1034">
        <v>3.838963657886265E-2</v>
      </c>
      <c r="H50" s="1195"/>
      <c r="I50" s="1034">
        <v>0.96161036342113737</v>
      </c>
      <c r="J50" s="1034"/>
      <c r="K50" s="1034">
        <v>1</v>
      </c>
      <c r="L50" s="1015"/>
      <c r="M50" s="1035" t="s">
        <v>440</v>
      </c>
      <c r="N50" s="1035"/>
      <c r="O50" s="1036">
        <v>1761.31</v>
      </c>
      <c r="P50" s="1033"/>
      <c r="Q50" s="1036">
        <v>44118.520000000004</v>
      </c>
      <c r="R50" s="1033"/>
      <c r="S50" s="1036">
        <v>45879.83</v>
      </c>
      <c r="T50" s="1033"/>
      <c r="U50" s="519">
        <v>903.45747959099526</v>
      </c>
      <c r="V50" s="519"/>
      <c r="W50" s="519">
        <v>857.8525204090048</v>
      </c>
    </row>
    <row r="51" spans="1:23">
      <c r="A51" s="1195">
        <v>30</v>
      </c>
      <c r="B51" s="1015"/>
      <c r="C51" s="1016" t="s">
        <v>2465</v>
      </c>
      <c r="D51" s="1015"/>
      <c r="E51" s="1015" t="s">
        <v>2466</v>
      </c>
      <c r="F51" s="1015"/>
      <c r="G51" s="1034">
        <v>0</v>
      </c>
      <c r="H51" s="1195"/>
      <c r="I51" s="1034">
        <v>0</v>
      </c>
      <c r="J51" s="1034"/>
      <c r="K51" s="1034">
        <v>0</v>
      </c>
      <c r="L51" s="1015"/>
      <c r="M51" s="1035" t="s">
        <v>440</v>
      </c>
      <c r="N51" s="1015"/>
      <c r="O51" s="1036">
        <v>0</v>
      </c>
      <c r="P51" s="1033"/>
      <c r="Q51" s="1036">
        <v>0</v>
      </c>
      <c r="R51" s="1033"/>
      <c r="S51" s="1036">
        <v>0</v>
      </c>
      <c r="T51" s="1033"/>
      <c r="U51" s="519">
        <v>0</v>
      </c>
      <c r="V51" s="519"/>
      <c r="W51" s="519">
        <v>0</v>
      </c>
    </row>
    <row r="52" spans="1:23">
      <c r="A52" s="1195">
        <v>31</v>
      </c>
      <c r="B52" s="1015"/>
      <c r="C52" s="1016" t="s">
        <v>2467</v>
      </c>
      <c r="D52" s="1015"/>
      <c r="E52" s="1015" t="s">
        <v>2468</v>
      </c>
      <c r="F52" s="1015"/>
      <c r="G52" s="1034">
        <v>3.7916063675832126E-2</v>
      </c>
      <c r="H52" s="1195"/>
      <c r="I52" s="1034">
        <v>0.96208393632416789</v>
      </c>
      <c r="J52" s="1034"/>
      <c r="K52" s="1034">
        <v>1</v>
      </c>
      <c r="L52" s="1015"/>
      <c r="M52" s="1035" t="s">
        <v>440</v>
      </c>
      <c r="N52" s="1015"/>
      <c r="O52" s="1036">
        <v>9.17</v>
      </c>
      <c r="P52" s="1033"/>
      <c r="Q52" s="1036">
        <v>232.68</v>
      </c>
      <c r="R52" s="1033"/>
      <c r="S52" s="1036">
        <v>241.85</v>
      </c>
      <c r="T52" s="1033"/>
      <c r="U52" s="519">
        <v>4.7037177372804484</v>
      </c>
      <c r="V52" s="519"/>
      <c r="W52" s="519">
        <v>4.4662822627195524</v>
      </c>
    </row>
    <row r="53" spans="1:23">
      <c r="A53" s="1195">
        <v>32</v>
      </c>
      <c r="B53" s="1015"/>
      <c r="C53" s="1016" t="s">
        <v>2484</v>
      </c>
      <c r="D53" s="1015"/>
      <c r="E53" s="1015" t="s">
        <v>2485</v>
      </c>
      <c r="F53" s="1015"/>
      <c r="G53" s="1034">
        <v>0</v>
      </c>
      <c r="H53" s="1195"/>
      <c r="I53" s="1034">
        <v>0</v>
      </c>
      <c r="J53" s="1034"/>
      <c r="K53" s="1034">
        <v>0</v>
      </c>
      <c r="L53" s="1015"/>
      <c r="M53" s="1035" t="s">
        <v>440</v>
      </c>
      <c r="N53" s="1015"/>
      <c r="O53" s="1036">
        <v>0</v>
      </c>
      <c r="P53" s="1033"/>
      <c r="Q53" s="1036">
        <v>0</v>
      </c>
      <c r="R53" s="1033"/>
      <c r="S53" s="1036">
        <v>0</v>
      </c>
      <c r="T53" s="1033"/>
      <c r="U53" s="519">
        <v>0</v>
      </c>
      <c r="V53" s="519"/>
      <c r="W53" s="519">
        <v>0</v>
      </c>
    </row>
    <row r="54" spans="1:23">
      <c r="A54" s="1195">
        <v>33</v>
      </c>
      <c r="B54" s="1015"/>
      <c r="C54" s="1016" t="s">
        <v>2471</v>
      </c>
      <c r="D54" s="1015"/>
      <c r="E54" s="1015" t="s">
        <v>1448</v>
      </c>
      <c r="F54" s="1015"/>
      <c r="G54" s="1034">
        <v>0</v>
      </c>
      <c r="H54" s="1195"/>
      <c r="I54" s="1034">
        <v>0</v>
      </c>
      <c r="J54" s="1034"/>
      <c r="K54" s="1034">
        <v>0</v>
      </c>
      <c r="L54" s="1015"/>
      <c r="M54" s="1035" t="s">
        <v>440</v>
      </c>
      <c r="N54" s="1015"/>
      <c r="O54" s="1036">
        <v>0</v>
      </c>
      <c r="P54" s="1033"/>
      <c r="Q54" s="1036">
        <v>0</v>
      </c>
      <c r="R54" s="1033"/>
      <c r="S54" s="1036">
        <v>0</v>
      </c>
      <c r="T54" s="1033"/>
      <c r="U54" s="519">
        <v>0</v>
      </c>
      <c r="V54" s="519"/>
      <c r="W54" s="519">
        <v>0</v>
      </c>
    </row>
    <row r="55" spans="1:23">
      <c r="A55" s="1195">
        <v>34</v>
      </c>
      <c r="B55" s="1015"/>
      <c r="C55" s="1016">
        <v>635</v>
      </c>
      <c r="D55" s="1015"/>
      <c r="E55" s="1015" t="s">
        <v>2486</v>
      </c>
      <c r="F55" s="1015"/>
      <c r="G55" s="1034">
        <v>3.7930000000000005E-2</v>
      </c>
      <c r="H55" s="1195"/>
      <c r="I55" s="1034">
        <v>0.96206999999999998</v>
      </c>
      <c r="J55" s="1034"/>
      <c r="K55" s="1034">
        <v>1</v>
      </c>
      <c r="L55" s="1015"/>
      <c r="M55" s="1035" t="s">
        <v>440</v>
      </c>
      <c r="N55" s="1015"/>
      <c r="O55" s="1036">
        <v>113.79</v>
      </c>
      <c r="P55" s="1033"/>
      <c r="Q55" s="1036">
        <v>2886.21</v>
      </c>
      <c r="R55" s="1033"/>
      <c r="S55" s="1036">
        <v>3000</v>
      </c>
      <c r="T55" s="1033"/>
      <c r="U55" s="519">
        <v>58.368161540364476</v>
      </c>
      <c r="V55" s="519"/>
      <c r="W55" s="519">
        <v>55.421838459635538</v>
      </c>
    </row>
    <row r="56" spans="1:23">
      <c r="A56" s="1195">
        <v>35</v>
      </c>
      <c r="B56" s="1015"/>
      <c r="C56" s="1016" t="s">
        <v>2472</v>
      </c>
      <c r="D56" s="1015"/>
      <c r="E56" s="1015" t="s">
        <v>1455</v>
      </c>
      <c r="F56" s="1015"/>
      <c r="G56" s="1034">
        <v>3.7933003657217843E-2</v>
      </c>
      <c r="H56" s="1195"/>
      <c r="I56" s="1034">
        <v>0.96206699634278214</v>
      </c>
      <c r="J56" s="1034"/>
      <c r="K56" s="1034">
        <v>1</v>
      </c>
      <c r="L56" s="1015"/>
      <c r="M56" s="1035" t="s">
        <v>440</v>
      </c>
      <c r="N56" s="1015"/>
      <c r="O56" s="1036">
        <v>156.1</v>
      </c>
      <c r="P56" s="1033"/>
      <c r="Q56" s="1036">
        <v>3959.0499999999997</v>
      </c>
      <c r="R56" s="1033"/>
      <c r="S56" s="1036">
        <v>4115.1499999999996</v>
      </c>
      <c r="T56" s="1033"/>
      <c r="U56" s="519">
        <v>80.070920260575576</v>
      </c>
      <c r="V56" s="519"/>
      <c r="W56" s="519">
        <v>76.029079739424432</v>
      </c>
    </row>
    <row r="57" spans="1:23">
      <c r="A57" s="1195">
        <v>36</v>
      </c>
      <c r="B57" s="1015"/>
      <c r="C57" s="1016" t="s">
        <v>2487</v>
      </c>
      <c r="D57" s="1015"/>
      <c r="E57" s="1015" t="s">
        <v>1983</v>
      </c>
      <c r="F57" s="1015"/>
      <c r="G57" s="1034">
        <v>0</v>
      </c>
      <c r="H57" s="1195"/>
      <c r="I57" s="1034">
        <v>0</v>
      </c>
      <c r="J57" s="1034"/>
      <c r="K57" s="1034">
        <v>0</v>
      </c>
      <c r="L57" s="1015"/>
      <c r="M57" s="1035" t="s">
        <v>440</v>
      </c>
      <c r="N57" s="1015"/>
      <c r="O57" s="1036">
        <v>0</v>
      </c>
      <c r="P57" s="1033"/>
      <c r="Q57" s="1036">
        <v>0</v>
      </c>
      <c r="R57" s="1033"/>
      <c r="S57" s="1036">
        <v>0</v>
      </c>
      <c r="T57" s="1033"/>
      <c r="U57" s="519">
        <v>0</v>
      </c>
      <c r="V57" s="519"/>
      <c r="W57" s="519">
        <v>0</v>
      </c>
    </row>
    <row r="58" spans="1:23">
      <c r="A58" s="1195">
        <v>37</v>
      </c>
      <c r="B58" s="1015"/>
      <c r="C58" s="1016" t="s">
        <v>2475</v>
      </c>
      <c r="D58" s="1015"/>
      <c r="E58" s="1015" t="s">
        <v>1459</v>
      </c>
      <c r="F58" s="1015"/>
      <c r="G58" s="1034">
        <v>3.790338823340883E-2</v>
      </c>
      <c r="H58" s="1195"/>
      <c r="I58" s="1034">
        <v>0.96209661176659123</v>
      </c>
      <c r="J58" s="1034"/>
      <c r="K58" s="1034">
        <v>1</v>
      </c>
      <c r="L58" s="1015"/>
      <c r="M58" s="1035" t="s">
        <v>440</v>
      </c>
      <c r="N58" s="1015"/>
      <c r="O58" s="1036">
        <v>690.66</v>
      </c>
      <c r="P58" s="1033"/>
      <c r="Q58" s="1036">
        <v>17530.93</v>
      </c>
      <c r="R58" s="1033"/>
      <c r="S58" s="1036">
        <v>18221.59</v>
      </c>
      <c r="T58" s="1033"/>
      <c r="U58" s="519">
        <v>354.27150408180091</v>
      </c>
      <c r="V58" s="519"/>
      <c r="W58" s="519">
        <v>336.38849591819911</v>
      </c>
    </row>
    <row r="59" spans="1:23">
      <c r="A59" s="1195">
        <v>38</v>
      </c>
      <c r="B59" s="1015"/>
      <c r="C59" s="1016" t="s">
        <v>2488</v>
      </c>
      <c r="D59" s="1015"/>
      <c r="E59" s="1015" t="s">
        <v>2489</v>
      </c>
      <c r="F59" s="1015"/>
      <c r="G59" s="1034">
        <v>3.7905368516833481E-2</v>
      </c>
      <c r="H59" s="1195"/>
      <c r="I59" s="1034">
        <v>0.96209463148316654</v>
      </c>
      <c r="J59" s="1034"/>
      <c r="K59" s="1034">
        <v>1</v>
      </c>
      <c r="L59" s="1015"/>
      <c r="M59" s="1035" t="s">
        <v>440</v>
      </c>
      <c r="N59" s="1015"/>
      <c r="O59" s="1036">
        <v>-208.29</v>
      </c>
      <c r="P59" s="1033"/>
      <c r="Q59" s="1036">
        <v>-5286.71</v>
      </c>
      <c r="R59" s="1033"/>
      <c r="S59" s="1036">
        <v>-5495</v>
      </c>
      <c r="T59" s="1033"/>
      <c r="U59" s="519">
        <v>-106.84158860394162</v>
      </c>
      <c r="V59" s="519"/>
      <c r="W59" s="519">
        <v>-101.44841139605839</v>
      </c>
    </row>
    <row r="60" spans="1:23">
      <c r="A60" s="1195">
        <v>39</v>
      </c>
      <c r="B60" s="1015"/>
      <c r="C60" s="1016" t="s">
        <v>2480</v>
      </c>
      <c r="D60" s="1015"/>
      <c r="E60" s="1015" t="s">
        <v>28</v>
      </c>
      <c r="F60" s="1015"/>
      <c r="G60" s="1034">
        <v>3.7905863668316005E-2</v>
      </c>
      <c r="H60" s="1195"/>
      <c r="I60" s="1034">
        <v>0.96209413633168406</v>
      </c>
      <c r="J60" s="1034"/>
      <c r="K60" s="1034">
        <v>1</v>
      </c>
      <c r="L60" s="1015"/>
      <c r="M60" s="1035" t="s">
        <v>440</v>
      </c>
      <c r="N60" s="1015"/>
      <c r="O60" s="1036">
        <v>332.71</v>
      </c>
      <c r="P60" s="1033"/>
      <c r="Q60" s="1036">
        <v>8444.56</v>
      </c>
      <c r="R60" s="1033"/>
      <c r="S60" s="1036">
        <v>8777.2699999999986</v>
      </c>
      <c r="T60" s="1033"/>
      <c r="U60" s="519">
        <v>170.66236950606086</v>
      </c>
      <c r="V60" s="519"/>
      <c r="W60" s="519">
        <v>162.04763049393915</v>
      </c>
    </row>
    <row r="61" spans="1:23" ht="12.75" thickBot="1">
      <c r="A61" s="1195">
        <v>40</v>
      </c>
      <c r="B61" s="1015"/>
      <c r="C61" s="1016"/>
      <c r="D61" s="1015"/>
      <c r="E61" s="1015"/>
      <c r="F61" s="1015"/>
      <c r="G61" s="1195"/>
      <c r="H61" s="1195"/>
      <c r="I61" s="1195"/>
      <c r="J61" s="1195"/>
      <c r="K61" s="1034"/>
      <c r="L61" s="1015"/>
      <c r="M61" s="1015"/>
      <c r="N61" s="1015"/>
      <c r="O61" s="1117">
        <v>5566.02</v>
      </c>
      <c r="P61" s="1033"/>
      <c r="Q61" s="1117">
        <v>140626.96000000002</v>
      </c>
      <c r="R61" s="1033"/>
      <c r="S61" s="1726">
        <v>146192.98000000001</v>
      </c>
      <c r="T61" s="1033"/>
      <c r="U61" s="1727">
        <v>2855.0694656551491</v>
      </c>
      <c r="V61" s="1033"/>
      <c r="W61" s="1727">
        <v>2710.9505343448509</v>
      </c>
    </row>
    <row r="62" spans="1:23" ht="12.75" thickTop="1">
      <c r="A62" s="1195">
        <v>41</v>
      </c>
      <c r="B62" s="1015"/>
      <c r="C62" s="1016"/>
      <c r="D62" s="1015"/>
      <c r="E62" s="1015"/>
      <c r="F62" s="1015"/>
      <c r="G62" s="1195"/>
      <c r="H62" s="1195"/>
      <c r="I62" s="1195"/>
      <c r="J62" s="1195"/>
      <c r="K62" s="1195"/>
      <c r="L62" s="1015"/>
      <c r="M62" s="1015"/>
      <c r="N62" s="1015"/>
      <c r="O62" s="1015"/>
      <c r="P62" s="1015"/>
      <c r="Q62" s="1015"/>
      <c r="R62" s="1015"/>
      <c r="S62" s="1015"/>
      <c r="T62" s="1015"/>
      <c r="U62" s="1015"/>
      <c r="V62" s="1015"/>
      <c r="W62" s="1015"/>
    </row>
    <row r="63" spans="1:23">
      <c r="A63" s="1195">
        <v>42</v>
      </c>
      <c r="B63" s="1032" t="s">
        <v>2490</v>
      </c>
      <c r="C63" s="1016"/>
      <c r="D63" s="1015"/>
      <c r="E63" s="1015"/>
      <c r="F63" s="1015"/>
      <c r="G63" s="1034"/>
      <c r="H63" s="1195"/>
      <c r="I63" s="1034"/>
      <c r="J63" s="1034"/>
      <c r="K63" s="1034"/>
      <c r="L63" s="1015"/>
      <c r="M63" s="1015"/>
      <c r="N63" s="1015"/>
      <c r="O63" s="1033"/>
      <c r="P63" s="1033"/>
      <c r="Q63" s="1033"/>
      <c r="R63" s="1033"/>
      <c r="S63" s="1033"/>
      <c r="T63" s="1033"/>
      <c r="U63" s="1033"/>
      <c r="V63" s="1033"/>
      <c r="W63" s="1033"/>
    </row>
    <row r="64" spans="1:23">
      <c r="A64" s="1195">
        <v>43</v>
      </c>
      <c r="B64" s="1015"/>
      <c r="C64" s="1016"/>
      <c r="D64" s="1015"/>
      <c r="E64" s="1015"/>
      <c r="F64" s="1015"/>
      <c r="G64" s="1034"/>
      <c r="H64" s="1195"/>
      <c r="I64" s="1034"/>
      <c r="J64" s="1034"/>
      <c r="K64" s="1034"/>
      <c r="L64" s="1015"/>
      <c r="M64" s="1015"/>
      <c r="N64" s="1015"/>
      <c r="O64" s="1033"/>
      <c r="P64" s="1033"/>
      <c r="Q64" s="1033"/>
      <c r="R64" s="1033"/>
      <c r="S64" s="1033"/>
      <c r="T64" s="1033"/>
      <c r="U64" s="1033"/>
      <c r="V64" s="1033"/>
      <c r="W64" s="1033"/>
    </row>
    <row r="65" spans="1:23">
      <c r="A65" s="1195">
        <v>44</v>
      </c>
      <c r="B65" s="1015"/>
      <c r="C65" s="1016">
        <v>427</v>
      </c>
      <c r="D65" s="1015"/>
      <c r="E65" s="1015" t="s">
        <v>1982</v>
      </c>
      <c r="F65" s="1015"/>
      <c r="G65" s="1034">
        <v>0</v>
      </c>
      <c r="H65" s="1195"/>
      <c r="I65" s="1034">
        <v>0</v>
      </c>
      <c r="J65" s="1034"/>
      <c r="K65" s="1034">
        <v>0</v>
      </c>
      <c r="L65" s="1015"/>
      <c r="M65" s="1035" t="s">
        <v>2491</v>
      </c>
      <c r="N65" s="1015"/>
      <c r="O65" s="1036">
        <v>0</v>
      </c>
      <c r="P65" s="1036"/>
      <c r="Q65" s="1036">
        <v>0</v>
      </c>
      <c r="R65" s="1036"/>
      <c r="S65" s="1036">
        <v>0</v>
      </c>
      <c r="T65" s="1036"/>
      <c r="U65" s="519">
        <v>0</v>
      </c>
      <c r="V65" s="519"/>
      <c r="W65" s="519">
        <v>0</v>
      </c>
    </row>
    <row r="66" spans="1:23" ht="12.75" thickBot="1">
      <c r="A66" s="1195">
        <v>45</v>
      </c>
      <c r="B66" s="1015"/>
      <c r="C66" s="1016"/>
      <c r="D66" s="1015"/>
      <c r="E66" s="1015"/>
      <c r="F66" s="1015"/>
      <c r="G66" s="1195"/>
      <c r="H66" s="1195"/>
      <c r="I66" s="1195"/>
      <c r="J66" s="1195"/>
      <c r="K66" s="1034"/>
      <c r="L66" s="1015"/>
      <c r="M66" s="1015"/>
      <c r="N66" s="1015"/>
      <c r="O66" s="1117">
        <v>0</v>
      </c>
      <c r="P66" s="1033"/>
      <c r="Q66" s="1117">
        <v>0</v>
      </c>
      <c r="R66" s="1033"/>
      <c r="S66" s="1726">
        <v>0</v>
      </c>
      <c r="T66" s="1033"/>
      <c r="U66" s="1727">
        <v>0</v>
      </c>
      <c r="V66" s="1033"/>
      <c r="W66" s="1727">
        <v>0</v>
      </c>
    </row>
    <row r="67" spans="1:23" ht="12.75" thickTop="1">
      <c r="A67" s="1195">
        <v>46</v>
      </c>
      <c r="B67" s="1015" t="s">
        <v>2492</v>
      </c>
      <c r="C67" s="1016"/>
      <c r="D67" s="1015"/>
      <c r="E67" s="1015"/>
      <c r="F67" s="1015"/>
      <c r="G67" s="1195"/>
      <c r="H67" s="1195"/>
      <c r="I67" s="1195"/>
      <c r="J67" s="1195"/>
      <c r="K67" s="1195"/>
      <c r="L67" s="1015"/>
      <c r="M67" s="1015"/>
      <c r="N67" s="1015"/>
      <c r="O67" s="1015"/>
      <c r="P67" s="1015"/>
      <c r="Q67" s="1015"/>
      <c r="R67" s="1015"/>
      <c r="S67" s="1015"/>
      <c r="T67" s="1015"/>
      <c r="U67" s="1015"/>
      <c r="V67" s="1015"/>
      <c r="W67" s="1015"/>
    </row>
  </sheetData>
  <pageMargins left="0.75" right="0.5" top="0.75" bottom="0.5" header="0.25" footer="0.25"/>
  <pageSetup scale="60" orientation="landscape" r:id="rId1"/>
  <headerFooter>
    <oddFooter>&amp;C&amp;"Garmond (W1),Bold"41</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W67"/>
  <sheetViews>
    <sheetView view="pageBreakPreview" zoomScale="60" workbookViewId="0"/>
  </sheetViews>
  <sheetFormatPr defaultColWidth="9.140625" defaultRowHeight="12"/>
  <cols>
    <col min="1" max="1" width="8.7109375" style="375" customWidth="1"/>
    <col min="2" max="2" width="4.42578125" style="375" bestFit="1" customWidth="1"/>
    <col min="3" max="3" width="10.85546875" style="375" customWidth="1"/>
    <col min="4" max="4" width="2.28515625" style="375" customWidth="1"/>
    <col min="5" max="5" width="33.7109375" style="375" customWidth="1"/>
    <col min="6" max="6" width="2.28515625" style="375" customWidth="1"/>
    <col min="7" max="7" width="22" style="375" bestFit="1" customWidth="1"/>
    <col min="8" max="8" width="2.28515625" style="375" customWidth="1"/>
    <col min="9" max="9" width="12.7109375" style="375" customWidth="1"/>
    <col min="10" max="10" width="2.28515625" style="375" customWidth="1"/>
    <col min="11" max="11" width="9.7109375" style="375" customWidth="1"/>
    <col min="12" max="12" width="2.28515625" style="375" customWidth="1"/>
    <col min="13" max="13" width="18.85546875" style="375" bestFit="1" customWidth="1"/>
    <col min="14" max="14" width="2.28515625" style="375" customWidth="1"/>
    <col min="15" max="15" width="22" style="375" bestFit="1" customWidth="1"/>
    <col min="16" max="16" width="2.28515625" style="375" customWidth="1"/>
    <col min="17" max="17" width="11.7109375" style="375" customWidth="1"/>
    <col min="18" max="18" width="4.85546875" style="375" customWidth="1"/>
    <col min="19" max="19" width="13.7109375" style="375" bestFit="1" customWidth="1"/>
    <col min="20" max="20" width="2.28515625" style="375" customWidth="1"/>
    <col min="21" max="21" width="13" style="375" customWidth="1"/>
    <col min="22" max="22" width="2.28515625" style="375" customWidth="1"/>
    <col min="23" max="23" width="12" style="375" customWidth="1"/>
    <col min="24" max="16384" width="9.140625" style="375"/>
  </cols>
  <sheetData>
    <row r="1" spans="1:23">
      <c r="A1" s="1015"/>
      <c r="B1" s="1015"/>
      <c r="C1" s="1016"/>
      <c r="D1" s="1015"/>
      <c r="E1" s="1015"/>
      <c r="F1" s="1015"/>
      <c r="G1" s="1195"/>
      <c r="H1" s="1195"/>
      <c r="I1" s="1195"/>
      <c r="J1" s="1195"/>
      <c r="K1" s="1195"/>
      <c r="L1" s="1015"/>
      <c r="M1" s="1015"/>
      <c r="N1" s="1015"/>
      <c r="O1" s="1015"/>
      <c r="P1" s="1015"/>
      <c r="Q1" s="1015"/>
      <c r="R1" s="1015"/>
      <c r="S1" s="1015"/>
      <c r="T1" s="1015"/>
      <c r="U1" s="1015"/>
      <c r="V1" s="1015"/>
      <c r="W1" s="1016" t="s">
        <v>1371</v>
      </c>
    </row>
    <row r="2" spans="1:23">
      <c r="A2" s="1017" t="s">
        <v>2440</v>
      </c>
      <c r="B2" s="1015"/>
      <c r="C2" s="1016"/>
      <c r="D2" s="1015"/>
      <c r="E2" s="1015"/>
      <c r="F2" s="1015"/>
      <c r="G2" s="1195"/>
      <c r="H2" s="1018"/>
      <c r="I2" s="1018" t="s">
        <v>1049</v>
      </c>
      <c r="J2" s="1018"/>
      <c r="K2" s="1018"/>
      <c r="L2" s="1019"/>
      <c r="M2" s="1015"/>
      <c r="N2" s="1015"/>
      <c r="O2" s="1015"/>
      <c r="P2" s="1015"/>
      <c r="Q2" s="1015"/>
      <c r="R2" s="1015"/>
      <c r="S2" s="1016"/>
      <c r="T2" s="1015"/>
      <c r="U2" s="1015"/>
      <c r="V2" s="1015"/>
      <c r="W2" s="1016"/>
    </row>
    <row r="3" spans="1:23">
      <c r="A3" s="1017"/>
      <c r="B3" s="1015"/>
      <c r="C3" s="1016"/>
      <c r="D3" s="1015"/>
      <c r="E3" s="1015"/>
      <c r="F3" s="1015"/>
      <c r="G3" s="1195"/>
      <c r="H3" s="1018"/>
      <c r="I3" s="1018"/>
      <c r="J3" s="1018"/>
      <c r="K3" s="1018"/>
      <c r="L3" s="1019"/>
      <c r="M3" s="1015"/>
      <c r="N3" s="1015"/>
      <c r="O3" s="1015"/>
      <c r="P3" s="1015"/>
      <c r="Q3" s="1015"/>
      <c r="R3" s="1015"/>
      <c r="S3" s="1017"/>
      <c r="T3" s="1015"/>
      <c r="U3" s="1015"/>
      <c r="V3" s="1015"/>
      <c r="W3" s="1016" t="s">
        <v>2441</v>
      </c>
    </row>
    <row r="4" spans="1:23">
      <c r="A4" s="1015" t="s">
        <v>2442</v>
      </c>
      <c r="B4" s="1017"/>
      <c r="C4" s="1017" t="s">
        <v>2443</v>
      </c>
      <c r="D4" s="1015"/>
      <c r="E4" s="1015"/>
      <c r="F4" s="1015"/>
      <c r="G4" s="1195"/>
      <c r="H4" s="1018"/>
      <c r="I4" s="1018"/>
      <c r="J4" s="1018"/>
      <c r="K4" s="1018"/>
      <c r="L4" s="1019"/>
      <c r="M4" s="1015"/>
      <c r="N4" s="1015"/>
      <c r="O4" s="1015"/>
      <c r="P4" s="1015"/>
      <c r="Q4" s="1015"/>
      <c r="R4" s="1015"/>
      <c r="S4" s="1016"/>
      <c r="T4" s="1015"/>
      <c r="U4" s="1015"/>
      <c r="V4" s="1015"/>
      <c r="W4" s="1016" t="s">
        <v>2493</v>
      </c>
    </row>
    <row r="5" spans="1:23">
      <c r="A5" s="1017" t="s">
        <v>2445</v>
      </c>
      <c r="B5" s="1015"/>
      <c r="C5" s="1016"/>
      <c r="D5" s="1015"/>
      <c r="E5" s="1015"/>
      <c r="F5" s="1017"/>
      <c r="G5" s="1195"/>
      <c r="H5" s="1018"/>
      <c r="I5" s="1018"/>
      <c r="J5" s="1018"/>
      <c r="K5" s="1018"/>
      <c r="L5" s="1019"/>
      <c r="M5" s="1015"/>
      <c r="N5" s="1015"/>
      <c r="O5" s="1015"/>
      <c r="P5" s="1015"/>
      <c r="Q5" s="1015"/>
      <c r="R5" s="1015"/>
      <c r="S5" s="1016"/>
      <c r="T5" s="1015"/>
      <c r="U5" s="1015"/>
      <c r="V5" s="1015"/>
      <c r="W5" s="1016"/>
    </row>
    <row r="6" spans="1:23">
      <c r="A6" s="1017" t="s">
        <v>2446</v>
      </c>
      <c r="B6" s="1015"/>
      <c r="C6" s="1016"/>
      <c r="D6" s="1015"/>
      <c r="E6" s="1020"/>
      <c r="F6" s="1017"/>
      <c r="G6" s="1195"/>
      <c r="H6" s="1018"/>
      <c r="I6" s="1018"/>
      <c r="J6" s="1018"/>
      <c r="K6" s="1018"/>
      <c r="L6" s="1019"/>
      <c r="M6" s="1015"/>
      <c r="N6" s="1015"/>
      <c r="O6" s="1015"/>
      <c r="P6" s="1015"/>
      <c r="Q6" s="1015"/>
      <c r="R6" s="1015"/>
      <c r="S6" s="1017"/>
      <c r="T6" s="1015"/>
      <c r="U6" s="1015"/>
      <c r="V6" s="1015"/>
      <c r="W6" s="1094" t="s">
        <v>3119</v>
      </c>
    </row>
    <row r="7" spans="1:23">
      <c r="A7" s="1017" t="s">
        <v>1241</v>
      </c>
      <c r="B7" s="1015"/>
      <c r="C7" s="1016"/>
      <c r="D7" s="1015"/>
      <c r="E7" s="1015"/>
      <c r="F7" s="1017"/>
      <c r="G7" s="1195"/>
      <c r="H7" s="1018"/>
      <c r="I7" s="1018"/>
      <c r="J7" s="1018"/>
      <c r="K7" s="1018"/>
      <c r="L7" s="1019"/>
      <c r="M7" s="1015"/>
      <c r="N7" s="1015"/>
      <c r="O7" s="1015"/>
      <c r="P7" s="1015"/>
      <c r="Q7" s="1015"/>
      <c r="R7" s="1015"/>
      <c r="S7" s="1016"/>
      <c r="T7" s="1015"/>
      <c r="U7" s="1015"/>
      <c r="V7" s="1015"/>
      <c r="W7" s="1016"/>
    </row>
    <row r="8" spans="1:23">
      <c r="A8" s="1017" t="s">
        <v>842</v>
      </c>
      <c r="B8" s="1015"/>
      <c r="C8" s="1016"/>
      <c r="D8" s="1015"/>
      <c r="E8" s="1015"/>
      <c r="F8" s="1017"/>
      <c r="G8" s="1195"/>
      <c r="H8" s="1018"/>
      <c r="I8" s="1018"/>
      <c r="J8" s="1018"/>
      <c r="K8" s="1018"/>
      <c r="L8" s="1019"/>
      <c r="M8" s="1015"/>
      <c r="N8" s="1015"/>
      <c r="O8" s="1015"/>
      <c r="P8" s="1015"/>
      <c r="Q8" s="1015"/>
      <c r="R8" s="1015"/>
      <c r="S8" s="1015"/>
      <c r="T8" s="1015"/>
      <c r="U8" s="1015"/>
      <c r="V8" s="1015"/>
      <c r="W8" s="1015"/>
    </row>
    <row r="9" spans="1:23">
      <c r="A9" s="1015"/>
      <c r="B9" s="1015"/>
      <c r="C9" s="1016"/>
      <c r="D9" s="1015"/>
      <c r="E9" s="1015"/>
      <c r="F9" s="1015"/>
      <c r="G9" s="1195"/>
      <c r="H9" s="1195"/>
      <c r="I9" s="1195"/>
      <c r="J9" s="1195"/>
      <c r="K9" s="1195"/>
      <c r="L9" s="1015"/>
      <c r="M9" s="1015"/>
      <c r="N9" s="1015"/>
      <c r="O9" s="1015"/>
      <c r="P9" s="1015"/>
      <c r="Q9" s="1015"/>
      <c r="R9" s="1015"/>
      <c r="S9" s="1015"/>
      <c r="T9" s="1015"/>
      <c r="U9" s="1015"/>
      <c r="V9" s="1015"/>
      <c r="W9" s="1015"/>
    </row>
    <row r="10" spans="1:23">
      <c r="A10" s="1015" t="s">
        <v>2447</v>
      </c>
      <c r="B10" s="1015"/>
      <c r="C10" s="1016"/>
      <c r="D10" s="1015"/>
      <c r="E10" s="1015"/>
      <c r="F10" s="1015"/>
      <c r="G10" s="1195"/>
      <c r="H10" s="1195"/>
      <c r="I10" s="1195"/>
      <c r="J10" s="1195"/>
      <c r="K10" s="1195"/>
      <c r="L10" s="1015"/>
      <c r="M10" s="1015"/>
      <c r="N10" s="1015"/>
      <c r="O10" s="1015"/>
      <c r="P10" s="1015"/>
      <c r="Q10" s="1015"/>
      <c r="R10" s="1015"/>
      <c r="S10" s="1015"/>
      <c r="T10" s="1015"/>
      <c r="U10" s="1195" t="s">
        <v>2443</v>
      </c>
      <c r="V10" s="1195"/>
      <c r="W10" s="1195"/>
    </row>
    <row r="11" spans="1:23">
      <c r="A11" s="1017" t="s">
        <v>2448</v>
      </c>
      <c r="B11" s="1015"/>
      <c r="C11" s="1016"/>
      <c r="D11" s="1015"/>
      <c r="E11" s="1015"/>
      <c r="F11" s="1015"/>
      <c r="G11" s="1195"/>
      <c r="H11" s="1195"/>
      <c r="I11" s="1195"/>
      <c r="J11" s="1195"/>
      <c r="K11" s="1195"/>
      <c r="L11" s="1015"/>
      <c r="M11" s="1015"/>
      <c r="N11" s="1015"/>
      <c r="O11" s="1015"/>
      <c r="P11" s="1015"/>
      <c r="Q11" s="1015"/>
      <c r="R11" s="1015"/>
      <c r="S11" s="1015"/>
      <c r="T11" s="1015"/>
      <c r="U11" s="1194" t="s">
        <v>2449</v>
      </c>
      <c r="V11" s="1194"/>
      <c r="W11" s="1194"/>
    </row>
    <row r="12" spans="1:23">
      <c r="A12" s="1017"/>
      <c r="B12" s="1015"/>
      <c r="C12" s="1016"/>
      <c r="D12" s="1015"/>
      <c r="E12" s="1015"/>
      <c r="F12" s="1015"/>
      <c r="G12" s="1195"/>
      <c r="H12" s="1195"/>
      <c r="I12" s="1195"/>
      <c r="J12" s="1195"/>
      <c r="K12" s="1195"/>
      <c r="L12" s="1015"/>
      <c r="M12" s="1015"/>
      <c r="N12" s="1015"/>
      <c r="O12" s="1015"/>
      <c r="P12" s="1015"/>
      <c r="Q12" s="1015"/>
      <c r="R12" s="1015"/>
      <c r="S12" s="1015"/>
      <c r="T12" s="1015"/>
      <c r="U12" s="1015"/>
      <c r="V12" s="1015"/>
      <c r="W12" s="1015"/>
    </row>
    <row r="13" spans="1:23">
      <c r="A13" s="1017"/>
      <c r="B13" s="1015"/>
      <c r="C13" s="1016"/>
      <c r="D13" s="1015"/>
      <c r="E13" s="1015"/>
      <c r="F13" s="1015"/>
      <c r="G13" s="1195"/>
      <c r="H13" s="1195"/>
      <c r="I13" s="1195"/>
      <c r="J13" s="1195"/>
      <c r="K13" s="1195"/>
      <c r="L13" s="1015"/>
      <c r="M13" s="1015"/>
      <c r="N13" s="1015"/>
      <c r="O13" s="1015"/>
      <c r="P13" s="1015"/>
      <c r="Q13" s="1015"/>
      <c r="R13" s="1015"/>
      <c r="S13" s="1015"/>
      <c r="T13" s="1015"/>
      <c r="U13" s="1015"/>
      <c r="V13" s="1015"/>
      <c r="W13" s="1015"/>
    </row>
    <row r="14" spans="1:23">
      <c r="A14" s="1021"/>
      <c r="B14" s="1021"/>
      <c r="C14" s="1022"/>
      <c r="D14" s="1021"/>
      <c r="E14" s="1021"/>
      <c r="F14" s="1021"/>
      <c r="G14" s="1194"/>
      <c r="H14" s="1194"/>
      <c r="I14" s="1194"/>
      <c r="J14" s="1194"/>
      <c r="K14" s="1194"/>
      <c r="L14" s="1021"/>
      <c r="M14" s="1021"/>
      <c r="N14" s="1021"/>
      <c r="O14" s="1021"/>
      <c r="P14" s="1021"/>
      <c r="Q14" s="1021"/>
      <c r="R14" s="1021"/>
      <c r="S14" s="1021"/>
      <c r="T14" s="1021"/>
      <c r="U14" s="1196"/>
      <c r="V14" s="1196"/>
      <c r="W14" s="1196"/>
    </row>
    <row r="15" spans="1:23">
      <c r="A15" s="1023"/>
      <c r="B15" s="1023"/>
      <c r="C15" s="1024"/>
      <c r="D15" s="1023"/>
      <c r="E15" s="1023"/>
      <c r="F15" s="1023"/>
      <c r="G15" s="1025">
        <v>-1</v>
      </c>
      <c r="H15" s="1025"/>
      <c r="I15" s="1025">
        <v>-2</v>
      </c>
      <c r="J15" s="1025"/>
      <c r="K15" s="1025">
        <v>-3</v>
      </c>
      <c r="L15" s="1023"/>
      <c r="M15" s="1025">
        <v>-4</v>
      </c>
      <c r="N15" s="1023"/>
      <c r="O15" s="1025">
        <v>-5</v>
      </c>
      <c r="P15" s="1023"/>
      <c r="Q15" s="1025">
        <v>-6</v>
      </c>
      <c r="R15" s="1023"/>
      <c r="S15" s="1025">
        <v>-7</v>
      </c>
      <c r="T15" s="1023"/>
      <c r="U15" s="1197">
        <v>-8</v>
      </c>
      <c r="V15" s="1197"/>
      <c r="W15" s="1197"/>
    </row>
    <row r="16" spans="1:23">
      <c r="A16" s="1023"/>
      <c r="B16" s="1023"/>
      <c r="C16" s="1024"/>
      <c r="D16" s="1023"/>
      <c r="E16" s="1023"/>
      <c r="F16" s="1023"/>
      <c r="G16" s="1025"/>
      <c r="H16" s="1025"/>
      <c r="I16" s="1025"/>
      <c r="J16" s="1025"/>
      <c r="K16" s="1025"/>
      <c r="L16" s="1023"/>
      <c r="M16" s="1025"/>
      <c r="N16" s="1023"/>
      <c r="O16" s="1198" t="s">
        <v>2494</v>
      </c>
      <c r="P16" s="1198"/>
      <c r="Q16" s="1198"/>
      <c r="R16" s="1198"/>
      <c r="S16" s="1198"/>
      <c r="T16" s="1198"/>
      <c r="U16" s="1198"/>
      <c r="V16" s="1198"/>
      <c r="W16" s="1198"/>
    </row>
    <row r="17" spans="1:23">
      <c r="A17" s="1015"/>
      <c r="B17" s="1015"/>
      <c r="C17" s="1016"/>
      <c r="D17" s="1015"/>
      <c r="E17" s="1015"/>
      <c r="F17" s="1015"/>
      <c r="G17" s="1194" t="s">
        <v>2451</v>
      </c>
      <c r="H17" s="1194"/>
      <c r="I17" s="1194"/>
      <c r="J17" s="1194"/>
      <c r="K17" s="1194"/>
      <c r="L17" s="1026"/>
      <c r="M17" s="1026"/>
      <c r="N17" s="1026"/>
      <c r="O17" s="1026"/>
      <c r="P17" s="1021"/>
      <c r="Q17" s="1194" t="s">
        <v>2452</v>
      </c>
      <c r="R17" s="1021"/>
      <c r="S17" s="1021"/>
      <c r="T17" s="1015"/>
      <c r="U17" s="1026"/>
      <c r="V17" s="1194"/>
      <c r="W17" s="1194"/>
    </row>
    <row r="18" spans="1:23">
      <c r="A18" s="1015"/>
      <c r="B18" s="1015"/>
      <c r="C18" s="1195" t="s">
        <v>2453</v>
      </c>
      <c r="D18" s="1015"/>
      <c r="E18" s="1015"/>
      <c r="F18" s="1015"/>
      <c r="G18" s="1195"/>
      <c r="H18" s="1195"/>
      <c r="I18" s="1195" t="s">
        <v>1330</v>
      </c>
      <c r="J18" s="1195"/>
      <c r="K18" s="1195"/>
      <c r="L18" s="1015"/>
      <c r="M18" s="1195" t="s">
        <v>858</v>
      </c>
      <c r="N18" s="1015"/>
      <c r="O18" s="1195"/>
      <c r="P18" s="1015"/>
      <c r="Q18" s="1195" t="s">
        <v>1330</v>
      </c>
      <c r="R18" s="1015"/>
      <c r="S18" s="1195"/>
      <c r="T18" s="1015"/>
      <c r="U18" s="1195"/>
      <c r="V18" s="1015"/>
      <c r="W18" s="1195"/>
    </row>
    <row r="19" spans="1:23">
      <c r="A19" s="1195" t="s">
        <v>61</v>
      </c>
      <c r="B19" s="1015"/>
      <c r="C19" s="1195" t="s">
        <v>2454</v>
      </c>
      <c r="D19" s="1015"/>
      <c r="E19" s="1015"/>
      <c r="F19" s="1027"/>
      <c r="G19" s="1028"/>
      <c r="H19" s="1028"/>
      <c r="I19" s="1028" t="s">
        <v>2455</v>
      </c>
      <c r="J19" s="1028"/>
      <c r="K19" s="1028"/>
      <c r="L19" s="1027"/>
      <c r="M19" s="1195" t="s">
        <v>2456</v>
      </c>
      <c r="N19" s="1027"/>
      <c r="O19" s="1028"/>
      <c r="P19" s="1027"/>
      <c r="Q19" s="1028" t="s">
        <v>2455</v>
      </c>
      <c r="R19" s="1027"/>
      <c r="S19" s="1029"/>
      <c r="T19" s="1027"/>
      <c r="U19" s="1030">
        <v>0.51294631813309144</v>
      </c>
      <c r="V19" s="1027"/>
      <c r="W19" s="1030">
        <v>0.48705368186690862</v>
      </c>
    </row>
    <row r="20" spans="1:23" ht="24">
      <c r="A20" s="1194" t="s">
        <v>857</v>
      </c>
      <c r="B20" s="1026"/>
      <c r="C20" s="1194" t="s">
        <v>857</v>
      </c>
      <c r="D20" s="1026"/>
      <c r="E20" s="1194" t="s">
        <v>858</v>
      </c>
      <c r="F20" s="1026"/>
      <c r="G20" s="1031" t="s">
        <v>2443</v>
      </c>
      <c r="H20" s="1194"/>
      <c r="I20" s="1194" t="s">
        <v>2457</v>
      </c>
      <c r="J20" s="1194"/>
      <c r="K20" s="1194" t="s">
        <v>91</v>
      </c>
      <c r="L20" s="1026"/>
      <c r="M20" s="1194" t="s">
        <v>2458</v>
      </c>
      <c r="N20" s="1026"/>
      <c r="O20" s="1031" t="s">
        <v>2443</v>
      </c>
      <c r="P20" s="1026"/>
      <c r="Q20" s="1194" t="s">
        <v>2457</v>
      </c>
      <c r="R20" s="1026"/>
      <c r="S20" s="1194" t="s">
        <v>91</v>
      </c>
      <c r="T20" s="1026"/>
      <c r="U20" s="1194" t="s">
        <v>603</v>
      </c>
      <c r="V20" s="1026"/>
      <c r="W20" s="1194" t="s">
        <v>784</v>
      </c>
    </row>
    <row r="21" spans="1:23">
      <c r="A21" s="1015"/>
      <c r="B21" s="1015"/>
      <c r="C21" s="1016"/>
      <c r="D21" s="1015"/>
      <c r="E21" s="1015"/>
      <c r="F21" s="1015"/>
      <c r="G21" s="1195"/>
      <c r="H21" s="1195"/>
      <c r="I21" s="1195"/>
      <c r="J21" s="1195"/>
      <c r="K21" s="1195"/>
      <c r="L21" s="1015"/>
      <c r="M21" s="1015"/>
      <c r="N21" s="1015"/>
      <c r="O21" s="1015"/>
      <c r="P21" s="1015"/>
      <c r="Q21" s="1015"/>
      <c r="R21" s="1015"/>
      <c r="S21" s="1015"/>
      <c r="T21" s="1015"/>
      <c r="U21" s="1015"/>
      <c r="V21" s="1015"/>
      <c r="W21" s="1015"/>
    </row>
    <row r="22" spans="1:23">
      <c r="A22" s="1195">
        <v>1</v>
      </c>
      <c r="B22" s="1032" t="s">
        <v>2459</v>
      </c>
      <c r="C22" s="1016"/>
      <c r="D22" s="1015"/>
      <c r="E22" s="1015"/>
      <c r="F22" s="1015"/>
      <c r="G22" s="1195"/>
      <c r="H22" s="1195"/>
      <c r="I22" s="1195"/>
      <c r="J22" s="1195"/>
      <c r="K22" s="1195"/>
      <c r="L22" s="1015"/>
      <c r="M22" s="1015"/>
      <c r="N22" s="1015"/>
      <c r="O22" s="1033"/>
      <c r="P22" s="1033"/>
      <c r="Q22" s="1033"/>
      <c r="R22" s="1033"/>
      <c r="S22" s="1033"/>
      <c r="T22" s="1033"/>
      <c r="U22" s="1033"/>
      <c r="V22" s="1033"/>
      <c r="W22" s="1033"/>
    </row>
    <row r="23" spans="1:23">
      <c r="A23" s="1195">
        <v>2</v>
      </c>
      <c r="B23" s="1015"/>
      <c r="C23" s="1016">
        <v>403</v>
      </c>
      <c r="D23" s="1015"/>
      <c r="E23" s="1015" t="s">
        <v>484</v>
      </c>
      <c r="F23" s="1015"/>
      <c r="G23" s="1034">
        <v>8.8380615741441518E-3</v>
      </c>
      <c r="H23" s="1195"/>
      <c r="I23" s="1034">
        <v>0.99116193842585587</v>
      </c>
      <c r="J23" s="1034"/>
      <c r="K23" s="1034">
        <v>1</v>
      </c>
      <c r="L23" s="1015"/>
      <c r="M23" s="1035" t="s">
        <v>440</v>
      </c>
      <c r="N23" s="1015"/>
      <c r="O23" s="1036">
        <v>2773.9999999999995</v>
      </c>
      <c r="P23" s="1036"/>
      <c r="Q23" s="1033">
        <v>311095.73</v>
      </c>
      <c r="R23" s="1036"/>
      <c r="S23" s="1036">
        <v>313869.73</v>
      </c>
      <c r="T23" s="1036"/>
      <c r="U23" s="1033">
        <v>1422.9130865011955</v>
      </c>
      <c r="V23" s="1033"/>
      <c r="W23" s="1033">
        <v>1351.0869134988043</v>
      </c>
    </row>
    <row r="24" spans="1:23">
      <c r="A24" s="1195">
        <v>3</v>
      </c>
      <c r="B24" s="1015"/>
      <c r="C24" s="1016">
        <v>408</v>
      </c>
      <c r="D24" s="1015"/>
      <c r="E24" s="1015" t="s">
        <v>26</v>
      </c>
      <c r="F24" s="1015"/>
      <c r="G24" s="1034">
        <v>8.8764999569631749E-3</v>
      </c>
      <c r="H24" s="1195"/>
      <c r="I24" s="1034">
        <v>0.99112350004303684</v>
      </c>
      <c r="J24" s="1034"/>
      <c r="K24" s="1034">
        <v>1</v>
      </c>
      <c r="L24" s="1015"/>
      <c r="M24" s="1035" t="s">
        <v>440</v>
      </c>
      <c r="N24" s="1015"/>
      <c r="O24" s="1036">
        <v>431.07000000000005</v>
      </c>
      <c r="P24" s="1033"/>
      <c r="Q24" s="1033">
        <v>48131.99</v>
      </c>
      <c r="R24" s="1033"/>
      <c r="S24" s="1036">
        <v>48563.06</v>
      </c>
      <c r="T24" s="1033"/>
      <c r="U24" s="1033">
        <v>221.11576935763176</v>
      </c>
      <c r="V24" s="1033"/>
      <c r="W24" s="1033">
        <v>209.95423064236832</v>
      </c>
    </row>
    <row r="25" spans="1:23">
      <c r="A25" s="1195">
        <v>4</v>
      </c>
      <c r="B25" s="1015"/>
      <c r="C25" s="1016">
        <v>409</v>
      </c>
      <c r="D25" s="1015"/>
      <c r="E25" s="1015" t="s">
        <v>2460</v>
      </c>
      <c r="F25" s="1015"/>
      <c r="G25" s="1034">
        <v>0</v>
      </c>
      <c r="H25" s="1195"/>
      <c r="I25" s="1034">
        <v>0</v>
      </c>
      <c r="J25" s="1034"/>
      <c r="K25" s="1034">
        <v>0</v>
      </c>
      <c r="L25" s="1015"/>
      <c r="M25" s="1035" t="s">
        <v>440</v>
      </c>
      <c r="N25" s="1015"/>
      <c r="O25" s="1036">
        <v>0</v>
      </c>
      <c r="P25" s="1033"/>
      <c r="Q25" s="1033">
        <v>0</v>
      </c>
      <c r="R25" s="1033"/>
      <c r="S25" s="1036">
        <v>0</v>
      </c>
      <c r="T25" s="1033"/>
      <c r="U25" s="1033">
        <v>0</v>
      </c>
      <c r="V25" s="1033"/>
      <c r="W25" s="1033">
        <v>0</v>
      </c>
    </row>
    <row r="26" spans="1:23">
      <c r="A26" s="1195">
        <v>5</v>
      </c>
      <c r="B26" s="1015"/>
      <c r="C26" s="1016">
        <v>410</v>
      </c>
      <c r="D26" s="1015"/>
      <c r="E26" s="1015" t="s">
        <v>2461</v>
      </c>
      <c r="F26" s="1015"/>
      <c r="G26" s="1034">
        <v>0</v>
      </c>
      <c r="H26" s="1195"/>
      <c r="I26" s="1034">
        <v>0</v>
      </c>
      <c r="J26" s="1034"/>
      <c r="K26" s="1034">
        <v>0</v>
      </c>
      <c r="L26" s="1015"/>
      <c r="M26" s="1035" t="s">
        <v>440</v>
      </c>
      <c r="N26" s="1015"/>
      <c r="O26" s="1036">
        <v>0</v>
      </c>
      <c r="P26" s="1033"/>
      <c r="Q26" s="1033">
        <v>0</v>
      </c>
      <c r="R26" s="1033"/>
      <c r="S26" s="1036">
        <v>0</v>
      </c>
      <c r="T26" s="1033"/>
      <c r="U26" s="1033">
        <v>0</v>
      </c>
      <c r="V26" s="1033"/>
      <c r="W26" s="1033">
        <v>0</v>
      </c>
    </row>
    <row r="27" spans="1:23">
      <c r="A27" s="1195">
        <v>6</v>
      </c>
      <c r="B27" s="1015"/>
      <c r="C27" s="1016" t="s">
        <v>2462</v>
      </c>
      <c r="D27" s="1015"/>
      <c r="E27" s="1015" t="s">
        <v>637</v>
      </c>
      <c r="F27" s="1015"/>
      <c r="G27" s="1034">
        <v>0</v>
      </c>
      <c r="H27" s="1195"/>
      <c r="I27" s="1034">
        <v>0</v>
      </c>
      <c r="J27" s="1034"/>
      <c r="K27" s="1034">
        <v>0</v>
      </c>
      <c r="L27" s="1015"/>
      <c r="M27" s="1035" t="s">
        <v>440</v>
      </c>
      <c r="N27" s="1015"/>
      <c r="O27" s="1036">
        <v>0</v>
      </c>
      <c r="P27" s="1033"/>
      <c r="Q27" s="1033">
        <v>0</v>
      </c>
      <c r="R27" s="1033"/>
      <c r="S27" s="1036">
        <v>0</v>
      </c>
      <c r="T27" s="1033"/>
      <c r="U27" s="1033">
        <v>0</v>
      </c>
      <c r="V27" s="1033"/>
      <c r="W27" s="1033">
        <v>0</v>
      </c>
    </row>
    <row r="28" spans="1:23">
      <c r="A28" s="1195">
        <v>7</v>
      </c>
      <c r="B28" s="1015"/>
      <c r="C28" s="1016">
        <v>427</v>
      </c>
      <c r="D28" s="1015"/>
      <c r="E28" s="1015" t="s">
        <v>1982</v>
      </c>
      <c r="F28" s="1015"/>
      <c r="G28" s="1034">
        <v>8.8749934774668224E-3</v>
      </c>
      <c r="H28" s="1195"/>
      <c r="I28" s="1034">
        <v>0.99112500652253321</v>
      </c>
      <c r="J28" s="1034"/>
      <c r="K28" s="1034">
        <v>1</v>
      </c>
      <c r="L28" s="1015"/>
      <c r="M28" s="1035" t="s">
        <v>440</v>
      </c>
      <c r="N28" s="1015"/>
      <c r="O28" s="1036">
        <v>20.41</v>
      </c>
      <c r="P28" s="1033"/>
      <c r="Q28" s="1033">
        <v>2279.31</v>
      </c>
      <c r="R28" s="1033"/>
      <c r="S28" s="1036">
        <v>2299.7199999999998</v>
      </c>
      <c r="T28" s="1033"/>
      <c r="U28" s="1033">
        <v>10.469234353096397</v>
      </c>
      <c r="V28" s="1033"/>
      <c r="W28" s="1033">
        <v>9.9407656469036052</v>
      </c>
    </row>
    <row r="29" spans="1:23">
      <c r="A29" s="1195">
        <v>8</v>
      </c>
      <c r="B29" s="1015"/>
      <c r="C29" s="1016" t="s">
        <v>2463</v>
      </c>
      <c r="D29" s="1015"/>
      <c r="E29" s="1015" t="s">
        <v>2464</v>
      </c>
      <c r="F29" s="1015"/>
      <c r="G29" s="1034">
        <v>8.8764465068456345E-3</v>
      </c>
      <c r="H29" s="1195"/>
      <c r="I29" s="1034">
        <v>0.9911235534931544</v>
      </c>
      <c r="J29" s="1034"/>
      <c r="K29" s="1034">
        <v>1</v>
      </c>
      <c r="L29" s="1015"/>
      <c r="M29" s="1035" t="s">
        <v>440</v>
      </c>
      <c r="N29" s="1035"/>
      <c r="O29" s="1036">
        <v>3026.07</v>
      </c>
      <c r="P29" s="1036"/>
      <c r="Q29" s="1033">
        <v>337883.99999999994</v>
      </c>
      <c r="R29" s="1036"/>
      <c r="S29" s="1036">
        <v>340910.06999999995</v>
      </c>
      <c r="T29" s="1036"/>
      <c r="U29" s="1033">
        <v>1552.2114649130042</v>
      </c>
      <c r="V29" s="1033"/>
      <c r="W29" s="1033">
        <v>1473.8585350869962</v>
      </c>
    </row>
    <row r="30" spans="1:23">
      <c r="A30" s="1195">
        <v>9</v>
      </c>
      <c r="B30" s="1015"/>
      <c r="C30" s="1016" t="s">
        <v>2465</v>
      </c>
      <c r="D30" s="1015"/>
      <c r="E30" s="1015" t="s">
        <v>2466</v>
      </c>
      <c r="F30" s="1015"/>
      <c r="G30" s="1034">
        <v>8.876454263953993E-3</v>
      </c>
      <c r="H30" s="1195"/>
      <c r="I30" s="1034">
        <v>0.99112354573604611</v>
      </c>
      <c r="J30" s="1034"/>
      <c r="K30" s="1034">
        <v>1</v>
      </c>
      <c r="L30" s="1015"/>
      <c r="M30" s="1035" t="s">
        <v>440</v>
      </c>
      <c r="N30" s="1015"/>
      <c r="O30" s="1036">
        <v>4547.3500000000004</v>
      </c>
      <c r="P30" s="1033"/>
      <c r="Q30" s="1033">
        <v>507746.17000000004</v>
      </c>
      <c r="R30" s="1033"/>
      <c r="S30" s="1036">
        <v>512293.52</v>
      </c>
      <c r="T30" s="1033"/>
      <c r="U30" s="1033">
        <v>2332.5464397625137</v>
      </c>
      <c r="V30" s="1033"/>
      <c r="W30" s="1033">
        <v>2214.8035602374871</v>
      </c>
    </row>
    <row r="31" spans="1:23">
      <c r="A31" s="1195">
        <v>10</v>
      </c>
      <c r="B31" s="1015"/>
      <c r="C31" s="1016" t="s">
        <v>2467</v>
      </c>
      <c r="D31" s="1015"/>
      <c r="E31" s="1015" t="s">
        <v>2468</v>
      </c>
      <c r="F31" s="1015"/>
      <c r="G31" s="1034">
        <v>8.8765362720624047E-3</v>
      </c>
      <c r="H31" s="1195"/>
      <c r="I31" s="1034">
        <v>0.99112346372793758</v>
      </c>
      <c r="J31" s="1034"/>
      <c r="K31" s="1034">
        <v>1</v>
      </c>
      <c r="L31" s="1015"/>
      <c r="M31" s="1035" t="s">
        <v>440</v>
      </c>
      <c r="N31" s="1015"/>
      <c r="O31" s="1036">
        <v>530.1</v>
      </c>
      <c r="P31" s="1033"/>
      <c r="Q31" s="1033">
        <v>59189.14</v>
      </c>
      <c r="R31" s="1033"/>
      <c r="S31" s="1036">
        <v>59719.24</v>
      </c>
      <c r="T31" s="1033"/>
      <c r="U31" s="1033">
        <v>271.91284324235176</v>
      </c>
      <c r="V31" s="1033"/>
      <c r="W31" s="1033">
        <v>258.18715675764827</v>
      </c>
    </row>
    <row r="32" spans="1:23">
      <c r="A32" s="1195">
        <v>11</v>
      </c>
      <c r="B32" s="1015"/>
      <c r="C32" s="1016" t="s">
        <v>2469</v>
      </c>
      <c r="D32" s="1015"/>
      <c r="E32" s="1015" t="s">
        <v>2470</v>
      </c>
      <c r="F32" s="1015"/>
      <c r="G32" s="1034">
        <v>8.8764450460005022E-3</v>
      </c>
      <c r="H32" s="1195"/>
      <c r="I32" s="1034">
        <v>0.99112355495399951</v>
      </c>
      <c r="J32" s="1034"/>
      <c r="K32" s="1034">
        <v>1</v>
      </c>
      <c r="L32" s="1015"/>
      <c r="M32" s="1035" t="s">
        <v>440</v>
      </c>
      <c r="N32" s="1015"/>
      <c r="O32" s="1036">
        <v>488.45000000000005</v>
      </c>
      <c r="P32" s="1033"/>
      <c r="Q32" s="1033">
        <v>54539.210000000006</v>
      </c>
      <c r="R32" s="1033"/>
      <c r="S32" s="1036">
        <v>55027.66</v>
      </c>
      <c r="T32" s="1033"/>
      <c r="U32" s="1033">
        <v>250.54862909210854</v>
      </c>
      <c r="V32" s="1033"/>
      <c r="W32" s="1033">
        <v>237.90137090789153</v>
      </c>
    </row>
    <row r="33" spans="1:23">
      <c r="A33" s="1195">
        <v>12</v>
      </c>
      <c r="B33" s="1015"/>
      <c r="C33" s="1016" t="s">
        <v>2471</v>
      </c>
      <c r="D33" s="1015"/>
      <c r="E33" s="1015" t="s">
        <v>1448</v>
      </c>
      <c r="F33" s="1015"/>
      <c r="G33" s="1034">
        <v>0</v>
      </c>
      <c r="H33" s="1195"/>
      <c r="I33" s="1034">
        <v>0</v>
      </c>
      <c r="J33" s="1034"/>
      <c r="K33" s="1034">
        <v>0</v>
      </c>
      <c r="L33" s="1015"/>
      <c r="M33" s="1035" t="s">
        <v>440</v>
      </c>
      <c r="N33" s="1015"/>
      <c r="O33" s="1036">
        <v>0</v>
      </c>
      <c r="P33" s="1033"/>
      <c r="Q33" s="1033">
        <v>0</v>
      </c>
      <c r="R33" s="1033"/>
      <c r="S33" s="1036">
        <v>0</v>
      </c>
      <c r="T33" s="1033"/>
      <c r="U33" s="1033">
        <v>0</v>
      </c>
      <c r="V33" s="1033"/>
      <c r="W33" s="1033">
        <v>0</v>
      </c>
    </row>
    <row r="34" spans="1:23">
      <c r="A34" s="1195">
        <v>13</v>
      </c>
      <c r="B34" s="1015"/>
      <c r="C34" s="1016" t="s">
        <v>2472</v>
      </c>
      <c r="D34" s="1015"/>
      <c r="E34" s="1015" t="s">
        <v>1455</v>
      </c>
      <c r="F34" s="1015"/>
      <c r="G34" s="1034">
        <v>8.8764649648727569E-3</v>
      </c>
      <c r="H34" s="1195"/>
      <c r="I34" s="1034">
        <v>0.99112353503512729</v>
      </c>
      <c r="J34" s="1034"/>
      <c r="K34" s="1034">
        <v>1</v>
      </c>
      <c r="L34" s="1015"/>
      <c r="M34" s="1035" t="s">
        <v>440</v>
      </c>
      <c r="N34" s="1015"/>
      <c r="O34" s="1036">
        <v>734.28000000000009</v>
      </c>
      <c r="P34" s="1033"/>
      <c r="Q34" s="1033">
        <v>81987.840000000011</v>
      </c>
      <c r="R34" s="1033"/>
      <c r="S34" s="1036">
        <v>82722.12000000001</v>
      </c>
      <c r="T34" s="1033"/>
      <c r="U34" s="1033">
        <v>376.64622247876645</v>
      </c>
      <c r="V34" s="1033"/>
      <c r="W34" s="1033">
        <v>357.6337775212337</v>
      </c>
    </row>
    <row r="35" spans="1:23">
      <c r="A35" s="1195">
        <v>14</v>
      </c>
      <c r="B35" s="1015"/>
      <c r="C35" s="1016" t="s">
        <v>2473</v>
      </c>
      <c r="D35" s="1015"/>
      <c r="E35" s="1015" t="s">
        <v>2474</v>
      </c>
      <c r="F35" s="1015"/>
      <c r="G35" s="1034">
        <v>8.8732394366197193E-3</v>
      </c>
      <c r="H35" s="1195"/>
      <c r="I35" s="1034">
        <v>0.99112676056338034</v>
      </c>
      <c r="J35" s="1034"/>
      <c r="K35" s="1034">
        <v>1</v>
      </c>
      <c r="L35" s="1015"/>
      <c r="M35" s="1035" t="s">
        <v>440</v>
      </c>
      <c r="N35" s="1015"/>
      <c r="O35" s="1036">
        <v>15.120000000000001</v>
      </c>
      <c r="P35" s="1033"/>
      <c r="Q35" s="1033">
        <v>1688.88</v>
      </c>
      <c r="R35" s="1033"/>
      <c r="S35" s="1036">
        <v>1704</v>
      </c>
      <c r="T35" s="1033"/>
      <c r="U35" s="1033">
        <v>7.7557483301723433</v>
      </c>
      <c r="V35" s="1033"/>
      <c r="W35" s="1033">
        <v>7.3642516698276586</v>
      </c>
    </row>
    <row r="36" spans="1:23">
      <c r="A36" s="1195">
        <v>15</v>
      </c>
      <c r="B36" s="1015"/>
      <c r="C36" s="1016" t="s">
        <v>2475</v>
      </c>
      <c r="D36" s="1015"/>
      <c r="E36" s="1015" t="s">
        <v>27</v>
      </c>
      <c r="F36" s="1015"/>
      <c r="G36" s="1034">
        <v>8.8750486570650065E-3</v>
      </c>
      <c r="H36" s="1195"/>
      <c r="I36" s="1034">
        <v>0.99112495134293499</v>
      </c>
      <c r="J36" s="1034"/>
      <c r="K36" s="1034">
        <v>1</v>
      </c>
      <c r="L36" s="1015"/>
      <c r="M36" s="1035" t="s">
        <v>440</v>
      </c>
      <c r="N36" s="1015"/>
      <c r="O36" s="1036">
        <v>2.2799999999999998</v>
      </c>
      <c r="P36" s="1033"/>
      <c r="Q36" s="1033">
        <v>254.61999999999998</v>
      </c>
      <c r="R36" s="1033"/>
      <c r="S36" s="1036">
        <v>256.89999999999998</v>
      </c>
      <c r="T36" s="1033"/>
      <c r="U36" s="1033">
        <v>1.1695176053434484</v>
      </c>
      <c r="V36" s="1033"/>
      <c r="W36" s="1033">
        <v>1.1104823946565516</v>
      </c>
    </row>
    <row r="37" spans="1:23">
      <c r="A37" s="1195">
        <v>16</v>
      </c>
      <c r="B37" s="1015"/>
      <c r="C37" s="1016" t="s">
        <v>2476</v>
      </c>
      <c r="D37" s="1015"/>
      <c r="E37" s="1015" t="s">
        <v>2379</v>
      </c>
      <c r="F37" s="1015"/>
      <c r="G37" s="1034">
        <v>8.8764908777194916E-3</v>
      </c>
      <c r="H37" s="1195"/>
      <c r="I37" s="1034">
        <v>0.99112350912228064</v>
      </c>
      <c r="J37" s="1034"/>
      <c r="K37" s="1034">
        <v>1</v>
      </c>
      <c r="L37" s="1015"/>
      <c r="M37" s="1035" t="s">
        <v>440</v>
      </c>
      <c r="N37" s="1015"/>
      <c r="O37" s="1036">
        <v>1458.1100000000001</v>
      </c>
      <c r="P37" s="1033"/>
      <c r="Q37" s="1033">
        <v>162808.38</v>
      </c>
      <c r="R37" s="1033"/>
      <c r="S37" s="1036">
        <v>164266.49</v>
      </c>
      <c r="T37" s="1033"/>
      <c r="U37" s="1033">
        <v>747.93215593304205</v>
      </c>
      <c r="V37" s="1033"/>
      <c r="W37" s="1033">
        <v>710.17784406695819</v>
      </c>
    </row>
    <row r="38" spans="1:23">
      <c r="A38" s="1195">
        <v>17</v>
      </c>
      <c r="B38" s="1015"/>
      <c r="C38" s="1016" t="s">
        <v>2477</v>
      </c>
      <c r="D38" s="1015"/>
      <c r="E38" s="1015" t="s">
        <v>2478</v>
      </c>
      <c r="F38" s="1015"/>
      <c r="G38" s="1034">
        <v>8.8765620740613206E-3</v>
      </c>
      <c r="H38" s="1195"/>
      <c r="I38" s="1034">
        <v>0.99112343792593871</v>
      </c>
      <c r="J38" s="1034"/>
      <c r="K38" s="1034">
        <v>1</v>
      </c>
      <c r="L38" s="1015"/>
      <c r="M38" s="1035" t="s">
        <v>440</v>
      </c>
      <c r="N38" s="1015"/>
      <c r="O38" s="1036">
        <v>98.99</v>
      </c>
      <c r="P38" s="1033"/>
      <c r="Q38" s="1033">
        <v>11052.85</v>
      </c>
      <c r="R38" s="1033"/>
      <c r="S38" s="1036">
        <v>11151.84</v>
      </c>
      <c r="T38" s="1033"/>
      <c r="U38" s="1033">
        <v>50.776556031994716</v>
      </c>
      <c r="V38" s="1033"/>
      <c r="W38" s="1033">
        <v>48.213443968005279</v>
      </c>
    </row>
    <row r="39" spans="1:23">
      <c r="A39" s="1195">
        <v>18</v>
      </c>
      <c r="B39" s="1015"/>
      <c r="C39" s="1016" t="s">
        <v>2479</v>
      </c>
      <c r="D39" s="1015"/>
      <c r="E39" s="1015" t="s">
        <v>1467</v>
      </c>
      <c r="F39" s="1015"/>
      <c r="G39" s="1034">
        <v>8.8810155095145372E-3</v>
      </c>
      <c r="H39" s="1195"/>
      <c r="I39" s="1034">
        <v>0.99111898449048541</v>
      </c>
      <c r="J39" s="1034"/>
      <c r="K39" s="1034">
        <v>1</v>
      </c>
      <c r="L39" s="1015"/>
      <c r="M39" s="1035" t="s">
        <v>440</v>
      </c>
      <c r="N39" s="1015"/>
      <c r="O39" s="1036">
        <v>-7.57</v>
      </c>
      <c r="P39" s="1033"/>
      <c r="Q39" s="1033">
        <v>-844.80999999999983</v>
      </c>
      <c r="R39" s="1033"/>
      <c r="S39" s="1036">
        <v>-852.37999999999988</v>
      </c>
      <c r="T39" s="1033"/>
      <c r="U39" s="1033">
        <v>-3.8830036282675024</v>
      </c>
      <c r="V39" s="1033"/>
      <c r="W39" s="1033">
        <v>-3.6869963717324983</v>
      </c>
    </row>
    <row r="40" spans="1:23">
      <c r="A40" s="1195">
        <v>19</v>
      </c>
      <c r="B40" s="1015"/>
      <c r="C40" s="1016" t="s">
        <v>2480</v>
      </c>
      <c r="D40" s="1015"/>
      <c r="E40" s="1015" t="s">
        <v>28</v>
      </c>
      <c r="F40" s="1015"/>
      <c r="G40" s="1034">
        <v>8.8760765938155801E-3</v>
      </c>
      <c r="H40" s="1195"/>
      <c r="I40" s="1034">
        <v>0.99112392340618438</v>
      </c>
      <c r="J40" s="1034"/>
      <c r="K40" s="1034">
        <v>1</v>
      </c>
      <c r="L40" s="1015"/>
      <c r="M40" s="1035" t="s">
        <v>440</v>
      </c>
      <c r="N40" s="1015"/>
      <c r="O40" s="1036">
        <v>1200.9999999999993</v>
      </c>
      <c r="P40" s="1033"/>
      <c r="Q40" s="1033">
        <v>134106.53</v>
      </c>
      <c r="R40" s="1033"/>
      <c r="S40" s="1036">
        <v>135307.53</v>
      </c>
      <c r="T40" s="1033"/>
      <c r="U40" s="1033">
        <v>616.04852807784243</v>
      </c>
      <c r="V40" s="1033"/>
      <c r="W40" s="1033">
        <v>584.95147192215688</v>
      </c>
    </row>
    <row r="41" spans="1:23" ht="12.75" thickBot="1">
      <c r="A41" s="1195">
        <v>20</v>
      </c>
      <c r="B41" s="1015"/>
      <c r="C41" s="1016"/>
      <c r="D41" s="1015"/>
      <c r="E41" s="1015"/>
      <c r="F41" s="1015"/>
      <c r="G41" s="1034"/>
      <c r="H41" s="1195"/>
      <c r="I41" s="1195"/>
      <c r="J41" s="1195"/>
      <c r="K41" s="1195"/>
      <c r="L41" s="1015"/>
      <c r="M41" s="1015"/>
      <c r="N41" s="1015"/>
      <c r="O41" s="1037">
        <v>15319.660000000003</v>
      </c>
      <c r="P41" s="1033"/>
      <c r="Q41" s="1037">
        <v>1711919.84</v>
      </c>
      <c r="R41" s="1033"/>
      <c r="S41" s="1037">
        <v>1727239.5</v>
      </c>
      <c r="T41" s="1033"/>
      <c r="U41" s="1038">
        <v>7858.1631920507962</v>
      </c>
      <c r="V41" s="1033"/>
      <c r="W41" s="1038">
        <v>7461.4968079492028</v>
      </c>
    </row>
    <row r="42" spans="1:23" ht="12.75" thickTop="1">
      <c r="A42" s="1195">
        <v>21</v>
      </c>
      <c r="B42" s="1015"/>
      <c r="C42" s="1016"/>
      <c r="D42" s="1015"/>
      <c r="E42" s="1015"/>
      <c r="F42" s="1015"/>
      <c r="G42" s="1034"/>
      <c r="H42" s="1195"/>
      <c r="I42" s="1195"/>
      <c r="J42" s="1195"/>
      <c r="K42" s="1195"/>
      <c r="L42" s="1015"/>
      <c r="M42" s="1015"/>
      <c r="N42" s="1015"/>
      <c r="O42" s="1033"/>
      <c r="P42" s="1033"/>
      <c r="Q42" s="1033"/>
      <c r="R42" s="1033"/>
      <c r="S42" s="1033"/>
      <c r="T42" s="1033"/>
      <c r="U42" s="1033"/>
      <c r="V42" s="1033"/>
      <c r="W42" s="1033"/>
    </row>
    <row r="43" spans="1:23">
      <c r="A43" s="1195">
        <v>22</v>
      </c>
      <c r="B43" s="1032" t="s">
        <v>2481</v>
      </c>
      <c r="C43" s="1016"/>
      <c r="D43" s="1015"/>
      <c r="E43" s="1015"/>
      <c r="F43" s="1015"/>
      <c r="G43" s="1034"/>
      <c r="H43" s="1195"/>
      <c r="I43" s="1034"/>
      <c r="J43" s="1034"/>
      <c r="K43" s="1034"/>
      <c r="L43" s="1015"/>
      <c r="M43" s="1015"/>
      <c r="N43" s="1015"/>
      <c r="O43" s="1033"/>
      <c r="P43" s="1033"/>
      <c r="Q43" s="1033"/>
      <c r="R43" s="1033"/>
      <c r="S43" s="1033"/>
      <c r="T43" s="1033"/>
      <c r="U43" s="1033"/>
      <c r="V43" s="1033"/>
      <c r="W43" s="1033"/>
    </row>
    <row r="44" spans="1:23">
      <c r="A44" s="1195">
        <v>23</v>
      </c>
      <c r="B44" s="1015"/>
      <c r="C44" s="1016"/>
      <c r="D44" s="1015"/>
      <c r="E44" s="1015"/>
      <c r="F44" s="1015"/>
      <c r="G44" s="1034"/>
      <c r="H44" s="1195"/>
      <c r="I44" s="1034"/>
      <c r="J44" s="1034"/>
      <c r="K44" s="1034"/>
      <c r="L44" s="1015"/>
      <c r="M44" s="1015"/>
      <c r="N44" s="1015"/>
      <c r="O44" s="1033"/>
      <c r="P44" s="1033"/>
      <c r="Q44" s="1033"/>
      <c r="R44" s="1033"/>
      <c r="S44" s="1033"/>
      <c r="T44" s="1033"/>
      <c r="U44" s="1033"/>
      <c r="V44" s="1033"/>
      <c r="W44" s="1033"/>
    </row>
    <row r="45" spans="1:23">
      <c r="A45" s="1195">
        <v>24</v>
      </c>
      <c r="B45" s="1015"/>
      <c r="C45" s="1016">
        <v>403</v>
      </c>
      <c r="D45" s="1015"/>
      <c r="E45" s="1015" t="s">
        <v>2482</v>
      </c>
      <c r="F45" s="1015"/>
      <c r="G45" s="1034">
        <v>3.7869115341458738E-2</v>
      </c>
      <c r="H45" s="1195"/>
      <c r="I45" s="1034">
        <v>0.96213088465854124</v>
      </c>
      <c r="J45" s="1034"/>
      <c r="K45" s="1034">
        <v>1</v>
      </c>
      <c r="L45" s="1015"/>
      <c r="M45" s="1035" t="s">
        <v>440</v>
      </c>
      <c r="N45" s="1015"/>
      <c r="O45" s="1036">
        <v>783.31999999999994</v>
      </c>
      <c r="P45" s="1036"/>
      <c r="Q45" s="1036">
        <v>19901.609999999997</v>
      </c>
      <c r="R45" s="1036"/>
      <c r="S45" s="1036">
        <v>20684.929999999997</v>
      </c>
      <c r="T45" s="1036"/>
      <c r="U45" s="519">
        <v>401.80110992001318</v>
      </c>
      <c r="V45" s="519"/>
      <c r="W45" s="519">
        <v>381.51889007998682</v>
      </c>
    </row>
    <row r="46" spans="1:23">
      <c r="A46" s="1195">
        <v>25</v>
      </c>
      <c r="B46" s="1015"/>
      <c r="C46" s="1016">
        <v>408</v>
      </c>
      <c r="D46" s="1015"/>
      <c r="E46" s="1015" t="s">
        <v>26</v>
      </c>
      <c r="F46" s="1015"/>
      <c r="G46" s="1034">
        <v>3.799259642940709E-2</v>
      </c>
      <c r="H46" s="1195"/>
      <c r="I46" s="1034">
        <v>0.962007403570593</v>
      </c>
      <c r="J46" s="1034"/>
      <c r="K46" s="1034">
        <v>1</v>
      </c>
      <c r="L46" s="1015"/>
      <c r="M46" s="1035" t="s">
        <v>440</v>
      </c>
      <c r="N46" s="1015"/>
      <c r="O46" s="1036">
        <v>949.87</v>
      </c>
      <c r="P46" s="1033"/>
      <c r="Q46" s="1036">
        <v>24051.580000000005</v>
      </c>
      <c r="R46" s="1033"/>
      <c r="S46" s="1036">
        <v>25001.450000000004</v>
      </c>
      <c r="T46" s="1033"/>
      <c r="U46" s="519">
        <v>487.23231920507959</v>
      </c>
      <c r="V46" s="519"/>
      <c r="W46" s="519">
        <v>462.63768079492047</v>
      </c>
    </row>
    <row r="47" spans="1:23">
      <c r="A47" s="1195">
        <v>26</v>
      </c>
      <c r="B47" s="1015"/>
      <c r="C47" s="1016">
        <v>410</v>
      </c>
      <c r="D47" s="1015"/>
      <c r="E47" s="1015" t="s">
        <v>2461</v>
      </c>
      <c r="F47" s="1015"/>
      <c r="G47" s="1034">
        <v>0</v>
      </c>
      <c r="H47" s="1195"/>
      <c r="I47" s="1034">
        <v>0</v>
      </c>
      <c r="J47" s="1034"/>
      <c r="K47" s="1034">
        <v>0</v>
      </c>
      <c r="L47" s="1015"/>
      <c r="M47" s="1035" t="s">
        <v>440</v>
      </c>
      <c r="N47" s="1015"/>
      <c r="O47" s="1036">
        <v>0</v>
      </c>
      <c r="P47" s="1033"/>
      <c r="Q47" s="1036">
        <v>0</v>
      </c>
      <c r="R47" s="1033"/>
      <c r="S47" s="1036">
        <v>0</v>
      </c>
      <c r="T47" s="1033"/>
      <c r="U47" s="519">
        <v>0</v>
      </c>
      <c r="V47" s="519"/>
      <c r="W47" s="519">
        <v>0</v>
      </c>
    </row>
    <row r="48" spans="1:23">
      <c r="A48" s="1195">
        <v>27</v>
      </c>
      <c r="B48" s="1015"/>
      <c r="C48" s="1016" t="s">
        <v>2483</v>
      </c>
      <c r="D48" s="1015"/>
      <c r="E48" s="1015" t="s">
        <v>26</v>
      </c>
      <c r="F48" s="1015"/>
      <c r="G48" s="1034">
        <v>0</v>
      </c>
      <c r="H48" s="1195"/>
      <c r="I48" s="1034">
        <v>0</v>
      </c>
      <c r="J48" s="1034"/>
      <c r="K48" s="1034">
        <v>0</v>
      </c>
      <c r="L48" s="1015"/>
      <c r="M48" s="1035" t="s">
        <v>440</v>
      </c>
      <c r="N48" s="1015"/>
      <c r="O48" s="1036">
        <v>0</v>
      </c>
      <c r="P48" s="1033"/>
      <c r="Q48" s="1036">
        <v>0</v>
      </c>
      <c r="R48" s="1033"/>
      <c r="S48" s="1036">
        <v>0</v>
      </c>
      <c r="T48" s="1033"/>
      <c r="U48" s="519">
        <v>0</v>
      </c>
      <c r="V48" s="519"/>
      <c r="W48" s="519">
        <v>0</v>
      </c>
    </row>
    <row r="49" spans="1:23">
      <c r="A49" s="1195">
        <v>28</v>
      </c>
      <c r="B49" s="1015"/>
      <c r="C49" s="1016">
        <v>427</v>
      </c>
      <c r="D49" s="1015"/>
      <c r="E49" s="1015" t="s">
        <v>1982</v>
      </c>
      <c r="F49" s="1015"/>
      <c r="G49" s="1034">
        <v>3.9045553145336219E-2</v>
      </c>
      <c r="H49" s="1195"/>
      <c r="I49" s="1034">
        <v>0.9609544468546638</v>
      </c>
      <c r="J49" s="1034"/>
      <c r="K49" s="1034">
        <v>1</v>
      </c>
      <c r="L49" s="1015"/>
      <c r="M49" s="1035" t="s">
        <v>440</v>
      </c>
      <c r="N49" s="1015"/>
      <c r="O49" s="1036">
        <v>0.18</v>
      </c>
      <c r="P49" s="1033"/>
      <c r="Q49" s="1036">
        <v>4.4300000000000006</v>
      </c>
      <c r="R49" s="1033"/>
      <c r="S49" s="1036">
        <v>4.6100000000000003</v>
      </c>
      <c r="T49" s="1033"/>
      <c r="U49" s="519">
        <v>9.2330337263956452E-2</v>
      </c>
      <c r="V49" s="519"/>
      <c r="W49" s="519">
        <v>8.7669662736043541E-2</v>
      </c>
    </row>
    <row r="50" spans="1:23">
      <c r="A50" s="1195">
        <v>29</v>
      </c>
      <c r="B50" s="1015"/>
      <c r="C50" s="1016" t="s">
        <v>2463</v>
      </c>
      <c r="D50" s="1015"/>
      <c r="E50" s="1015" t="s">
        <v>2464</v>
      </c>
      <c r="F50" s="1015"/>
      <c r="G50" s="1034">
        <v>3.8357886264558751E-2</v>
      </c>
      <c r="H50" s="1195"/>
      <c r="I50" s="1034">
        <v>0.96164211373544128</v>
      </c>
      <c r="J50" s="1034"/>
      <c r="K50" s="1034">
        <v>1</v>
      </c>
      <c r="L50" s="1015"/>
      <c r="M50" s="1035" t="s">
        <v>440</v>
      </c>
      <c r="N50" s="1035"/>
      <c r="O50" s="1036">
        <v>1822.42</v>
      </c>
      <c r="P50" s="1033"/>
      <c r="Q50" s="1036">
        <v>45688.54</v>
      </c>
      <c r="R50" s="1033"/>
      <c r="S50" s="1036">
        <v>47510.96</v>
      </c>
      <c r="T50" s="1033"/>
      <c r="U50" s="519">
        <v>934.80362909210851</v>
      </c>
      <c r="V50" s="519"/>
      <c r="W50" s="519">
        <v>887.61637090789168</v>
      </c>
    </row>
    <row r="51" spans="1:23">
      <c r="A51" s="1195">
        <v>30</v>
      </c>
      <c r="B51" s="1015"/>
      <c r="C51" s="1016" t="s">
        <v>2465</v>
      </c>
      <c r="D51" s="1015"/>
      <c r="E51" s="1015" t="s">
        <v>2466</v>
      </c>
      <c r="F51" s="1015"/>
      <c r="G51" s="1034">
        <v>0</v>
      </c>
      <c r="H51" s="1195"/>
      <c r="I51" s="1034">
        <v>0</v>
      </c>
      <c r="J51" s="1034"/>
      <c r="K51" s="1034">
        <v>0</v>
      </c>
      <c r="L51" s="1015"/>
      <c r="M51" s="1035" t="s">
        <v>440</v>
      </c>
      <c r="N51" s="1015"/>
      <c r="O51" s="1036">
        <v>0</v>
      </c>
      <c r="P51" s="1033"/>
      <c r="Q51" s="1036">
        <v>0</v>
      </c>
      <c r="R51" s="1033"/>
      <c r="S51" s="1036">
        <v>0</v>
      </c>
      <c r="T51" s="1033"/>
      <c r="U51" s="519">
        <v>0</v>
      </c>
      <c r="V51" s="519"/>
      <c r="W51" s="519">
        <v>0</v>
      </c>
    </row>
    <row r="52" spans="1:23">
      <c r="A52" s="1195">
        <v>31</v>
      </c>
      <c r="B52" s="1015"/>
      <c r="C52" s="1016" t="s">
        <v>2467</v>
      </c>
      <c r="D52" s="1015"/>
      <c r="E52" s="1015" t="s">
        <v>2468</v>
      </c>
      <c r="F52" s="1015"/>
      <c r="G52" s="1034">
        <v>3.7866750761095004E-2</v>
      </c>
      <c r="H52" s="1195"/>
      <c r="I52" s="1034">
        <v>0.96213324923890498</v>
      </c>
      <c r="J52" s="1034"/>
      <c r="K52" s="1034">
        <v>1</v>
      </c>
      <c r="L52" s="1015"/>
      <c r="M52" s="1035" t="s">
        <v>440</v>
      </c>
      <c r="N52" s="1015"/>
      <c r="O52" s="1036">
        <v>31.22</v>
      </c>
      <c r="P52" s="1033"/>
      <c r="Q52" s="1036">
        <v>793.25</v>
      </c>
      <c r="R52" s="1033"/>
      <c r="S52" s="1036">
        <v>824.47</v>
      </c>
      <c r="T52" s="1033"/>
      <c r="U52" s="519">
        <v>16.014184052115112</v>
      </c>
      <c r="V52" s="519"/>
      <c r="W52" s="519">
        <v>15.205815947884886</v>
      </c>
    </row>
    <row r="53" spans="1:23">
      <c r="A53" s="1195">
        <v>32</v>
      </c>
      <c r="B53" s="1015"/>
      <c r="C53" s="1016" t="s">
        <v>2484</v>
      </c>
      <c r="D53" s="1015"/>
      <c r="E53" s="1015" t="s">
        <v>2485</v>
      </c>
      <c r="F53" s="1015"/>
      <c r="G53" s="1034">
        <v>0</v>
      </c>
      <c r="H53" s="1195"/>
      <c r="I53" s="1034">
        <v>0</v>
      </c>
      <c r="J53" s="1034"/>
      <c r="K53" s="1034">
        <v>0</v>
      </c>
      <c r="L53" s="1015"/>
      <c r="M53" s="1035" t="s">
        <v>440</v>
      </c>
      <c r="N53" s="1015"/>
      <c r="O53" s="1036">
        <v>0</v>
      </c>
      <c r="P53" s="1033"/>
      <c r="Q53" s="1036">
        <v>0</v>
      </c>
      <c r="R53" s="1033"/>
      <c r="S53" s="1036">
        <v>0</v>
      </c>
      <c r="T53" s="1033"/>
      <c r="U53" s="519">
        <v>0</v>
      </c>
      <c r="V53" s="519"/>
      <c r="W53" s="519">
        <v>0</v>
      </c>
    </row>
    <row r="54" spans="1:23">
      <c r="A54" s="1195">
        <v>33</v>
      </c>
      <c r="B54" s="1015"/>
      <c r="C54" s="1016" t="s">
        <v>2471</v>
      </c>
      <c r="D54" s="1015"/>
      <c r="E54" s="1015" t="s">
        <v>1448</v>
      </c>
      <c r="F54" s="1015"/>
      <c r="G54" s="1034">
        <v>3.835714285714286E-2</v>
      </c>
      <c r="H54" s="1195"/>
      <c r="I54" s="1034">
        <v>0.96164285714285713</v>
      </c>
      <c r="J54" s="1034"/>
      <c r="K54" s="1034">
        <v>1</v>
      </c>
      <c r="L54" s="1015"/>
      <c r="M54" s="1035" t="s">
        <v>440</v>
      </c>
      <c r="N54" s="1015"/>
      <c r="O54" s="1036">
        <v>5.37</v>
      </c>
      <c r="P54" s="1033"/>
      <c r="Q54" s="1036">
        <v>134.63</v>
      </c>
      <c r="R54" s="1033"/>
      <c r="S54" s="1036">
        <v>140</v>
      </c>
      <c r="T54" s="1033"/>
      <c r="U54" s="519">
        <v>2.754521728374701</v>
      </c>
      <c r="V54" s="519"/>
      <c r="W54" s="519">
        <v>2.6154782716252991</v>
      </c>
    </row>
    <row r="55" spans="1:23">
      <c r="A55" s="1195">
        <v>34</v>
      </c>
      <c r="B55" s="1015"/>
      <c r="C55" s="1016">
        <v>635</v>
      </c>
      <c r="D55" s="1015"/>
      <c r="E55" s="1015" t="s">
        <v>2486</v>
      </c>
      <c r="F55" s="1015"/>
      <c r="G55" s="1034">
        <v>3.7879999999999997E-2</v>
      </c>
      <c r="H55" s="1195"/>
      <c r="I55" s="1034">
        <v>0.96212000000000009</v>
      </c>
      <c r="J55" s="1034"/>
      <c r="K55" s="1034">
        <v>1</v>
      </c>
      <c r="L55" s="1015"/>
      <c r="M55" s="1035" t="s">
        <v>440</v>
      </c>
      <c r="N55" s="1015"/>
      <c r="O55" s="1036">
        <v>-113.64</v>
      </c>
      <c r="P55" s="1033"/>
      <c r="Q55" s="1036">
        <v>-2886.36</v>
      </c>
      <c r="R55" s="1033"/>
      <c r="S55" s="1036">
        <v>-3000</v>
      </c>
      <c r="T55" s="1033"/>
      <c r="U55" s="519">
        <v>-58.291219592644509</v>
      </c>
      <c r="V55" s="519"/>
      <c r="W55" s="519">
        <v>-55.348780407355498</v>
      </c>
    </row>
    <row r="56" spans="1:23">
      <c r="A56" s="1195">
        <v>35</v>
      </c>
      <c r="B56" s="1015"/>
      <c r="C56" s="1016" t="s">
        <v>2472</v>
      </c>
      <c r="D56" s="1015"/>
      <c r="E56" s="1015" t="s">
        <v>1455</v>
      </c>
      <c r="F56" s="1015"/>
      <c r="G56" s="1034">
        <v>3.7883651218929892E-2</v>
      </c>
      <c r="H56" s="1195"/>
      <c r="I56" s="1034">
        <v>0.96211634878107011</v>
      </c>
      <c r="J56" s="1034"/>
      <c r="K56" s="1034">
        <v>1</v>
      </c>
      <c r="L56" s="1015"/>
      <c r="M56" s="1035" t="s">
        <v>440</v>
      </c>
      <c r="N56" s="1015"/>
      <c r="O56" s="1036">
        <v>-142.81</v>
      </c>
      <c r="P56" s="1033"/>
      <c r="Q56" s="1036">
        <v>-3626.89</v>
      </c>
      <c r="R56" s="1033"/>
      <c r="S56" s="1036">
        <v>-3769.7</v>
      </c>
      <c r="T56" s="1033"/>
      <c r="U56" s="519">
        <v>-73.253863692586791</v>
      </c>
      <c r="V56" s="519"/>
      <c r="W56" s="519">
        <v>-69.556136307413226</v>
      </c>
    </row>
    <row r="57" spans="1:23">
      <c r="A57" s="1195">
        <v>36</v>
      </c>
      <c r="B57" s="1015"/>
      <c r="C57" s="1016" t="s">
        <v>2487</v>
      </c>
      <c r="D57" s="1015"/>
      <c r="E57" s="1015" t="s">
        <v>1983</v>
      </c>
      <c r="F57" s="1015"/>
      <c r="G57" s="1034">
        <v>0</v>
      </c>
      <c r="H57" s="1195"/>
      <c r="I57" s="1034">
        <v>0</v>
      </c>
      <c r="J57" s="1034"/>
      <c r="K57" s="1034">
        <v>0</v>
      </c>
      <c r="L57" s="1015"/>
      <c r="M57" s="1035" t="s">
        <v>440</v>
      </c>
      <c r="N57" s="1015"/>
      <c r="O57" s="1036">
        <v>0</v>
      </c>
      <c r="P57" s="1033"/>
      <c r="Q57" s="1036">
        <v>0</v>
      </c>
      <c r="R57" s="1033"/>
      <c r="S57" s="1036">
        <v>0</v>
      </c>
      <c r="T57" s="1033"/>
      <c r="U57" s="519">
        <v>0</v>
      </c>
      <c r="V57" s="519"/>
      <c r="W57" s="519">
        <v>0</v>
      </c>
    </row>
    <row r="58" spans="1:23">
      <c r="A58" s="1195">
        <v>37</v>
      </c>
      <c r="B58" s="1015"/>
      <c r="C58" s="1016" t="s">
        <v>2475</v>
      </c>
      <c r="D58" s="1015"/>
      <c r="E58" s="1015" t="s">
        <v>1459</v>
      </c>
      <c r="F58" s="1015"/>
      <c r="G58" s="1034">
        <v>3.7872094544175255E-2</v>
      </c>
      <c r="H58" s="1195"/>
      <c r="I58" s="1034">
        <v>0.96212790545582483</v>
      </c>
      <c r="J58" s="1034"/>
      <c r="K58" s="1034">
        <v>1</v>
      </c>
      <c r="L58" s="1015"/>
      <c r="M58" s="1035" t="s">
        <v>440</v>
      </c>
      <c r="N58" s="1015"/>
      <c r="O58" s="1036">
        <v>755.71</v>
      </c>
      <c r="P58" s="1033"/>
      <c r="Q58" s="1036">
        <v>19198.560000000001</v>
      </c>
      <c r="R58" s="1033"/>
      <c r="S58" s="1036">
        <v>19954.27</v>
      </c>
      <c r="T58" s="1033"/>
      <c r="U58" s="519">
        <v>387.63866207635857</v>
      </c>
      <c r="V58" s="519"/>
      <c r="W58" s="519">
        <v>368.07133792364152</v>
      </c>
    </row>
    <row r="59" spans="1:23">
      <c r="A59" s="1195">
        <v>38</v>
      </c>
      <c r="B59" s="1015"/>
      <c r="C59" s="1016" t="s">
        <v>2488</v>
      </c>
      <c r="D59" s="1015"/>
      <c r="E59" s="1015" t="s">
        <v>2489</v>
      </c>
      <c r="F59" s="1015"/>
      <c r="G59" s="1034">
        <v>3.7904761904761906E-2</v>
      </c>
      <c r="H59" s="1195"/>
      <c r="I59" s="1034">
        <v>0.962095238095238</v>
      </c>
      <c r="J59" s="1034"/>
      <c r="K59" s="1034">
        <v>1</v>
      </c>
      <c r="L59" s="1015"/>
      <c r="M59" s="1035" t="s">
        <v>440</v>
      </c>
      <c r="N59" s="1015"/>
      <c r="O59" s="1036">
        <v>-3.98</v>
      </c>
      <c r="P59" s="1033"/>
      <c r="Q59" s="1036">
        <v>-101.02</v>
      </c>
      <c r="R59" s="1033"/>
      <c r="S59" s="1036">
        <v>-105</v>
      </c>
      <c r="T59" s="1033"/>
      <c r="U59" s="519">
        <v>-2.0415263461697037</v>
      </c>
      <c r="V59" s="519"/>
      <c r="W59" s="519">
        <v>-1.9384736538302962</v>
      </c>
    </row>
    <row r="60" spans="1:23">
      <c r="A60" s="1195">
        <v>39</v>
      </c>
      <c r="B60" s="1015"/>
      <c r="C60" s="1016" t="s">
        <v>2480</v>
      </c>
      <c r="D60" s="1015"/>
      <c r="E60" s="1015" t="s">
        <v>28</v>
      </c>
      <c r="F60" s="1015"/>
      <c r="G60" s="1034">
        <v>3.7871937406004315E-2</v>
      </c>
      <c r="H60" s="1195"/>
      <c r="I60" s="1034">
        <v>0.96212806259399564</v>
      </c>
      <c r="J60" s="1034"/>
      <c r="K60" s="1034">
        <v>1</v>
      </c>
      <c r="L60" s="1015"/>
      <c r="M60" s="1035" t="s">
        <v>440</v>
      </c>
      <c r="N60" s="1015"/>
      <c r="O60" s="1036">
        <v>318.30000000000007</v>
      </c>
      <c r="P60" s="1033"/>
      <c r="Q60" s="1036">
        <v>8086.3399999999992</v>
      </c>
      <c r="R60" s="1033"/>
      <c r="S60" s="1036">
        <v>8404.64</v>
      </c>
      <c r="T60" s="1033"/>
      <c r="U60" s="519">
        <v>163.27081306176305</v>
      </c>
      <c r="V60" s="519"/>
      <c r="W60" s="519">
        <v>155.02918693823705</v>
      </c>
    </row>
    <row r="61" spans="1:23" ht="12.75" thickBot="1">
      <c r="A61" s="1195">
        <v>40</v>
      </c>
      <c r="B61" s="1015"/>
      <c r="C61" s="1016"/>
      <c r="D61" s="1015"/>
      <c r="E61" s="1015"/>
      <c r="F61" s="1015"/>
      <c r="G61" s="1195"/>
      <c r="H61" s="1195"/>
      <c r="I61" s="1195"/>
      <c r="J61" s="1195"/>
      <c r="K61" s="1034"/>
      <c r="L61" s="1015"/>
      <c r="M61" s="1015"/>
      <c r="N61" s="1015"/>
      <c r="O61" s="1117">
        <v>4405.96</v>
      </c>
      <c r="P61" s="1033"/>
      <c r="Q61" s="1117">
        <v>111244.67</v>
      </c>
      <c r="R61" s="1033"/>
      <c r="S61" s="1726">
        <v>115650.63000000002</v>
      </c>
      <c r="T61" s="1033"/>
      <c r="U61" s="1727">
        <v>2260.0209598416759</v>
      </c>
      <c r="V61" s="1033"/>
      <c r="W61" s="1727">
        <v>2145.939040158325</v>
      </c>
    </row>
    <row r="62" spans="1:23" ht="12.75" thickTop="1">
      <c r="A62" s="1195">
        <v>41</v>
      </c>
      <c r="B62" s="1015"/>
      <c r="C62" s="1016"/>
      <c r="D62" s="1015"/>
      <c r="E62" s="1015"/>
      <c r="F62" s="1015"/>
      <c r="G62" s="1195"/>
      <c r="H62" s="1195"/>
      <c r="I62" s="1195"/>
      <c r="J62" s="1195"/>
      <c r="K62" s="1195"/>
      <c r="L62" s="1015"/>
      <c r="M62" s="1015"/>
      <c r="N62" s="1015"/>
      <c r="O62" s="1015"/>
      <c r="P62" s="1015"/>
      <c r="Q62" s="1015"/>
      <c r="R62" s="1015"/>
      <c r="S62" s="1015"/>
      <c r="T62" s="1015"/>
      <c r="U62" s="1015"/>
      <c r="V62" s="1015"/>
      <c r="W62" s="1015"/>
    </row>
    <row r="63" spans="1:23">
      <c r="A63" s="1195">
        <v>42</v>
      </c>
      <c r="B63" s="1032" t="s">
        <v>2490</v>
      </c>
      <c r="C63" s="1016"/>
      <c r="D63" s="1015"/>
      <c r="E63" s="1015"/>
      <c r="F63" s="1015"/>
      <c r="G63" s="1034"/>
      <c r="H63" s="1195"/>
      <c r="I63" s="1034"/>
      <c r="J63" s="1034"/>
      <c r="K63" s="1034"/>
      <c r="L63" s="1015"/>
      <c r="M63" s="1015"/>
      <c r="N63" s="1015"/>
      <c r="O63" s="1033"/>
      <c r="P63" s="1033"/>
      <c r="Q63" s="1033"/>
      <c r="R63" s="1033"/>
      <c r="S63" s="1033"/>
      <c r="T63" s="1033"/>
      <c r="U63" s="1033"/>
      <c r="V63" s="1033"/>
      <c r="W63" s="1033"/>
    </row>
    <row r="64" spans="1:23">
      <c r="A64" s="1195">
        <v>43</v>
      </c>
      <c r="B64" s="1015"/>
      <c r="C64" s="1016"/>
      <c r="D64" s="1015"/>
      <c r="E64" s="1015"/>
      <c r="F64" s="1015"/>
      <c r="G64" s="1034"/>
      <c r="H64" s="1195"/>
      <c r="I64" s="1034"/>
      <c r="J64" s="1034"/>
      <c r="K64" s="1034"/>
      <c r="L64" s="1015"/>
      <c r="M64" s="1015"/>
      <c r="N64" s="1015"/>
      <c r="O64" s="1033"/>
      <c r="P64" s="1033"/>
      <c r="Q64" s="1033"/>
      <c r="R64" s="1033"/>
      <c r="S64" s="1033"/>
      <c r="T64" s="1033"/>
      <c r="U64" s="1033"/>
      <c r="V64" s="1033"/>
      <c r="W64" s="1033"/>
    </row>
    <row r="65" spans="1:23">
      <c r="A65" s="1195">
        <v>44</v>
      </c>
      <c r="B65" s="1015"/>
      <c r="C65" s="1016">
        <v>427</v>
      </c>
      <c r="D65" s="1015"/>
      <c r="E65" s="1015" t="s">
        <v>1982</v>
      </c>
      <c r="F65" s="1015"/>
      <c r="G65" s="1034">
        <v>0</v>
      </c>
      <c r="H65" s="1195"/>
      <c r="I65" s="1034">
        <v>0</v>
      </c>
      <c r="J65" s="1034"/>
      <c r="K65" s="1034">
        <v>0</v>
      </c>
      <c r="L65" s="1015"/>
      <c r="M65" s="1035" t="s">
        <v>2491</v>
      </c>
      <c r="N65" s="1015"/>
      <c r="O65" s="1036">
        <v>0</v>
      </c>
      <c r="P65" s="1036"/>
      <c r="Q65" s="1036">
        <v>0</v>
      </c>
      <c r="R65" s="1036"/>
      <c r="S65" s="1036">
        <v>0</v>
      </c>
      <c r="T65" s="1036"/>
      <c r="U65" s="519">
        <v>0</v>
      </c>
      <c r="V65" s="519"/>
      <c r="W65" s="519">
        <v>0</v>
      </c>
    </row>
    <row r="66" spans="1:23" ht="12.75" thickBot="1">
      <c r="A66" s="1195">
        <v>45</v>
      </c>
      <c r="B66" s="1015"/>
      <c r="C66" s="1016"/>
      <c r="D66" s="1015"/>
      <c r="E66" s="1015"/>
      <c r="F66" s="1015"/>
      <c r="G66" s="1195"/>
      <c r="H66" s="1195"/>
      <c r="I66" s="1195"/>
      <c r="J66" s="1195"/>
      <c r="K66" s="1034"/>
      <c r="L66" s="1015"/>
      <c r="M66" s="1015"/>
      <c r="N66" s="1015"/>
      <c r="O66" s="1117">
        <v>0</v>
      </c>
      <c r="P66" s="1033"/>
      <c r="Q66" s="1117">
        <v>0</v>
      </c>
      <c r="R66" s="1033"/>
      <c r="S66" s="1726">
        <v>0</v>
      </c>
      <c r="T66" s="1033"/>
      <c r="U66" s="1727">
        <v>0</v>
      </c>
      <c r="V66" s="1033"/>
      <c r="W66" s="1727">
        <v>0</v>
      </c>
    </row>
    <row r="67" spans="1:23" ht="12.75" thickTop="1">
      <c r="A67" s="1195">
        <v>46</v>
      </c>
      <c r="B67" s="1015" t="s">
        <v>2492</v>
      </c>
      <c r="C67" s="1016"/>
      <c r="D67" s="1015"/>
      <c r="E67" s="1015"/>
      <c r="F67" s="1015"/>
      <c r="G67" s="1195"/>
      <c r="H67" s="1195"/>
      <c r="I67" s="1195"/>
      <c r="J67" s="1195"/>
      <c r="K67" s="1195"/>
      <c r="L67" s="1015"/>
      <c r="M67" s="1015"/>
      <c r="N67" s="1015"/>
      <c r="O67" s="1015"/>
      <c r="P67" s="1015"/>
      <c r="Q67" s="1015"/>
      <c r="R67" s="1015"/>
      <c r="S67" s="1015"/>
      <c r="T67" s="1015"/>
      <c r="U67" s="1015"/>
      <c r="V67" s="1015"/>
      <c r="W67" s="1015"/>
    </row>
  </sheetData>
  <pageMargins left="0.75" right="0.5" top="0.75" bottom="0.5" header="0.25" footer="0.25"/>
  <pageSetup scale="58" orientation="landscape" r:id="rId1"/>
  <headerFooter>
    <oddFooter>&amp;C&amp;"Garmond (W1),Bold"41</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W67"/>
  <sheetViews>
    <sheetView view="pageBreakPreview" zoomScale="60" workbookViewId="0"/>
  </sheetViews>
  <sheetFormatPr defaultColWidth="9.140625" defaultRowHeight="12"/>
  <cols>
    <col min="1" max="1" width="8.7109375" style="375" customWidth="1"/>
    <col min="2" max="2" width="4.42578125" style="375" bestFit="1" customWidth="1"/>
    <col min="3" max="3" width="10.85546875" style="375" customWidth="1"/>
    <col min="4" max="4" width="2.28515625" style="375" customWidth="1"/>
    <col min="5" max="5" width="33.7109375" style="375" customWidth="1"/>
    <col min="6" max="6" width="2.28515625" style="375" customWidth="1"/>
    <col min="7" max="7" width="22" style="375" bestFit="1" customWidth="1"/>
    <col min="8" max="8" width="2.28515625" style="375" customWidth="1"/>
    <col min="9" max="9" width="12.7109375" style="375" customWidth="1"/>
    <col min="10" max="10" width="2.28515625" style="375" customWidth="1"/>
    <col min="11" max="11" width="9.7109375" style="375" customWidth="1"/>
    <col min="12" max="12" width="2.28515625" style="375" customWidth="1"/>
    <col min="13" max="13" width="18.85546875" style="375" bestFit="1" customWidth="1"/>
    <col min="14" max="14" width="2.28515625" style="375" customWidth="1"/>
    <col min="15" max="15" width="22" style="375" bestFit="1" customWidth="1"/>
    <col min="16" max="16" width="2.28515625" style="375" customWidth="1"/>
    <col min="17" max="17" width="11.7109375" style="375" customWidth="1"/>
    <col min="18" max="18" width="4.85546875" style="375" customWidth="1"/>
    <col min="19" max="19" width="13.7109375" style="375" bestFit="1" customWidth="1"/>
    <col min="20" max="20" width="2.28515625" style="375" customWidth="1"/>
    <col min="21" max="21" width="13" style="375" customWidth="1"/>
    <col min="22" max="22" width="2.28515625" style="375" customWidth="1"/>
    <col min="23" max="23" width="12" style="375" customWidth="1"/>
    <col min="24" max="16384" width="9.140625" style="375"/>
  </cols>
  <sheetData>
    <row r="1" spans="1:23">
      <c r="A1" s="1015"/>
      <c r="B1" s="1015"/>
      <c r="C1" s="1016"/>
      <c r="D1" s="1015"/>
      <c r="E1" s="1015"/>
      <c r="F1" s="1015"/>
      <c r="G1" s="1195"/>
      <c r="H1" s="1195"/>
      <c r="I1" s="1195"/>
      <c r="J1" s="1195"/>
      <c r="K1" s="1195"/>
      <c r="L1" s="1015"/>
      <c r="M1" s="1015"/>
      <c r="N1" s="1015"/>
      <c r="O1" s="1015"/>
      <c r="P1" s="1015"/>
      <c r="Q1" s="1015"/>
      <c r="R1" s="1015"/>
      <c r="S1" s="1015"/>
      <c r="T1" s="1015"/>
      <c r="U1" s="1015"/>
      <c r="V1" s="1015"/>
      <c r="W1" s="1016" t="s">
        <v>1371</v>
      </c>
    </row>
    <row r="2" spans="1:23">
      <c r="A2" s="1017" t="s">
        <v>2440</v>
      </c>
      <c r="B2" s="1015"/>
      <c r="C2" s="1016"/>
      <c r="D2" s="1015"/>
      <c r="E2" s="1015"/>
      <c r="F2" s="1015"/>
      <c r="G2" s="1195"/>
      <c r="H2" s="1018"/>
      <c r="I2" s="1018" t="s">
        <v>1049</v>
      </c>
      <c r="J2" s="1018"/>
      <c r="K2" s="1018"/>
      <c r="L2" s="1019"/>
      <c r="M2" s="1015"/>
      <c r="N2" s="1015"/>
      <c r="O2" s="1015"/>
      <c r="P2" s="1015"/>
      <c r="Q2" s="1015"/>
      <c r="R2" s="1015"/>
      <c r="S2" s="1016"/>
      <c r="T2" s="1015"/>
      <c r="U2" s="1015"/>
      <c r="V2" s="1015"/>
      <c r="W2" s="1016"/>
    </row>
    <row r="3" spans="1:23">
      <c r="A3" s="1017"/>
      <c r="B3" s="1015"/>
      <c r="C3" s="1016"/>
      <c r="D3" s="1015"/>
      <c r="E3" s="1015"/>
      <c r="F3" s="1015"/>
      <c r="G3" s="1195"/>
      <c r="H3" s="1018"/>
      <c r="I3" s="1018"/>
      <c r="J3" s="1018"/>
      <c r="K3" s="1018"/>
      <c r="L3" s="1019"/>
      <c r="M3" s="1015"/>
      <c r="N3" s="1015"/>
      <c r="O3" s="1015"/>
      <c r="P3" s="1015"/>
      <c r="Q3" s="1015"/>
      <c r="R3" s="1015"/>
      <c r="S3" s="1017"/>
      <c r="T3" s="1015"/>
      <c r="U3" s="1015"/>
      <c r="V3" s="1015"/>
      <c r="W3" s="1016" t="s">
        <v>2441</v>
      </c>
    </row>
    <row r="4" spans="1:23">
      <c r="A4" s="1015" t="s">
        <v>2442</v>
      </c>
      <c r="B4" s="1017"/>
      <c r="C4" s="1017" t="s">
        <v>2443</v>
      </c>
      <c r="D4" s="1015"/>
      <c r="E4" s="1015"/>
      <c r="F4" s="1015"/>
      <c r="G4" s="1195"/>
      <c r="H4" s="1018"/>
      <c r="I4" s="1018"/>
      <c r="J4" s="1018"/>
      <c r="K4" s="1018"/>
      <c r="L4" s="1019"/>
      <c r="M4" s="1015"/>
      <c r="N4" s="1015"/>
      <c r="O4" s="1015"/>
      <c r="P4" s="1015"/>
      <c r="Q4" s="1015"/>
      <c r="R4" s="1015"/>
      <c r="S4" s="1016"/>
      <c r="T4" s="1015"/>
      <c r="U4" s="1015"/>
      <c r="V4" s="1015"/>
      <c r="W4" s="1016" t="s">
        <v>2495</v>
      </c>
    </row>
    <row r="5" spans="1:23">
      <c r="A5" s="1017" t="s">
        <v>2445</v>
      </c>
      <c r="B5" s="1015"/>
      <c r="C5" s="1016"/>
      <c r="D5" s="1015"/>
      <c r="E5" s="1015"/>
      <c r="F5" s="1017"/>
      <c r="G5" s="1195"/>
      <c r="H5" s="1018"/>
      <c r="I5" s="1018"/>
      <c r="J5" s="1018"/>
      <c r="K5" s="1018"/>
      <c r="L5" s="1019"/>
      <c r="M5" s="1015"/>
      <c r="N5" s="1015"/>
      <c r="O5" s="1015"/>
      <c r="P5" s="1015"/>
      <c r="Q5" s="1015"/>
      <c r="R5" s="1015"/>
      <c r="S5" s="1016"/>
      <c r="T5" s="1015"/>
      <c r="U5" s="1015"/>
      <c r="V5" s="1015"/>
      <c r="W5" s="1016"/>
    </row>
    <row r="6" spans="1:23">
      <c r="A6" s="1017" t="s">
        <v>2446</v>
      </c>
      <c r="B6" s="1015"/>
      <c r="C6" s="1016"/>
      <c r="D6" s="1015"/>
      <c r="E6" s="1020"/>
      <c r="F6" s="1017"/>
      <c r="G6" s="1195"/>
      <c r="H6" s="1018"/>
      <c r="I6" s="1018"/>
      <c r="J6" s="1018"/>
      <c r="K6" s="1018"/>
      <c r="L6" s="1019"/>
      <c r="M6" s="1015"/>
      <c r="N6" s="1015"/>
      <c r="O6" s="1015"/>
      <c r="P6" s="1015"/>
      <c r="Q6" s="1015"/>
      <c r="R6" s="1015"/>
      <c r="S6" s="1017"/>
      <c r="T6" s="1015"/>
      <c r="U6" s="1015"/>
      <c r="V6" s="1015"/>
      <c r="W6" s="1094" t="s">
        <v>3119</v>
      </c>
    </row>
    <row r="7" spans="1:23">
      <c r="A7" s="1017" t="s">
        <v>1241</v>
      </c>
      <c r="B7" s="1015"/>
      <c r="C7" s="1016"/>
      <c r="D7" s="1015"/>
      <c r="E7" s="1015"/>
      <c r="F7" s="1017"/>
      <c r="G7" s="1195"/>
      <c r="H7" s="1018"/>
      <c r="I7" s="1018"/>
      <c r="J7" s="1018"/>
      <c r="K7" s="1018"/>
      <c r="L7" s="1019"/>
      <c r="M7" s="1015"/>
      <c r="N7" s="1015"/>
      <c r="O7" s="1015"/>
      <c r="P7" s="1015"/>
      <c r="Q7" s="1015"/>
      <c r="R7" s="1015"/>
      <c r="S7" s="1016"/>
      <c r="T7" s="1015"/>
      <c r="U7" s="1015"/>
      <c r="V7" s="1015"/>
      <c r="W7" s="1016"/>
    </row>
    <row r="8" spans="1:23">
      <c r="A8" s="1017" t="s">
        <v>842</v>
      </c>
      <c r="B8" s="1015"/>
      <c r="C8" s="1016"/>
      <c r="D8" s="1015"/>
      <c r="E8" s="1015"/>
      <c r="F8" s="1017"/>
      <c r="G8" s="1195"/>
      <c r="H8" s="1018"/>
      <c r="I8" s="1018"/>
      <c r="J8" s="1018"/>
      <c r="K8" s="1018"/>
      <c r="L8" s="1019"/>
      <c r="M8" s="1015"/>
      <c r="N8" s="1015"/>
      <c r="O8" s="1015"/>
      <c r="P8" s="1015"/>
      <c r="Q8" s="1015"/>
      <c r="R8" s="1015"/>
      <c r="S8" s="1015"/>
      <c r="T8" s="1015"/>
      <c r="U8" s="1015"/>
      <c r="V8" s="1015"/>
      <c r="W8" s="1015"/>
    </row>
    <row r="9" spans="1:23">
      <c r="A9" s="1015"/>
      <c r="B9" s="1015"/>
      <c r="C9" s="1016"/>
      <c r="D9" s="1015"/>
      <c r="E9" s="1015"/>
      <c r="F9" s="1015"/>
      <c r="G9" s="1195"/>
      <c r="H9" s="1195"/>
      <c r="I9" s="1195"/>
      <c r="J9" s="1195"/>
      <c r="K9" s="1195"/>
      <c r="L9" s="1015"/>
      <c r="M9" s="1015"/>
      <c r="N9" s="1015"/>
      <c r="O9" s="1015"/>
      <c r="P9" s="1015"/>
      <c r="Q9" s="1015"/>
      <c r="R9" s="1015"/>
      <c r="S9" s="1015"/>
      <c r="T9" s="1015"/>
      <c r="U9" s="1015"/>
      <c r="V9" s="1015"/>
      <c r="W9" s="1015"/>
    </row>
    <row r="10" spans="1:23">
      <c r="A10" s="1015" t="s">
        <v>2447</v>
      </c>
      <c r="B10" s="1015"/>
      <c r="C10" s="1016"/>
      <c r="D10" s="1015"/>
      <c r="E10" s="1015"/>
      <c r="F10" s="1015"/>
      <c r="G10" s="1195"/>
      <c r="H10" s="1195"/>
      <c r="I10" s="1195"/>
      <c r="J10" s="1195"/>
      <c r="K10" s="1195"/>
      <c r="L10" s="1015"/>
      <c r="M10" s="1015"/>
      <c r="N10" s="1015"/>
      <c r="O10" s="1015"/>
      <c r="P10" s="1015"/>
      <c r="Q10" s="1015"/>
      <c r="R10" s="1015"/>
      <c r="S10" s="1015"/>
      <c r="T10" s="1015"/>
      <c r="U10" s="1195" t="s">
        <v>2443</v>
      </c>
      <c r="V10" s="1195"/>
      <c r="W10" s="1195"/>
    </row>
    <row r="11" spans="1:23">
      <c r="A11" s="1017" t="s">
        <v>2448</v>
      </c>
      <c r="B11" s="1015"/>
      <c r="C11" s="1016"/>
      <c r="D11" s="1015"/>
      <c r="E11" s="1015"/>
      <c r="F11" s="1015"/>
      <c r="G11" s="1195"/>
      <c r="H11" s="1195"/>
      <c r="I11" s="1195"/>
      <c r="J11" s="1195"/>
      <c r="K11" s="1195"/>
      <c r="L11" s="1015"/>
      <c r="M11" s="1015"/>
      <c r="N11" s="1015"/>
      <c r="O11" s="1015"/>
      <c r="P11" s="1015"/>
      <c r="Q11" s="1015"/>
      <c r="R11" s="1015"/>
      <c r="S11" s="1015"/>
      <c r="T11" s="1015"/>
      <c r="U11" s="1194" t="s">
        <v>2449</v>
      </c>
      <c r="V11" s="1194"/>
      <c r="W11" s="1194"/>
    </row>
    <row r="12" spans="1:23">
      <c r="A12" s="1017"/>
      <c r="B12" s="1015"/>
      <c r="C12" s="1016"/>
      <c r="D12" s="1015"/>
      <c r="E12" s="1015"/>
      <c r="F12" s="1015"/>
      <c r="G12" s="1195"/>
      <c r="H12" s="1195"/>
      <c r="I12" s="1195"/>
      <c r="J12" s="1195"/>
      <c r="K12" s="1195"/>
      <c r="L12" s="1015"/>
      <c r="M12" s="1015"/>
      <c r="N12" s="1015"/>
      <c r="O12" s="1015"/>
      <c r="P12" s="1015"/>
      <c r="Q12" s="1015"/>
      <c r="R12" s="1015"/>
      <c r="S12" s="1015"/>
      <c r="T12" s="1015"/>
      <c r="U12" s="1015"/>
      <c r="V12" s="1015"/>
      <c r="W12" s="1015"/>
    </row>
    <row r="13" spans="1:23">
      <c r="A13" s="1017"/>
      <c r="B13" s="1015"/>
      <c r="C13" s="1016"/>
      <c r="D13" s="1015"/>
      <c r="E13" s="1015"/>
      <c r="F13" s="1015"/>
      <c r="G13" s="1195"/>
      <c r="H13" s="1195"/>
      <c r="I13" s="1195"/>
      <c r="J13" s="1195"/>
      <c r="K13" s="1195"/>
      <c r="L13" s="1015"/>
      <c r="M13" s="1015"/>
      <c r="N13" s="1015"/>
      <c r="O13" s="1015"/>
      <c r="P13" s="1015"/>
      <c r="Q13" s="1015"/>
      <c r="R13" s="1015"/>
      <c r="S13" s="1015"/>
      <c r="T13" s="1015"/>
      <c r="U13" s="1015"/>
      <c r="V13" s="1015"/>
      <c r="W13" s="1015"/>
    </row>
    <row r="14" spans="1:23">
      <c r="A14" s="1021"/>
      <c r="B14" s="1021"/>
      <c r="C14" s="1022"/>
      <c r="D14" s="1021"/>
      <c r="E14" s="1021"/>
      <c r="F14" s="1021"/>
      <c r="G14" s="1194"/>
      <c r="H14" s="1194"/>
      <c r="I14" s="1194"/>
      <c r="J14" s="1194"/>
      <c r="K14" s="1194"/>
      <c r="L14" s="1021"/>
      <c r="M14" s="1021"/>
      <c r="N14" s="1021"/>
      <c r="O14" s="1021"/>
      <c r="P14" s="1021"/>
      <c r="Q14" s="1021"/>
      <c r="R14" s="1021"/>
      <c r="S14" s="1021"/>
      <c r="T14" s="1021"/>
      <c r="U14" s="1196"/>
      <c r="V14" s="1196"/>
      <c r="W14" s="1196"/>
    </row>
    <row r="15" spans="1:23">
      <c r="A15" s="1023"/>
      <c r="B15" s="1023"/>
      <c r="C15" s="1024"/>
      <c r="D15" s="1023"/>
      <c r="E15" s="1023"/>
      <c r="F15" s="1023"/>
      <c r="G15" s="1025">
        <v>-1</v>
      </c>
      <c r="H15" s="1025"/>
      <c r="I15" s="1025">
        <v>-2</v>
      </c>
      <c r="J15" s="1025"/>
      <c r="K15" s="1025">
        <v>-3</v>
      </c>
      <c r="L15" s="1023"/>
      <c r="M15" s="1025">
        <v>-4</v>
      </c>
      <c r="N15" s="1023"/>
      <c r="O15" s="1025">
        <v>-5</v>
      </c>
      <c r="P15" s="1023"/>
      <c r="Q15" s="1025">
        <v>-6</v>
      </c>
      <c r="R15" s="1023"/>
      <c r="S15" s="1025">
        <v>-7</v>
      </c>
      <c r="T15" s="1023"/>
      <c r="U15" s="1197">
        <v>-8</v>
      </c>
      <c r="V15" s="1197"/>
      <c r="W15" s="1197"/>
    </row>
    <row r="16" spans="1:23">
      <c r="A16" s="1023"/>
      <c r="B16" s="1023"/>
      <c r="C16" s="1024"/>
      <c r="D16" s="1023"/>
      <c r="E16" s="1023"/>
      <c r="F16" s="1023"/>
      <c r="G16" s="1025"/>
      <c r="H16" s="1025"/>
      <c r="I16" s="1025"/>
      <c r="J16" s="1025"/>
      <c r="K16" s="1025"/>
      <c r="L16" s="1023"/>
      <c r="M16" s="1025"/>
      <c r="N16" s="1023"/>
      <c r="O16" s="1198" t="s">
        <v>2496</v>
      </c>
      <c r="P16" s="1198"/>
      <c r="Q16" s="1198"/>
      <c r="R16" s="1198"/>
      <c r="S16" s="1198"/>
      <c r="T16" s="1198"/>
      <c r="U16" s="1198"/>
      <c r="V16" s="1198"/>
      <c r="W16" s="1198"/>
    </row>
    <row r="17" spans="1:23">
      <c r="A17" s="1015"/>
      <c r="B17" s="1015"/>
      <c r="C17" s="1016"/>
      <c r="D17" s="1015"/>
      <c r="E17" s="1015"/>
      <c r="F17" s="1015"/>
      <c r="G17" s="1194" t="s">
        <v>2451</v>
      </c>
      <c r="H17" s="1194"/>
      <c r="I17" s="1194"/>
      <c r="J17" s="1194"/>
      <c r="K17" s="1194"/>
      <c r="L17" s="1026"/>
      <c r="M17" s="1026"/>
      <c r="N17" s="1026"/>
      <c r="O17" s="1026"/>
      <c r="P17" s="1021"/>
      <c r="Q17" s="1194" t="s">
        <v>2452</v>
      </c>
      <c r="R17" s="1021"/>
      <c r="S17" s="1021"/>
      <c r="T17" s="1015"/>
      <c r="U17" s="1026"/>
      <c r="V17" s="1194"/>
      <c r="W17" s="1194"/>
    </row>
    <row r="18" spans="1:23">
      <c r="A18" s="1015"/>
      <c r="B18" s="1015"/>
      <c r="C18" s="1195" t="s">
        <v>2453</v>
      </c>
      <c r="D18" s="1015"/>
      <c r="E18" s="1015"/>
      <c r="F18" s="1015"/>
      <c r="G18" s="1195"/>
      <c r="H18" s="1195"/>
      <c r="I18" s="1195" t="s">
        <v>1330</v>
      </c>
      <c r="J18" s="1195"/>
      <c r="K18" s="1195"/>
      <c r="L18" s="1015"/>
      <c r="M18" s="1195" t="s">
        <v>858</v>
      </c>
      <c r="N18" s="1015"/>
      <c r="O18" s="1195"/>
      <c r="P18" s="1015"/>
      <c r="Q18" s="1195" t="s">
        <v>1330</v>
      </c>
      <c r="R18" s="1015"/>
      <c r="S18" s="1195"/>
      <c r="T18" s="1015"/>
      <c r="U18" s="1195"/>
      <c r="V18" s="1015"/>
      <c r="W18" s="1195"/>
    </row>
    <row r="19" spans="1:23">
      <c r="A19" s="1195" t="s">
        <v>61</v>
      </c>
      <c r="B19" s="1015"/>
      <c r="C19" s="1195" t="s">
        <v>2454</v>
      </c>
      <c r="D19" s="1015"/>
      <c r="E19" s="1015"/>
      <c r="F19" s="1027"/>
      <c r="G19" s="1028"/>
      <c r="H19" s="1028"/>
      <c r="I19" s="1028" t="s">
        <v>2455</v>
      </c>
      <c r="J19" s="1028"/>
      <c r="K19" s="1028"/>
      <c r="L19" s="1027"/>
      <c r="M19" s="1195" t="s">
        <v>2456</v>
      </c>
      <c r="N19" s="1027"/>
      <c r="O19" s="1028"/>
      <c r="P19" s="1027"/>
      <c r="Q19" s="1028" t="s">
        <v>2455</v>
      </c>
      <c r="R19" s="1027"/>
      <c r="S19" s="1029"/>
      <c r="T19" s="1027"/>
      <c r="U19" s="1030">
        <v>0.51291224607286778</v>
      </c>
      <c r="V19" s="1027"/>
      <c r="W19" s="1030">
        <v>0.48708775392713211</v>
      </c>
    </row>
    <row r="20" spans="1:23" ht="24">
      <c r="A20" s="1194" t="s">
        <v>857</v>
      </c>
      <c r="B20" s="1026"/>
      <c r="C20" s="1194" t="s">
        <v>857</v>
      </c>
      <c r="D20" s="1026"/>
      <c r="E20" s="1194" t="s">
        <v>858</v>
      </c>
      <c r="F20" s="1026"/>
      <c r="G20" s="1031" t="s">
        <v>2443</v>
      </c>
      <c r="H20" s="1194"/>
      <c r="I20" s="1194" t="s">
        <v>2457</v>
      </c>
      <c r="J20" s="1194"/>
      <c r="K20" s="1194" t="s">
        <v>91</v>
      </c>
      <c r="L20" s="1026"/>
      <c r="M20" s="1194" t="s">
        <v>2458</v>
      </c>
      <c r="N20" s="1026"/>
      <c r="O20" s="1031" t="s">
        <v>2443</v>
      </c>
      <c r="P20" s="1026"/>
      <c r="Q20" s="1194" t="s">
        <v>2457</v>
      </c>
      <c r="R20" s="1026"/>
      <c r="S20" s="1194" t="s">
        <v>91</v>
      </c>
      <c r="T20" s="1026"/>
      <c r="U20" s="1194" t="s">
        <v>603</v>
      </c>
      <c r="V20" s="1026"/>
      <c r="W20" s="1194" t="s">
        <v>784</v>
      </c>
    </row>
    <row r="21" spans="1:23">
      <c r="A21" s="1015"/>
      <c r="B21" s="1015"/>
      <c r="C21" s="1016"/>
      <c r="D21" s="1015"/>
      <c r="E21" s="1015"/>
      <c r="F21" s="1015"/>
      <c r="G21" s="1195"/>
      <c r="H21" s="1195"/>
      <c r="I21" s="1195"/>
      <c r="J21" s="1195"/>
      <c r="K21" s="1195"/>
      <c r="L21" s="1015"/>
      <c r="M21" s="1015"/>
      <c r="N21" s="1015"/>
      <c r="O21" s="1015"/>
      <c r="P21" s="1015"/>
      <c r="Q21" s="1015"/>
      <c r="R21" s="1015"/>
      <c r="S21" s="1015"/>
      <c r="T21" s="1015"/>
      <c r="U21" s="1015"/>
      <c r="V21" s="1015"/>
      <c r="W21" s="1015"/>
    </row>
    <row r="22" spans="1:23">
      <c r="A22" s="1195">
        <v>1</v>
      </c>
      <c r="B22" s="1032" t="s">
        <v>2459</v>
      </c>
      <c r="C22" s="1016"/>
      <c r="D22" s="1015"/>
      <c r="E22" s="1015"/>
      <c r="F22" s="1015"/>
      <c r="G22" s="1195"/>
      <c r="H22" s="1195"/>
      <c r="I22" s="1195"/>
      <c r="J22" s="1195"/>
      <c r="K22" s="1195"/>
      <c r="L22" s="1015"/>
      <c r="M22" s="1015"/>
      <c r="N22" s="1015"/>
      <c r="O22" s="1033"/>
      <c r="P22" s="1033"/>
      <c r="Q22" s="1033"/>
      <c r="R22" s="1033"/>
      <c r="S22" s="1033"/>
      <c r="T22" s="1033"/>
      <c r="U22" s="1033"/>
      <c r="V22" s="1033"/>
      <c r="W22" s="1033"/>
    </row>
    <row r="23" spans="1:23">
      <c r="A23" s="1195">
        <v>2</v>
      </c>
      <c r="B23" s="1015"/>
      <c r="C23" s="1016">
        <v>403</v>
      </c>
      <c r="D23" s="1015"/>
      <c r="E23" s="1015" t="s">
        <v>484</v>
      </c>
      <c r="F23" s="1015"/>
      <c r="G23" s="1034">
        <v>8.8496441278884605E-3</v>
      </c>
      <c r="H23" s="1195"/>
      <c r="I23" s="1034">
        <v>0.99115035587211142</v>
      </c>
      <c r="J23" s="1034"/>
      <c r="K23" s="1034">
        <v>1</v>
      </c>
      <c r="L23" s="1015"/>
      <c r="M23" s="1035" t="s">
        <v>440</v>
      </c>
      <c r="N23" s="1015"/>
      <c r="O23" s="1036">
        <v>2794.21</v>
      </c>
      <c r="P23" s="1036"/>
      <c r="Q23" s="1033">
        <v>312948.43</v>
      </c>
      <c r="R23" s="1036"/>
      <c r="S23" s="1036">
        <v>315742.64</v>
      </c>
      <c r="T23" s="1036"/>
      <c r="U23" s="1033">
        <v>1433.1845270992678</v>
      </c>
      <c r="V23" s="1033"/>
      <c r="W23" s="1033">
        <v>1361.0254729007318</v>
      </c>
    </row>
    <row r="24" spans="1:23">
      <c r="A24" s="1195">
        <v>3</v>
      </c>
      <c r="B24" s="1015"/>
      <c r="C24" s="1016">
        <v>408</v>
      </c>
      <c r="D24" s="1015"/>
      <c r="E24" s="1015" t="s">
        <v>26</v>
      </c>
      <c r="F24" s="1015"/>
      <c r="G24" s="1034">
        <v>8.888313911733484E-3</v>
      </c>
      <c r="H24" s="1195"/>
      <c r="I24" s="1034">
        <v>0.9911116860882665</v>
      </c>
      <c r="J24" s="1034"/>
      <c r="K24" s="1034">
        <v>1</v>
      </c>
      <c r="L24" s="1015"/>
      <c r="M24" s="1035" t="s">
        <v>440</v>
      </c>
      <c r="N24" s="1015"/>
      <c r="O24" s="1036">
        <v>367.57000000000005</v>
      </c>
      <c r="P24" s="1033"/>
      <c r="Q24" s="1033">
        <v>40986.730000000003</v>
      </c>
      <c r="R24" s="1033"/>
      <c r="S24" s="1036">
        <v>41354.300000000003</v>
      </c>
      <c r="T24" s="1033"/>
      <c r="U24" s="1033">
        <v>188.53115428900404</v>
      </c>
      <c r="V24" s="1033"/>
      <c r="W24" s="1033">
        <v>179.03884571099599</v>
      </c>
    </row>
    <row r="25" spans="1:23">
      <c r="A25" s="1195">
        <v>4</v>
      </c>
      <c r="B25" s="1015"/>
      <c r="C25" s="1016">
        <v>409</v>
      </c>
      <c r="D25" s="1015"/>
      <c r="E25" s="1015" t="s">
        <v>2460</v>
      </c>
      <c r="F25" s="1015"/>
      <c r="G25" s="1034">
        <v>0</v>
      </c>
      <c r="H25" s="1195"/>
      <c r="I25" s="1034">
        <v>0</v>
      </c>
      <c r="J25" s="1034"/>
      <c r="K25" s="1034">
        <v>0</v>
      </c>
      <c r="L25" s="1015"/>
      <c r="M25" s="1035" t="s">
        <v>440</v>
      </c>
      <c r="N25" s="1015"/>
      <c r="O25" s="1036">
        <v>0</v>
      </c>
      <c r="P25" s="1033"/>
      <c r="Q25" s="1033">
        <v>0</v>
      </c>
      <c r="R25" s="1033"/>
      <c r="S25" s="1036">
        <v>0</v>
      </c>
      <c r="T25" s="1033"/>
      <c r="U25" s="1033">
        <v>0</v>
      </c>
      <c r="V25" s="1033"/>
      <c r="W25" s="1033">
        <v>0</v>
      </c>
    </row>
    <row r="26" spans="1:23">
      <c r="A26" s="1195">
        <v>5</v>
      </c>
      <c r="B26" s="1015"/>
      <c r="C26" s="1016">
        <v>410</v>
      </c>
      <c r="D26" s="1015"/>
      <c r="E26" s="1015" t="s">
        <v>2461</v>
      </c>
      <c r="F26" s="1015"/>
      <c r="G26" s="1034">
        <v>0</v>
      </c>
      <c r="H26" s="1195"/>
      <c r="I26" s="1034">
        <v>0</v>
      </c>
      <c r="J26" s="1034"/>
      <c r="K26" s="1034">
        <v>0</v>
      </c>
      <c r="L26" s="1015"/>
      <c r="M26" s="1035" t="s">
        <v>440</v>
      </c>
      <c r="N26" s="1015"/>
      <c r="O26" s="1036">
        <v>0</v>
      </c>
      <c r="P26" s="1033"/>
      <c r="Q26" s="1033">
        <v>0</v>
      </c>
      <c r="R26" s="1033"/>
      <c r="S26" s="1036">
        <v>0</v>
      </c>
      <c r="T26" s="1033"/>
      <c r="U26" s="1033">
        <v>0</v>
      </c>
      <c r="V26" s="1033"/>
      <c r="W26" s="1033">
        <v>0</v>
      </c>
    </row>
    <row r="27" spans="1:23">
      <c r="A27" s="1195">
        <v>6</v>
      </c>
      <c r="B27" s="1015"/>
      <c r="C27" s="1016" t="s">
        <v>2462</v>
      </c>
      <c r="D27" s="1015"/>
      <c r="E27" s="1015" t="s">
        <v>637</v>
      </c>
      <c r="F27" s="1015"/>
      <c r="G27" s="1034">
        <v>9.7087378640776691E-3</v>
      </c>
      <c r="H27" s="1195"/>
      <c r="I27" s="1034">
        <v>0.99029126213592233</v>
      </c>
      <c r="J27" s="1034"/>
      <c r="K27" s="1034">
        <v>1</v>
      </c>
      <c r="L27" s="1015"/>
      <c r="M27" s="1035" t="s">
        <v>440</v>
      </c>
      <c r="N27" s="1015"/>
      <c r="O27" s="1036">
        <v>-0.02</v>
      </c>
      <c r="P27" s="1033"/>
      <c r="Q27" s="1033">
        <v>-2.04</v>
      </c>
      <c r="R27" s="1033"/>
      <c r="S27" s="1036">
        <v>-2.06</v>
      </c>
      <c r="T27" s="1033"/>
      <c r="U27" s="1033">
        <v>-1.0258244921457356E-2</v>
      </c>
      <c r="V27" s="1033"/>
      <c r="W27" s="1033">
        <v>-9.7417550785426424E-3</v>
      </c>
    </row>
    <row r="28" spans="1:23">
      <c r="A28" s="1195">
        <v>7</v>
      </c>
      <c r="B28" s="1015"/>
      <c r="C28" s="1016">
        <v>427</v>
      </c>
      <c r="D28" s="1015"/>
      <c r="E28" s="1015" t="s">
        <v>1982</v>
      </c>
      <c r="F28" s="1015"/>
      <c r="G28" s="1034">
        <v>-25.773440106772441</v>
      </c>
      <c r="H28" s="1195"/>
      <c r="I28" s="1034">
        <v>26.773440106772441</v>
      </c>
      <c r="J28" s="1034"/>
      <c r="K28" s="1034">
        <v>1</v>
      </c>
      <c r="L28" s="1015"/>
      <c r="M28" s="1035" t="s">
        <v>440</v>
      </c>
      <c r="N28" s="1015"/>
      <c r="O28" s="1036">
        <v>772.43000000000006</v>
      </c>
      <c r="P28" s="1033"/>
      <c r="Q28" s="1033">
        <v>-802.40000000000123</v>
      </c>
      <c r="R28" s="1033"/>
      <c r="S28" s="1036">
        <v>-29.970000000001164</v>
      </c>
      <c r="T28" s="1033"/>
      <c r="U28" s="1033">
        <v>396.18880623406528</v>
      </c>
      <c r="V28" s="1033"/>
      <c r="W28" s="1033">
        <v>376.24119376593467</v>
      </c>
    </row>
    <row r="29" spans="1:23">
      <c r="A29" s="1195">
        <v>8</v>
      </c>
      <c r="B29" s="1015"/>
      <c r="C29" s="1016" t="s">
        <v>2463</v>
      </c>
      <c r="D29" s="1015"/>
      <c r="E29" s="1015" t="s">
        <v>2464</v>
      </c>
      <c r="F29" s="1015"/>
      <c r="G29" s="1034">
        <v>8.888211910496862E-3</v>
      </c>
      <c r="H29" s="1195"/>
      <c r="I29" s="1034">
        <v>0.99111178808950318</v>
      </c>
      <c r="J29" s="1034"/>
      <c r="K29" s="1034">
        <v>1</v>
      </c>
      <c r="L29" s="1015"/>
      <c r="M29" s="1035" t="s">
        <v>440</v>
      </c>
      <c r="N29" s="1035"/>
      <c r="O29" s="1036">
        <v>3240.8799999999997</v>
      </c>
      <c r="P29" s="1036"/>
      <c r="Q29" s="1033">
        <v>361385.88999999996</v>
      </c>
      <c r="R29" s="1036"/>
      <c r="S29" s="1036">
        <v>364626.76999999996</v>
      </c>
      <c r="T29" s="1036"/>
      <c r="U29" s="1033">
        <v>1662.2870400526356</v>
      </c>
      <c r="V29" s="1033"/>
      <c r="W29" s="1033">
        <v>1578.5929599473636</v>
      </c>
    </row>
    <row r="30" spans="1:23">
      <c r="A30" s="1195">
        <v>9</v>
      </c>
      <c r="B30" s="1015"/>
      <c r="C30" s="1016" t="s">
        <v>2465</v>
      </c>
      <c r="D30" s="1015"/>
      <c r="E30" s="1015" t="s">
        <v>2466</v>
      </c>
      <c r="F30" s="1015"/>
      <c r="G30" s="1034">
        <v>8.8881421000916484E-3</v>
      </c>
      <c r="H30" s="1195"/>
      <c r="I30" s="1034">
        <v>0.99111185789990841</v>
      </c>
      <c r="J30" s="1034"/>
      <c r="K30" s="1034">
        <v>1</v>
      </c>
      <c r="L30" s="1015"/>
      <c r="M30" s="1035" t="s">
        <v>440</v>
      </c>
      <c r="N30" s="1015"/>
      <c r="O30" s="1036">
        <v>3839.79</v>
      </c>
      <c r="P30" s="1033"/>
      <c r="Q30" s="1033">
        <v>428172.88</v>
      </c>
      <c r="R30" s="1033"/>
      <c r="S30" s="1036">
        <v>432012.67</v>
      </c>
      <c r="T30" s="1033"/>
      <c r="U30" s="1033">
        <v>1969.475313348137</v>
      </c>
      <c r="V30" s="1033"/>
      <c r="W30" s="1033">
        <v>1870.3146866518625</v>
      </c>
    </row>
    <row r="31" spans="1:23">
      <c r="A31" s="1195">
        <v>10</v>
      </c>
      <c r="B31" s="1015"/>
      <c r="C31" s="1016" t="s">
        <v>2467</v>
      </c>
      <c r="D31" s="1015"/>
      <c r="E31" s="1015" t="s">
        <v>2468</v>
      </c>
      <c r="F31" s="1015"/>
      <c r="G31" s="1034">
        <v>8.8883582497806517E-3</v>
      </c>
      <c r="H31" s="1195"/>
      <c r="I31" s="1034">
        <v>0.99111164175021937</v>
      </c>
      <c r="J31" s="1034"/>
      <c r="K31" s="1034">
        <v>1</v>
      </c>
      <c r="L31" s="1015"/>
      <c r="M31" s="1035" t="s">
        <v>440</v>
      </c>
      <c r="N31" s="1015"/>
      <c r="O31" s="1036">
        <v>644.70000000000005</v>
      </c>
      <c r="P31" s="1033"/>
      <c r="Q31" s="1033">
        <v>71888.38</v>
      </c>
      <c r="R31" s="1033"/>
      <c r="S31" s="1036">
        <v>72533.08</v>
      </c>
      <c r="T31" s="1033"/>
      <c r="U31" s="1033">
        <v>330.67452504317788</v>
      </c>
      <c r="V31" s="1033"/>
      <c r="W31" s="1033">
        <v>314.02547495682211</v>
      </c>
    </row>
    <row r="32" spans="1:23">
      <c r="A32" s="1195">
        <v>11</v>
      </c>
      <c r="B32" s="1015"/>
      <c r="C32" s="1016" t="s">
        <v>2469</v>
      </c>
      <c r="D32" s="1015"/>
      <c r="E32" s="1015" t="s">
        <v>2470</v>
      </c>
      <c r="F32" s="1015"/>
      <c r="G32" s="1034">
        <v>8.8880772291549254E-3</v>
      </c>
      <c r="H32" s="1195"/>
      <c r="I32" s="1034">
        <v>0.99111192277084503</v>
      </c>
      <c r="J32" s="1034"/>
      <c r="K32" s="1034">
        <v>1</v>
      </c>
      <c r="L32" s="1015"/>
      <c r="M32" s="1035" t="s">
        <v>440</v>
      </c>
      <c r="N32" s="1015"/>
      <c r="O32" s="1036">
        <v>514.43000000000006</v>
      </c>
      <c r="P32" s="1033"/>
      <c r="Q32" s="1033">
        <v>57364.23</v>
      </c>
      <c r="R32" s="1033"/>
      <c r="S32" s="1036">
        <v>57878.66</v>
      </c>
      <c r="T32" s="1033"/>
      <c r="U32" s="1033">
        <v>263.85744674726539</v>
      </c>
      <c r="V32" s="1033"/>
      <c r="W32" s="1033">
        <v>250.57255325273459</v>
      </c>
    </row>
    <row r="33" spans="1:23">
      <c r="A33" s="1195">
        <v>12</v>
      </c>
      <c r="B33" s="1015"/>
      <c r="C33" s="1016" t="s">
        <v>2471</v>
      </c>
      <c r="D33" s="1015"/>
      <c r="E33" s="1015" t="s">
        <v>1448</v>
      </c>
      <c r="F33" s="1015"/>
      <c r="G33" s="1034">
        <v>0</v>
      </c>
      <c r="H33" s="1195"/>
      <c r="I33" s="1034">
        <v>0</v>
      </c>
      <c r="J33" s="1034"/>
      <c r="K33" s="1034">
        <v>0</v>
      </c>
      <c r="L33" s="1015"/>
      <c r="M33" s="1035" t="s">
        <v>440</v>
      </c>
      <c r="N33" s="1015"/>
      <c r="O33" s="1036">
        <v>0</v>
      </c>
      <c r="P33" s="1033"/>
      <c r="Q33" s="1033">
        <v>0</v>
      </c>
      <c r="R33" s="1033"/>
      <c r="S33" s="1036">
        <v>0</v>
      </c>
      <c r="T33" s="1033"/>
      <c r="U33" s="1033">
        <v>0</v>
      </c>
      <c r="V33" s="1033"/>
      <c r="W33" s="1033">
        <v>0</v>
      </c>
    </row>
    <row r="34" spans="1:23">
      <c r="A34" s="1195">
        <v>13</v>
      </c>
      <c r="B34" s="1015"/>
      <c r="C34" s="1016" t="s">
        <v>2472</v>
      </c>
      <c r="D34" s="1015"/>
      <c r="E34" s="1015" t="s">
        <v>1455</v>
      </c>
      <c r="F34" s="1015"/>
      <c r="G34" s="1034">
        <v>8.8881786641032898E-3</v>
      </c>
      <c r="H34" s="1195"/>
      <c r="I34" s="1034">
        <v>0.99111182133589681</v>
      </c>
      <c r="J34" s="1034"/>
      <c r="K34" s="1034">
        <v>1</v>
      </c>
      <c r="L34" s="1015"/>
      <c r="M34" s="1035" t="s">
        <v>440</v>
      </c>
      <c r="N34" s="1015"/>
      <c r="O34" s="1036">
        <v>1082.9299999999998</v>
      </c>
      <c r="P34" s="1033"/>
      <c r="Q34" s="1033">
        <v>120756.43000000001</v>
      </c>
      <c r="R34" s="1033"/>
      <c r="S34" s="1036">
        <v>121839.36</v>
      </c>
      <c r="T34" s="1033"/>
      <c r="U34" s="1033">
        <v>555.44805863969066</v>
      </c>
      <c r="V34" s="1033"/>
      <c r="W34" s="1033">
        <v>527.48194136030907</v>
      </c>
    </row>
    <row r="35" spans="1:23">
      <c r="A35" s="1195">
        <v>14</v>
      </c>
      <c r="B35" s="1015"/>
      <c r="C35" s="1016" t="s">
        <v>2473</v>
      </c>
      <c r="D35" s="1015"/>
      <c r="E35" s="1015" t="s">
        <v>2474</v>
      </c>
      <c r="F35" s="1015"/>
      <c r="G35" s="1034">
        <v>8.8888888888888889E-3</v>
      </c>
      <c r="H35" s="1195"/>
      <c r="I35" s="1034">
        <v>0.99111111111111116</v>
      </c>
      <c r="J35" s="1034"/>
      <c r="K35" s="1034">
        <v>1</v>
      </c>
      <c r="L35" s="1015"/>
      <c r="M35" s="1035" t="s">
        <v>440</v>
      </c>
      <c r="N35" s="1015"/>
      <c r="O35" s="1036">
        <v>15.600000000000001</v>
      </c>
      <c r="P35" s="1033"/>
      <c r="Q35" s="1033">
        <v>1739.4</v>
      </c>
      <c r="R35" s="1033"/>
      <c r="S35" s="1036">
        <v>1755</v>
      </c>
      <c r="T35" s="1033"/>
      <c r="U35" s="1033">
        <v>8.0014310387367384</v>
      </c>
      <c r="V35" s="1033"/>
      <c r="W35" s="1033">
        <v>7.5985689612632612</v>
      </c>
    </row>
    <row r="36" spans="1:23">
      <c r="A36" s="1195">
        <v>15</v>
      </c>
      <c r="B36" s="1015"/>
      <c r="C36" s="1016" t="s">
        <v>2475</v>
      </c>
      <c r="D36" s="1015"/>
      <c r="E36" s="1015" t="s">
        <v>27</v>
      </c>
      <c r="F36" s="1015"/>
      <c r="G36" s="1034">
        <v>8.8792896568274538E-3</v>
      </c>
      <c r="H36" s="1195"/>
      <c r="I36" s="1034">
        <v>0.99112071034317262</v>
      </c>
      <c r="J36" s="1034"/>
      <c r="K36" s="1034">
        <v>1</v>
      </c>
      <c r="L36" s="1015"/>
      <c r="M36" s="1035" t="s">
        <v>440</v>
      </c>
      <c r="N36" s="1015"/>
      <c r="O36" s="1036">
        <v>1.85</v>
      </c>
      <c r="P36" s="1033"/>
      <c r="Q36" s="1033">
        <v>206.50000000000003</v>
      </c>
      <c r="R36" s="1033"/>
      <c r="S36" s="1036">
        <v>208.35000000000002</v>
      </c>
      <c r="T36" s="1033"/>
      <c r="U36" s="1033">
        <v>0.94888765523480545</v>
      </c>
      <c r="V36" s="1033"/>
      <c r="W36" s="1033">
        <v>0.90111234476519442</v>
      </c>
    </row>
    <row r="37" spans="1:23">
      <c r="A37" s="1195">
        <v>16</v>
      </c>
      <c r="B37" s="1015"/>
      <c r="C37" s="1016" t="s">
        <v>2476</v>
      </c>
      <c r="D37" s="1015"/>
      <c r="E37" s="1015" t="s">
        <v>2379</v>
      </c>
      <c r="F37" s="1015"/>
      <c r="G37" s="1034">
        <v>8.8881693604672407E-3</v>
      </c>
      <c r="H37" s="1195"/>
      <c r="I37" s="1034">
        <v>0.99111183063953279</v>
      </c>
      <c r="J37" s="1034"/>
      <c r="K37" s="1034">
        <v>1</v>
      </c>
      <c r="L37" s="1015"/>
      <c r="M37" s="1035" t="s">
        <v>440</v>
      </c>
      <c r="N37" s="1015"/>
      <c r="O37" s="1036">
        <v>1644.8400000000001</v>
      </c>
      <c r="P37" s="1033"/>
      <c r="Q37" s="1033">
        <v>183414.64</v>
      </c>
      <c r="R37" s="1033"/>
      <c r="S37" s="1036">
        <v>185059.48</v>
      </c>
      <c r="T37" s="1033"/>
      <c r="U37" s="1033">
        <v>843.65857883049591</v>
      </c>
      <c r="V37" s="1033"/>
      <c r="W37" s="1033">
        <v>801.18142116950401</v>
      </c>
    </row>
    <row r="38" spans="1:23">
      <c r="A38" s="1195">
        <v>17</v>
      </c>
      <c r="B38" s="1015"/>
      <c r="C38" s="1016" t="s">
        <v>2477</v>
      </c>
      <c r="D38" s="1015"/>
      <c r="E38" s="1015" t="s">
        <v>2478</v>
      </c>
      <c r="F38" s="1015"/>
      <c r="G38" s="1034">
        <v>8.888539676771447E-3</v>
      </c>
      <c r="H38" s="1195"/>
      <c r="I38" s="1034">
        <v>0.9911114603232285</v>
      </c>
      <c r="J38" s="1034"/>
      <c r="K38" s="1034">
        <v>1</v>
      </c>
      <c r="L38" s="1015"/>
      <c r="M38" s="1035" t="s">
        <v>440</v>
      </c>
      <c r="N38" s="1015"/>
      <c r="O38" s="1036">
        <v>54.3</v>
      </c>
      <c r="P38" s="1033"/>
      <c r="Q38" s="1033">
        <v>6054.69</v>
      </c>
      <c r="R38" s="1033"/>
      <c r="S38" s="1036">
        <v>6108.99</v>
      </c>
      <c r="T38" s="1033"/>
      <c r="U38" s="1033">
        <v>27.851134961756721</v>
      </c>
      <c r="V38" s="1033"/>
      <c r="W38" s="1033">
        <v>26.448865038243273</v>
      </c>
    </row>
    <row r="39" spans="1:23">
      <c r="A39" s="1195">
        <v>18</v>
      </c>
      <c r="B39" s="1015"/>
      <c r="C39" s="1016" t="s">
        <v>2479</v>
      </c>
      <c r="D39" s="1015"/>
      <c r="E39" s="1015" t="s">
        <v>1467</v>
      </c>
      <c r="F39" s="1015"/>
      <c r="G39" s="1034">
        <v>8.8897063331494081E-3</v>
      </c>
      <c r="H39" s="1195"/>
      <c r="I39" s="1034">
        <v>0.99111029366685055</v>
      </c>
      <c r="J39" s="1034"/>
      <c r="K39" s="1034">
        <v>1</v>
      </c>
      <c r="L39" s="1015"/>
      <c r="M39" s="1035" t="s">
        <v>440</v>
      </c>
      <c r="N39" s="1015"/>
      <c r="O39" s="1036">
        <v>20.3</v>
      </c>
      <c r="P39" s="1033"/>
      <c r="Q39" s="1033">
        <v>2263.2399999999998</v>
      </c>
      <c r="R39" s="1033"/>
      <c r="S39" s="1036">
        <v>2283.54</v>
      </c>
      <c r="T39" s="1033"/>
      <c r="U39" s="1033">
        <v>10.412118595279216</v>
      </c>
      <c r="V39" s="1033"/>
      <c r="W39" s="1033">
        <v>9.8878814047207815</v>
      </c>
    </row>
    <row r="40" spans="1:23">
      <c r="A40" s="1195">
        <v>19</v>
      </c>
      <c r="B40" s="1015"/>
      <c r="C40" s="1016" t="s">
        <v>2480</v>
      </c>
      <c r="D40" s="1015"/>
      <c r="E40" s="1015" t="s">
        <v>28</v>
      </c>
      <c r="F40" s="1015"/>
      <c r="G40" s="1034">
        <v>8.8880632445669794E-3</v>
      </c>
      <c r="H40" s="1195"/>
      <c r="I40" s="1034">
        <v>0.99111193675543308</v>
      </c>
      <c r="J40" s="1034"/>
      <c r="K40" s="1034">
        <v>1</v>
      </c>
      <c r="L40" s="1015"/>
      <c r="M40" s="1035" t="s">
        <v>440</v>
      </c>
      <c r="N40" s="1015"/>
      <c r="O40" s="1036">
        <v>1864.0199999999995</v>
      </c>
      <c r="P40" s="1033"/>
      <c r="Q40" s="1033">
        <v>207857.70999999996</v>
      </c>
      <c r="R40" s="1033"/>
      <c r="S40" s="1036">
        <v>209721.72999999995</v>
      </c>
      <c r="T40" s="1033"/>
      <c r="U40" s="1033">
        <v>956.07868492474677</v>
      </c>
      <c r="V40" s="1033"/>
      <c r="W40" s="1033">
        <v>907.94131507525253</v>
      </c>
    </row>
    <row r="41" spans="1:23" ht="12.75" thickBot="1">
      <c r="A41" s="1195">
        <v>20</v>
      </c>
      <c r="B41" s="1015"/>
      <c r="C41" s="1016"/>
      <c r="D41" s="1015"/>
      <c r="E41" s="1015"/>
      <c r="F41" s="1015"/>
      <c r="G41" s="1034"/>
      <c r="H41" s="1195"/>
      <c r="I41" s="1195"/>
      <c r="J41" s="1195"/>
      <c r="K41" s="1195"/>
      <c r="L41" s="1015"/>
      <c r="M41" s="1015"/>
      <c r="N41" s="1015"/>
      <c r="O41" s="1037">
        <v>16857.830000000002</v>
      </c>
      <c r="P41" s="1033"/>
      <c r="Q41" s="1037">
        <v>1794234.7099999993</v>
      </c>
      <c r="R41" s="1033"/>
      <c r="S41" s="1037">
        <v>1811092.54</v>
      </c>
      <c r="T41" s="1033"/>
      <c r="U41" s="1038">
        <v>8646.5874492145722</v>
      </c>
      <c r="V41" s="1033"/>
      <c r="W41" s="1038">
        <v>8211.2425507854259</v>
      </c>
    </row>
    <row r="42" spans="1:23" ht="12.75" thickTop="1">
      <c r="A42" s="1195">
        <v>21</v>
      </c>
      <c r="B42" s="1015"/>
      <c r="C42" s="1016"/>
      <c r="D42" s="1015"/>
      <c r="E42" s="1015"/>
      <c r="F42" s="1015"/>
      <c r="G42" s="1034"/>
      <c r="H42" s="1195"/>
      <c r="I42" s="1195"/>
      <c r="J42" s="1195"/>
      <c r="K42" s="1195"/>
      <c r="L42" s="1015"/>
      <c r="M42" s="1015"/>
      <c r="N42" s="1015"/>
      <c r="O42" s="1033"/>
      <c r="P42" s="1033"/>
      <c r="Q42" s="1033"/>
      <c r="R42" s="1033"/>
      <c r="S42" s="1033"/>
      <c r="T42" s="1033"/>
      <c r="U42" s="1033"/>
      <c r="V42" s="1033"/>
      <c r="W42" s="1033"/>
    </row>
    <row r="43" spans="1:23">
      <c r="A43" s="1195">
        <v>22</v>
      </c>
      <c r="B43" s="1032" t="s">
        <v>2481</v>
      </c>
      <c r="C43" s="1016"/>
      <c r="D43" s="1015"/>
      <c r="E43" s="1015"/>
      <c r="F43" s="1015"/>
      <c r="G43" s="1034"/>
      <c r="H43" s="1195"/>
      <c r="I43" s="1034"/>
      <c r="J43" s="1034"/>
      <c r="K43" s="1034"/>
      <c r="L43" s="1015"/>
      <c r="M43" s="1015"/>
      <c r="N43" s="1015"/>
      <c r="O43" s="1033"/>
      <c r="P43" s="1033"/>
      <c r="Q43" s="1033"/>
      <c r="R43" s="1033"/>
      <c r="S43" s="1033"/>
      <c r="T43" s="1033"/>
      <c r="U43" s="1033"/>
      <c r="V43" s="1033"/>
      <c r="W43" s="1033"/>
    </row>
    <row r="44" spans="1:23">
      <c r="A44" s="1195">
        <v>23</v>
      </c>
      <c r="B44" s="1015"/>
      <c r="C44" s="1016"/>
      <c r="D44" s="1015"/>
      <c r="E44" s="1015"/>
      <c r="F44" s="1015"/>
      <c r="G44" s="1034"/>
      <c r="H44" s="1195"/>
      <c r="I44" s="1034"/>
      <c r="J44" s="1034"/>
      <c r="K44" s="1034"/>
      <c r="L44" s="1015"/>
      <c r="M44" s="1015"/>
      <c r="N44" s="1015"/>
      <c r="O44" s="1033"/>
      <c r="P44" s="1033"/>
      <c r="Q44" s="1033"/>
      <c r="R44" s="1033"/>
      <c r="S44" s="1033"/>
      <c r="T44" s="1033"/>
      <c r="U44" s="1033"/>
      <c r="V44" s="1033"/>
      <c r="W44" s="1033"/>
    </row>
    <row r="45" spans="1:23">
      <c r="A45" s="1195">
        <v>24</v>
      </c>
      <c r="B45" s="1015"/>
      <c r="C45" s="1016">
        <v>403</v>
      </c>
      <c r="D45" s="1015"/>
      <c r="E45" s="1015" t="s">
        <v>2482</v>
      </c>
      <c r="F45" s="1015"/>
      <c r="G45" s="1034">
        <v>3.7837043688983829E-2</v>
      </c>
      <c r="H45" s="1195"/>
      <c r="I45" s="1034">
        <v>0.96216295631101612</v>
      </c>
      <c r="J45" s="1034"/>
      <c r="K45" s="1034">
        <v>1</v>
      </c>
      <c r="L45" s="1015"/>
      <c r="M45" s="1035" t="s">
        <v>440</v>
      </c>
      <c r="N45" s="1015"/>
      <c r="O45" s="1036">
        <v>4354.99</v>
      </c>
      <c r="P45" s="1036"/>
      <c r="Q45" s="1036">
        <v>110743.58999999998</v>
      </c>
      <c r="R45" s="1036"/>
      <c r="S45" s="1036">
        <v>115098.57999999999</v>
      </c>
      <c r="T45" s="1036"/>
      <c r="U45" s="519">
        <v>2233.7277025248782</v>
      </c>
      <c r="V45" s="519"/>
      <c r="W45" s="519">
        <v>2121.2622974751212</v>
      </c>
    </row>
    <row r="46" spans="1:23">
      <c r="A46" s="1195">
        <v>25</v>
      </c>
      <c r="B46" s="1015"/>
      <c r="C46" s="1016">
        <v>408</v>
      </c>
      <c r="D46" s="1015"/>
      <c r="E46" s="1015" t="s">
        <v>26</v>
      </c>
      <c r="F46" s="1015"/>
      <c r="G46" s="1034">
        <v>3.7931673046435972E-2</v>
      </c>
      <c r="H46" s="1195"/>
      <c r="I46" s="1034">
        <v>0.96206832695356403</v>
      </c>
      <c r="J46" s="1034"/>
      <c r="K46" s="1034">
        <v>1</v>
      </c>
      <c r="L46" s="1015"/>
      <c r="M46" s="1035" t="s">
        <v>440</v>
      </c>
      <c r="N46" s="1015"/>
      <c r="O46" s="1036">
        <v>858.25000000000011</v>
      </c>
      <c r="P46" s="1033"/>
      <c r="Q46" s="1036">
        <v>21767.960000000003</v>
      </c>
      <c r="R46" s="1033"/>
      <c r="S46" s="1036">
        <v>22626.210000000003</v>
      </c>
      <c r="T46" s="1033"/>
      <c r="U46" s="519">
        <v>440.20693519203883</v>
      </c>
      <c r="V46" s="519"/>
      <c r="W46" s="519">
        <v>418.04306480796117</v>
      </c>
    </row>
    <row r="47" spans="1:23">
      <c r="A47" s="1195">
        <v>26</v>
      </c>
      <c r="B47" s="1015"/>
      <c r="C47" s="1016">
        <v>410</v>
      </c>
      <c r="D47" s="1015"/>
      <c r="E47" s="1015" t="s">
        <v>2461</v>
      </c>
      <c r="F47" s="1015"/>
      <c r="G47" s="1034">
        <v>0</v>
      </c>
      <c r="H47" s="1195"/>
      <c r="I47" s="1034">
        <v>0</v>
      </c>
      <c r="J47" s="1034"/>
      <c r="K47" s="1034">
        <v>0</v>
      </c>
      <c r="L47" s="1015"/>
      <c r="M47" s="1035" t="s">
        <v>440</v>
      </c>
      <c r="N47" s="1015"/>
      <c r="O47" s="1036">
        <v>0</v>
      </c>
      <c r="P47" s="1033"/>
      <c r="Q47" s="1036">
        <v>0</v>
      </c>
      <c r="R47" s="1033"/>
      <c r="S47" s="1036">
        <v>0</v>
      </c>
      <c r="T47" s="1033"/>
      <c r="U47" s="519">
        <v>0</v>
      </c>
      <c r="V47" s="519"/>
      <c r="W47" s="519">
        <v>0</v>
      </c>
    </row>
    <row r="48" spans="1:23">
      <c r="A48" s="1195">
        <v>27</v>
      </c>
      <c r="B48" s="1015"/>
      <c r="C48" s="1016" t="s">
        <v>2483</v>
      </c>
      <c r="D48" s="1015"/>
      <c r="E48" s="1015" t="s">
        <v>26</v>
      </c>
      <c r="F48" s="1015"/>
      <c r="G48" s="1034">
        <v>0</v>
      </c>
      <c r="H48" s="1195"/>
      <c r="I48" s="1034">
        <v>0</v>
      </c>
      <c r="J48" s="1034"/>
      <c r="K48" s="1034">
        <v>0</v>
      </c>
      <c r="L48" s="1015"/>
      <c r="M48" s="1035" t="s">
        <v>440</v>
      </c>
      <c r="N48" s="1015"/>
      <c r="O48" s="1036">
        <v>0</v>
      </c>
      <c r="P48" s="1033"/>
      <c r="Q48" s="1036">
        <v>0</v>
      </c>
      <c r="R48" s="1033"/>
      <c r="S48" s="1036">
        <v>0</v>
      </c>
      <c r="T48" s="1033"/>
      <c r="U48" s="519">
        <v>0</v>
      </c>
      <c r="V48" s="519"/>
      <c r="W48" s="519">
        <v>0</v>
      </c>
    </row>
    <row r="49" spans="1:23">
      <c r="A49" s="1195">
        <v>28</v>
      </c>
      <c r="B49" s="1015"/>
      <c r="C49" s="1016">
        <v>427</v>
      </c>
      <c r="D49" s="1015"/>
      <c r="E49" s="1015" t="s">
        <v>1982</v>
      </c>
      <c r="F49" s="1015"/>
      <c r="G49" s="1034">
        <v>3.7254901960884185E-2</v>
      </c>
      <c r="H49" s="1195"/>
      <c r="I49" s="1034">
        <v>0.96274509803911579</v>
      </c>
      <c r="J49" s="1034"/>
      <c r="K49" s="1034">
        <v>1</v>
      </c>
      <c r="L49" s="1015"/>
      <c r="M49" s="1035" t="s">
        <v>440</v>
      </c>
      <c r="N49" s="1015"/>
      <c r="O49" s="1036">
        <v>0.19000000000050932</v>
      </c>
      <c r="P49" s="1033"/>
      <c r="Q49" s="1036">
        <v>4.9099999999994903</v>
      </c>
      <c r="R49" s="1033"/>
      <c r="S49" s="1036">
        <v>5.0999999999999996</v>
      </c>
      <c r="T49" s="1033"/>
      <c r="U49" s="519">
        <v>9.7453326754106118E-2</v>
      </c>
      <c r="V49" s="519"/>
      <c r="W49" s="519">
        <v>9.2546673246403185E-2</v>
      </c>
    </row>
    <row r="50" spans="1:23">
      <c r="A50" s="1195">
        <v>29</v>
      </c>
      <c r="B50" s="1015"/>
      <c r="C50" s="1016" t="s">
        <v>2463</v>
      </c>
      <c r="D50" s="1015"/>
      <c r="E50" s="1015" t="s">
        <v>2464</v>
      </c>
      <c r="F50" s="1015"/>
      <c r="G50" s="1034">
        <v>3.8326007059962676E-2</v>
      </c>
      <c r="H50" s="1195"/>
      <c r="I50" s="1034">
        <v>0.96167399294003741</v>
      </c>
      <c r="J50" s="1034"/>
      <c r="K50" s="1034">
        <v>1</v>
      </c>
      <c r="L50" s="1015"/>
      <c r="M50" s="1035" t="s">
        <v>440</v>
      </c>
      <c r="N50" s="1035"/>
      <c r="O50" s="1036">
        <v>1989.38</v>
      </c>
      <c r="P50" s="1033"/>
      <c r="Q50" s="1036">
        <v>49917.41</v>
      </c>
      <c r="R50" s="1033"/>
      <c r="S50" s="1036">
        <v>51906.79</v>
      </c>
      <c r="T50" s="1033"/>
      <c r="U50" s="519">
        <v>1020.3773640924418</v>
      </c>
      <c r="V50" s="519"/>
      <c r="W50" s="519">
        <v>969.0026359075581</v>
      </c>
    </row>
    <row r="51" spans="1:23">
      <c r="A51" s="1195">
        <v>30</v>
      </c>
      <c r="B51" s="1015"/>
      <c r="C51" s="1016" t="s">
        <v>2465</v>
      </c>
      <c r="D51" s="1015"/>
      <c r="E51" s="1015" t="s">
        <v>2466</v>
      </c>
      <c r="F51" s="1015"/>
      <c r="G51" s="1034">
        <v>3.7769020915428921E-2</v>
      </c>
      <c r="H51" s="1195"/>
      <c r="I51" s="1034">
        <v>0.96223097908457111</v>
      </c>
      <c r="J51" s="1034"/>
      <c r="K51" s="1034">
        <v>1</v>
      </c>
      <c r="L51" s="1015"/>
      <c r="M51" s="1035" t="s">
        <v>440</v>
      </c>
      <c r="N51" s="1015"/>
      <c r="O51" s="1036">
        <v>6.23</v>
      </c>
      <c r="P51" s="1033"/>
      <c r="Q51" s="1036">
        <v>158.72</v>
      </c>
      <c r="R51" s="1033"/>
      <c r="S51" s="1036">
        <v>164.95</v>
      </c>
      <c r="T51" s="1033"/>
      <c r="U51" s="519">
        <v>3.1954432930339665</v>
      </c>
      <c r="V51" s="519"/>
      <c r="W51" s="519">
        <v>3.0345567069660331</v>
      </c>
    </row>
    <row r="52" spans="1:23">
      <c r="A52" s="1195">
        <v>31</v>
      </c>
      <c r="B52" s="1015"/>
      <c r="C52" s="1016" t="s">
        <v>2467</v>
      </c>
      <c r="D52" s="1015"/>
      <c r="E52" s="1015" t="s">
        <v>2468</v>
      </c>
      <c r="F52" s="1015"/>
      <c r="G52" s="1034">
        <v>3.7840685922306848E-2</v>
      </c>
      <c r="H52" s="1195"/>
      <c r="I52" s="1034">
        <v>0.96215931407769317</v>
      </c>
      <c r="J52" s="1034"/>
      <c r="K52" s="1034">
        <v>1</v>
      </c>
      <c r="L52" s="1015"/>
      <c r="M52" s="1035" t="s">
        <v>440</v>
      </c>
      <c r="N52" s="1015"/>
      <c r="O52" s="1036">
        <v>15.8</v>
      </c>
      <c r="P52" s="1033"/>
      <c r="Q52" s="1036">
        <v>401.74</v>
      </c>
      <c r="R52" s="1033"/>
      <c r="S52" s="1036">
        <v>417.54</v>
      </c>
      <c r="T52" s="1033"/>
      <c r="U52" s="519">
        <v>8.1040134879513115</v>
      </c>
      <c r="V52" s="519"/>
      <c r="W52" s="519">
        <v>7.6959865120486874</v>
      </c>
    </row>
    <row r="53" spans="1:23">
      <c r="A53" s="1195">
        <v>32</v>
      </c>
      <c r="B53" s="1015"/>
      <c r="C53" s="1016" t="s">
        <v>2484</v>
      </c>
      <c r="D53" s="1015"/>
      <c r="E53" s="1015" t="s">
        <v>2485</v>
      </c>
      <c r="F53" s="1015"/>
      <c r="G53" s="1034">
        <v>0</v>
      </c>
      <c r="H53" s="1195"/>
      <c r="I53" s="1034">
        <v>0</v>
      </c>
      <c r="J53" s="1034"/>
      <c r="K53" s="1034">
        <v>0</v>
      </c>
      <c r="L53" s="1015"/>
      <c r="M53" s="1035" t="s">
        <v>440</v>
      </c>
      <c r="N53" s="1015"/>
      <c r="O53" s="1036">
        <v>0</v>
      </c>
      <c r="P53" s="1033"/>
      <c r="Q53" s="1036">
        <v>0</v>
      </c>
      <c r="R53" s="1033"/>
      <c r="S53" s="1036">
        <v>0</v>
      </c>
      <c r="T53" s="1033"/>
      <c r="U53" s="519">
        <v>0</v>
      </c>
      <c r="V53" s="519"/>
      <c r="W53" s="519">
        <v>0</v>
      </c>
    </row>
    <row r="54" spans="1:23">
      <c r="A54" s="1195">
        <v>33</v>
      </c>
      <c r="B54" s="1015"/>
      <c r="C54" s="1016" t="s">
        <v>2471</v>
      </c>
      <c r="D54" s="1015"/>
      <c r="E54" s="1015" t="s">
        <v>1448</v>
      </c>
      <c r="F54" s="1015"/>
      <c r="G54" s="1034">
        <v>0</v>
      </c>
      <c r="H54" s="1195"/>
      <c r="I54" s="1034">
        <v>0</v>
      </c>
      <c r="J54" s="1034"/>
      <c r="K54" s="1034">
        <v>0</v>
      </c>
      <c r="L54" s="1015"/>
      <c r="M54" s="1035" t="s">
        <v>440</v>
      </c>
      <c r="N54" s="1015"/>
      <c r="O54" s="1036">
        <v>0</v>
      </c>
      <c r="P54" s="1033"/>
      <c r="Q54" s="1036">
        <v>0</v>
      </c>
      <c r="R54" s="1033"/>
      <c r="S54" s="1036">
        <v>0</v>
      </c>
      <c r="T54" s="1033"/>
      <c r="U54" s="519">
        <v>0</v>
      </c>
      <c r="V54" s="519"/>
      <c r="W54" s="519">
        <v>0</v>
      </c>
    </row>
    <row r="55" spans="1:23">
      <c r="A55" s="1195">
        <v>34</v>
      </c>
      <c r="B55" s="1015"/>
      <c r="C55" s="1016">
        <v>635</v>
      </c>
      <c r="D55" s="1015"/>
      <c r="E55" s="1015" t="s">
        <v>2486</v>
      </c>
      <c r="F55" s="1015"/>
      <c r="G55" s="1034">
        <v>0</v>
      </c>
      <c r="H55" s="1195"/>
      <c r="I55" s="1034">
        <v>0</v>
      </c>
      <c r="J55" s="1034"/>
      <c r="K55" s="1034">
        <v>0</v>
      </c>
      <c r="L55" s="1015"/>
      <c r="M55" s="1035" t="s">
        <v>440</v>
      </c>
      <c r="N55" s="1015"/>
      <c r="O55" s="1036">
        <v>0</v>
      </c>
      <c r="P55" s="1033"/>
      <c r="Q55" s="1036">
        <v>0</v>
      </c>
      <c r="R55" s="1033"/>
      <c r="S55" s="1036">
        <v>0</v>
      </c>
      <c r="T55" s="1033"/>
      <c r="U55" s="519">
        <v>0</v>
      </c>
      <c r="V55" s="519"/>
      <c r="W55" s="519">
        <v>0</v>
      </c>
    </row>
    <row r="56" spans="1:23">
      <c r="A56" s="1195">
        <v>35</v>
      </c>
      <c r="B56" s="1015"/>
      <c r="C56" s="1016" t="s">
        <v>2472</v>
      </c>
      <c r="D56" s="1015"/>
      <c r="E56" s="1015" t="s">
        <v>1455</v>
      </c>
      <c r="F56" s="1015"/>
      <c r="G56" s="1034">
        <v>3.7842141298982529E-2</v>
      </c>
      <c r="H56" s="1195"/>
      <c r="I56" s="1034">
        <v>0.96215785870101744</v>
      </c>
      <c r="J56" s="1034"/>
      <c r="K56" s="1034">
        <v>1</v>
      </c>
      <c r="L56" s="1015"/>
      <c r="M56" s="1035" t="s">
        <v>440</v>
      </c>
      <c r="N56" s="1015"/>
      <c r="O56" s="1036">
        <v>118.83</v>
      </c>
      <c r="P56" s="1033"/>
      <c r="Q56" s="1036">
        <v>3021.32</v>
      </c>
      <c r="R56" s="1033"/>
      <c r="S56" s="1036">
        <v>3140.15</v>
      </c>
      <c r="T56" s="1033"/>
      <c r="U56" s="519">
        <v>60.949362200838877</v>
      </c>
      <c r="V56" s="519"/>
      <c r="W56" s="519">
        <v>57.880637799161107</v>
      </c>
    </row>
    <row r="57" spans="1:23">
      <c r="A57" s="1195">
        <v>36</v>
      </c>
      <c r="B57" s="1015"/>
      <c r="C57" s="1016" t="s">
        <v>2487</v>
      </c>
      <c r="D57" s="1015"/>
      <c r="E57" s="1015" t="s">
        <v>1983</v>
      </c>
      <c r="F57" s="1015"/>
      <c r="G57" s="1034">
        <v>3.784649146475276E-2</v>
      </c>
      <c r="H57" s="1195"/>
      <c r="I57" s="1034">
        <v>0.96215350853524728</v>
      </c>
      <c r="J57" s="1034"/>
      <c r="K57" s="1034">
        <v>1</v>
      </c>
      <c r="L57" s="1015"/>
      <c r="M57" s="1035" t="s">
        <v>440</v>
      </c>
      <c r="N57" s="1015"/>
      <c r="O57" s="1036">
        <v>21.04</v>
      </c>
      <c r="P57" s="1033"/>
      <c r="Q57" s="1036">
        <v>534.89</v>
      </c>
      <c r="R57" s="1033"/>
      <c r="S57" s="1036">
        <v>555.92999999999995</v>
      </c>
      <c r="T57" s="1033"/>
      <c r="U57" s="519">
        <v>10.791673657373138</v>
      </c>
      <c r="V57" s="519"/>
      <c r="W57" s="519">
        <v>10.248326342626859</v>
      </c>
    </row>
    <row r="58" spans="1:23">
      <c r="A58" s="1195">
        <v>37</v>
      </c>
      <c r="B58" s="1015"/>
      <c r="C58" s="1016" t="s">
        <v>2475</v>
      </c>
      <c r="D58" s="1015"/>
      <c r="E58" s="1015" t="s">
        <v>1459</v>
      </c>
      <c r="F58" s="1015"/>
      <c r="G58" s="1034">
        <v>3.7842553988272298E-2</v>
      </c>
      <c r="H58" s="1195"/>
      <c r="I58" s="1034">
        <v>0.96215744601172759</v>
      </c>
      <c r="J58" s="1034"/>
      <c r="K58" s="1034">
        <v>1</v>
      </c>
      <c r="L58" s="1015"/>
      <c r="M58" s="1035" t="s">
        <v>440</v>
      </c>
      <c r="N58" s="1015"/>
      <c r="O58" s="1036">
        <v>765.97</v>
      </c>
      <c r="P58" s="1033"/>
      <c r="Q58" s="1036">
        <v>19475</v>
      </c>
      <c r="R58" s="1033"/>
      <c r="S58" s="1036">
        <v>20240.97</v>
      </c>
      <c r="T58" s="1033"/>
      <c r="U58" s="519">
        <v>392.87539312443454</v>
      </c>
      <c r="V58" s="519"/>
      <c r="W58" s="519">
        <v>373.09460687556538</v>
      </c>
    </row>
    <row r="59" spans="1:23">
      <c r="A59" s="1195">
        <v>38</v>
      </c>
      <c r="B59" s="1015"/>
      <c r="C59" s="1016" t="s">
        <v>2488</v>
      </c>
      <c r="D59" s="1015"/>
      <c r="E59" s="1015" t="s">
        <v>2489</v>
      </c>
      <c r="F59" s="1015"/>
      <c r="G59" s="1034">
        <v>3.7851739788199695E-2</v>
      </c>
      <c r="H59" s="1195"/>
      <c r="I59" s="1034">
        <v>0.96214826021180033</v>
      </c>
      <c r="J59" s="1034"/>
      <c r="K59" s="1034">
        <v>1</v>
      </c>
      <c r="L59" s="1015"/>
      <c r="M59" s="1035" t="s">
        <v>440</v>
      </c>
      <c r="N59" s="1015"/>
      <c r="O59" s="1036">
        <v>12.51</v>
      </c>
      <c r="P59" s="1033"/>
      <c r="Q59" s="1036">
        <v>317.99</v>
      </c>
      <c r="R59" s="1033"/>
      <c r="S59" s="1036">
        <v>330.5</v>
      </c>
      <c r="T59" s="1033"/>
      <c r="U59" s="519">
        <v>6.4165321983715762</v>
      </c>
      <c r="V59" s="519"/>
      <c r="W59" s="519">
        <v>6.0934678016284227</v>
      </c>
    </row>
    <row r="60" spans="1:23">
      <c r="A60" s="1195">
        <v>39</v>
      </c>
      <c r="B60" s="1015"/>
      <c r="C60" s="1016" t="s">
        <v>2480</v>
      </c>
      <c r="D60" s="1015"/>
      <c r="E60" s="1015" t="s">
        <v>28</v>
      </c>
      <c r="F60" s="1015"/>
      <c r="G60" s="1034">
        <v>3.7844436132691298E-2</v>
      </c>
      <c r="H60" s="1195"/>
      <c r="I60" s="1034">
        <v>0.96215556386730861</v>
      </c>
      <c r="J60" s="1034"/>
      <c r="K60" s="1034">
        <v>1</v>
      </c>
      <c r="L60" s="1015"/>
      <c r="M60" s="1035" t="s">
        <v>440</v>
      </c>
      <c r="N60" s="1015"/>
      <c r="O60" s="1036">
        <v>353.11999999999995</v>
      </c>
      <c r="P60" s="1033"/>
      <c r="Q60" s="1036">
        <v>8977.7099999999991</v>
      </c>
      <c r="R60" s="1033"/>
      <c r="S60" s="1036">
        <v>9330.83</v>
      </c>
      <c r="T60" s="1033"/>
      <c r="U60" s="519">
        <v>181.11957233325106</v>
      </c>
      <c r="V60" s="519"/>
      <c r="W60" s="519">
        <v>172.00042766674886</v>
      </c>
    </row>
    <row r="61" spans="1:23" ht="12.75" thickBot="1">
      <c r="A61" s="1195">
        <v>40</v>
      </c>
      <c r="B61" s="1015"/>
      <c r="C61" s="1016"/>
      <c r="D61" s="1015"/>
      <c r="E61" s="1015"/>
      <c r="F61" s="1015"/>
      <c r="G61" s="1195"/>
      <c r="H61" s="1195"/>
      <c r="I61" s="1195"/>
      <c r="J61" s="1195"/>
      <c r="K61" s="1034"/>
      <c r="L61" s="1015"/>
      <c r="M61" s="1015"/>
      <c r="N61" s="1015"/>
      <c r="O61" s="1117">
        <v>8496.3100000000013</v>
      </c>
      <c r="P61" s="1033"/>
      <c r="Q61" s="1117">
        <v>215321.24</v>
      </c>
      <c r="R61" s="1033"/>
      <c r="S61" s="1726">
        <v>223817.55</v>
      </c>
      <c r="T61" s="1033"/>
      <c r="U61" s="1727">
        <v>4357.8614454313674</v>
      </c>
      <c r="V61" s="1033"/>
      <c r="W61" s="1727">
        <v>4138.4485545686321</v>
      </c>
    </row>
    <row r="62" spans="1:23" ht="12.75" thickTop="1">
      <c r="A62" s="1195">
        <v>41</v>
      </c>
      <c r="B62" s="1015"/>
      <c r="C62" s="1016"/>
      <c r="D62" s="1015"/>
      <c r="E62" s="1015"/>
      <c r="F62" s="1015"/>
      <c r="G62" s="1195"/>
      <c r="H62" s="1195"/>
      <c r="I62" s="1195"/>
      <c r="J62" s="1195"/>
      <c r="K62" s="1195"/>
      <c r="L62" s="1015"/>
      <c r="M62" s="1015"/>
      <c r="N62" s="1015"/>
      <c r="O62" s="1015"/>
      <c r="P62" s="1015"/>
      <c r="Q62" s="1015"/>
      <c r="R62" s="1015"/>
      <c r="S62" s="1015"/>
      <c r="T62" s="1015"/>
      <c r="U62" s="1015"/>
      <c r="V62" s="1015"/>
      <c r="W62" s="1015"/>
    </row>
    <row r="63" spans="1:23">
      <c r="A63" s="1195">
        <v>42</v>
      </c>
      <c r="B63" s="1032" t="s">
        <v>2490</v>
      </c>
      <c r="C63" s="1016"/>
      <c r="D63" s="1015"/>
      <c r="E63" s="1015"/>
      <c r="F63" s="1015"/>
      <c r="G63" s="1034"/>
      <c r="H63" s="1195"/>
      <c r="I63" s="1034"/>
      <c r="J63" s="1034"/>
      <c r="K63" s="1034"/>
      <c r="L63" s="1015"/>
      <c r="M63" s="1015"/>
      <c r="N63" s="1015"/>
      <c r="O63" s="1033"/>
      <c r="P63" s="1033"/>
      <c r="Q63" s="1033"/>
      <c r="R63" s="1033"/>
      <c r="S63" s="1033"/>
      <c r="T63" s="1033"/>
      <c r="U63" s="1033"/>
      <c r="V63" s="1033"/>
      <c r="W63" s="1033"/>
    </row>
    <row r="64" spans="1:23">
      <c r="A64" s="1195">
        <v>43</v>
      </c>
      <c r="B64" s="1015"/>
      <c r="C64" s="1016"/>
      <c r="D64" s="1015"/>
      <c r="E64" s="1015"/>
      <c r="F64" s="1015"/>
      <c r="G64" s="1034"/>
      <c r="H64" s="1195"/>
      <c r="I64" s="1034"/>
      <c r="J64" s="1034"/>
      <c r="K64" s="1034"/>
      <c r="L64" s="1015"/>
      <c r="M64" s="1015"/>
      <c r="N64" s="1015"/>
      <c r="O64" s="1033"/>
      <c r="P64" s="1033"/>
      <c r="Q64" s="1033"/>
      <c r="R64" s="1033"/>
      <c r="S64" s="1033"/>
      <c r="T64" s="1033"/>
      <c r="U64" s="1033"/>
      <c r="V64" s="1033"/>
      <c r="W64" s="1033"/>
    </row>
    <row r="65" spans="1:23">
      <c r="A65" s="1195">
        <v>44</v>
      </c>
      <c r="B65" s="1015"/>
      <c r="C65" s="1016">
        <v>427</v>
      </c>
      <c r="D65" s="1015"/>
      <c r="E65" s="1015" t="s">
        <v>1982</v>
      </c>
      <c r="F65" s="1015"/>
      <c r="G65" s="1034">
        <v>5.4932910832207679E-3</v>
      </c>
      <c r="H65" s="1195"/>
      <c r="I65" s="1034">
        <v>0.99450670891677917</v>
      </c>
      <c r="J65" s="1034"/>
      <c r="K65" s="1034">
        <v>1</v>
      </c>
      <c r="L65" s="1015"/>
      <c r="M65" s="1035" t="s">
        <v>2491</v>
      </c>
      <c r="N65" s="1015"/>
      <c r="O65" s="1036">
        <v>16149.6</v>
      </c>
      <c r="P65" s="1036"/>
      <c r="Q65" s="1036">
        <v>2923727.38</v>
      </c>
      <c r="R65" s="1036"/>
      <c r="S65" s="1036">
        <v>2939876.98</v>
      </c>
      <c r="T65" s="1036"/>
      <c r="U65" s="519">
        <v>8283.3276091783864</v>
      </c>
      <c r="V65" s="519"/>
      <c r="W65" s="519">
        <v>7866.272390821613</v>
      </c>
    </row>
    <row r="66" spans="1:23" ht="12.75" thickBot="1">
      <c r="A66" s="1195">
        <v>45</v>
      </c>
      <c r="B66" s="1015"/>
      <c r="C66" s="1016"/>
      <c r="D66" s="1015"/>
      <c r="E66" s="1015"/>
      <c r="F66" s="1015"/>
      <c r="G66" s="1195"/>
      <c r="H66" s="1195"/>
      <c r="I66" s="1195"/>
      <c r="J66" s="1195"/>
      <c r="K66" s="1034"/>
      <c r="L66" s="1015"/>
      <c r="M66" s="1015"/>
      <c r="N66" s="1015"/>
      <c r="O66" s="1117">
        <v>16149.6</v>
      </c>
      <c r="P66" s="1033"/>
      <c r="Q66" s="1117">
        <v>2923727.38</v>
      </c>
      <c r="R66" s="1033"/>
      <c r="S66" s="1726">
        <v>2939876.98</v>
      </c>
      <c r="T66" s="1033"/>
      <c r="U66" s="1727">
        <v>8283.3276091783864</v>
      </c>
      <c r="V66" s="1033"/>
      <c r="W66" s="1727">
        <v>7866.272390821613</v>
      </c>
    </row>
    <row r="67" spans="1:23" ht="12.75" thickTop="1">
      <c r="A67" s="1195">
        <v>46</v>
      </c>
      <c r="B67" s="1015" t="s">
        <v>2492</v>
      </c>
      <c r="C67" s="1016"/>
      <c r="D67" s="1015"/>
      <c r="E67" s="1015"/>
      <c r="F67" s="1015"/>
      <c r="G67" s="1195"/>
      <c r="H67" s="1195"/>
      <c r="I67" s="1195"/>
      <c r="J67" s="1195"/>
      <c r="K67" s="1195"/>
      <c r="L67" s="1015"/>
      <c r="M67" s="1015"/>
      <c r="N67" s="1015"/>
      <c r="O67" s="1015"/>
      <c r="P67" s="1015"/>
      <c r="Q67" s="1015"/>
      <c r="R67" s="1015"/>
      <c r="S67" s="1015"/>
      <c r="T67" s="1015"/>
      <c r="U67" s="1015"/>
      <c r="V67" s="1015"/>
      <c r="W67" s="1015"/>
    </row>
  </sheetData>
  <pageMargins left="0.75" right="0.5" top="0.75" bottom="0.5" header="0.25" footer="0.25"/>
  <pageSetup scale="58" orientation="landscape" r:id="rId1"/>
  <headerFooter>
    <oddFooter>&amp;C&amp;"Garmond (W1),Bold"41</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W67"/>
  <sheetViews>
    <sheetView view="pageBreakPreview" zoomScale="60" workbookViewId="0"/>
  </sheetViews>
  <sheetFormatPr defaultColWidth="9.140625" defaultRowHeight="12"/>
  <cols>
    <col min="1" max="1" width="8.7109375" style="375" customWidth="1"/>
    <col min="2" max="2" width="4.42578125" style="375" bestFit="1" customWidth="1"/>
    <col min="3" max="3" width="10.85546875" style="375" customWidth="1"/>
    <col min="4" max="4" width="2.28515625" style="375" customWidth="1"/>
    <col min="5" max="5" width="33.7109375" style="375" customWidth="1"/>
    <col min="6" max="6" width="2.28515625" style="375" customWidth="1"/>
    <col min="7" max="7" width="22" style="375" bestFit="1" customWidth="1"/>
    <col min="8" max="8" width="2.28515625" style="375" customWidth="1"/>
    <col min="9" max="9" width="12.7109375" style="375" customWidth="1"/>
    <col min="10" max="10" width="2.28515625" style="375" customWidth="1"/>
    <col min="11" max="11" width="9.7109375" style="375" customWidth="1"/>
    <col min="12" max="12" width="2.28515625" style="375" customWidth="1"/>
    <col min="13" max="13" width="18.85546875" style="375" bestFit="1" customWidth="1"/>
    <col min="14" max="14" width="2.28515625" style="375" customWidth="1"/>
    <col min="15" max="15" width="22" style="375" bestFit="1" customWidth="1"/>
    <col min="16" max="16" width="2.28515625" style="375" customWidth="1"/>
    <col min="17" max="17" width="11.7109375" style="375" customWidth="1"/>
    <col min="18" max="18" width="4.85546875" style="375" customWidth="1"/>
    <col min="19" max="19" width="13.7109375" style="375" bestFit="1" customWidth="1"/>
    <col min="20" max="20" width="2.28515625" style="375" customWidth="1"/>
    <col min="21" max="21" width="13" style="375" customWidth="1"/>
    <col min="22" max="22" width="2.28515625" style="375" customWidth="1"/>
    <col min="23" max="23" width="12" style="375" customWidth="1"/>
    <col min="24" max="16384" width="9.140625" style="375"/>
  </cols>
  <sheetData>
    <row r="1" spans="1:23">
      <c r="A1" s="1015"/>
      <c r="B1" s="1015"/>
      <c r="C1" s="1016"/>
      <c r="D1" s="1015"/>
      <c r="E1" s="1015"/>
      <c r="F1" s="1015"/>
      <c r="G1" s="1195"/>
      <c r="H1" s="1195"/>
      <c r="I1" s="1195"/>
      <c r="J1" s="1195"/>
      <c r="K1" s="1195"/>
      <c r="L1" s="1015"/>
      <c r="M1" s="1015"/>
      <c r="N1" s="1015"/>
      <c r="O1" s="1015"/>
      <c r="P1" s="1015"/>
      <c r="Q1" s="1015"/>
      <c r="R1" s="1015"/>
      <c r="S1" s="1015"/>
      <c r="T1" s="1015"/>
      <c r="U1" s="1015"/>
      <c r="V1" s="1015"/>
      <c r="W1" s="1016" t="s">
        <v>1371</v>
      </c>
    </row>
    <row r="2" spans="1:23">
      <c r="A2" s="1017" t="s">
        <v>2440</v>
      </c>
      <c r="B2" s="1015"/>
      <c r="C2" s="1016"/>
      <c r="D2" s="1015"/>
      <c r="E2" s="1015"/>
      <c r="F2" s="1015"/>
      <c r="G2" s="1195"/>
      <c r="H2" s="1018"/>
      <c r="I2" s="1018" t="s">
        <v>1049</v>
      </c>
      <c r="J2" s="1018"/>
      <c r="K2" s="1018"/>
      <c r="L2" s="1019"/>
      <c r="M2" s="1015"/>
      <c r="N2" s="1015"/>
      <c r="O2" s="1015"/>
      <c r="P2" s="1015"/>
      <c r="Q2" s="1015"/>
      <c r="R2" s="1015"/>
      <c r="S2" s="1016"/>
      <c r="T2" s="1015"/>
      <c r="U2" s="1015"/>
      <c r="V2" s="1015"/>
      <c r="W2" s="1016"/>
    </row>
    <row r="3" spans="1:23">
      <c r="A3" s="1017"/>
      <c r="B3" s="1015"/>
      <c r="C3" s="1016"/>
      <c r="D3" s="1015"/>
      <c r="E3" s="1015"/>
      <c r="F3" s="1015"/>
      <c r="G3" s="1195"/>
      <c r="H3" s="1018"/>
      <c r="I3" s="1018"/>
      <c r="J3" s="1018"/>
      <c r="K3" s="1018"/>
      <c r="L3" s="1019"/>
      <c r="M3" s="1015"/>
      <c r="N3" s="1015"/>
      <c r="O3" s="1015"/>
      <c r="P3" s="1015"/>
      <c r="Q3" s="1015"/>
      <c r="R3" s="1015"/>
      <c r="S3" s="1017"/>
      <c r="T3" s="1015"/>
      <c r="U3" s="1015"/>
      <c r="V3" s="1015"/>
      <c r="W3" s="1016" t="s">
        <v>2441</v>
      </c>
    </row>
    <row r="4" spans="1:23">
      <c r="A4" s="1015" t="s">
        <v>2442</v>
      </c>
      <c r="B4" s="1017"/>
      <c r="C4" s="1017" t="s">
        <v>2443</v>
      </c>
      <c r="D4" s="1015"/>
      <c r="E4" s="1015"/>
      <c r="F4" s="1015"/>
      <c r="G4" s="1195"/>
      <c r="H4" s="1018"/>
      <c r="I4" s="1018"/>
      <c r="J4" s="1018"/>
      <c r="K4" s="1018"/>
      <c r="L4" s="1019"/>
      <c r="M4" s="1015"/>
      <c r="N4" s="1015"/>
      <c r="O4" s="1015"/>
      <c r="P4" s="1015"/>
      <c r="Q4" s="1015"/>
      <c r="R4" s="1015"/>
      <c r="S4" s="1016"/>
      <c r="T4" s="1015"/>
      <c r="U4" s="1015"/>
      <c r="V4" s="1015"/>
      <c r="W4" s="1016" t="s">
        <v>2497</v>
      </c>
    </row>
    <row r="5" spans="1:23">
      <c r="A5" s="1017" t="s">
        <v>2445</v>
      </c>
      <c r="B5" s="1015"/>
      <c r="C5" s="1016"/>
      <c r="D5" s="1015"/>
      <c r="E5" s="1015"/>
      <c r="F5" s="1017"/>
      <c r="G5" s="1195"/>
      <c r="H5" s="1018"/>
      <c r="I5" s="1018"/>
      <c r="J5" s="1018"/>
      <c r="K5" s="1018"/>
      <c r="L5" s="1019"/>
      <c r="M5" s="1015"/>
      <c r="N5" s="1015"/>
      <c r="O5" s="1015"/>
      <c r="P5" s="1015"/>
      <c r="Q5" s="1015"/>
      <c r="R5" s="1015"/>
      <c r="S5" s="1016"/>
      <c r="T5" s="1015"/>
      <c r="U5" s="1015"/>
      <c r="V5" s="1015"/>
      <c r="W5" s="1016"/>
    </row>
    <row r="6" spans="1:23">
      <c r="A6" s="1017" t="s">
        <v>2446</v>
      </c>
      <c r="B6" s="1015"/>
      <c r="C6" s="1016"/>
      <c r="D6" s="1015"/>
      <c r="E6" s="1020"/>
      <c r="F6" s="1017"/>
      <c r="G6" s="1195"/>
      <c r="H6" s="1018"/>
      <c r="I6" s="1018"/>
      <c r="J6" s="1018"/>
      <c r="K6" s="1018"/>
      <c r="L6" s="1019"/>
      <c r="M6" s="1015"/>
      <c r="N6" s="1015"/>
      <c r="O6" s="1015"/>
      <c r="P6" s="1015"/>
      <c r="Q6" s="1015"/>
      <c r="R6" s="1015"/>
      <c r="S6" s="1017"/>
      <c r="T6" s="1015"/>
      <c r="U6" s="1015"/>
      <c r="V6" s="1015"/>
      <c r="W6" s="1094" t="s">
        <v>3119</v>
      </c>
    </row>
    <row r="7" spans="1:23">
      <c r="A7" s="1017" t="s">
        <v>1241</v>
      </c>
      <c r="B7" s="1015"/>
      <c r="C7" s="1016"/>
      <c r="D7" s="1015"/>
      <c r="E7" s="1015"/>
      <c r="F7" s="1017"/>
      <c r="G7" s="1195"/>
      <c r="H7" s="1018"/>
      <c r="I7" s="1018"/>
      <c r="J7" s="1018"/>
      <c r="K7" s="1018"/>
      <c r="L7" s="1019"/>
      <c r="M7" s="1015"/>
      <c r="N7" s="1015"/>
      <c r="O7" s="1015"/>
      <c r="P7" s="1015"/>
      <c r="Q7" s="1015"/>
      <c r="R7" s="1015"/>
      <c r="S7" s="1016"/>
      <c r="T7" s="1015"/>
      <c r="U7" s="1015"/>
      <c r="V7" s="1015"/>
      <c r="W7" s="1016"/>
    </row>
    <row r="8" spans="1:23">
      <c r="A8" s="1017" t="s">
        <v>842</v>
      </c>
      <c r="B8" s="1015"/>
      <c r="C8" s="1016"/>
      <c r="D8" s="1015"/>
      <c r="E8" s="1015"/>
      <c r="F8" s="1017"/>
      <c r="G8" s="1195"/>
      <c r="H8" s="1018"/>
      <c r="I8" s="1018"/>
      <c r="J8" s="1018"/>
      <c r="K8" s="1018"/>
      <c r="L8" s="1019"/>
      <c r="M8" s="1015"/>
      <c r="N8" s="1015"/>
      <c r="O8" s="1015"/>
      <c r="P8" s="1015"/>
      <c r="Q8" s="1015"/>
      <c r="R8" s="1015"/>
      <c r="S8" s="1015"/>
      <c r="T8" s="1015"/>
      <c r="U8" s="1015"/>
      <c r="V8" s="1015"/>
      <c r="W8" s="1015"/>
    </row>
    <row r="9" spans="1:23">
      <c r="A9" s="1015"/>
      <c r="B9" s="1015"/>
      <c r="C9" s="1016"/>
      <c r="D9" s="1015"/>
      <c r="E9" s="1015"/>
      <c r="F9" s="1015"/>
      <c r="G9" s="1195"/>
      <c r="H9" s="1195"/>
      <c r="I9" s="1195"/>
      <c r="J9" s="1195"/>
      <c r="K9" s="1195"/>
      <c r="L9" s="1015"/>
      <c r="M9" s="1015"/>
      <c r="N9" s="1015"/>
      <c r="O9" s="1015"/>
      <c r="P9" s="1015"/>
      <c r="Q9" s="1015"/>
      <c r="R9" s="1015"/>
      <c r="S9" s="1015"/>
      <c r="T9" s="1015"/>
      <c r="U9" s="1015"/>
      <c r="V9" s="1015"/>
      <c r="W9" s="1015"/>
    </row>
    <row r="10" spans="1:23">
      <c r="A10" s="1015" t="s">
        <v>2447</v>
      </c>
      <c r="B10" s="1015"/>
      <c r="C10" s="1016"/>
      <c r="D10" s="1015"/>
      <c r="E10" s="1015"/>
      <c r="F10" s="1015"/>
      <c r="G10" s="1195"/>
      <c r="H10" s="1195"/>
      <c r="I10" s="1195"/>
      <c r="J10" s="1195"/>
      <c r="K10" s="1195"/>
      <c r="L10" s="1015"/>
      <c r="M10" s="1015"/>
      <c r="N10" s="1015"/>
      <c r="O10" s="1015"/>
      <c r="P10" s="1015"/>
      <c r="Q10" s="1015"/>
      <c r="R10" s="1015"/>
      <c r="S10" s="1015"/>
      <c r="T10" s="1015"/>
      <c r="U10" s="1195" t="s">
        <v>2443</v>
      </c>
      <c r="V10" s="1195"/>
      <c r="W10" s="1195"/>
    </row>
    <row r="11" spans="1:23">
      <c r="A11" s="1017" t="s">
        <v>2448</v>
      </c>
      <c r="B11" s="1015"/>
      <c r="C11" s="1016"/>
      <c r="D11" s="1015"/>
      <c r="E11" s="1015"/>
      <c r="F11" s="1015"/>
      <c r="G11" s="1195"/>
      <c r="H11" s="1195"/>
      <c r="I11" s="1195"/>
      <c r="J11" s="1195"/>
      <c r="K11" s="1195"/>
      <c r="L11" s="1015"/>
      <c r="M11" s="1015"/>
      <c r="N11" s="1015"/>
      <c r="O11" s="1015"/>
      <c r="P11" s="1015"/>
      <c r="Q11" s="1015"/>
      <c r="R11" s="1015"/>
      <c r="S11" s="1015"/>
      <c r="T11" s="1015"/>
      <c r="U11" s="1194" t="s">
        <v>2449</v>
      </c>
      <c r="V11" s="1194"/>
      <c r="W11" s="1194"/>
    </row>
    <row r="12" spans="1:23">
      <c r="A12" s="1017"/>
      <c r="B12" s="1015"/>
      <c r="C12" s="1016"/>
      <c r="D12" s="1015"/>
      <c r="E12" s="1015"/>
      <c r="F12" s="1015"/>
      <c r="G12" s="1195"/>
      <c r="H12" s="1195"/>
      <c r="I12" s="1195"/>
      <c r="J12" s="1195"/>
      <c r="K12" s="1195"/>
      <c r="L12" s="1015"/>
      <c r="M12" s="1015"/>
      <c r="N12" s="1015"/>
      <c r="O12" s="1015"/>
      <c r="P12" s="1015"/>
      <c r="Q12" s="1015"/>
      <c r="R12" s="1015"/>
      <c r="S12" s="1015"/>
      <c r="T12" s="1015"/>
      <c r="U12" s="1015"/>
      <c r="V12" s="1015"/>
      <c r="W12" s="1015"/>
    </row>
    <row r="13" spans="1:23">
      <c r="A13" s="1017"/>
      <c r="B13" s="1015"/>
      <c r="C13" s="1016"/>
      <c r="D13" s="1015"/>
      <c r="E13" s="1015"/>
      <c r="F13" s="1015"/>
      <c r="G13" s="1195"/>
      <c r="H13" s="1195"/>
      <c r="I13" s="1195"/>
      <c r="J13" s="1195"/>
      <c r="K13" s="1195"/>
      <c r="L13" s="1015"/>
      <c r="M13" s="1015"/>
      <c r="N13" s="1015"/>
      <c r="O13" s="1015"/>
      <c r="P13" s="1015"/>
      <c r="Q13" s="1015"/>
      <c r="R13" s="1015"/>
      <c r="S13" s="1015"/>
      <c r="T13" s="1015"/>
      <c r="U13" s="1015"/>
      <c r="V13" s="1015"/>
      <c r="W13" s="1015"/>
    </row>
    <row r="14" spans="1:23">
      <c r="A14" s="1021"/>
      <c r="B14" s="1021"/>
      <c r="C14" s="1022"/>
      <c r="D14" s="1021"/>
      <c r="E14" s="1021"/>
      <c r="F14" s="1021"/>
      <c r="G14" s="1194"/>
      <c r="H14" s="1194"/>
      <c r="I14" s="1194"/>
      <c r="J14" s="1194"/>
      <c r="K14" s="1194"/>
      <c r="L14" s="1021"/>
      <c r="M14" s="1021"/>
      <c r="N14" s="1021"/>
      <c r="O14" s="1021"/>
      <c r="P14" s="1021"/>
      <c r="Q14" s="1021"/>
      <c r="R14" s="1021"/>
      <c r="S14" s="1021"/>
      <c r="T14" s="1021"/>
      <c r="U14" s="1196"/>
      <c r="V14" s="1196"/>
      <c r="W14" s="1196"/>
    </row>
    <row r="15" spans="1:23">
      <c r="A15" s="1023"/>
      <c r="B15" s="1023"/>
      <c r="C15" s="1024"/>
      <c r="D15" s="1023"/>
      <c r="E15" s="1023"/>
      <c r="F15" s="1023"/>
      <c r="G15" s="1025">
        <v>-1</v>
      </c>
      <c r="H15" s="1025"/>
      <c r="I15" s="1025">
        <v>-2</v>
      </c>
      <c r="J15" s="1025"/>
      <c r="K15" s="1025">
        <v>-3</v>
      </c>
      <c r="L15" s="1023"/>
      <c r="M15" s="1025">
        <v>-4</v>
      </c>
      <c r="N15" s="1023"/>
      <c r="O15" s="1025">
        <v>-5</v>
      </c>
      <c r="P15" s="1023"/>
      <c r="Q15" s="1025">
        <v>-6</v>
      </c>
      <c r="R15" s="1023"/>
      <c r="S15" s="1025">
        <v>-7</v>
      </c>
      <c r="T15" s="1023"/>
      <c r="U15" s="1197">
        <v>-8</v>
      </c>
      <c r="V15" s="1197"/>
      <c r="W15" s="1197"/>
    </row>
    <row r="16" spans="1:23">
      <c r="A16" s="1023"/>
      <c r="B16" s="1023"/>
      <c r="C16" s="1024"/>
      <c r="D16" s="1023"/>
      <c r="E16" s="1023"/>
      <c r="F16" s="1023"/>
      <c r="G16" s="1025"/>
      <c r="H16" s="1025"/>
      <c r="I16" s="1025"/>
      <c r="J16" s="1025"/>
      <c r="K16" s="1025"/>
      <c r="L16" s="1023"/>
      <c r="M16" s="1025"/>
      <c r="N16" s="1023"/>
      <c r="O16" s="1198" t="s">
        <v>2498</v>
      </c>
      <c r="P16" s="1198"/>
      <c r="Q16" s="1198"/>
      <c r="R16" s="1198"/>
      <c r="S16" s="1198"/>
      <c r="T16" s="1198"/>
      <c r="U16" s="1198"/>
      <c r="V16" s="1198"/>
      <c r="W16" s="1198"/>
    </row>
    <row r="17" spans="1:23">
      <c r="A17" s="1015"/>
      <c r="B17" s="1015"/>
      <c r="C17" s="1016"/>
      <c r="D17" s="1015"/>
      <c r="E17" s="1015"/>
      <c r="F17" s="1015"/>
      <c r="G17" s="1194" t="s">
        <v>2451</v>
      </c>
      <c r="H17" s="1194"/>
      <c r="I17" s="1194"/>
      <c r="J17" s="1194"/>
      <c r="K17" s="1194"/>
      <c r="L17" s="1026"/>
      <c r="M17" s="1026"/>
      <c r="N17" s="1026"/>
      <c r="O17" s="1026"/>
      <c r="P17" s="1021"/>
      <c r="Q17" s="1194" t="s">
        <v>2452</v>
      </c>
      <c r="R17" s="1021"/>
      <c r="S17" s="1021"/>
      <c r="T17" s="1015"/>
      <c r="U17" s="1026"/>
      <c r="V17" s="1194"/>
      <c r="W17" s="1194"/>
    </row>
    <row r="18" spans="1:23">
      <c r="A18" s="1015"/>
      <c r="B18" s="1015"/>
      <c r="C18" s="1195" t="s">
        <v>2453</v>
      </c>
      <c r="D18" s="1015"/>
      <c r="E18" s="1015"/>
      <c r="F18" s="1015"/>
      <c r="G18" s="1195"/>
      <c r="H18" s="1195"/>
      <c r="I18" s="1195" t="s">
        <v>1330</v>
      </c>
      <c r="J18" s="1195"/>
      <c r="K18" s="1195"/>
      <c r="L18" s="1015"/>
      <c r="M18" s="1195" t="s">
        <v>858</v>
      </c>
      <c r="N18" s="1015"/>
      <c r="O18" s="1195"/>
      <c r="P18" s="1015"/>
      <c r="Q18" s="1195" t="s">
        <v>1330</v>
      </c>
      <c r="R18" s="1015"/>
      <c r="S18" s="1195"/>
      <c r="T18" s="1015"/>
      <c r="U18" s="1195"/>
      <c r="V18" s="1015"/>
      <c r="W18" s="1195"/>
    </row>
    <row r="19" spans="1:23">
      <c r="A19" s="1195" t="s">
        <v>61</v>
      </c>
      <c r="B19" s="1015"/>
      <c r="C19" s="1195" t="s">
        <v>2454</v>
      </c>
      <c r="D19" s="1015"/>
      <c r="E19" s="1015"/>
      <c r="F19" s="1027"/>
      <c r="G19" s="1028"/>
      <c r="H19" s="1028"/>
      <c r="I19" s="1028" t="s">
        <v>2455</v>
      </c>
      <c r="J19" s="1028"/>
      <c r="K19" s="1028"/>
      <c r="L19" s="1027"/>
      <c r="M19" s="1195" t="s">
        <v>2456</v>
      </c>
      <c r="N19" s="1027"/>
      <c r="O19" s="1028"/>
      <c r="P19" s="1027"/>
      <c r="Q19" s="1028" t="s">
        <v>2455</v>
      </c>
      <c r="R19" s="1027"/>
      <c r="S19" s="1029"/>
      <c r="T19" s="1027"/>
      <c r="U19" s="1030">
        <v>0.51292925965576874</v>
      </c>
      <c r="V19" s="1027"/>
      <c r="W19" s="1030">
        <v>0.4870707403442312</v>
      </c>
    </row>
    <row r="20" spans="1:23" ht="24">
      <c r="A20" s="1194" t="s">
        <v>857</v>
      </c>
      <c r="B20" s="1026"/>
      <c r="C20" s="1194" t="s">
        <v>857</v>
      </c>
      <c r="D20" s="1026"/>
      <c r="E20" s="1194" t="s">
        <v>858</v>
      </c>
      <c r="F20" s="1026"/>
      <c r="G20" s="1031" t="s">
        <v>2443</v>
      </c>
      <c r="H20" s="1194"/>
      <c r="I20" s="1194" t="s">
        <v>2457</v>
      </c>
      <c r="J20" s="1194"/>
      <c r="K20" s="1194" t="s">
        <v>91</v>
      </c>
      <c r="L20" s="1026"/>
      <c r="M20" s="1194" t="s">
        <v>2458</v>
      </c>
      <c r="N20" s="1026"/>
      <c r="O20" s="1031" t="s">
        <v>2443</v>
      </c>
      <c r="P20" s="1026"/>
      <c r="Q20" s="1194" t="s">
        <v>2457</v>
      </c>
      <c r="R20" s="1026"/>
      <c r="S20" s="1194" t="s">
        <v>91</v>
      </c>
      <c r="T20" s="1026"/>
      <c r="U20" s="1194" t="s">
        <v>603</v>
      </c>
      <c r="V20" s="1026"/>
      <c r="W20" s="1194" t="s">
        <v>784</v>
      </c>
    </row>
    <row r="21" spans="1:23">
      <c r="A21" s="1015"/>
      <c r="B21" s="1015"/>
      <c r="C21" s="1016"/>
      <c r="D21" s="1015"/>
      <c r="E21" s="1015"/>
      <c r="F21" s="1015"/>
      <c r="G21" s="1195"/>
      <c r="H21" s="1195"/>
      <c r="I21" s="1195"/>
      <c r="J21" s="1195"/>
      <c r="K21" s="1195"/>
      <c r="L21" s="1015"/>
      <c r="M21" s="1015"/>
      <c r="N21" s="1015"/>
      <c r="O21" s="1015"/>
      <c r="P21" s="1015"/>
      <c r="Q21" s="1015"/>
      <c r="R21" s="1015"/>
      <c r="S21" s="1015"/>
      <c r="T21" s="1015"/>
      <c r="U21" s="1015"/>
      <c r="V21" s="1015"/>
      <c r="W21" s="1015"/>
    </row>
    <row r="22" spans="1:23">
      <c r="A22" s="1195">
        <v>1</v>
      </c>
      <c r="B22" s="1032" t="s">
        <v>2459</v>
      </c>
      <c r="C22" s="1016"/>
      <c r="D22" s="1015"/>
      <c r="E22" s="1015"/>
      <c r="F22" s="1015"/>
      <c r="G22" s="1195"/>
      <c r="H22" s="1195"/>
      <c r="I22" s="1195"/>
      <c r="J22" s="1195"/>
      <c r="K22" s="1195"/>
      <c r="L22" s="1015"/>
      <c r="M22" s="1015"/>
      <c r="N22" s="1015"/>
      <c r="O22" s="1033"/>
      <c r="P22" s="1033"/>
      <c r="Q22" s="1033"/>
      <c r="R22" s="1033"/>
      <c r="S22" s="1033"/>
      <c r="T22" s="1033"/>
      <c r="U22" s="1033"/>
      <c r="V22" s="1033"/>
      <c r="W22" s="1033"/>
    </row>
    <row r="23" spans="1:23">
      <c r="A23" s="1195">
        <v>2</v>
      </c>
      <c r="B23" s="1015"/>
      <c r="C23" s="1016">
        <v>403</v>
      </c>
      <c r="D23" s="1015"/>
      <c r="E23" s="1015" t="s">
        <v>484</v>
      </c>
      <c r="F23" s="1015"/>
      <c r="G23" s="1034">
        <v>8.8661300416022337E-3</v>
      </c>
      <c r="H23" s="1195"/>
      <c r="I23" s="1034">
        <v>0.9911338699583977</v>
      </c>
      <c r="J23" s="1034"/>
      <c r="K23" s="1034">
        <v>1</v>
      </c>
      <c r="L23" s="1015"/>
      <c r="M23" s="1035" t="s">
        <v>440</v>
      </c>
      <c r="N23" s="1015"/>
      <c r="O23" s="1036">
        <v>3103.3200000000006</v>
      </c>
      <c r="P23" s="1036"/>
      <c r="Q23" s="1033">
        <v>346916.36</v>
      </c>
      <c r="R23" s="1036"/>
      <c r="S23" s="1036">
        <v>350019.68</v>
      </c>
      <c r="T23" s="1036"/>
      <c r="U23" s="1033">
        <v>1591.7836300749407</v>
      </c>
      <c r="V23" s="1033"/>
      <c r="W23" s="1033">
        <v>1511.5363699250599</v>
      </c>
    </row>
    <row r="24" spans="1:23">
      <c r="A24" s="1195">
        <v>3</v>
      </c>
      <c r="B24" s="1015"/>
      <c r="C24" s="1016">
        <v>408</v>
      </c>
      <c r="D24" s="1015"/>
      <c r="E24" s="1015" t="s">
        <v>26</v>
      </c>
      <c r="F24" s="1015"/>
      <c r="G24" s="1034">
        <v>8.901734072372788E-3</v>
      </c>
      <c r="H24" s="1195"/>
      <c r="I24" s="1034">
        <v>0.99109826592762706</v>
      </c>
      <c r="J24" s="1034"/>
      <c r="K24" s="1034">
        <v>1</v>
      </c>
      <c r="L24" s="1015"/>
      <c r="M24" s="1035" t="s">
        <v>440</v>
      </c>
      <c r="N24" s="1015"/>
      <c r="O24" s="1036">
        <v>324.91000000000003</v>
      </c>
      <c r="P24" s="1033"/>
      <c r="Q24" s="1033">
        <v>36174.720000000001</v>
      </c>
      <c r="R24" s="1033"/>
      <c r="S24" s="1036">
        <v>36499.630000000005</v>
      </c>
      <c r="T24" s="1033"/>
      <c r="U24" s="1033">
        <v>166.65584575475583</v>
      </c>
      <c r="V24" s="1033"/>
      <c r="W24" s="1033">
        <v>158.25415424524417</v>
      </c>
    </row>
    <row r="25" spans="1:23">
      <c r="A25" s="1195">
        <v>4</v>
      </c>
      <c r="B25" s="1015"/>
      <c r="C25" s="1016">
        <v>409</v>
      </c>
      <c r="D25" s="1015"/>
      <c r="E25" s="1015" t="s">
        <v>2460</v>
      </c>
      <c r="F25" s="1015"/>
      <c r="G25" s="1034">
        <v>0</v>
      </c>
      <c r="H25" s="1195"/>
      <c r="I25" s="1034">
        <v>0</v>
      </c>
      <c r="J25" s="1034"/>
      <c r="K25" s="1034">
        <v>0</v>
      </c>
      <c r="L25" s="1015"/>
      <c r="M25" s="1035" t="s">
        <v>440</v>
      </c>
      <c r="N25" s="1015"/>
      <c r="O25" s="1036">
        <v>0</v>
      </c>
      <c r="P25" s="1033"/>
      <c r="Q25" s="1033">
        <v>0</v>
      </c>
      <c r="R25" s="1033"/>
      <c r="S25" s="1036">
        <v>0</v>
      </c>
      <c r="T25" s="1033"/>
      <c r="U25" s="1033">
        <v>0</v>
      </c>
      <c r="V25" s="1033"/>
      <c r="W25" s="1033">
        <v>0</v>
      </c>
    </row>
    <row r="26" spans="1:23">
      <c r="A26" s="1195">
        <v>5</v>
      </c>
      <c r="B26" s="1015"/>
      <c r="C26" s="1016">
        <v>410</v>
      </c>
      <c r="D26" s="1015"/>
      <c r="E26" s="1015" t="s">
        <v>2461</v>
      </c>
      <c r="F26" s="1015"/>
      <c r="G26" s="1034">
        <v>0</v>
      </c>
      <c r="H26" s="1195"/>
      <c r="I26" s="1034">
        <v>0</v>
      </c>
      <c r="J26" s="1034"/>
      <c r="K26" s="1034">
        <v>0</v>
      </c>
      <c r="L26" s="1015"/>
      <c r="M26" s="1035" t="s">
        <v>440</v>
      </c>
      <c r="N26" s="1015"/>
      <c r="O26" s="1036">
        <v>0</v>
      </c>
      <c r="P26" s="1033"/>
      <c r="Q26" s="1033">
        <v>0</v>
      </c>
      <c r="R26" s="1033"/>
      <c r="S26" s="1036">
        <v>0</v>
      </c>
      <c r="T26" s="1033"/>
      <c r="U26" s="1033">
        <v>0</v>
      </c>
      <c r="V26" s="1033"/>
      <c r="W26" s="1033">
        <v>0</v>
      </c>
    </row>
    <row r="27" spans="1:23">
      <c r="A27" s="1195">
        <v>6</v>
      </c>
      <c r="B27" s="1015"/>
      <c r="C27" s="1016" t="s">
        <v>2462</v>
      </c>
      <c r="D27" s="1015"/>
      <c r="E27" s="1015" t="s">
        <v>637</v>
      </c>
      <c r="F27" s="1015"/>
      <c r="G27" s="1034">
        <v>8.8857991531315177E-3</v>
      </c>
      <c r="H27" s="1195"/>
      <c r="I27" s="1034">
        <v>0.99111420084686852</v>
      </c>
      <c r="J27" s="1034"/>
      <c r="K27" s="1034">
        <v>1</v>
      </c>
      <c r="L27" s="1015"/>
      <c r="M27" s="1035" t="s">
        <v>440</v>
      </c>
      <c r="N27" s="1015"/>
      <c r="O27" s="1036">
        <v>-7.0300000000000011</v>
      </c>
      <c r="P27" s="1033"/>
      <c r="Q27" s="1033">
        <v>-784.12000000000012</v>
      </c>
      <c r="R27" s="1033"/>
      <c r="S27" s="1036">
        <v>-791.15000000000009</v>
      </c>
      <c r="T27" s="1033"/>
      <c r="U27" s="1033">
        <v>-3.6058926953800547</v>
      </c>
      <c r="V27" s="1033"/>
      <c r="W27" s="1033">
        <v>-3.4241073046199459</v>
      </c>
    </row>
    <row r="28" spans="1:23">
      <c r="A28" s="1195">
        <v>7</v>
      </c>
      <c r="B28" s="1015"/>
      <c r="C28" s="1016">
        <v>427</v>
      </c>
      <c r="D28" s="1015"/>
      <c r="E28" s="1015" t="s">
        <v>1982</v>
      </c>
      <c r="F28" s="1015"/>
      <c r="G28" s="1034">
        <v>8.8959422273342734E-3</v>
      </c>
      <c r="H28" s="1195"/>
      <c r="I28" s="1034">
        <v>0.99110405777266575</v>
      </c>
      <c r="J28" s="1034"/>
      <c r="K28" s="1034">
        <v>1</v>
      </c>
      <c r="L28" s="1015"/>
      <c r="M28" s="1035" t="s">
        <v>440</v>
      </c>
      <c r="N28" s="1015"/>
      <c r="O28" s="1036">
        <v>12.219999999999999</v>
      </c>
      <c r="P28" s="1033"/>
      <c r="Q28" s="1033">
        <v>1361.44</v>
      </c>
      <c r="R28" s="1033"/>
      <c r="S28" s="1036">
        <v>1373.66</v>
      </c>
      <c r="T28" s="1033"/>
      <c r="U28" s="1033">
        <v>6.2679955529934936</v>
      </c>
      <c r="V28" s="1033"/>
      <c r="W28" s="1033">
        <v>5.9520044470065043</v>
      </c>
    </row>
    <row r="29" spans="1:23">
      <c r="A29" s="1195">
        <v>8</v>
      </c>
      <c r="B29" s="1015"/>
      <c r="C29" s="1016" t="s">
        <v>2463</v>
      </c>
      <c r="D29" s="1015"/>
      <c r="E29" s="1015" t="s">
        <v>2464</v>
      </c>
      <c r="F29" s="1015"/>
      <c r="G29" s="1034">
        <v>8.9017085551216513E-3</v>
      </c>
      <c r="H29" s="1195"/>
      <c r="I29" s="1034">
        <v>0.99109829144487838</v>
      </c>
      <c r="J29" s="1034"/>
      <c r="K29" s="1034">
        <v>1</v>
      </c>
      <c r="L29" s="1015"/>
      <c r="M29" s="1035" t="s">
        <v>440</v>
      </c>
      <c r="N29" s="1035"/>
      <c r="O29" s="1036">
        <v>3530.0999999999995</v>
      </c>
      <c r="P29" s="1036"/>
      <c r="Q29" s="1033">
        <v>393034.22</v>
      </c>
      <c r="R29" s="1036"/>
      <c r="S29" s="1036">
        <v>396564.31999999995</v>
      </c>
      <c r="T29" s="1036"/>
      <c r="U29" s="1033">
        <v>1810.6915795108289</v>
      </c>
      <c r="V29" s="1033"/>
      <c r="W29" s="1033">
        <v>1719.4084204891703</v>
      </c>
    </row>
    <row r="30" spans="1:23">
      <c r="A30" s="1195">
        <v>9</v>
      </c>
      <c r="B30" s="1015"/>
      <c r="C30" s="1016" t="s">
        <v>2465</v>
      </c>
      <c r="D30" s="1015"/>
      <c r="E30" s="1015" t="s">
        <v>2466</v>
      </c>
      <c r="F30" s="1015"/>
      <c r="G30" s="1034">
        <v>8.901719786187496E-3</v>
      </c>
      <c r="H30" s="1195"/>
      <c r="I30" s="1034">
        <v>0.99109828021381252</v>
      </c>
      <c r="J30" s="1034"/>
      <c r="K30" s="1034">
        <v>1</v>
      </c>
      <c r="L30" s="1015"/>
      <c r="M30" s="1035" t="s">
        <v>440</v>
      </c>
      <c r="N30" s="1015"/>
      <c r="O30" s="1036">
        <v>3464.3900000000003</v>
      </c>
      <c r="P30" s="1033"/>
      <c r="Q30" s="1033">
        <v>385717.70999999996</v>
      </c>
      <c r="R30" s="1033"/>
      <c r="S30" s="1036">
        <v>389182.1</v>
      </c>
      <c r="T30" s="1033"/>
      <c r="U30" s="1033">
        <v>1776.9869978588488</v>
      </c>
      <c r="V30" s="1033"/>
      <c r="W30" s="1033">
        <v>1687.4030021411513</v>
      </c>
    </row>
    <row r="31" spans="1:23">
      <c r="A31" s="1195">
        <v>10</v>
      </c>
      <c r="B31" s="1015"/>
      <c r="C31" s="1016" t="s">
        <v>2467</v>
      </c>
      <c r="D31" s="1015"/>
      <c r="E31" s="1015" t="s">
        <v>2468</v>
      </c>
      <c r="F31" s="1015"/>
      <c r="G31" s="1034">
        <v>8.9018239669349311E-3</v>
      </c>
      <c r="H31" s="1195"/>
      <c r="I31" s="1034">
        <v>0.99109817603306505</v>
      </c>
      <c r="J31" s="1034"/>
      <c r="K31" s="1034">
        <v>1</v>
      </c>
      <c r="L31" s="1015"/>
      <c r="M31" s="1035" t="s">
        <v>440</v>
      </c>
      <c r="N31" s="1015"/>
      <c r="O31" s="1036">
        <v>662.5</v>
      </c>
      <c r="P31" s="1033"/>
      <c r="Q31" s="1033">
        <v>73760.45</v>
      </c>
      <c r="R31" s="1033"/>
      <c r="S31" s="1036">
        <v>74422.95</v>
      </c>
      <c r="T31" s="1033"/>
      <c r="U31" s="1033">
        <v>339.81563452194678</v>
      </c>
      <c r="V31" s="1033"/>
      <c r="W31" s="1033">
        <v>322.68436547805317</v>
      </c>
    </row>
    <row r="32" spans="1:23">
      <c r="A32" s="1195">
        <v>11</v>
      </c>
      <c r="B32" s="1015"/>
      <c r="C32" s="1016" t="s">
        <v>2469</v>
      </c>
      <c r="D32" s="1015"/>
      <c r="E32" s="1015" t="s">
        <v>2470</v>
      </c>
      <c r="F32" s="1015"/>
      <c r="G32" s="1034">
        <v>8.9017012552335389E-3</v>
      </c>
      <c r="H32" s="1195"/>
      <c r="I32" s="1034">
        <v>0.99109829874476651</v>
      </c>
      <c r="J32" s="1034"/>
      <c r="K32" s="1034">
        <v>1</v>
      </c>
      <c r="L32" s="1015"/>
      <c r="M32" s="1035" t="s">
        <v>440</v>
      </c>
      <c r="N32" s="1015"/>
      <c r="O32" s="1036">
        <v>479.95</v>
      </c>
      <c r="P32" s="1033"/>
      <c r="Q32" s="1033">
        <v>53436.710000000006</v>
      </c>
      <c r="R32" s="1033"/>
      <c r="S32" s="1036">
        <v>53916.66</v>
      </c>
      <c r="T32" s="1033"/>
      <c r="U32" s="1033">
        <v>246.18039817178621</v>
      </c>
      <c r="V32" s="1033"/>
      <c r="W32" s="1033">
        <v>233.76960182821375</v>
      </c>
    </row>
    <row r="33" spans="1:23">
      <c r="A33" s="1195">
        <v>12</v>
      </c>
      <c r="B33" s="1015"/>
      <c r="C33" s="1016" t="s">
        <v>2471</v>
      </c>
      <c r="D33" s="1015"/>
      <c r="E33" s="1015" t="s">
        <v>1448</v>
      </c>
      <c r="F33" s="1015"/>
      <c r="G33" s="1034">
        <v>0</v>
      </c>
      <c r="H33" s="1195"/>
      <c r="I33" s="1034">
        <v>0</v>
      </c>
      <c r="J33" s="1034"/>
      <c r="K33" s="1034">
        <v>0</v>
      </c>
      <c r="L33" s="1015"/>
      <c r="M33" s="1035" t="s">
        <v>440</v>
      </c>
      <c r="N33" s="1015"/>
      <c r="O33" s="1036">
        <v>0</v>
      </c>
      <c r="P33" s="1033"/>
      <c r="Q33" s="1033">
        <v>0</v>
      </c>
      <c r="R33" s="1033"/>
      <c r="S33" s="1036">
        <v>0</v>
      </c>
      <c r="T33" s="1033"/>
      <c r="U33" s="1033">
        <v>0</v>
      </c>
      <c r="V33" s="1033"/>
      <c r="W33" s="1033">
        <v>0</v>
      </c>
    </row>
    <row r="34" spans="1:23">
      <c r="A34" s="1195">
        <v>13</v>
      </c>
      <c r="B34" s="1015"/>
      <c r="C34" s="1016" t="s">
        <v>2472</v>
      </c>
      <c r="D34" s="1015"/>
      <c r="E34" s="1015" t="s">
        <v>1455</v>
      </c>
      <c r="F34" s="1015"/>
      <c r="G34" s="1034">
        <v>8.9016982446134124E-3</v>
      </c>
      <c r="H34" s="1195"/>
      <c r="I34" s="1034">
        <v>0.9910983017553866</v>
      </c>
      <c r="J34" s="1034"/>
      <c r="K34" s="1034">
        <v>1</v>
      </c>
      <c r="L34" s="1015"/>
      <c r="M34" s="1035" t="s">
        <v>440</v>
      </c>
      <c r="N34" s="1015"/>
      <c r="O34" s="1036">
        <v>1003.86</v>
      </c>
      <c r="P34" s="1033"/>
      <c r="Q34" s="1033">
        <v>111767.87999999999</v>
      </c>
      <c r="R34" s="1033"/>
      <c r="S34" s="1036">
        <v>112771.73999999999</v>
      </c>
      <c r="T34" s="1033"/>
      <c r="U34" s="1033">
        <v>514.90916659803997</v>
      </c>
      <c r="V34" s="1033"/>
      <c r="W34" s="1033">
        <v>488.95083340195993</v>
      </c>
    </row>
    <row r="35" spans="1:23">
      <c r="A35" s="1195">
        <v>14</v>
      </c>
      <c r="B35" s="1015"/>
      <c r="C35" s="1016" t="s">
        <v>2473</v>
      </c>
      <c r="D35" s="1015"/>
      <c r="E35" s="1015" t="s">
        <v>2474</v>
      </c>
      <c r="F35" s="1015"/>
      <c r="G35" s="1034">
        <v>8.9002849002849001E-3</v>
      </c>
      <c r="H35" s="1195"/>
      <c r="I35" s="1034">
        <v>0.99109971509971517</v>
      </c>
      <c r="J35" s="1034"/>
      <c r="K35" s="1034">
        <v>1</v>
      </c>
      <c r="L35" s="1015"/>
      <c r="M35" s="1035" t="s">
        <v>440</v>
      </c>
      <c r="N35" s="1015"/>
      <c r="O35" s="1036">
        <v>15.620000000000001</v>
      </c>
      <c r="P35" s="1033"/>
      <c r="Q35" s="1033">
        <v>1739.38</v>
      </c>
      <c r="R35" s="1033"/>
      <c r="S35" s="1036">
        <v>1755</v>
      </c>
      <c r="T35" s="1033"/>
      <c r="U35" s="1033">
        <v>8.0119550358231084</v>
      </c>
      <c r="V35" s="1033"/>
      <c r="W35" s="1033">
        <v>7.6080449641768917</v>
      </c>
    </row>
    <row r="36" spans="1:23">
      <c r="A36" s="1195">
        <v>15</v>
      </c>
      <c r="B36" s="1015"/>
      <c r="C36" s="1016" t="s">
        <v>2475</v>
      </c>
      <c r="D36" s="1015"/>
      <c r="E36" s="1015" t="s">
        <v>27</v>
      </c>
      <c r="F36" s="1015"/>
      <c r="G36" s="1034">
        <v>8.8979082110521388E-3</v>
      </c>
      <c r="H36" s="1195"/>
      <c r="I36" s="1034">
        <v>0.99110209178894781</v>
      </c>
      <c r="J36" s="1034"/>
      <c r="K36" s="1034">
        <v>1</v>
      </c>
      <c r="L36" s="1015"/>
      <c r="M36" s="1035" t="s">
        <v>440</v>
      </c>
      <c r="N36" s="1015"/>
      <c r="O36" s="1036">
        <v>2.85</v>
      </c>
      <c r="P36" s="1033"/>
      <c r="Q36" s="1033">
        <v>317.45</v>
      </c>
      <c r="R36" s="1033"/>
      <c r="S36" s="1036">
        <v>320.3</v>
      </c>
      <c r="T36" s="1033"/>
      <c r="U36" s="1033">
        <v>1.461848390018941</v>
      </c>
      <c r="V36" s="1033"/>
      <c r="W36" s="1033">
        <v>1.3881516099810589</v>
      </c>
    </row>
    <row r="37" spans="1:23">
      <c r="A37" s="1195">
        <v>16</v>
      </c>
      <c r="B37" s="1015"/>
      <c r="C37" s="1016" t="s">
        <v>2476</v>
      </c>
      <c r="D37" s="1015"/>
      <c r="E37" s="1015" t="s">
        <v>2379</v>
      </c>
      <c r="F37" s="1015"/>
      <c r="G37" s="1034">
        <v>8.9017185914526814E-3</v>
      </c>
      <c r="H37" s="1195"/>
      <c r="I37" s="1034">
        <v>0.99109828140854728</v>
      </c>
      <c r="J37" s="1034"/>
      <c r="K37" s="1034">
        <v>1</v>
      </c>
      <c r="L37" s="1015"/>
      <c r="M37" s="1035" t="s">
        <v>440</v>
      </c>
      <c r="N37" s="1015"/>
      <c r="O37" s="1036">
        <v>1673.75</v>
      </c>
      <c r="P37" s="1033"/>
      <c r="Q37" s="1033">
        <v>186351.74</v>
      </c>
      <c r="R37" s="1033"/>
      <c r="S37" s="1036">
        <v>188025.49</v>
      </c>
      <c r="T37" s="1033"/>
      <c r="U37" s="1033">
        <v>858.51534834884296</v>
      </c>
      <c r="V37" s="1033"/>
      <c r="W37" s="1033">
        <v>815.23465165115692</v>
      </c>
    </row>
    <row r="38" spans="1:23">
      <c r="A38" s="1195">
        <v>17</v>
      </c>
      <c r="B38" s="1015"/>
      <c r="C38" s="1016" t="s">
        <v>2477</v>
      </c>
      <c r="D38" s="1015"/>
      <c r="E38" s="1015" t="s">
        <v>2478</v>
      </c>
      <c r="F38" s="1015"/>
      <c r="G38" s="1034">
        <v>8.9020513838059343E-3</v>
      </c>
      <c r="H38" s="1195"/>
      <c r="I38" s="1034">
        <v>0.99109794861619416</v>
      </c>
      <c r="J38" s="1034"/>
      <c r="K38" s="1034">
        <v>1</v>
      </c>
      <c r="L38" s="1015"/>
      <c r="M38" s="1035" t="s">
        <v>440</v>
      </c>
      <c r="N38" s="1015"/>
      <c r="O38" s="1036">
        <v>205.03</v>
      </c>
      <c r="P38" s="1033"/>
      <c r="Q38" s="1033">
        <v>22826.74</v>
      </c>
      <c r="R38" s="1033"/>
      <c r="S38" s="1036">
        <v>23031.77</v>
      </c>
      <c r="T38" s="1033"/>
      <c r="U38" s="1033">
        <v>105.16588610722226</v>
      </c>
      <c r="V38" s="1033"/>
      <c r="W38" s="1033">
        <v>99.864113892777723</v>
      </c>
    </row>
    <row r="39" spans="1:23">
      <c r="A39" s="1195">
        <v>18</v>
      </c>
      <c r="B39" s="1015"/>
      <c r="C39" s="1016" t="s">
        <v>2479</v>
      </c>
      <c r="D39" s="1015"/>
      <c r="E39" s="1015" t="s">
        <v>1467</v>
      </c>
      <c r="F39" s="1015"/>
      <c r="G39" s="1034">
        <v>8.9018257215911639E-3</v>
      </c>
      <c r="H39" s="1195"/>
      <c r="I39" s="1034">
        <v>0.99109817427840885</v>
      </c>
      <c r="J39" s="1034"/>
      <c r="K39" s="1034">
        <v>1</v>
      </c>
      <c r="L39" s="1015"/>
      <c r="M39" s="1035" t="s">
        <v>440</v>
      </c>
      <c r="N39" s="1015"/>
      <c r="O39" s="1036">
        <v>17.86</v>
      </c>
      <c r="P39" s="1033"/>
      <c r="Q39" s="1033">
        <v>1988.47</v>
      </c>
      <c r="R39" s="1033"/>
      <c r="S39" s="1036">
        <v>2006.33</v>
      </c>
      <c r="T39" s="1033"/>
      <c r="U39" s="1033">
        <v>9.1609165774520296</v>
      </c>
      <c r="V39" s="1033"/>
      <c r="W39" s="1033">
        <v>8.6990834225479698</v>
      </c>
    </row>
    <row r="40" spans="1:23">
      <c r="A40" s="1195">
        <v>19</v>
      </c>
      <c r="B40" s="1015"/>
      <c r="C40" s="1016" t="s">
        <v>2480</v>
      </c>
      <c r="D40" s="1015"/>
      <c r="E40" s="1015" t="s">
        <v>28</v>
      </c>
      <c r="F40" s="1015"/>
      <c r="G40" s="1034">
        <v>8.9018181800415118E-3</v>
      </c>
      <c r="H40" s="1195"/>
      <c r="I40" s="1034">
        <v>0.99109818181995846</v>
      </c>
      <c r="J40" s="1034"/>
      <c r="K40" s="1034">
        <v>1</v>
      </c>
      <c r="L40" s="1015"/>
      <c r="M40" s="1035" t="s">
        <v>440</v>
      </c>
      <c r="N40" s="1015"/>
      <c r="O40" s="1036">
        <v>1457.57</v>
      </c>
      <c r="P40" s="1033"/>
      <c r="Q40" s="1033">
        <v>162280.88999999998</v>
      </c>
      <c r="R40" s="1033"/>
      <c r="S40" s="1036">
        <v>163738.46</v>
      </c>
      <c r="T40" s="1033"/>
      <c r="U40" s="1033">
        <v>747.6303009964588</v>
      </c>
      <c r="V40" s="1033"/>
      <c r="W40" s="1033">
        <v>709.93969900354102</v>
      </c>
    </row>
    <row r="41" spans="1:23" ht="12.75" thickBot="1">
      <c r="A41" s="1195">
        <v>20</v>
      </c>
      <c r="B41" s="1015"/>
      <c r="C41" s="1016"/>
      <c r="D41" s="1015"/>
      <c r="E41" s="1015"/>
      <c r="F41" s="1015"/>
      <c r="G41" s="1034"/>
      <c r="H41" s="1195"/>
      <c r="I41" s="1195"/>
      <c r="J41" s="1195"/>
      <c r="K41" s="1195"/>
      <c r="L41" s="1015"/>
      <c r="M41" s="1015"/>
      <c r="N41" s="1015"/>
      <c r="O41" s="1037">
        <v>15946.900000000003</v>
      </c>
      <c r="P41" s="1033"/>
      <c r="Q41" s="1037">
        <v>1776890.0399999993</v>
      </c>
      <c r="R41" s="1033"/>
      <c r="S41" s="1037">
        <v>1792836.9399999997</v>
      </c>
      <c r="T41" s="1033"/>
      <c r="U41" s="1038">
        <v>8179.6316108045767</v>
      </c>
      <c r="V41" s="1033"/>
      <c r="W41" s="1038">
        <v>7767.2683891954212</v>
      </c>
    </row>
    <row r="42" spans="1:23" ht="12.75" thickTop="1">
      <c r="A42" s="1195">
        <v>21</v>
      </c>
      <c r="B42" s="1015"/>
      <c r="C42" s="1016"/>
      <c r="D42" s="1015"/>
      <c r="E42" s="1015"/>
      <c r="F42" s="1015"/>
      <c r="G42" s="1034"/>
      <c r="H42" s="1195"/>
      <c r="I42" s="1195"/>
      <c r="J42" s="1195"/>
      <c r="K42" s="1195"/>
      <c r="L42" s="1015"/>
      <c r="M42" s="1015"/>
      <c r="N42" s="1015"/>
      <c r="O42" s="1033"/>
      <c r="P42" s="1033"/>
      <c r="Q42" s="1033"/>
      <c r="R42" s="1033"/>
      <c r="S42" s="1033"/>
      <c r="T42" s="1033"/>
      <c r="U42" s="1033"/>
      <c r="V42" s="1033"/>
      <c r="W42" s="1033"/>
    </row>
    <row r="43" spans="1:23">
      <c r="A43" s="1195">
        <v>22</v>
      </c>
      <c r="B43" s="1032" t="s">
        <v>2481</v>
      </c>
      <c r="C43" s="1016"/>
      <c r="D43" s="1015"/>
      <c r="E43" s="1015"/>
      <c r="F43" s="1015"/>
      <c r="G43" s="1034"/>
      <c r="H43" s="1195"/>
      <c r="I43" s="1034"/>
      <c r="J43" s="1034"/>
      <c r="K43" s="1034"/>
      <c r="L43" s="1015"/>
      <c r="M43" s="1015"/>
      <c r="N43" s="1015"/>
      <c r="O43" s="1033"/>
      <c r="P43" s="1033"/>
      <c r="Q43" s="1033"/>
      <c r="R43" s="1033"/>
      <c r="S43" s="1033"/>
      <c r="T43" s="1033"/>
      <c r="U43" s="1033"/>
      <c r="V43" s="1033"/>
      <c r="W43" s="1033"/>
    </row>
    <row r="44" spans="1:23">
      <c r="A44" s="1195">
        <v>23</v>
      </c>
      <c r="B44" s="1015"/>
      <c r="C44" s="1016"/>
      <c r="D44" s="1015"/>
      <c r="E44" s="1015"/>
      <c r="F44" s="1015"/>
      <c r="G44" s="1034"/>
      <c r="H44" s="1195"/>
      <c r="I44" s="1034"/>
      <c r="J44" s="1034"/>
      <c r="K44" s="1034"/>
      <c r="L44" s="1015"/>
      <c r="M44" s="1015"/>
      <c r="N44" s="1015"/>
      <c r="O44" s="1033"/>
      <c r="P44" s="1033"/>
      <c r="Q44" s="1033"/>
      <c r="R44" s="1033"/>
      <c r="S44" s="1033"/>
      <c r="T44" s="1033"/>
      <c r="U44" s="1033"/>
      <c r="V44" s="1033"/>
      <c r="W44" s="1033"/>
    </row>
    <row r="45" spans="1:23">
      <c r="A45" s="1195">
        <v>24</v>
      </c>
      <c r="B45" s="1015"/>
      <c r="C45" s="1016">
        <v>403</v>
      </c>
      <c r="D45" s="1015"/>
      <c r="E45" s="1015" t="s">
        <v>2482</v>
      </c>
      <c r="F45" s="1015"/>
      <c r="G45" s="1034">
        <v>3.7738663423529023E-2</v>
      </c>
      <c r="H45" s="1195"/>
      <c r="I45" s="1034">
        <v>0.96226133657647095</v>
      </c>
      <c r="J45" s="1034"/>
      <c r="K45" s="1034">
        <v>1</v>
      </c>
      <c r="L45" s="1015"/>
      <c r="M45" s="1035" t="s">
        <v>440</v>
      </c>
      <c r="N45" s="1015"/>
      <c r="O45" s="1036">
        <v>923.47</v>
      </c>
      <c r="P45" s="1036"/>
      <c r="Q45" s="1036">
        <v>23546.659999999993</v>
      </c>
      <c r="R45" s="1036"/>
      <c r="S45" s="1036">
        <v>24470.129999999994</v>
      </c>
      <c r="T45" s="1036"/>
      <c r="U45" s="519">
        <v>473.6747834143128</v>
      </c>
      <c r="V45" s="519"/>
      <c r="W45" s="519">
        <v>449.79521658568723</v>
      </c>
    </row>
    <row r="46" spans="1:23">
      <c r="A46" s="1195">
        <v>25</v>
      </c>
      <c r="B46" s="1015"/>
      <c r="C46" s="1016">
        <v>408</v>
      </c>
      <c r="D46" s="1015"/>
      <c r="E46" s="1015" t="s">
        <v>26</v>
      </c>
      <c r="F46" s="1015"/>
      <c r="G46" s="1034">
        <v>3.7850860332347976E-2</v>
      </c>
      <c r="H46" s="1195"/>
      <c r="I46" s="1034">
        <v>0.96214913966765214</v>
      </c>
      <c r="J46" s="1034"/>
      <c r="K46" s="1034">
        <v>1</v>
      </c>
      <c r="L46" s="1015"/>
      <c r="M46" s="1035" t="s">
        <v>440</v>
      </c>
      <c r="N46" s="1015"/>
      <c r="O46" s="1036">
        <v>885.17</v>
      </c>
      <c r="P46" s="1033"/>
      <c r="Q46" s="1036">
        <v>22500.560000000001</v>
      </c>
      <c r="R46" s="1033"/>
      <c r="S46" s="1036">
        <v>23385.73</v>
      </c>
      <c r="T46" s="1033"/>
      <c r="U46" s="519">
        <v>454.02959276949679</v>
      </c>
      <c r="V46" s="519"/>
      <c r="W46" s="519">
        <v>431.14040723050311</v>
      </c>
    </row>
    <row r="47" spans="1:23">
      <c r="A47" s="1195">
        <v>26</v>
      </c>
      <c r="B47" s="1015"/>
      <c r="C47" s="1016">
        <v>410</v>
      </c>
      <c r="D47" s="1015"/>
      <c r="E47" s="1015" t="s">
        <v>2461</v>
      </c>
      <c r="F47" s="1015"/>
      <c r="G47" s="1034">
        <v>0</v>
      </c>
      <c r="H47" s="1195"/>
      <c r="I47" s="1034">
        <v>0</v>
      </c>
      <c r="J47" s="1034"/>
      <c r="K47" s="1034">
        <v>0</v>
      </c>
      <c r="L47" s="1015"/>
      <c r="M47" s="1035" t="s">
        <v>440</v>
      </c>
      <c r="N47" s="1015"/>
      <c r="O47" s="1036">
        <v>0</v>
      </c>
      <c r="P47" s="1033"/>
      <c r="Q47" s="1036">
        <v>0</v>
      </c>
      <c r="R47" s="1033"/>
      <c r="S47" s="1036">
        <v>0</v>
      </c>
      <c r="T47" s="1033"/>
      <c r="U47" s="519">
        <v>0</v>
      </c>
      <c r="V47" s="519"/>
      <c r="W47" s="519">
        <v>0</v>
      </c>
    </row>
    <row r="48" spans="1:23">
      <c r="A48" s="1195">
        <v>27</v>
      </c>
      <c r="B48" s="1015"/>
      <c r="C48" s="1016" t="s">
        <v>2483</v>
      </c>
      <c r="D48" s="1015"/>
      <c r="E48" s="1015" t="s">
        <v>26</v>
      </c>
      <c r="F48" s="1015"/>
      <c r="G48" s="1034">
        <v>3.7757777777777779E-2</v>
      </c>
      <c r="H48" s="1195"/>
      <c r="I48" s="1034">
        <v>0.96224222222222222</v>
      </c>
      <c r="J48" s="1034"/>
      <c r="K48" s="1034">
        <v>1</v>
      </c>
      <c r="L48" s="1015"/>
      <c r="M48" s="1035" t="s">
        <v>440</v>
      </c>
      <c r="N48" s="1015"/>
      <c r="O48" s="1036">
        <v>-169.91</v>
      </c>
      <c r="P48" s="1033"/>
      <c r="Q48" s="1036">
        <v>-4330.09</v>
      </c>
      <c r="R48" s="1033"/>
      <c r="S48" s="1036">
        <v>-4500</v>
      </c>
      <c r="T48" s="1033"/>
      <c r="U48" s="519">
        <v>-87.151810508111666</v>
      </c>
      <c r="V48" s="519"/>
      <c r="W48" s="519">
        <v>-82.758189491888317</v>
      </c>
    </row>
    <row r="49" spans="1:23">
      <c r="A49" s="1195">
        <v>28</v>
      </c>
      <c r="B49" s="1015"/>
      <c r="C49" s="1016">
        <v>427</v>
      </c>
      <c r="D49" s="1015"/>
      <c r="E49" s="1015" t="s">
        <v>1982</v>
      </c>
      <c r="F49" s="1015"/>
      <c r="G49" s="1034">
        <v>3.8297872340425532E-2</v>
      </c>
      <c r="H49" s="1195"/>
      <c r="I49" s="1034">
        <v>0.96170212765957452</v>
      </c>
      <c r="J49" s="1034"/>
      <c r="K49" s="1034">
        <v>1</v>
      </c>
      <c r="L49" s="1015"/>
      <c r="M49" s="1035" t="s">
        <v>440</v>
      </c>
      <c r="N49" s="1015"/>
      <c r="O49" s="1036">
        <v>0.18</v>
      </c>
      <c r="P49" s="1033"/>
      <c r="Q49" s="1036">
        <v>4.5200000000000005</v>
      </c>
      <c r="R49" s="1033"/>
      <c r="S49" s="1036">
        <v>4.7</v>
      </c>
      <c r="T49" s="1033"/>
      <c r="U49" s="519">
        <v>9.2327266738038372E-2</v>
      </c>
      <c r="V49" s="519"/>
      <c r="W49" s="519">
        <v>8.7672733261961608E-2</v>
      </c>
    </row>
    <row r="50" spans="1:23">
      <c r="A50" s="1195">
        <v>29</v>
      </c>
      <c r="B50" s="1015"/>
      <c r="C50" s="1016" t="s">
        <v>2463</v>
      </c>
      <c r="D50" s="1015"/>
      <c r="E50" s="1015" t="s">
        <v>2464</v>
      </c>
      <c r="F50" s="1015"/>
      <c r="G50" s="1034">
        <v>3.8241516910943116E-2</v>
      </c>
      <c r="H50" s="1195"/>
      <c r="I50" s="1034">
        <v>0.96175848308905698</v>
      </c>
      <c r="J50" s="1034"/>
      <c r="K50" s="1034">
        <v>1</v>
      </c>
      <c r="L50" s="1015"/>
      <c r="M50" s="1035" t="s">
        <v>440</v>
      </c>
      <c r="N50" s="1035"/>
      <c r="O50" s="1036">
        <v>1841.63</v>
      </c>
      <c r="P50" s="1033"/>
      <c r="Q50" s="1036">
        <v>46316.240000000005</v>
      </c>
      <c r="R50" s="1033"/>
      <c r="S50" s="1036">
        <v>48157.87</v>
      </c>
      <c r="T50" s="1033"/>
      <c r="U50" s="519">
        <v>944.62591245985345</v>
      </c>
      <c r="V50" s="519"/>
      <c r="W50" s="519">
        <v>897.00408754014654</v>
      </c>
    </row>
    <row r="51" spans="1:23">
      <c r="A51" s="1195">
        <v>30</v>
      </c>
      <c r="B51" s="1015"/>
      <c r="C51" s="1016" t="s">
        <v>2465</v>
      </c>
      <c r="D51" s="1015"/>
      <c r="E51" s="1015" t="s">
        <v>2466</v>
      </c>
      <c r="F51" s="1015"/>
      <c r="G51" s="1034">
        <v>3.777049180327869E-2</v>
      </c>
      <c r="H51" s="1195"/>
      <c r="I51" s="1034">
        <v>0.96222950819672137</v>
      </c>
      <c r="J51" s="1034"/>
      <c r="K51" s="1034">
        <v>1</v>
      </c>
      <c r="L51" s="1015"/>
      <c r="M51" s="1035" t="s">
        <v>440</v>
      </c>
      <c r="N51" s="1015"/>
      <c r="O51" s="1036">
        <v>11.52</v>
      </c>
      <c r="P51" s="1033"/>
      <c r="Q51" s="1036">
        <v>293.48</v>
      </c>
      <c r="R51" s="1033"/>
      <c r="S51" s="1036">
        <v>305</v>
      </c>
      <c r="T51" s="1033"/>
      <c r="U51" s="519">
        <v>5.9089450712344558</v>
      </c>
      <c r="V51" s="519"/>
      <c r="W51" s="519">
        <v>5.6110549287655429</v>
      </c>
    </row>
    <row r="52" spans="1:23">
      <c r="A52" s="1195">
        <v>31</v>
      </c>
      <c r="B52" s="1015"/>
      <c r="C52" s="1016" t="s">
        <v>2467</v>
      </c>
      <c r="D52" s="1015"/>
      <c r="E52" s="1015" t="s">
        <v>2468</v>
      </c>
      <c r="F52" s="1015"/>
      <c r="G52" s="1034">
        <v>3.7725746998620288E-2</v>
      </c>
      <c r="H52" s="1195"/>
      <c r="I52" s="1034">
        <v>0.9622742530013797</v>
      </c>
      <c r="J52" s="1034"/>
      <c r="K52" s="1034">
        <v>1</v>
      </c>
      <c r="L52" s="1015"/>
      <c r="M52" s="1035" t="s">
        <v>440</v>
      </c>
      <c r="N52" s="1015"/>
      <c r="O52" s="1036">
        <v>18.32</v>
      </c>
      <c r="P52" s="1033"/>
      <c r="Q52" s="1036">
        <v>467.29</v>
      </c>
      <c r="R52" s="1033"/>
      <c r="S52" s="1036">
        <v>485.61</v>
      </c>
      <c r="T52" s="1033"/>
      <c r="U52" s="519">
        <v>9.3968640368936835</v>
      </c>
      <c r="V52" s="519"/>
      <c r="W52" s="519">
        <v>8.923135963106315</v>
      </c>
    </row>
    <row r="53" spans="1:23">
      <c r="A53" s="1195">
        <v>32</v>
      </c>
      <c r="B53" s="1015"/>
      <c r="C53" s="1016" t="s">
        <v>2484</v>
      </c>
      <c r="D53" s="1015"/>
      <c r="E53" s="1015" t="s">
        <v>2485</v>
      </c>
      <c r="F53" s="1015"/>
      <c r="G53" s="1034">
        <v>0</v>
      </c>
      <c r="H53" s="1195"/>
      <c r="I53" s="1034">
        <v>0</v>
      </c>
      <c r="J53" s="1034"/>
      <c r="K53" s="1034">
        <v>0</v>
      </c>
      <c r="L53" s="1015"/>
      <c r="M53" s="1035" t="s">
        <v>440</v>
      </c>
      <c r="N53" s="1015"/>
      <c r="O53" s="1036">
        <v>0</v>
      </c>
      <c r="P53" s="1033"/>
      <c r="Q53" s="1036">
        <v>0</v>
      </c>
      <c r="R53" s="1033"/>
      <c r="S53" s="1036">
        <v>0</v>
      </c>
      <c r="T53" s="1033"/>
      <c r="U53" s="519">
        <v>0</v>
      </c>
      <c r="V53" s="519"/>
      <c r="W53" s="519">
        <v>0</v>
      </c>
    </row>
    <row r="54" spans="1:23">
      <c r="A54" s="1195">
        <v>33</v>
      </c>
      <c r="B54" s="1015"/>
      <c r="C54" s="1016" t="s">
        <v>2471</v>
      </c>
      <c r="D54" s="1015"/>
      <c r="E54" s="1015" t="s">
        <v>1448</v>
      </c>
      <c r="F54" s="1015"/>
      <c r="G54" s="1034">
        <v>0</v>
      </c>
      <c r="H54" s="1195"/>
      <c r="I54" s="1034">
        <v>0</v>
      </c>
      <c r="J54" s="1034"/>
      <c r="K54" s="1034">
        <v>0</v>
      </c>
      <c r="L54" s="1015"/>
      <c r="M54" s="1035" t="s">
        <v>440</v>
      </c>
      <c r="N54" s="1015"/>
      <c r="O54" s="1036">
        <v>0</v>
      </c>
      <c r="P54" s="1033"/>
      <c r="Q54" s="1036">
        <v>0</v>
      </c>
      <c r="R54" s="1033"/>
      <c r="S54" s="1036">
        <v>0</v>
      </c>
      <c r="T54" s="1033"/>
      <c r="U54" s="519">
        <v>0</v>
      </c>
      <c r="V54" s="519"/>
      <c r="W54" s="519">
        <v>0</v>
      </c>
    </row>
    <row r="55" spans="1:23">
      <c r="A55" s="1195">
        <v>34</v>
      </c>
      <c r="B55" s="1015"/>
      <c r="C55" s="1016">
        <v>635</v>
      </c>
      <c r="D55" s="1015"/>
      <c r="E55" s="1015" t="s">
        <v>2486</v>
      </c>
      <c r="F55" s="1015"/>
      <c r="G55" s="1034">
        <v>0</v>
      </c>
      <c r="H55" s="1195"/>
      <c r="I55" s="1034">
        <v>0</v>
      </c>
      <c r="J55" s="1034"/>
      <c r="K55" s="1034">
        <v>0</v>
      </c>
      <c r="L55" s="1015"/>
      <c r="M55" s="1035" t="s">
        <v>440</v>
      </c>
      <c r="N55" s="1015"/>
      <c r="O55" s="1036">
        <v>0</v>
      </c>
      <c r="P55" s="1033"/>
      <c r="Q55" s="1036">
        <v>0</v>
      </c>
      <c r="R55" s="1033"/>
      <c r="S55" s="1036">
        <v>0</v>
      </c>
      <c r="T55" s="1033"/>
      <c r="U55" s="519">
        <v>0</v>
      </c>
      <c r="V55" s="519"/>
      <c r="W55" s="519">
        <v>0</v>
      </c>
    </row>
    <row r="56" spans="1:23">
      <c r="A56" s="1195">
        <v>35</v>
      </c>
      <c r="B56" s="1015"/>
      <c r="C56" s="1016" t="s">
        <v>2472</v>
      </c>
      <c r="D56" s="1015"/>
      <c r="E56" s="1015" t="s">
        <v>1455</v>
      </c>
      <c r="F56" s="1015"/>
      <c r="G56" s="1034">
        <v>3.7758411025537092E-2</v>
      </c>
      <c r="H56" s="1195"/>
      <c r="I56" s="1034">
        <v>0.96224158897446288</v>
      </c>
      <c r="J56" s="1034"/>
      <c r="K56" s="1034">
        <v>1</v>
      </c>
      <c r="L56" s="1015"/>
      <c r="M56" s="1035" t="s">
        <v>440</v>
      </c>
      <c r="N56" s="1015"/>
      <c r="O56" s="1036">
        <v>93.15</v>
      </c>
      <c r="P56" s="1033"/>
      <c r="Q56" s="1036">
        <v>2373.85</v>
      </c>
      <c r="R56" s="1033"/>
      <c r="S56" s="1036">
        <v>2467</v>
      </c>
      <c r="T56" s="1033"/>
      <c r="U56" s="519">
        <v>47.77936053693486</v>
      </c>
      <c r="V56" s="519"/>
      <c r="W56" s="519">
        <v>45.370639463065139</v>
      </c>
    </row>
    <row r="57" spans="1:23">
      <c r="A57" s="1195">
        <v>36</v>
      </c>
      <c r="B57" s="1015"/>
      <c r="C57" s="1016" t="s">
        <v>2487</v>
      </c>
      <c r="D57" s="1015"/>
      <c r="E57" s="1015" t="s">
        <v>1983</v>
      </c>
      <c r="F57" s="1015"/>
      <c r="G57" s="1034">
        <v>0</v>
      </c>
      <c r="H57" s="1195"/>
      <c r="I57" s="1034">
        <v>0</v>
      </c>
      <c r="J57" s="1034"/>
      <c r="K57" s="1034">
        <v>0</v>
      </c>
      <c r="L57" s="1015"/>
      <c r="M57" s="1035" t="s">
        <v>440</v>
      </c>
      <c r="N57" s="1015"/>
      <c r="O57" s="1036">
        <v>0</v>
      </c>
      <c r="P57" s="1033"/>
      <c r="Q57" s="1036">
        <v>0</v>
      </c>
      <c r="R57" s="1033"/>
      <c r="S57" s="1036">
        <v>0</v>
      </c>
      <c r="T57" s="1033"/>
      <c r="U57" s="519">
        <v>0</v>
      </c>
      <c r="V57" s="519"/>
      <c r="W57" s="519">
        <v>0</v>
      </c>
    </row>
    <row r="58" spans="1:23">
      <c r="A58" s="1195">
        <v>37</v>
      </c>
      <c r="B58" s="1015"/>
      <c r="C58" s="1016" t="s">
        <v>2475</v>
      </c>
      <c r="D58" s="1015"/>
      <c r="E58" s="1015" t="s">
        <v>1459</v>
      </c>
      <c r="F58" s="1015"/>
      <c r="G58" s="1034">
        <v>3.775951615746579E-2</v>
      </c>
      <c r="H58" s="1195"/>
      <c r="I58" s="1034">
        <v>0.96224048384253424</v>
      </c>
      <c r="J58" s="1034"/>
      <c r="K58" s="1034">
        <v>1</v>
      </c>
      <c r="L58" s="1015"/>
      <c r="M58" s="1035" t="s">
        <v>440</v>
      </c>
      <c r="N58" s="1015"/>
      <c r="O58" s="1036">
        <v>1002.42</v>
      </c>
      <c r="P58" s="1033"/>
      <c r="Q58" s="1036">
        <v>25545.06</v>
      </c>
      <c r="R58" s="1033"/>
      <c r="S58" s="1036">
        <v>26547.48</v>
      </c>
      <c r="T58" s="1033"/>
      <c r="U58" s="519">
        <v>514.17054846413566</v>
      </c>
      <c r="V58" s="519"/>
      <c r="W58" s="519">
        <v>488.24945153586424</v>
      </c>
    </row>
    <row r="59" spans="1:23">
      <c r="A59" s="1195">
        <v>38</v>
      </c>
      <c r="B59" s="1015"/>
      <c r="C59" s="1016" t="s">
        <v>2488</v>
      </c>
      <c r="D59" s="1015"/>
      <c r="E59" s="1015" t="s">
        <v>2489</v>
      </c>
      <c r="F59" s="1015"/>
      <c r="G59" s="1034">
        <v>0</v>
      </c>
      <c r="H59" s="1195"/>
      <c r="I59" s="1034">
        <v>0</v>
      </c>
      <c r="J59" s="1034"/>
      <c r="K59" s="1034">
        <v>0</v>
      </c>
      <c r="L59" s="1015"/>
      <c r="M59" s="1035" t="s">
        <v>440</v>
      </c>
      <c r="N59" s="1015"/>
      <c r="O59" s="1036">
        <v>0</v>
      </c>
      <c r="P59" s="1033"/>
      <c r="Q59" s="1036">
        <v>0</v>
      </c>
      <c r="R59" s="1033"/>
      <c r="S59" s="1036">
        <v>0</v>
      </c>
      <c r="T59" s="1033"/>
      <c r="U59" s="519">
        <v>0</v>
      </c>
      <c r="V59" s="519"/>
      <c r="W59" s="519">
        <v>0</v>
      </c>
    </row>
    <row r="60" spans="1:23">
      <c r="A60" s="1195">
        <v>39</v>
      </c>
      <c r="B60" s="1015"/>
      <c r="C60" s="1016" t="s">
        <v>2480</v>
      </c>
      <c r="D60" s="1015"/>
      <c r="E60" s="1015" t="s">
        <v>28</v>
      </c>
      <c r="F60" s="1015"/>
      <c r="G60" s="1034">
        <v>3.7927054727591759E-2</v>
      </c>
      <c r="H60" s="1195"/>
      <c r="I60" s="1034">
        <v>0.96207294527240816</v>
      </c>
      <c r="J60" s="1034"/>
      <c r="K60" s="1034">
        <v>1</v>
      </c>
      <c r="L60" s="1015"/>
      <c r="M60" s="1035" t="s">
        <v>440</v>
      </c>
      <c r="N60" s="1015"/>
      <c r="O60" s="1036">
        <v>1088.7199999999998</v>
      </c>
      <c r="P60" s="1033"/>
      <c r="Q60" s="1036">
        <v>27616.909999999996</v>
      </c>
      <c r="R60" s="1033"/>
      <c r="S60" s="1036">
        <v>28705.629999999997</v>
      </c>
      <c r="T60" s="1033"/>
      <c r="U60" s="519">
        <v>558.43634357242843</v>
      </c>
      <c r="V60" s="519"/>
      <c r="W60" s="519">
        <v>530.28365642757126</v>
      </c>
    </row>
    <row r="61" spans="1:23" ht="12.75" thickBot="1">
      <c r="A61" s="1195">
        <v>40</v>
      </c>
      <c r="B61" s="1015"/>
      <c r="C61" s="1016"/>
      <c r="D61" s="1015"/>
      <c r="E61" s="1015"/>
      <c r="F61" s="1015"/>
      <c r="G61" s="1195"/>
      <c r="H61" s="1195"/>
      <c r="I61" s="1195"/>
      <c r="J61" s="1195"/>
      <c r="K61" s="1034"/>
      <c r="L61" s="1015"/>
      <c r="M61" s="1015"/>
      <c r="N61" s="1015"/>
      <c r="O61" s="1117">
        <v>5694.67</v>
      </c>
      <c r="P61" s="1033"/>
      <c r="Q61" s="1117">
        <v>144334.47999999998</v>
      </c>
      <c r="R61" s="1033"/>
      <c r="S61" s="1726">
        <v>150029.15</v>
      </c>
      <c r="T61" s="1033"/>
      <c r="U61" s="1727">
        <v>2920.9628670839165</v>
      </c>
      <c r="V61" s="1033"/>
      <c r="W61" s="1727">
        <v>2773.7071329160831</v>
      </c>
    </row>
    <row r="62" spans="1:23" ht="12.75" thickTop="1">
      <c r="A62" s="1195">
        <v>41</v>
      </c>
      <c r="B62" s="1015"/>
      <c r="C62" s="1016"/>
      <c r="D62" s="1015"/>
      <c r="E62" s="1015"/>
      <c r="F62" s="1015"/>
      <c r="G62" s="1195"/>
      <c r="H62" s="1195"/>
      <c r="I62" s="1195"/>
      <c r="J62" s="1195"/>
      <c r="K62" s="1195"/>
      <c r="L62" s="1015"/>
      <c r="M62" s="1015"/>
      <c r="N62" s="1015"/>
      <c r="O62" s="1015"/>
      <c r="P62" s="1015"/>
      <c r="Q62" s="1015"/>
      <c r="R62" s="1015"/>
      <c r="S62" s="1015"/>
      <c r="T62" s="1015"/>
      <c r="U62" s="1015"/>
      <c r="V62" s="1015"/>
      <c r="W62" s="1015"/>
    </row>
    <row r="63" spans="1:23">
      <c r="A63" s="1195">
        <v>42</v>
      </c>
      <c r="B63" s="1032" t="s">
        <v>2490</v>
      </c>
      <c r="C63" s="1016"/>
      <c r="D63" s="1015"/>
      <c r="E63" s="1015"/>
      <c r="F63" s="1015"/>
      <c r="G63" s="1034"/>
      <c r="H63" s="1195"/>
      <c r="I63" s="1034"/>
      <c r="J63" s="1034"/>
      <c r="K63" s="1034"/>
      <c r="L63" s="1015"/>
      <c r="M63" s="1015"/>
      <c r="N63" s="1015"/>
      <c r="O63" s="1033"/>
      <c r="P63" s="1033"/>
      <c r="Q63" s="1033"/>
      <c r="R63" s="1033"/>
      <c r="S63" s="1033"/>
      <c r="T63" s="1033"/>
      <c r="U63" s="1033"/>
      <c r="V63" s="1033"/>
      <c r="W63" s="1033"/>
    </row>
    <row r="64" spans="1:23">
      <c r="A64" s="1195">
        <v>43</v>
      </c>
      <c r="B64" s="1015"/>
      <c r="C64" s="1016"/>
      <c r="D64" s="1015"/>
      <c r="E64" s="1015"/>
      <c r="F64" s="1015"/>
      <c r="G64" s="1034"/>
      <c r="H64" s="1195"/>
      <c r="I64" s="1034"/>
      <c r="J64" s="1034"/>
      <c r="K64" s="1034"/>
      <c r="L64" s="1015"/>
      <c r="M64" s="1015"/>
      <c r="N64" s="1015"/>
      <c r="O64" s="1033"/>
      <c r="P64" s="1033"/>
      <c r="Q64" s="1033"/>
      <c r="R64" s="1033"/>
      <c r="S64" s="1033"/>
      <c r="T64" s="1033"/>
      <c r="U64" s="1033"/>
      <c r="V64" s="1033"/>
      <c r="W64" s="1033"/>
    </row>
    <row r="65" spans="1:23">
      <c r="A65" s="1195">
        <v>44</v>
      </c>
      <c r="B65" s="1015"/>
      <c r="C65" s="1016">
        <v>427</v>
      </c>
      <c r="D65" s="1015"/>
      <c r="E65" s="1015" t="s">
        <v>1982</v>
      </c>
      <c r="F65" s="1015"/>
      <c r="G65" s="1034">
        <v>0</v>
      </c>
      <c r="H65" s="1195"/>
      <c r="I65" s="1034">
        <v>0</v>
      </c>
      <c r="J65" s="1034"/>
      <c r="K65" s="1034">
        <v>0</v>
      </c>
      <c r="L65" s="1015"/>
      <c r="M65" s="1035" t="s">
        <v>2491</v>
      </c>
      <c r="N65" s="1015"/>
      <c r="O65" s="1036">
        <v>0</v>
      </c>
      <c r="P65" s="1036"/>
      <c r="Q65" s="1036">
        <v>0</v>
      </c>
      <c r="R65" s="1036"/>
      <c r="S65" s="1036">
        <v>0</v>
      </c>
      <c r="T65" s="1036"/>
      <c r="U65" s="519">
        <v>0</v>
      </c>
      <c r="V65" s="519"/>
      <c r="W65" s="519">
        <v>0</v>
      </c>
    </row>
    <row r="66" spans="1:23" ht="12.75" thickBot="1">
      <c r="A66" s="1195">
        <v>45</v>
      </c>
      <c r="B66" s="1015"/>
      <c r="C66" s="1016"/>
      <c r="D66" s="1015"/>
      <c r="E66" s="1015"/>
      <c r="F66" s="1015"/>
      <c r="G66" s="1195"/>
      <c r="H66" s="1195"/>
      <c r="I66" s="1195"/>
      <c r="J66" s="1195"/>
      <c r="K66" s="1034"/>
      <c r="L66" s="1015"/>
      <c r="M66" s="1015"/>
      <c r="N66" s="1015"/>
      <c r="O66" s="1117">
        <v>0</v>
      </c>
      <c r="P66" s="1033"/>
      <c r="Q66" s="1117">
        <v>0</v>
      </c>
      <c r="R66" s="1033"/>
      <c r="S66" s="1726">
        <v>0</v>
      </c>
      <c r="T66" s="1033"/>
      <c r="U66" s="1727">
        <v>0</v>
      </c>
      <c r="V66" s="1033"/>
      <c r="W66" s="1727">
        <v>0</v>
      </c>
    </row>
    <row r="67" spans="1:23" ht="12.75" thickTop="1">
      <c r="A67" s="1195">
        <v>46</v>
      </c>
      <c r="B67" s="1015" t="s">
        <v>2492</v>
      </c>
      <c r="C67" s="1016"/>
      <c r="D67" s="1015"/>
      <c r="E67" s="1015"/>
      <c r="F67" s="1015"/>
      <c r="G67" s="1195"/>
      <c r="H67" s="1195"/>
      <c r="I67" s="1195"/>
      <c r="J67" s="1195"/>
      <c r="K67" s="1195"/>
      <c r="L67" s="1015"/>
      <c r="M67" s="1015"/>
      <c r="N67" s="1015"/>
      <c r="O67" s="1015"/>
      <c r="P67" s="1015"/>
      <c r="Q67" s="1015"/>
      <c r="R67" s="1015"/>
      <c r="S67" s="1015"/>
      <c r="T67" s="1015"/>
      <c r="U67" s="1015"/>
      <c r="V67" s="1015"/>
      <c r="W67" s="1015"/>
    </row>
  </sheetData>
  <pageMargins left="0.75" right="0.5" top="0.75" bottom="0.5" header="0.25" footer="0.25"/>
  <pageSetup scale="58" orientation="landscape" r:id="rId1"/>
  <headerFooter>
    <oddFooter>&amp;C&amp;"Garmond (W1),Bold"41</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W67"/>
  <sheetViews>
    <sheetView view="pageBreakPreview" zoomScale="60" workbookViewId="0"/>
  </sheetViews>
  <sheetFormatPr defaultColWidth="9.140625" defaultRowHeight="12"/>
  <cols>
    <col min="1" max="1" width="8.7109375" style="375" customWidth="1"/>
    <col min="2" max="2" width="4.42578125" style="375" bestFit="1" customWidth="1"/>
    <col min="3" max="3" width="10.85546875" style="375" customWidth="1"/>
    <col min="4" max="4" width="2.28515625" style="375" customWidth="1"/>
    <col min="5" max="5" width="33.7109375" style="375" customWidth="1"/>
    <col min="6" max="6" width="2.28515625" style="375" customWidth="1"/>
    <col min="7" max="7" width="22" style="375" bestFit="1" customWidth="1"/>
    <col min="8" max="8" width="2.28515625" style="375" customWidth="1"/>
    <col min="9" max="9" width="12.7109375" style="375" customWidth="1"/>
    <col min="10" max="10" width="2.28515625" style="375" customWidth="1"/>
    <col min="11" max="11" width="9.7109375" style="375" customWidth="1"/>
    <col min="12" max="12" width="2.28515625" style="375" customWidth="1"/>
    <col min="13" max="13" width="18.85546875" style="375" bestFit="1" customWidth="1"/>
    <col min="14" max="14" width="2.28515625" style="375" customWidth="1"/>
    <col min="15" max="15" width="22" style="375" bestFit="1" customWidth="1"/>
    <col min="16" max="16" width="2.28515625" style="375" customWidth="1"/>
    <col min="17" max="17" width="11.7109375" style="375" customWidth="1"/>
    <col min="18" max="18" width="4.85546875" style="375" customWidth="1"/>
    <col min="19" max="19" width="13.7109375" style="375" bestFit="1" customWidth="1"/>
    <col min="20" max="20" width="2.28515625" style="375" customWidth="1"/>
    <col min="21" max="21" width="13" style="375" customWidth="1"/>
    <col min="22" max="22" width="2.28515625" style="375" customWidth="1"/>
    <col min="23" max="23" width="12" style="375" customWidth="1"/>
    <col min="24" max="16384" width="9.140625" style="375"/>
  </cols>
  <sheetData>
    <row r="1" spans="1:23">
      <c r="A1" s="1015"/>
      <c r="B1" s="1015"/>
      <c r="C1" s="1016"/>
      <c r="D1" s="1015"/>
      <c r="E1" s="1015"/>
      <c r="F1" s="1015"/>
      <c r="G1" s="1195"/>
      <c r="H1" s="1195"/>
      <c r="I1" s="1195"/>
      <c r="J1" s="1195"/>
      <c r="K1" s="1195"/>
      <c r="L1" s="1015"/>
      <c r="M1" s="1015"/>
      <c r="N1" s="1015"/>
      <c r="O1" s="1015"/>
      <c r="P1" s="1015"/>
      <c r="Q1" s="1015"/>
      <c r="R1" s="1015"/>
      <c r="S1" s="1015"/>
      <c r="T1" s="1015"/>
      <c r="U1" s="1015"/>
      <c r="V1" s="1015"/>
      <c r="W1" s="1016" t="s">
        <v>1371</v>
      </c>
    </row>
    <row r="2" spans="1:23">
      <c r="A2" s="1017" t="s">
        <v>2440</v>
      </c>
      <c r="B2" s="1015"/>
      <c r="C2" s="1016"/>
      <c r="D2" s="1015"/>
      <c r="E2" s="1015"/>
      <c r="F2" s="1015"/>
      <c r="G2" s="1195"/>
      <c r="H2" s="1018"/>
      <c r="I2" s="1018" t="s">
        <v>1049</v>
      </c>
      <c r="J2" s="1018"/>
      <c r="K2" s="1018"/>
      <c r="L2" s="1019"/>
      <c r="M2" s="1015"/>
      <c r="N2" s="1015"/>
      <c r="O2" s="1015"/>
      <c r="P2" s="1015"/>
      <c r="Q2" s="1015"/>
      <c r="R2" s="1015"/>
      <c r="S2" s="1016"/>
      <c r="T2" s="1015"/>
      <c r="U2" s="1015"/>
      <c r="V2" s="1015"/>
      <c r="W2" s="1016"/>
    </row>
    <row r="3" spans="1:23">
      <c r="A3" s="1017"/>
      <c r="B3" s="1015"/>
      <c r="C3" s="1016"/>
      <c r="D3" s="1015"/>
      <c r="E3" s="1015"/>
      <c r="F3" s="1015"/>
      <c r="G3" s="1195"/>
      <c r="H3" s="1018"/>
      <c r="I3" s="1018"/>
      <c r="J3" s="1018"/>
      <c r="K3" s="1018"/>
      <c r="L3" s="1019"/>
      <c r="M3" s="1015"/>
      <c r="N3" s="1015"/>
      <c r="O3" s="1015"/>
      <c r="P3" s="1015"/>
      <c r="Q3" s="1015"/>
      <c r="R3" s="1015"/>
      <c r="S3" s="1017"/>
      <c r="T3" s="1015"/>
      <c r="U3" s="1015"/>
      <c r="V3" s="1015"/>
      <c r="W3" s="1016" t="s">
        <v>2441</v>
      </c>
    </row>
    <row r="4" spans="1:23">
      <c r="A4" s="1015" t="s">
        <v>2442</v>
      </c>
      <c r="B4" s="1017"/>
      <c r="C4" s="1017" t="s">
        <v>2443</v>
      </c>
      <c r="D4" s="1015"/>
      <c r="E4" s="1015"/>
      <c r="F4" s="1015"/>
      <c r="G4" s="1195"/>
      <c r="H4" s="1018"/>
      <c r="I4" s="1018"/>
      <c r="J4" s="1018"/>
      <c r="K4" s="1018"/>
      <c r="L4" s="1019"/>
      <c r="M4" s="1015"/>
      <c r="N4" s="1015"/>
      <c r="O4" s="1015"/>
      <c r="P4" s="1015"/>
      <c r="Q4" s="1015"/>
      <c r="R4" s="1015"/>
      <c r="S4" s="1016"/>
      <c r="T4" s="1015"/>
      <c r="U4" s="1015"/>
      <c r="V4" s="1015"/>
      <c r="W4" s="1016" t="s">
        <v>2499</v>
      </c>
    </row>
    <row r="5" spans="1:23">
      <c r="A5" s="1017" t="s">
        <v>2445</v>
      </c>
      <c r="B5" s="1015"/>
      <c r="C5" s="1016"/>
      <c r="D5" s="1015"/>
      <c r="E5" s="1015"/>
      <c r="F5" s="1017"/>
      <c r="G5" s="1195"/>
      <c r="H5" s="1018"/>
      <c r="I5" s="1018"/>
      <c r="J5" s="1018"/>
      <c r="K5" s="1018"/>
      <c r="L5" s="1019"/>
      <c r="M5" s="1015"/>
      <c r="N5" s="1015"/>
      <c r="O5" s="1015"/>
      <c r="P5" s="1015"/>
      <c r="Q5" s="1015"/>
      <c r="R5" s="1015"/>
      <c r="S5" s="1016"/>
      <c r="T5" s="1015"/>
      <c r="U5" s="1015"/>
      <c r="V5" s="1015"/>
      <c r="W5" s="1016"/>
    </row>
    <row r="6" spans="1:23">
      <c r="A6" s="1017" t="s">
        <v>2446</v>
      </c>
      <c r="B6" s="1015"/>
      <c r="C6" s="1016"/>
      <c r="D6" s="1015"/>
      <c r="E6" s="1020"/>
      <c r="F6" s="1017"/>
      <c r="G6" s="1195"/>
      <c r="H6" s="1018"/>
      <c r="I6" s="1018"/>
      <c r="J6" s="1018"/>
      <c r="K6" s="1018"/>
      <c r="L6" s="1019"/>
      <c r="M6" s="1015"/>
      <c r="N6" s="1015"/>
      <c r="O6" s="1015"/>
      <c r="P6" s="1015"/>
      <c r="Q6" s="1015"/>
      <c r="R6" s="1015"/>
      <c r="S6" s="1017"/>
      <c r="T6" s="1015"/>
      <c r="U6" s="1015"/>
      <c r="V6" s="1015"/>
      <c r="W6" s="1094" t="s">
        <v>3119</v>
      </c>
    </row>
    <row r="7" spans="1:23">
      <c r="A7" s="1017" t="s">
        <v>1241</v>
      </c>
      <c r="B7" s="1015"/>
      <c r="C7" s="1016"/>
      <c r="D7" s="1015"/>
      <c r="E7" s="1015"/>
      <c r="F7" s="1017"/>
      <c r="G7" s="1195"/>
      <c r="H7" s="1018"/>
      <c r="I7" s="1018"/>
      <c r="J7" s="1018"/>
      <c r="K7" s="1018"/>
      <c r="L7" s="1019"/>
      <c r="M7" s="1015"/>
      <c r="N7" s="1015"/>
      <c r="O7" s="1015"/>
      <c r="P7" s="1015"/>
      <c r="Q7" s="1015"/>
      <c r="R7" s="1015"/>
      <c r="S7" s="1016"/>
      <c r="T7" s="1015"/>
      <c r="U7" s="1015"/>
      <c r="V7" s="1015"/>
      <c r="W7" s="1016"/>
    </row>
    <row r="8" spans="1:23">
      <c r="A8" s="1017" t="s">
        <v>842</v>
      </c>
      <c r="B8" s="1015"/>
      <c r="C8" s="1016"/>
      <c r="D8" s="1015"/>
      <c r="E8" s="1015"/>
      <c r="F8" s="1017"/>
      <c r="G8" s="1195"/>
      <c r="H8" s="1018"/>
      <c r="I8" s="1018"/>
      <c r="J8" s="1018"/>
      <c r="K8" s="1018"/>
      <c r="L8" s="1019"/>
      <c r="M8" s="1015"/>
      <c r="N8" s="1015"/>
      <c r="O8" s="1015"/>
      <c r="P8" s="1015"/>
      <c r="Q8" s="1015"/>
      <c r="R8" s="1015"/>
      <c r="S8" s="1015"/>
      <c r="T8" s="1015"/>
      <c r="U8" s="1015"/>
      <c r="V8" s="1015"/>
      <c r="W8" s="1015"/>
    </row>
    <row r="9" spans="1:23">
      <c r="A9" s="1015"/>
      <c r="B9" s="1015"/>
      <c r="C9" s="1016"/>
      <c r="D9" s="1015"/>
      <c r="E9" s="1015"/>
      <c r="F9" s="1015"/>
      <c r="G9" s="1195"/>
      <c r="H9" s="1195"/>
      <c r="I9" s="1195"/>
      <c r="J9" s="1195"/>
      <c r="K9" s="1195"/>
      <c r="L9" s="1015"/>
      <c r="M9" s="1015"/>
      <c r="N9" s="1015"/>
      <c r="O9" s="1015"/>
      <c r="P9" s="1015"/>
      <c r="Q9" s="1015"/>
      <c r="R9" s="1015"/>
      <c r="S9" s="1015"/>
      <c r="T9" s="1015"/>
      <c r="U9" s="1015"/>
      <c r="V9" s="1015"/>
      <c r="W9" s="1015"/>
    </row>
    <row r="10" spans="1:23">
      <c r="A10" s="1015" t="s">
        <v>2447</v>
      </c>
      <c r="B10" s="1015"/>
      <c r="C10" s="1016"/>
      <c r="D10" s="1015"/>
      <c r="E10" s="1015"/>
      <c r="F10" s="1015"/>
      <c r="G10" s="1195"/>
      <c r="H10" s="1195"/>
      <c r="I10" s="1195"/>
      <c r="J10" s="1195"/>
      <c r="K10" s="1195"/>
      <c r="L10" s="1015"/>
      <c r="M10" s="1015"/>
      <c r="N10" s="1015"/>
      <c r="O10" s="1015"/>
      <c r="P10" s="1015"/>
      <c r="Q10" s="1015"/>
      <c r="R10" s="1015"/>
      <c r="S10" s="1015"/>
      <c r="T10" s="1015"/>
      <c r="U10" s="1195" t="s">
        <v>2443</v>
      </c>
      <c r="V10" s="1195"/>
      <c r="W10" s="1195"/>
    </row>
    <row r="11" spans="1:23">
      <c r="A11" s="1017" t="s">
        <v>2448</v>
      </c>
      <c r="B11" s="1015"/>
      <c r="C11" s="1016"/>
      <c r="D11" s="1015"/>
      <c r="E11" s="1015"/>
      <c r="F11" s="1015"/>
      <c r="G11" s="1195"/>
      <c r="H11" s="1195"/>
      <c r="I11" s="1195"/>
      <c r="J11" s="1195"/>
      <c r="K11" s="1195"/>
      <c r="L11" s="1015"/>
      <c r="M11" s="1015"/>
      <c r="N11" s="1015"/>
      <c r="O11" s="1015"/>
      <c r="P11" s="1015"/>
      <c r="Q11" s="1015"/>
      <c r="R11" s="1015"/>
      <c r="S11" s="1015"/>
      <c r="T11" s="1015"/>
      <c r="U11" s="1194" t="s">
        <v>2449</v>
      </c>
      <c r="V11" s="1194"/>
      <c r="W11" s="1194"/>
    </row>
    <row r="12" spans="1:23">
      <c r="A12" s="1017"/>
      <c r="B12" s="1015"/>
      <c r="C12" s="1016"/>
      <c r="D12" s="1015"/>
      <c r="E12" s="1015"/>
      <c r="F12" s="1015"/>
      <c r="G12" s="1195"/>
      <c r="H12" s="1195"/>
      <c r="I12" s="1195"/>
      <c r="J12" s="1195"/>
      <c r="K12" s="1195"/>
      <c r="L12" s="1015"/>
      <c r="M12" s="1015"/>
      <c r="N12" s="1015"/>
      <c r="O12" s="1015"/>
      <c r="P12" s="1015"/>
      <c r="Q12" s="1015"/>
      <c r="R12" s="1015"/>
      <c r="S12" s="1015"/>
      <c r="T12" s="1015"/>
      <c r="U12" s="1015"/>
      <c r="V12" s="1015"/>
      <c r="W12" s="1015"/>
    </row>
    <row r="13" spans="1:23">
      <c r="A13" s="1017"/>
      <c r="B13" s="1015"/>
      <c r="C13" s="1016"/>
      <c r="D13" s="1015"/>
      <c r="E13" s="1015"/>
      <c r="F13" s="1015"/>
      <c r="G13" s="1195"/>
      <c r="H13" s="1195"/>
      <c r="I13" s="1195"/>
      <c r="J13" s="1195"/>
      <c r="K13" s="1195"/>
      <c r="L13" s="1015"/>
      <c r="M13" s="1015"/>
      <c r="N13" s="1015"/>
      <c r="O13" s="1015"/>
      <c r="P13" s="1015"/>
      <c r="Q13" s="1015"/>
      <c r="R13" s="1015"/>
      <c r="S13" s="1015"/>
      <c r="T13" s="1015"/>
      <c r="U13" s="1015"/>
      <c r="V13" s="1015"/>
      <c r="W13" s="1015"/>
    </row>
    <row r="14" spans="1:23">
      <c r="A14" s="1021"/>
      <c r="B14" s="1021"/>
      <c r="C14" s="1022"/>
      <c r="D14" s="1021"/>
      <c r="E14" s="1021"/>
      <c r="F14" s="1021"/>
      <c r="G14" s="1194"/>
      <c r="H14" s="1194"/>
      <c r="I14" s="1194"/>
      <c r="J14" s="1194"/>
      <c r="K14" s="1194"/>
      <c r="L14" s="1021"/>
      <c r="M14" s="1021"/>
      <c r="N14" s="1021"/>
      <c r="O14" s="1021"/>
      <c r="P14" s="1021"/>
      <c r="Q14" s="1021"/>
      <c r="R14" s="1021"/>
      <c r="S14" s="1021"/>
      <c r="T14" s="1021"/>
      <c r="U14" s="1196"/>
      <c r="V14" s="1196"/>
      <c r="W14" s="1196"/>
    </row>
    <row r="15" spans="1:23">
      <c r="A15" s="1023"/>
      <c r="B15" s="1023"/>
      <c r="C15" s="1024"/>
      <c r="D15" s="1023"/>
      <c r="E15" s="1023"/>
      <c r="F15" s="1023"/>
      <c r="G15" s="1025">
        <v>-1</v>
      </c>
      <c r="H15" s="1025"/>
      <c r="I15" s="1025">
        <v>-2</v>
      </c>
      <c r="J15" s="1025"/>
      <c r="K15" s="1025">
        <v>-3</v>
      </c>
      <c r="L15" s="1023"/>
      <c r="M15" s="1025">
        <v>-4</v>
      </c>
      <c r="N15" s="1023"/>
      <c r="O15" s="1025">
        <v>-5</v>
      </c>
      <c r="P15" s="1023"/>
      <c r="Q15" s="1025">
        <v>-6</v>
      </c>
      <c r="R15" s="1023"/>
      <c r="S15" s="1025">
        <v>-7</v>
      </c>
      <c r="T15" s="1023"/>
      <c r="U15" s="1197">
        <v>-8</v>
      </c>
      <c r="V15" s="1197"/>
      <c r="W15" s="1197"/>
    </row>
    <row r="16" spans="1:23">
      <c r="A16" s="1023"/>
      <c r="B16" s="1023"/>
      <c r="C16" s="1024"/>
      <c r="D16" s="1023"/>
      <c r="E16" s="1023"/>
      <c r="F16" s="1023"/>
      <c r="G16" s="1025"/>
      <c r="H16" s="1025"/>
      <c r="I16" s="1025"/>
      <c r="J16" s="1025"/>
      <c r="K16" s="1025"/>
      <c r="L16" s="1023"/>
      <c r="M16" s="1025"/>
      <c r="N16" s="1023"/>
      <c r="O16" s="1198" t="s">
        <v>2500</v>
      </c>
      <c r="P16" s="1198"/>
      <c r="Q16" s="1198"/>
      <c r="R16" s="1198"/>
      <c r="S16" s="1198"/>
      <c r="T16" s="1198"/>
      <c r="U16" s="1198"/>
      <c r="V16" s="1198"/>
      <c r="W16" s="1198"/>
    </row>
    <row r="17" spans="1:23">
      <c r="A17" s="1015"/>
      <c r="B17" s="1015"/>
      <c r="C17" s="1016"/>
      <c r="D17" s="1015"/>
      <c r="E17" s="1015"/>
      <c r="F17" s="1015"/>
      <c r="G17" s="1194" t="s">
        <v>2451</v>
      </c>
      <c r="H17" s="1194"/>
      <c r="I17" s="1194"/>
      <c r="J17" s="1194"/>
      <c r="K17" s="1194"/>
      <c r="L17" s="1026"/>
      <c r="M17" s="1026"/>
      <c r="N17" s="1026"/>
      <c r="O17" s="1026"/>
      <c r="P17" s="1021"/>
      <c r="Q17" s="1194" t="s">
        <v>2452</v>
      </c>
      <c r="R17" s="1021"/>
      <c r="S17" s="1021"/>
      <c r="T17" s="1015"/>
      <c r="U17" s="1026"/>
      <c r="V17" s="1194"/>
      <c r="W17" s="1194"/>
    </row>
    <row r="18" spans="1:23">
      <c r="A18" s="1015"/>
      <c r="B18" s="1015"/>
      <c r="C18" s="1195" t="s">
        <v>2453</v>
      </c>
      <c r="D18" s="1015"/>
      <c r="E18" s="1015"/>
      <c r="F18" s="1015"/>
      <c r="G18" s="1195"/>
      <c r="H18" s="1195"/>
      <c r="I18" s="1195" t="s">
        <v>1330</v>
      </c>
      <c r="J18" s="1195"/>
      <c r="K18" s="1195"/>
      <c r="L18" s="1015"/>
      <c r="M18" s="1195" t="s">
        <v>858</v>
      </c>
      <c r="N18" s="1015"/>
      <c r="O18" s="1195"/>
      <c r="P18" s="1015"/>
      <c r="Q18" s="1195" t="s">
        <v>1330</v>
      </c>
      <c r="R18" s="1015"/>
      <c r="S18" s="1195"/>
      <c r="T18" s="1015"/>
      <c r="U18" s="1195"/>
      <c r="V18" s="1015"/>
      <c r="W18" s="1195"/>
    </row>
    <row r="19" spans="1:23">
      <c r="A19" s="1195" t="s">
        <v>61</v>
      </c>
      <c r="B19" s="1015"/>
      <c r="C19" s="1195" t="s">
        <v>2454</v>
      </c>
      <c r="D19" s="1015"/>
      <c r="E19" s="1015"/>
      <c r="F19" s="1027"/>
      <c r="G19" s="1028"/>
      <c r="H19" s="1028"/>
      <c r="I19" s="1028" t="s">
        <v>2455</v>
      </c>
      <c r="J19" s="1028"/>
      <c r="K19" s="1028"/>
      <c r="L19" s="1027"/>
      <c r="M19" s="1195" t="s">
        <v>2456</v>
      </c>
      <c r="N19" s="1027"/>
      <c r="O19" s="1028"/>
      <c r="P19" s="1027"/>
      <c r="Q19" s="1028" t="s">
        <v>2455</v>
      </c>
      <c r="R19" s="1027"/>
      <c r="S19" s="1029"/>
      <c r="T19" s="1027"/>
      <c r="U19" s="1030">
        <v>0.51286779772149826</v>
      </c>
      <c r="V19" s="1027"/>
      <c r="W19" s="1030">
        <v>0.48713220227850179</v>
      </c>
    </row>
    <row r="20" spans="1:23" ht="24">
      <c r="A20" s="1194" t="s">
        <v>857</v>
      </c>
      <c r="B20" s="1026"/>
      <c r="C20" s="1194" t="s">
        <v>857</v>
      </c>
      <c r="D20" s="1026"/>
      <c r="E20" s="1194" t="s">
        <v>858</v>
      </c>
      <c r="F20" s="1026"/>
      <c r="G20" s="1031" t="s">
        <v>2443</v>
      </c>
      <c r="H20" s="1194"/>
      <c r="I20" s="1194" t="s">
        <v>2457</v>
      </c>
      <c r="J20" s="1194"/>
      <c r="K20" s="1194" t="s">
        <v>91</v>
      </c>
      <c r="L20" s="1026"/>
      <c r="M20" s="1194" t="s">
        <v>2458</v>
      </c>
      <c r="N20" s="1026"/>
      <c r="O20" s="1031" t="s">
        <v>2443</v>
      </c>
      <c r="P20" s="1026"/>
      <c r="Q20" s="1194" t="s">
        <v>2457</v>
      </c>
      <c r="R20" s="1026"/>
      <c r="S20" s="1194" t="s">
        <v>91</v>
      </c>
      <c r="T20" s="1026"/>
      <c r="U20" s="1194" t="s">
        <v>603</v>
      </c>
      <c r="V20" s="1026"/>
      <c r="W20" s="1194" t="s">
        <v>784</v>
      </c>
    </row>
    <row r="21" spans="1:23">
      <c r="A21" s="1015"/>
      <c r="B21" s="1015"/>
      <c r="C21" s="1016"/>
      <c r="D21" s="1015"/>
      <c r="E21" s="1015"/>
      <c r="F21" s="1015"/>
      <c r="G21" s="1195"/>
      <c r="H21" s="1195"/>
      <c r="I21" s="1195"/>
      <c r="J21" s="1195"/>
      <c r="K21" s="1195"/>
      <c r="L21" s="1015"/>
      <c r="M21" s="1015"/>
      <c r="N21" s="1015"/>
      <c r="O21" s="1015"/>
      <c r="P21" s="1015"/>
      <c r="Q21" s="1015"/>
      <c r="R21" s="1015"/>
      <c r="S21" s="1015"/>
      <c r="T21" s="1015"/>
      <c r="U21" s="1015"/>
      <c r="V21" s="1015"/>
      <c r="W21" s="1015"/>
    </row>
    <row r="22" spans="1:23">
      <c r="A22" s="1195">
        <v>1</v>
      </c>
      <c r="B22" s="1032" t="s">
        <v>2459</v>
      </c>
      <c r="C22" s="1016"/>
      <c r="D22" s="1015"/>
      <c r="E22" s="1015"/>
      <c r="F22" s="1015"/>
      <c r="G22" s="1195"/>
      <c r="H22" s="1195"/>
      <c r="I22" s="1195"/>
      <c r="J22" s="1195"/>
      <c r="K22" s="1195"/>
      <c r="L22" s="1015"/>
      <c r="M22" s="1015"/>
      <c r="N22" s="1015"/>
      <c r="O22" s="1033"/>
      <c r="P22" s="1033"/>
      <c r="Q22" s="1033"/>
      <c r="R22" s="1033"/>
      <c r="S22" s="1033"/>
      <c r="T22" s="1033"/>
      <c r="U22" s="1033"/>
      <c r="V22" s="1033"/>
      <c r="W22" s="1033"/>
    </row>
    <row r="23" spans="1:23">
      <c r="A23" s="1195">
        <v>2</v>
      </c>
      <c r="B23" s="1015"/>
      <c r="C23" s="1016">
        <v>403</v>
      </c>
      <c r="D23" s="1015"/>
      <c r="E23" s="1015" t="s">
        <v>484</v>
      </c>
      <c r="F23" s="1015"/>
      <c r="G23" s="1034">
        <v>8.8937855803339575E-3</v>
      </c>
      <c r="H23" s="1195"/>
      <c r="I23" s="1034">
        <v>0.99110621441966607</v>
      </c>
      <c r="J23" s="1034"/>
      <c r="K23" s="1034">
        <v>1</v>
      </c>
      <c r="L23" s="1015"/>
      <c r="M23" s="1035" t="s">
        <v>440</v>
      </c>
      <c r="N23" s="1015"/>
      <c r="O23" s="1036">
        <v>2835.1800000000003</v>
      </c>
      <c r="P23" s="1036"/>
      <c r="Q23" s="1033">
        <v>315946.95999999996</v>
      </c>
      <c r="R23" s="1036"/>
      <c r="S23" s="1036">
        <v>318782.13999999996</v>
      </c>
      <c r="T23" s="1036"/>
      <c r="U23" s="1033">
        <v>1454.0725227440375</v>
      </c>
      <c r="V23" s="1033"/>
      <c r="W23" s="1033">
        <v>1381.1074772559627</v>
      </c>
    </row>
    <row r="24" spans="1:23">
      <c r="A24" s="1195">
        <v>3</v>
      </c>
      <c r="B24" s="1015"/>
      <c r="C24" s="1016">
        <v>408</v>
      </c>
      <c r="D24" s="1015"/>
      <c r="E24" s="1015" t="s">
        <v>26</v>
      </c>
      <c r="F24" s="1015"/>
      <c r="G24" s="1034">
        <v>8.9330403438842142E-3</v>
      </c>
      <c r="H24" s="1195"/>
      <c r="I24" s="1034">
        <v>0.9910669596561158</v>
      </c>
      <c r="J24" s="1034"/>
      <c r="K24" s="1034">
        <v>1</v>
      </c>
      <c r="L24" s="1015"/>
      <c r="M24" s="1035" t="s">
        <v>440</v>
      </c>
      <c r="N24" s="1015"/>
      <c r="O24" s="1036">
        <v>290.38</v>
      </c>
      <c r="P24" s="1033"/>
      <c r="Q24" s="1033">
        <v>32215.91</v>
      </c>
      <c r="R24" s="1033"/>
      <c r="S24" s="1036">
        <v>32506.29</v>
      </c>
      <c r="T24" s="1033"/>
      <c r="U24" s="1033">
        <v>148.92655110236868</v>
      </c>
      <c r="V24" s="1033"/>
      <c r="W24" s="1033">
        <v>141.45344889763135</v>
      </c>
    </row>
    <row r="25" spans="1:23">
      <c r="A25" s="1195">
        <v>4</v>
      </c>
      <c r="B25" s="1015"/>
      <c r="C25" s="1016">
        <v>409</v>
      </c>
      <c r="D25" s="1015"/>
      <c r="E25" s="1015" t="s">
        <v>2460</v>
      </c>
      <c r="F25" s="1015"/>
      <c r="G25" s="1034">
        <v>0</v>
      </c>
      <c r="H25" s="1195"/>
      <c r="I25" s="1034">
        <v>0</v>
      </c>
      <c r="J25" s="1034"/>
      <c r="K25" s="1034">
        <v>0</v>
      </c>
      <c r="L25" s="1015"/>
      <c r="M25" s="1035" t="s">
        <v>440</v>
      </c>
      <c r="N25" s="1015"/>
      <c r="O25" s="1036">
        <v>0</v>
      </c>
      <c r="P25" s="1033"/>
      <c r="Q25" s="1033">
        <v>0</v>
      </c>
      <c r="R25" s="1033"/>
      <c r="S25" s="1036">
        <v>0</v>
      </c>
      <c r="T25" s="1033"/>
      <c r="U25" s="1033">
        <v>0</v>
      </c>
      <c r="V25" s="1033"/>
      <c r="W25" s="1033">
        <v>0</v>
      </c>
    </row>
    <row r="26" spans="1:23">
      <c r="A26" s="1195">
        <v>5</v>
      </c>
      <c r="B26" s="1015"/>
      <c r="C26" s="1016">
        <v>410</v>
      </c>
      <c r="D26" s="1015"/>
      <c r="E26" s="1015" t="s">
        <v>2461</v>
      </c>
      <c r="F26" s="1015"/>
      <c r="G26" s="1034">
        <v>0</v>
      </c>
      <c r="H26" s="1195"/>
      <c r="I26" s="1034">
        <v>0</v>
      </c>
      <c r="J26" s="1034"/>
      <c r="K26" s="1034">
        <v>0</v>
      </c>
      <c r="L26" s="1015"/>
      <c r="M26" s="1035" t="s">
        <v>440</v>
      </c>
      <c r="N26" s="1015"/>
      <c r="O26" s="1036">
        <v>0</v>
      </c>
      <c r="P26" s="1033"/>
      <c r="Q26" s="1033">
        <v>0</v>
      </c>
      <c r="R26" s="1033"/>
      <c r="S26" s="1036">
        <v>0</v>
      </c>
      <c r="T26" s="1033"/>
      <c r="U26" s="1033">
        <v>0</v>
      </c>
      <c r="V26" s="1033"/>
      <c r="W26" s="1033">
        <v>0</v>
      </c>
    </row>
    <row r="27" spans="1:23">
      <c r="A27" s="1195">
        <v>6</v>
      </c>
      <c r="B27" s="1015"/>
      <c r="C27" s="1016" t="s">
        <v>2462</v>
      </c>
      <c r="D27" s="1015"/>
      <c r="E27" s="1015" t="s">
        <v>637</v>
      </c>
      <c r="F27" s="1015"/>
      <c r="G27" s="1034">
        <v>8.9273468573494753E-3</v>
      </c>
      <c r="H27" s="1195"/>
      <c r="I27" s="1034">
        <v>0.99107265314265058</v>
      </c>
      <c r="J27" s="1034"/>
      <c r="K27" s="1034">
        <v>1</v>
      </c>
      <c r="L27" s="1015"/>
      <c r="M27" s="1035" t="s">
        <v>440</v>
      </c>
      <c r="N27" s="1015"/>
      <c r="O27" s="1036">
        <v>-7.16</v>
      </c>
      <c r="P27" s="1033"/>
      <c r="Q27" s="1033">
        <v>-794.87</v>
      </c>
      <c r="R27" s="1033"/>
      <c r="S27" s="1036">
        <v>-802.03</v>
      </c>
      <c r="T27" s="1033"/>
      <c r="U27" s="1033">
        <v>-3.6721334316859275</v>
      </c>
      <c r="V27" s="1033"/>
      <c r="W27" s="1033">
        <v>-3.487866568314073</v>
      </c>
    </row>
    <row r="28" spans="1:23">
      <c r="A28" s="1195">
        <v>7</v>
      </c>
      <c r="B28" s="1015"/>
      <c r="C28" s="1016">
        <v>427</v>
      </c>
      <c r="D28" s="1015"/>
      <c r="E28" s="1015" t="s">
        <v>1982</v>
      </c>
      <c r="F28" s="1015"/>
      <c r="G28" s="1034">
        <v>8.9754993126869888E-3</v>
      </c>
      <c r="H28" s="1195"/>
      <c r="I28" s="1034">
        <v>0.99102450068731307</v>
      </c>
      <c r="J28" s="1034"/>
      <c r="K28" s="1034">
        <v>1</v>
      </c>
      <c r="L28" s="1015"/>
      <c r="M28" s="1035" t="s">
        <v>440</v>
      </c>
      <c r="N28" s="1015"/>
      <c r="O28" s="1036">
        <v>-1.1099999999999999</v>
      </c>
      <c r="P28" s="1033"/>
      <c r="Q28" s="1033">
        <v>-122.56</v>
      </c>
      <c r="R28" s="1033"/>
      <c r="S28" s="1036">
        <v>-123.67</v>
      </c>
      <c r="T28" s="1033"/>
      <c r="U28" s="1033">
        <v>-0.569283255470863</v>
      </c>
      <c r="V28" s="1033"/>
      <c r="W28" s="1033">
        <v>-0.54071674452913687</v>
      </c>
    </row>
    <row r="29" spans="1:23">
      <c r="A29" s="1195">
        <v>8</v>
      </c>
      <c r="B29" s="1015"/>
      <c r="C29" s="1016" t="s">
        <v>2463</v>
      </c>
      <c r="D29" s="1015"/>
      <c r="E29" s="1015" t="s">
        <v>2464</v>
      </c>
      <c r="F29" s="1015"/>
      <c r="G29" s="1034">
        <v>8.9329806127483469E-3</v>
      </c>
      <c r="H29" s="1195"/>
      <c r="I29" s="1034">
        <v>0.99106701938725161</v>
      </c>
      <c r="J29" s="1034"/>
      <c r="K29" s="1034">
        <v>1</v>
      </c>
      <c r="L29" s="1015"/>
      <c r="M29" s="1035" t="s">
        <v>440</v>
      </c>
      <c r="N29" s="1035"/>
      <c r="O29" s="1036">
        <v>3186.78</v>
      </c>
      <c r="P29" s="1036"/>
      <c r="Q29" s="1033">
        <v>353556.41</v>
      </c>
      <c r="R29" s="1036"/>
      <c r="S29" s="1036">
        <v>356743.19</v>
      </c>
      <c r="T29" s="1036"/>
      <c r="U29" s="1033">
        <v>1634.3968404229163</v>
      </c>
      <c r="V29" s="1033"/>
      <c r="W29" s="1033">
        <v>1552.3831595770841</v>
      </c>
    </row>
    <row r="30" spans="1:23">
      <c r="A30" s="1195">
        <v>9</v>
      </c>
      <c r="B30" s="1015"/>
      <c r="C30" s="1016" t="s">
        <v>2465</v>
      </c>
      <c r="D30" s="1015"/>
      <c r="E30" s="1015" t="s">
        <v>2466</v>
      </c>
      <c r="F30" s="1015"/>
      <c r="G30" s="1034">
        <v>8.9330005563902082E-3</v>
      </c>
      <c r="H30" s="1195"/>
      <c r="I30" s="1034">
        <v>0.99106699944360976</v>
      </c>
      <c r="J30" s="1034"/>
      <c r="K30" s="1034">
        <v>1</v>
      </c>
      <c r="L30" s="1015"/>
      <c r="M30" s="1035" t="s">
        <v>440</v>
      </c>
      <c r="N30" s="1015"/>
      <c r="O30" s="1036">
        <v>3915.0799999999995</v>
      </c>
      <c r="P30" s="1033"/>
      <c r="Q30" s="1033">
        <v>434356.47000000003</v>
      </c>
      <c r="R30" s="1033"/>
      <c r="S30" s="1036">
        <v>438271.55000000005</v>
      </c>
      <c r="T30" s="1033"/>
      <c r="U30" s="1033">
        <v>2007.9184575034831</v>
      </c>
      <c r="V30" s="1033"/>
      <c r="W30" s="1033">
        <v>1907.1615424965166</v>
      </c>
    </row>
    <row r="31" spans="1:23">
      <c r="A31" s="1195">
        <v>10</v>
      </c>
      <c r="B31" s="1015"/>
      <c r="C31" s="1016" t="s">
        <v>2467</v>
      </c>
      <c r="D31" s="1015"/>
      <c r="E31" s="1015" t="s">
        <v>2468</v>
      </c>
      <c r="F31" s="1015"/>
      <c r="G31" s="1034">
        <v>8.9326117531951313E-3</v>
      </c>
      <c r="H31" s="1195"/>
      <c r="I31" s="1034">
        <v>0.99106738824680485</v>
      </c>
      <c r="J31" s="1034"/>
      <c r="K31" s="1034">
        <v>1</v>
      </c>
      <c r="L31" s="1015"/>
      <c r="M31" s="1035" t="s">
        <v>440</v>
      </c>
      <c r="N31" s="1015"/>
      <c r="O31" s="1036">
        <v>584.29999999999995</v>
      </c>
      <c r="P31" s="1033"/>
      <c r="Q31" s="1033">
        <v>64827.7</v>
      </c>
      <c r="R31" s="1033"/>
      <c r="S31" s="1036">
        <v>65412</v>
      </c>
      <c r="T31" s="1033"/>
      <c r="U31" s="1033">
        <v>299.6686542086714</v>
      </c>
      <c r="V31" s="1033"/>
      <c r="W31" s="1033">
        <v>284.63134579132856</v>
      </c>
    </row>
    <row r="32" spans="1:23">
      <c r="A32" s="1195">
        <v>11</v>
      </c>
      <c r="B32" s="1015"/>
      <c r="C32" s="1016" t="s">
        <v>2469</v>
      </c>
      <c r="D32" s="1015"/>
      <c r="E32" s="1015" t="s">
        <v>2470</v>
      </c>
      <c r="F32" s="1015"/>
      <c r="G32" s="1034">
        <v>8.9330459268062955E-3</v>
      </c>
      <c r="H32" s="1195"/>
      <c r="I32" s="1034">
        <v>0.99106695407319367</v>
      </c>
      <c r="J32" s="1034"/>
      <c r="K32" s="1034">
        <v>1</v>
      </c>
      <c r="L32" s="1015"/>
      <c r="M32" s="1035" t="s">
        <v>440</v>
      </c>
      <c r="N32" s="1015"/>
      <c r="O32" s="1036">
        <v>481.64</v>
      </c>
      <c r="P32" s="1033"/>
      <c r="Q32" s="1033">
        <v>53435.020000000004</v>
      </c>
      <c r="R32" s="1033"/>
      <c r="S32" s="1036">
        <v>53916.66</v>
      </c>
      <c r="T32" s="1033"/>
      <c r="U32" s="1033">
        <v>247.0176460945824</v>
      </c>
      <c r="V32" s="1033"/>
      <c r="W32" s="1033">
        <v>234.62235390541758</v>
      </c>
    </row>
    <row r="33" spans="1:23">
      <c r="A33" s="1195">
        <v>12</v>
      </c>
      <c r="B33" s="1015"/>
      <c r="C33" s="1016" t="s">
        <v>2471</v>
      </c>
      <c r="D33" s="1015"/>
      <c r="E33" s="1015" t="s">
        <v>1448</v>
      </c>
      <c r="F33" s="1015"/>
      <c r="G33" s="1034">
        <v>0</v>
      </c>
      <c r="H33" s="1195"/>
      <c r="I33" s="1034">
        <v>0</v>
      </c>
      <c r="J33" s="1034"/>
      <c r="K33" s="1034">
        <v>0</v>
      </c>
      <c r="L33" s="1015"/>
      <c r="M33" s="1035" t="s">
        <v>440</v>
      </c>
      <c r="N33" s="1015"/>
      <c r="O33" s="1036">
        <v>0</v>
      </c>
      <c r="P33" s="1033"/>
      <c r="Q33" s="1033">
        <v>0</v>
      </c>
      <c r="R33" s="1033"/>
      <c r="S33" s="1036">
        <v>0</v>
      </c>
      <c r="T33" s="1033"/>
      <c r="U33" s="1033">
        <v>0</v>
      </c>
      <c r="V33" s="1033"/>
      <c r="W33" s="1033">
        <v>0</v>
      </c>
    </row>
    <row r="34" spans="1:23">
      <c r="A34" s="1195">
        <v>13</v>
      </c>
      <c r="B34" s="1015"/>
      <c r="C34" s="1016" t="s">
        <v>2472</v>
      </c>
      <c r="D34" s="1015"/>
      <c r="E34" s="1015" t="s">
        <v>1455</v>
      </c>
      <c r="F34" s="1015"/>
      <c r="G34" s="1034">
        <v>8.9330650261599514E-3</v>
      </c>
      <c r="H34" s="1195"/>
      <c r="I34" s="1034">
        <v>0.99106693497384002</v>
      </c>
      <c r="J34" s="1034"/>
      <c r="K34" s="1034">
        <v>1</v>
      </c>
      <c r="L34" s="1015"/>
      <c r="M34" s="1035" t="s">
        <v>440</v>
      </c>
      <c r="N34" s="1015"/>
      <c r="O34" s="1036">
        <v>971.08000000000015</v>
      </c>
      <c r="P34" s="1033"/>
      <c r="Q34" s="1033">
        <v>107735.17</v>
      </c>
      <c r="R34" s="1033"/>
      <c r="S34" s="1036">
        <v>108706.25</v>
      </c>
      <c r="T34" s="1033"/>
      <c r="U34" s="1033">
        <v>498.03566101139262</v>
      </c>
      <c r="V34" s="1033"/>
      <c r="W34" s="1033">
        <v>473.04433898860759</v>
      </c>
    </row>
    <row r="35" spans="1:23">
      <c r="A35" s="1195">
        <v>14</v>
      </c>
      <c r="B35" s="1015"/>
      <c r="C35" s="1016" t="s">
        <v>2473</v>
      </c>
      <c r="D35" s="1015"/>
      <c r="E35" s="1015" t="s">
        <v>2474</v>
      </c>
      <c r="F35" s="1015"/>
      <c r="G35" s="1034">
        <v>8.9323059988992842E-3</v>
      </c>
      <c r="H35" s="1195"/>
      <c r="I35" s="1034">
        <v>0.99106769400110073</v>
      </c>
      <c r="J35" s="1034"/>
      <c r="K35" s="1034">
        <v>1</v>
      </c>
      <c r="L35" s="1015"/>
      <c r="M35" s="1035" t="s">
        <v>440</v>
      </c>
      <c r="N35" s="1015"/>
      <c r="O35" s="1036">
        <v>16.23</v>
      </c>
      <c r="P35" s="1033"/>
      <c r="Q35" s="1033">
        <v>1800.77</v>
      </c>
      <c r="R35" s="1033"/>
      <c r="S35" s="1036">
        <v>1817</v>
      </c>
      <c r="T35" s="1033"/>
      <c r="U35" s="1033">
        <v>8.323844357019917</v>
      </c>
      <c r="V35" s="1033"/>
      <c r="W35" s="1033">
        <v>7.9061556429800843</v>
      </c>
    </row>
    <row r="36" spans="1:23">
      <c r="A36" s="1195">
        <v>15</v>
      </c>
      <c r="B36" s="1015"/>
      <c r="C36" s="1016" t="s">
        <v>2475</v>
      </c>
      <c r="D36" s="1015"/>
      <c r="E36" s="1015" t="s">
        <v>27</v>
      </c>
      <c r="F36" s="1015"/>
      <c r="G36" s="1034">
        <v>8.9220239550232214E-3</v>
      </c>
      <c r="H36" s="1195"/>
      <c r="I36" s="1034">
        <v>0.99107797604497672</v>
      </c>
      <c r="J36" s="1034"/>
      <c r="K36" s="1034">
        <v>1</v>
      </c>
      <c r="L36" s="1015"/>
      <c r="M36" s="1035" t="s">
        <v>440</v>
      </c>
      <c r="N36" s="1015"/>
      <c r="O36" s="1036">
        <v>6.57</v>
      </c>
      <c r="P36" s="1033"/>
      <c r="Q36" s="1033">
        <v>729.81</v>
      </c>
      <c r="R36" s="1033"/>
      <c r="S36" s="1036">
        <v>736.38</v>
      </c>
      <c r="T36" s="1033"/>
      <c r="U36" s="1033">
        <v>3.3695414310302438</v>
      </c>
      <c r="V36" s="1033"/>
      <c r="W36" s="1033">
        <v>3.2004585689697569</v>
      </c>
    </row>
    <row r="37" spans="1:23">
      <c r="A37" s="1195">
        <v>16</v>
      </c>
      <c r="B37" s="1015"/>
      <c r="C37" s="1016" t="s">
        <v>2476</v>
      </c>
      <c r="D37" s="1015"/>
      <c r="E37" s="1015" t="s">
        <v>2379</v>
      </c>
      <c r="F37" s="1015"/>
      <c r="G37" s="1034">
        <v>8.9329831088958995E-3</v>
      </c>
      <c r="H37" s="1195"/>
      <c r="I37" s="1034">
        <v>0.9910670168911041</v>
      </c>
      <c r="J37" s="1034"/>
      <c r="K37" s="1034">
        <v>1</v>
      </c>
      <c r="L37" s="1015"/>
      <c r="M37" s="1035" t="s">
        <v>440</v>
      </c>
      <c r="N37" s="1015"/>
      <c r="O37" s="1036">
        <v>1652.24</v>
      </c>
      <c r="P37" s="1033"/>
      <c r="Q37" s="1033">
        <v>183307.25</v>
      </c>
      <c r="R37" s="1033"/>
      <c r="S37" s="1036">
        <v>184959.49</v>
      </c>
      <c r="T37" s="1033"/>
      <c r="U37" s="1033">
        <v>847.38069010736831</v>
      </c>
      <c r="V37" s="1033"/>
      <c r="W37" s="1033">
        <v>804.85930989263181</v>
      </c>
    </row>
    <row r="38" spans="1:23">
      <c r="A38" s="1195">
        <v>17</v>
      </c>
      <c r="B38" s="1015"/>
      <c r="C38" s="1016" t="s">
        <v>2477</v>
      </c>
      <c r="D38" s="1015"/>
      <c r="E38" s="1015" t="s">
        <v>2478</v>
      </c>
      <c r="F38" s="1015"/>
      <c r="G38" s="1034">
        <v>8.9326647803021804E-3</v>
      </c>
      <c r="H38" s="1195"/>
      <c r="I38" s="1034">
        <v>0.99106733521969781</v>
      </c>
      <c r="J38" s="1034"/>
      <c r="K38" s="1034">
        <v>1</v>
      </c>
      <c r="L38" s="1015"/>
      <c r="M38" s="1035" t="s">
        <v>440</v>
      </c>
      <c r="N38" s="1015"/>
      <c r="O38" s="1036">
        <v>241.41</v>
      </c>
      <c r="P38" s="1033"/>
      <c r="Q38" s="1033">
        <v>26784.12</v>
      </c>
      <c r="R38" s="1033"/>
      <c r="S38" s="1036">
        <v>27025.53</v>
      </c>
      <c r="T38" s="1033"/>
      <c r="U38" s="1033">
        <v>123.81141504794689</v>
      </c>
      <c r="V38" s="1033"/>
      <c r="W38" s="1033">
        <v>117.59858495205312</v>
      </c>
    </row>
    <row r="39" spans="1:23">
      <c r="A39" s="1195">
        <v>18</v>
      </c>
      <c r="B39" s="1015"/>
      <c r="C39" s="1016" t="s">
        <v>2479</v>
      </c>
      <c r="D39" s="1015"/>
      <c r="E39" s="1015" t="s">
        <v>1467</v>
      </c>
      <c r="F39" s="1015"/>
      <c r="G39" s="1034">
        <v>8.9332406817058396E-3</v>
      </c>
      <c r="H39" s="1195"/>
      <c r="I39" s="1034">
        <v>0.99106675931829413</v>
      </c>
      <c r="J39" s="1034"/>
      <c r="K39" s="1034">
        <v>1</v>
      </c>
      <c r="L39" s="1015"/>
      <c r="M39" s="1035" t="s">
        <v>440</v>
      </c>
      <c r="N39" s="1015"/>
      <c r="O39" s="1036">
        <v>12.469999999999999</v>
      </c>
      <c r="P39" s="1033"/>
      <c r="Q39" s="1033">
        <v>1383.44</v>
      </c>
      <c r="R39" s="1033"/>
      <c r="S39" s="1036">
        <v>1395.91</v>
      </c>
      <c r="T39" s="1033"/>
      <c r="U39" s="1033">
        <v>6.3954614375870831</v>
      </c>
      <c r="V39" s="1033"/>
      <c r="W39" s="1033">
        <v>6.0745385624129167</v>
      </c>
    </row>
    <row r="40" spans="1:23">
      <c r="A40" s="1195">
        <v>19</v>
      </c>
      <c r="B40" s="1015"/>
      <c r="C40" s="1016" t="s">
        <v>2480</v>
      </c>
      <c r="D40" s="1015"/>
      <c r="E40" s="1015" t="s">
        <v>28</v>
      </c>
      <c r="F40" s="1015"/>
      <c r="G40" s="1034">
        <v>8.9326891095727248E-3</v>
      </c>
      <c r="H40" s="1195"/>
      <c r="I40" s="1034">
        <v>0.99106731089042732</v>
      </c>
      <c r="J40" s="1034"/>
      <c r="K40" s="1034">
        <v>1</v>
      </c>
      <c r="L40" s="1015"/>
      <c r="M40" s="1035" t="s">
        <v>440</v>
      </c>
      <c r="N40" s="1015"/>
      <c r="O40" s="1036">
        <v>992.08999999999992</v>
      </c>
      <c r="P40" s="1033"/>
      <c r="Q40" s="1033">
        <v>110070.76999999997</v>
      </c>
      <c r="R40" s="1033"/>
      <c r="S40" s="1036">
        <v>111062.85999999997</v>
      </c>
      <c r="T40" s="1033"/>
      <c r="U40" s="1033">
        <v>508.8110134415212</v>
      </c>
      <c r="V40" s="1033"/>
      <c r="W40" s="1033">
        <v>483.27898655847878</v>
      </c>
    </row>
    <row r="41" spans="1:23" ht="12.75" thickBot="1">
      <c r="A41" s="1195">
        <v>20</v>
      </c>
      <c r="B41" s="1015"/>
      <c r="C41" s="1016"/>
      <c r="D41" s="1015"/>
      <c r="E41" s="1015"/>
      <c r="F41" s="1015"/>
      <c r="G41" s="1034"/>
      <c r="H41" s="1195"/>
      <c r="I41" s="1195"/>
      <c r="J41" s="1195"/>
      <c r="K41" s="1195"/>
      <c r="L41" s="1015"/>
      <c r="M41" s="1015"/>
      <c r="N41" s="1015"/>
      <c r="O41" s="1037">
        <v>15177.179999999997</v>
      </c>
      <c r="P41" s="1033"/>
      <c r="Q41" s="1037">
        <v>1685232.3699999999</v>
      </c>
      <c r="R41" s="1033"/>
      <c r="S41" s="1037">
        <v>1700409.5499999996</v>
      </c>
      <c r="T41" s="1033"/>
      <c r="U41" s="1038">
        <v>7783.8868822227687</v>
      </c>
      <c r="V41" s="1033"/>
      <c r="W41" s="1038">
        <v>7393.2931177772325</v>
      </c>
    </row>
    <row r="42" spans="1:23" ht="12.75" thickTop="1">
      <c r="A42" s="1195">
        <v>21</v>
      </c>
      <c r="B42" s="1015"/>
      <c r="C42" s="1016"/>
      <c r="D42" s="1015"/>
      <c r="E42" s="1015"/>
      <c r="F42" s="1015"/>
      <c r="G42" s="1034"/>
      <c r="H42" s="1195"/>
      <c r="I42" s="1195"/>
      <c r="J42" s="1195"/>
      <c r="K42" s="1195"/>
      <c r="L42" s="1015"/>
      <c r="M42" s="1015"/>
      <c r="N42" s="1015"/>
      <c r="O42" s="1033"/>
      <c r="P42" s="1033"/>
      <c r="Q42" s="1033"/>
      <c r="R42" s="1033"/>
      <c r="S42" s="1033"/>
      <c r="T42" s="1033"/>
      <c r="U42" s="1033"/>
      <c r="V42" s="1033"/>
      <c r="W42" s="1033"/>
    </row>
    <row r="43" spans="1:23">
      <c r="A43" s="1195">
        <v>22</v>
      </c>
      <c r="B43" s="1032" t="s">
        <v>2481</v>
      </c>
      <c r="C43" s="1016"/>
      <c r="D43" s="1015"/>
      <c r="E43" s="1015"/>
      <c r="F43" s="1015"/>
      <c r="G43" s="1034"/>
      <c r="H43" s="1195"/>
      <c r="I43" s="1034"/>
      <c r="J43" s="1034"/>
      <c r="K43" s="1034"/>
      <c r="L43" s="1015"/>
      <c r="M43" s="1015"/>
      <c r="N43" s="1015"/>
      <c r="O43" s="1033"/>
      <c r="P43" s="1033"/>
      <c r="Q43" s="1033"/>
      <c r="R43" s="1033"/>
      <c r="S43" s="1033"/>
      <c r="T43" s="1033"/>
      <c r="U43" s="1033"/>
      <c r="V43" s="1033"/>
      <c r="W43" s="1033"/>
    </row>
    <row r="44" spans="1:23">
      <c r="A44" s="1195">
        <v>23</v>
      </c>
      <c r="B44" s="1015"/>
      <c r="C44" s="1016"/>
      <c r="D44" s="1015"/>
      <c r="E44" s="1015"/>
      <c r="F44" s="1015"/>
      <c r="G44" s="1034"/>
      <c r="H44" s="1195"/>
      <c r="I44" s="1034"/>
      <c r="J44" s="1034"/>
      <c r="K44" s="1034"/>
      <c r="L44" s="1015"/>
      <c r="M44" s="1015"/>
      <c r="N44" s="1015"/>
      <c r="O44" s="1033"/>
      <c r="P44" s="1033"/>
      <c r="Q44" s="1033"/>
      <c r="R44" s="1033"/>
      <c r="S44" s="1033"/>
      <c r="T44" s="1033"/>
      <c r="U44" s="1033"/>
      <c r="V44" s="1033"/>
      <c r="W44" s="1033"/>
    </row>
    <row r="45" spans="1:23">
      <c r="A45" s="1195">
        <v>24</v>
      </c>
      <c r="B45" s="1015"/>
      <c r="C45" s="1016">
        <v>403</v>
      </c>
      <c r="D45" s="1015"/>
      <c r="E45" s="1015" t="s">
        <v>2482</v>
      </c>
      <c r="F45" s="1015"/>
      <c r="G45" s="1034">
        <v>3.7856785585028731E-2</v>
      </c>
      <c r="H45" s="1195"/>
      <c r="I45" s="1034">
        <v>0.9621432144149713</v>
      </c>
      <c r="J45" s="1034"/>
      <c r="K45" s="1034">
        <v>1</v>
      </c>
      <c r="L45" s="1015"/>
      <c r="M45" s="1035" t="s">
        <v>440</v>
      </c>
      <c r="N45" s="1015"/>
      <c r="O45" s="1036">
        <v>930.93999999999994</v>
      </c>
      <c r="P45" s="1036"/>
      <c r="Q45" s="1036">
        <v>23660.16</v>
      </c>
      <c r="R45" s="1036"/>
      <c r="S45" s="1036">
        <v>24591.1</v>
      </c>
      <c r="T45" s="1036"/>
      <c r="U45" s="519">
        <v>477.44914761085158</v>
      </c>
      <c r="V45" s="519"/>
      <c r="W45" s="519">
        <v>453.49085238914842</v>
      </c>
    </row>
    <row r="46" spans="1:23">
      <c r="A46" s="1195">
        <v>25</v>
      </c>
      <c r="B46" s="1015"/>
      <c r="C46" s="1016">
        <v>408</v>
      </c>
      <c r="D46" s="1015"/>
      <c r="E46" s="1015" t="s">
        <v>26</v>
      </c>
      <c r="F46" s="1015"/>
      <c r="G46" s="1034">
        <v>3.7933453402356751E-2</v>
      </c>
      <c r="H46" s="1195"/>
      <c r="I46" s="1034">
        <v>0.96206654659764324</v>
      </c>
      <c r="J46" s="1034"/>
      <c r="K46" s="1034">
        <v>1</v>
      </c>
      <c r="L46" s="1015"/>
      <c r="M46" s="1035" t="s">
        <v>440</v>
      </c>
      <c r="N46" s="1015"/>
      <c r="O46" s="1036">
        <v>777.6099999999999</v>
      </c>
      <c r="P46" s="1033"/>
      <c r="Q46" s="1036">
        <v>19721.710000000003</v>
      </c>
      <c r="R46" s="1033"/>
      <c r="S46" s="1036">
        <v>20499.320000000003</v>
      </c>
      <c r="T46" s="1033"/>
      <c r="U46" s="519">
        <v>398.81112818621421</v>
      </c>
      <c r="V46" s="519"/>
      <c r="W46" s="519">
        <v>378.79887181378575</v>
      </c>
    </row>
    <row r="47" spans="1:23">
      <c r="A47" s="1195">
        <v>26</v>
      </c>
      <c r="B47" s="1015"/>
      <c r="C47" s="1016">
        <v>410</v>
      </c>
      <c r="D47" s="1015"/>
      <c r="E47" s="1015" t="s">
        <v>2461</v>
      </c>
      <c r="F47" s="1015"/>
      <c r="G47" s="1034">
        <v>0</v>
      </c>
      <c r="H47" s="1195"/>
      <c r="I47" s="1034">
        <v>0</v>
      </c>
      <c r="J47" s="1034"/>
      <c r="K47" s="1034">
        <v>0</v>
      </c>
      <c r="L47" s="1015"/>
      <c r="M47" s="1035" t="s">
        <v>440</v>
      </c>
      <c r="N47" s="1015"/>
      <c r="O47" s="1036">
        <v>0</v>
      </c>
      <c r="P47" s="1033"/>
      <c r="Q47" s="1036">
        <v>0</v>
      </c>
      <c r="R47" s="1033"/>
      <c r="S47" s="1036">
        <v>0</v>
      </c>
      <c r="T47" s="1033"/>
      <c r="U47" s="519">
        <v>0</v>
      </c>
      <c r="V47" s="519"/>
      <c r="W47" s="519">
        <v>0</v>
      </c>
    </row>
    <row r="48" spans="1:23">
      <c r="A48" s="1195">
        <v>27</v>
      </c>
      <c r="B48" s="1015"/>
      <c r="C48" s="1016" t="s">
        <v>2483</v>
      </c>
      <c r="D48" s="1015"/>
      <c r="E48" s="1015" t="s">
        <v>26</v>
      </c>
      <c r="F48" s="1015"/>
      <c r="G48" s="1034">
        <v>0</v>
      </c>
      <c r="H48" s="1195"/>
      <c r="I48" s="1034">
        <v>0</v>
      </c>
      <c r="J48" s="1034"/>
      <c r="K48" s="1034">
        <v>0</v>
      </c>
      <c r="L48" s="1015"/>
      <c r="M48" s="1035" t="s">
        <v>440</v>
      </c>
      <c r="N48" s="1015"/>
      <c r="O48" s="1036">
        <v>0</v>
      </c>
      <c r="P48" s="1033"/>
      <c r="Q48" s="1036">
        <v>0</v>
      </c>
      <c r="R48" s="1033"/>
      <c r="S48" s="1036">
        <v>0</v>
      </c>
      <c r="T48" s="1033"/>
      <c r="U48" s="519">
        <v>0</v>
      </c>
      <c r="V48" s="519"/>
      <c r="W48" s="519">
        <v>0</v>
      </c>
    </row>
    <row r="49" spans="1:23">
      <c r="A49" s="1195">
        <v>28</v>
      </c>
      <c r="B49" s="1015"/>
      <c r="C49" s="1016">
        <v>427</v>
      </c>
      <c r="D49" s="1015"/>
      <c r="E49" s="1015" t="s">
        <v>1982</v>
      </c>
      <c r="F49" s="1015"/>
      <c r="G49" s="1034">
        <v>3.725490196078432E-2</v>
      </c>
      <c r="H49" s="1195"/>
      <c r="I49" s="1034">
        <v>0.9627450980392156</v>
      </c>
      <c r="J49" s="1034"/>
      <c r="K49" s="1034">
        <v>1</v>
      </c>
      <c r="L49" s="1015"/>
      <c r="M49" s="1035" t="s">
        <v>440</v>
      </c>
      <c r="N49" s="1015"/>
      <c r="O49" s="1036">
        <v>0.19</v>
      </c>
      <c r="P49" s="1033"/>
      <c r="Q49" s="1036">
        <v>4.9099999999999993</v>
      </c>
      <c r="R49" s="1033"/>
      <c r="S49" s="1036">
        <v>5.0999999999999996</v>
      </c>
      <c r="T49" s="1033"/>
      <c r="U49" s="519">
        <v>9.7444881567084668E-2</v>
      </c>
      <c r="V49" s="519"/>
      <c r="W49" s="519">
        <v>9.2555118432915348E-2</v>
      </c>
    </row>
    <row r="50" spans="1:23">
      <c r="A50" s="1195">
        <v>29</v>
      </c>
      <c r="B50" s="1015"/>
      <c r="C50" s="1016" t="s">
        <v>2463</v>
      </c>
      <c r="D50" s="1015"/>
      <c r="E50" s="1015" t="s">
        <v>2464</v>
      </c>
      <c r="F50" s="1015"/>
      <c r="G50" s="1034">
        <v>3.8365382517612262E-2</v>
      </c>
      <c r="H50" s="1195"/>
      <c r="I50" s="1034">
        <v>0.96163461748238777</v>
      </c>
      <c r="J50" s="1034"/>
      <c r="K50" s="1034">
        <v>1</v>
      </c>
      <c r="L50" s="1015"/>
      <c r="M50" s="1035" t="s">
        <v>440</v>
      </c>
      <c r="N50" s="1035"/>
      <c r="O50" s="1036">
        <v>1987.1299999999999</v>
      </c>
      <c r="P50" s="1033"/>
      <c r="Q50" s="1036">
        <v>49807.740000000005</v>
      </c>
      <c r="R50" s="1033"/>
      <c r="S50" s="1036">
        <v>51794.87</v>
      </c>
      <c r="T50" s="1033"/>
      <c r="U50" s="519">
        <v>1019.1349868863208</v>
      </c>
      <c r="V50" s="519"/>
      <c r="W50" s="519">
        <v>967.99501311367919</v>
      </c>
    </row>
    <row r="51" spans="1:23">
      <c r="A51" s="1195">
        <v>30</v>
      </c>
      <c r="B51" s="1015"/>
      <c r="C51" s="1016" t="s">
        <v>2465</v>
      </c>
      <c r="D51" s="1015"/>
      <c r="E51" s="1015" t="s">
        <v>2466</v>
      </c>
      <c r="F51" s="1015"/>
      <c r="G51" s="1034">
        <v>3.7867924528301886E-2</v>
      </c>
      <c r="H51" s="1195"/>
      <c r="I51" s="1034">
        <v>0.9621320754716981</v>
      </c>
      <c r="J51" s="1034"/>
      <c r="K51" s="1034">
        <v>1</v>
      </c>
      <c r="L51" s="1015"/>
      <c r="M51" s="1035" t="s">
        <v>440</v>
      </c>
      <c r="N51" s="1015"/>
      <c r="O51" s="1036">
        <v>20.07</v>
      </c>
      <c r="P51" s="1033"/>
      <c r="Q51" s="1036">
        <v>509.93</v>
      </c>
      <c r="R51" s="1033"/>
      <c r="S51" s="1036">
        <v>530</v>
      </c>
      <c r="T51" s="1033"/>
      <c r="U51" s="519">
        <v>10.29325670027047</v>
      </c>
      <c r="V51" s="519"/>
      <c r="W51" s="519">
        <v>9.7767432997295316</v>
      </c>
    </row>
    <row r="52" spans="1:23">
      <c r="A52" s="1195">
        <v>31</v>
      </c>
      <c r="B52" s="1015"/>
      <c r="C52" s="1016" t="s">
        <v>2467</v>
      </c>
      <c r="D52" s="1015"/>
      <c r="E52" s="1015" t="s">
        <v>2468</v>
      </c>
      <c r="F52" s="1015"/>
      <c r="G52" s="1034">
        <v>3.7868790122352197E-2</v>
      </c>
      <c r="H52" s="1195"/>
      <c r="I52" s="1034">
        <v>0.96213120987764778</v>
      </c>
      <c r="J52" s="1034"/>
      <c r="K52" s="1034">
        <v>1</v>
      </c>
      <c r="L52" s="1015"/>
      <c r="M52" s="1035" t="s">
        <v>440</v>
      </c>
      <c r="N52" s="1015"/>
      <c r="O52" s="1036">
        <v>16.929999999999996</v>
      </c>
      <c r="P52" s="1033"/>
      <c r="Q52" s="1036">
        <v>430.14</v>
      </c>
      <c r="R52" s="1033"/>
      <c r="S52" s="1036">
        <v>447.07</v>
      </c>
      <c r="T52" s="1033"/>
      <c r="U52" s="519">
        <v>8.6828518154249643</v>
      </c>
      <c r="V52" s="519"/>
      <c r="W52" s="519">
        <v>8.2471481845750336</v>
      </c>
    </row>
    <row r="53" spans="1:23">
      <c r="A53" s="1195">
        <v>32</v>
      </c>
      <c r="B53" s="1015"/>
      <c r="C53" s="1016" t="s">
        <v>2484</v>
      </c>
      <c r="D53" s="1015"/>
      <c r="E53" s="1015" t="s">
        <v>2485</v>
      </c>
      <c r="F53" s="1015"/>
      <c r="G53" s="1034">
        <v>0</v>
      </c>
      <c r="H53" s="1195"/>
      <c r="I53" s="1034">
        <v>0</v>
      </c>
      <c r="J53" s="1034"/>
      <c r="K53" s="1034">
        <v>0</v>
      </c>
      <c r="L53" s="1015"/>
      <c r="M53" s="1035" t="s">
        <v>440</v>
      </c>
      <c r="N53" s="1015"/>
      <c r="O53" s="1036">
        <v>0</v>
      </c>
      <c r="P53" s="1033"/>
      <c r="Q53" s="1036">
        <v>0</v>
      </c>
      <c r="R53" s="1033"/>
      <c r="S53" s="1036">
        <v>0</v>
      </c>
      <c r="T53" s="1033"/>
      <c r="U53" s="519">
        <v>0</v>
      </c>
      <c r="V53" s="519"/>
      <c r="W53" s="519">
        <v>0</v>
      </c>
    </row>
    <row r="54" spans="1:23">
      <c r="A54" s="1195">
        <v>33</v>
      </c>
      <c r="B54" s="1015"/>
      <c r="C54" s="1016" t="s">
        <v>2471</v>
      </c>
      <c r="D54" s="1015"/>
      <c r="E54" s="1015" t="s">
        <v>1448</v>
      </c>
      <c r="F54" s="1015"/>
      <c r="G54" s="1034">
        <v>0</v>
      </c>
      <c r="H54" s="1195"/>
      <c r="I54" s="1034">
        <v>0</v>
      </c>
      <c r="J54" s="1034"/>
      <c r="K54" s="1034">
        <v>0</v>
      </c>
      <c r="L54" s="1015"/>
      <c r="M54" s="1035" t="s">
        <v>440</v>
      </c>
      <c r="N54" s="1015"/>
      <c r="O54" s="1036">
        <v>0</v>
      </c>
      <c r="P54" s="1033"/>
      <c r="Q54" s="1036">
        <v>0</v>
      </c>
      <c r="R54" s="1033"/>
      <c r="S54" s="1036">
        <v>0</v>
      </c>
      <c r="T54" s="1033"/>
      <c r="U54" s="519">
        <v>0</v>
      </c>
      <c r="V54" s="519"/>
      <c r="W54" s="519">
        <v>0</v>
      </c>
    </row>
    <row r="55" spans="1:23">
      <c r="A55" s="1195">
        <v>34</v>
      </c>
      <c r="B55" s="1015"/>
      <c r="C55" s="1016">
        <v>635</v>
      </c>
      <c r="D55" s="1015"/>
      <c r="E55" s="1015" t="s">
        <v>2486</v>
      </c>
      <c r="F55" s="1015"/>
      <c r="G55" s="1034">
        <v>0</v>
      </c>
      <c r="H55" s="1195"/>
      <c r="I55" s="1034">
        <v>0</v>
      </c>
      <c r="J55" s="1034"/>
      <c r="K55" s="1034">
        <v>0</v>
      </c>
      <c r="L55" s="1015"/>
      <c r="M55" s="1035" t="s">
        <v>440</v>
      </c>
      <c r="N55" s="1015"/>
      <c r="O55" s="1036">
        <v>0</v>
      </c>
      <c r="P55" s="1033"/>
      <c r="Q55" s="1036">
        <v>0</v>
      </c>
      <c r="R55" s="1033"/>
      <c r="S55" s="1036">
        <v>0</v>
      </c>
      <c r="T55" s="1033"/>
      <c r="U55" s="519">
        <v>0</v>
      </c>
      <c r="V55" s="519"/>
      <c r="W55" s="519">
        <v>0</v>
      </c>
    </row>
    <row r="56" spans="1:23">
      <c r="A56" s="1195">
        <v>35</v>
      </c>
      <c r="B56" s="1015"/>
      <c r="C56" s="1016" t="s">
        <v>2472</v>
      </c>
      <c r="D56" s="1015"/>
      <c r="E56" s="1015" t="s">
        <v>1455</v>
      </c>
      <c r="F56" s="1015"/>
      <c r="G56" s="1034">
        <v>3.7907077724706903E-2</v>
      </c>
      <c r="H56" s="1195"/>
      <c r="I56" s="1034">
        <v>0.96209292227529319</v>
      </c>
      <c r="J56" s="1034"/>
      <c r="K56" s="1034">
        <v>1</v>
      </c>
      <c r="L56" s="1015"/>
      <c r="M56" s="1035" t="s">
        <v>440</v>
      </c>
      <c r="N56" s="1015"/>
      <c r="O56" s="1036">
        <v>8.73</v>
      </c>
      <c r="P56" s="1033"/>
      <c r="Q56" s="1036">
        <v>221.57000000000002</v>
      </c>
      <c r="R56" s="1033"/>
      <c r="S56" s="1036">
        <v>230.3</v>
      </c>
      <c r="T56" s="1033"/>
      <c r="U56" s="519">
        <v>4.4773358741086797</v>
      </c>
      <c r="V56" s="519"/>
      <c r="W56" s="519">
        <v>4.2526641258913207</v>
      </c>
    </row>
    <row r="57" spans="1:23">
      <c r="A57" s="1195">
        <v>36</v>
      </c>
      <c r="B57" s="1015"/>
      <c r="C57" s="1016" t="s">
        <v>2487</v>
      </c>
      <c r="D57" s="1015"/>
      <c r="E57" s="1015" t="s">
        <v>1983</v>
      </c>
      <c r="F57" s="1015"/>
      <c r="G57" s="1034">
        <v>0</v>
      </c>
      <c r="H57" s="1195"/>
      <c r="I57" s="1034">
        <v>0</v>
      </c>
      <c r="J57" s="1034"/>
      <c r="K57" s="1034">
        <v>0</v>
      </c>
      <c r="L57" s="1015"/>
      <c r="M57" s="1035" t="s">
        <v>440</v>
      </c>
      <c r="N57" s="1015"/>
      <c r="O57" s="1036">
        <v>0</v>
      </c>
      <c r="P57" s="1033"/>
      <c r="Q57" s="1036">
        <v>0</v>
      </c>
      <c r="R57" s="1033"/>
      <c r="S57" s="1036">
        <v>0</v>
      </c>
      <c r="T57" s="1033"/>
      <c r="U57" s="519">
        <v>0</v>
      </c>
      <c r="V57" s="519"/>
      <c r="W57" s="519">
        <v>0</v>
      </c>
    </row>
    <row r="58" spans="1:23">
      <c r="A58" s="1195">
        <v>37</v>
      </c>
      <c r="B58" s="1015"/>
      <c r="C58" s="1016" t="s">
        <v>2475</v>
      </c>
      <c r="D58" s="1015"/>
      <c r="E58" s="1015" t="s">
        <v>1459</v>
      </c>
      <c r="F58" s="1015"/>
      <c r="G58" s="1034">
        <v>3.7880628581605028E-2</v>
      </c>
      <c r="H58" s="1195"/>
      <c r="I58" s="1034">
        <v>0.96211937141839499</v>
      </c>
      <c r="J58" s="1034"/>
      <c r="K58" s="1034">
        <v>1</v>
      </c>
      <c r="L58" s="1015"/>
      <c r="M58" s="1035" t="s">
        <v>440</v>
      </c>
      <c r="N58" s="1015"/>
      <c r="O58" s="1036">
        <v>1097.57</v>
      </c>
      <c r="P58" s="1033"/>
      <c r="Q58" s="1036">
        <v>27876.87</v>
      </c>
      <c r="R58" s="1033"/>
      <c r="S58" s="1036">
        <v>28974.44</v>
      </c>
      <c r="T58" s="1033"/>
      <c r="U58" s="519">
        <v>562.90830874518485</v>
      </c>
      <c r="V58" s="519"/>
      <c r="W58" s="519">
        <v>534.6616912548152</v>
      </c>
    </row>
    <row r="59" spans="1:23">
      <c r="A59" s="1195">
        <v>38</v>
      </c>
      <c r="B59" s="1015"/>
      <c r="C59" s="1016" t="s">
        <v>2488</v>
      </c>
      <c r="D59" s="1015"/>
      <c r="E59" s="1015" t="s">
        <v>2489</v>
      </c>
      <c r="F59" s="1015"/>
      <c r="G59" s="1034">
        <v>3.7880658436213993E-2</v>
      </c>
      <c r="H59" s="1195"/>
      <c r="I59" s="1034">
        <v>0.96211934156378598</v>
      </c>
      <c r="J59" s="1034"/>
      <c r="K59" s="1034">
        <v>1</v>
      </c>
      <c r="L59" s="1015"/>
      <c r="M59" s="1035" t="s">
        <v>440</v>
      </c>
      <c r="N59" s="1015"/>
      <c r="O59" s="1036">
        <v>36.82</v>
      </c>
      <c r="P59" s="1033"/>
      <c r="Q59" s="1036">
        <v>935.18</v>
      </c>
      <c r="R59" s="1033"/>
      <c r="S59" s="1036">
        <v>972</v>
      </c>
      <c r="T59" s="1033"/>
      <c r="U59" s="519">
        <v>18.883792312105566</v>
      </c>
      <c r="V59" s="519"/>
      <c r="W59" s="519">
        <v>17.936207687894438</v>
      </c>
    </row>
    <row r="60" spans="1:23">
      <c r="A60" s="1195">
        <v>39</v>
      </c>
      <c r="B60" s="1015"/>
      <c r="C60" s="1016" t="s">
        <v>2480</v>
      </c>
      <c r="D60" s="1015"/>
      <c r="E60" s="1015" t="s">
        <v>28</v>
      </c>
      <c r="F60" s="1015"/>
      <c r="G60" s="1034">
        <v>3.7883225932435066E-2</v>
      </c>
      <c r="H60" s="1195"/>
      <c r="I60" s="1034">
        <v>0.96211677406756491</v>
      </c>
      <c r="J60" s="1034"/>
      <c r="K60" s="1034">
        <v>1</v>
      </c>
      <c r="L60" s="1015"/>
      <c r="M60" s="1035" t="s">
        <v>440</v>
      </c>
      <c r="N60" s="1015"/>
      <c r="O60" s="1036">
        <v>294.87999999999994</v>
      </c>
      <c r="P60" s="1033"/>
      <c r="Q60" s="1036">
        <v>7489.04</v>
      </c>
      <c r="R60" s="1033"/>
      <c r="S60" s="1036">
        <v>7783.92</v>
      </c>
      <c r="T60" s="1033"/>
      <c r="U60" s="519">
        <v>151.23445619211537</v>
      </c>
      <c r="V60" s="519"/>
      <c r="W60" s="519">
        <v>143.64554380788456</v>
      </c>
    </row>
    <row r="61" spans="1:23" ht="12.75" thickBot="1">
      <c r="A61" s="1195">
        <v>40</v>
      </c>
      <c r="B61" s="1015"/>
      <c r="C61" s="1016"/>
      <c r="D61" s="1015"/>
      <c r="E61" s="1015"/>
      <c r="F61" s="1015"/>
      <c r="G61" s="1195"/>
      <c r="H61" s="1195"/>
      <c r="I61" s="1195"/>
      <c r="J61" s="1195"/>
      <c r="K61" s="1034"/>
      <c r="L61" s="1015"/>
      <c r="M61" s="1015"/>
      <c r="N61" s="1015"/>
      <c r="O61" s="1117">
        <v>5170.87</v>
      </c>
      <c r="P61" s="1033"/>
      <c r="Q61" s="1117">
        <v>130657.25</v>
      </c>
      <c r="R61" s="1033"/>
      <c r="S61" s="1726">
        <v>135828.12000000002</v>
      </c>
      <c r="T61" s="1033"/>
      <c r="U61" s="1727">
        <v>2651.9727092041635</v>
      </c>
      <c r="V61" s="1033"/>
      <c r="W61" s="1727">
        <v>2518.8972907958359</v>
      </c>
    </row>
    <row r="62" spans="1:23" ht="12.75" thickTop="1">
      <c r="A62" s="1195">
        <v>41</v>
      </c>
      <c r="B62" s="1015"/>
      <c r="C62" s="1016"/>
      <c r="D62" s="1015"/>
      <c r="E62" s="1015"/>
      <c r="F62" s="1015"/>
      <c r="G62" s="1195"/>
      <c r="H62" s="1195"/>
      <c r="I62" s="1195"/>
      <c r="J62" s="1195"/>
      <c r="K62" s="1195"/>
      <c r="L62" s="1015"/>
      <c r="M62" s="1015"/>
      <c r="N62" s="1015"/>
      <c r="O62" s="1015"/>
      <c r="P62" s="1015"/>
      <c r="Q62" s="1015"/>
      <c r="R62" s="1015"/>
      <c r="S62" s="1015"/>
      <c r="T62" s="1015"/>
      <c r="U62" s="1015"/>
      <c r="V62" s="1015"/>
      <c r="W62" s="1015"/>
    </row>
    <row r="63" spans="1:23">
      <c r="A63" s="1195">
        <v>42</v>
      </c>
      <c r="B63" s="1032" t="s">
        <v>2490</v>
      </c>
      <c r="C63" s="1016"/>
      <c r="D63" s="1015"/>
      <c r="E63" s="1015"/>
      <c r="F63" s="1015"/>
      <c r="G63" s="1034"/>
      <c r="H63" s="1195"/>
      <c r="I63" s="1034"/>
      <c r="J63" s="1034"/>
      <c r="K63" s="1034"/>
      <c r="L63" s="1015"/>
      <c r="M63" s="1015"/>
      <c r="N63" s="1015"/>
      <c r="O63" s="1033"/>
      <c r="P63" s="1033"/>
      <c r="Q63" s="1033"/>
      <c r="R63" s="1033"/>
      <c r="S63" s="1033"/>
      <c r="T63" s="1033"/>
      <c r="U63" s="1033"/>
      <c r="V63" s="1033"/>
      <c r="W63" s="1033"/>
    </row>
    <row r="64" spans="1:23">
      <c r="A64" s="1195">
        <v>43</v>
      </c>
      <c r="B64" s="1015"/>
      <c r="C64" s="1016"/>
      <c r="D64" s="1015"/>
      <c r="E64" s="1015"/>
      <c r="F64" s="1015"/>
      <c r="G64" s="1034"/>
      <c r="H64" s="1195"/>
      <c r="I64" s="1034"/>
      <c r="J64" s="1034"/>
      <c r="K64" s="1034"/>
      <c r="L64" s="1015"/>
      <c r="M64" s="1015"/>
      <c r="N64" s="1015"/>
      <c r="O64" s="1033"/>
      <c r="P64" s="1033"/>
      <c r="Q64" s="1033"/>
      <c r="R64" s="1033"/>
      <c r="S64" s="1033"/>
      <c r="T64" s="1033"/>
      <c r="U64" s="1033"/>
      <c r="V64" s="1033"/>
      <c r="W64" s="1033"/>
    </row>
    <row r="65" spans="1:23">
      <c r="A65" s="1195">
        <v>44</v>
      </c>
      <c r="B65" s="1015"/>
      <c r="C65" s="1016">
        <v>427</v>
      </c>
      <c r="D65" s="1015"/>
      <c r="E65" s="1015" t="s">
        <v>1982</v>
      </c>
      <c r="F65" s="1015"/>
      <c r="G65" s="1034">
        <v>0</v>
      </c>
      <c r="H65" s="1195"/>
      <c r="I65" s="1034">
        <v>0</v>
      </c>
      <c r="J65" s="1034"/>
      <c r="K65" s="1034">
        <v>0</v>
      </c>
      <c r="L65" s="1015"/>
      <c r="M65" s="1035" t="s">
        <v>2491</v>
      </c>
      <c r="N65" s="1015"/>
      <c r="O65" s="1036">
        <v>0</v>
      </c>
      <c r="P65" s="1036"/>
      <c r="Q65" s="1036">
        <v>0</v>
      </c>
      <c r="R65" s="1036"/>
      <c r="S65" s="1036">
        <v>0</v>
      </c>
      <c r="T65" s="1036"/>
      <c r="U65" s="519">
        <v>0</v>
      </c>
      <c r="V65" s="519"/>
      <c r="W65" s="519">
        <v>0</v>
      </c>
    </row>
    <row r="66" spans="1:23" ht="12.75" thickBot="1">
      <c r="A66" s="1195">
        <v>45</v>
      </c>
      <c r="B66" s="1015"/>
      <c r="C66" s="1016"/>
      <c r="D66" s="1015"/>
      <c r="E66" s="1015"/>
      <c r="F66" s="1015"/>
      <c r="G66" s="1195"/>
      <c r="H66" s="1195"/>
      <c r="I66" s="1195"/>
      <c r="J66" s="1195"/>
      <c r="K66" s="1034"/>
      <c r="L66" s="1015"/>
      <c r="M66" s="1015"/>
      <c r="N66" s="1015"/>
      <c r="O66" s="1117">
        <v>0</v>
      </c>
      <c r="P66" s="1033"/>
      <c r="Q66" s="1117">
        <v>0</v>
      </c>
      <c r="R66" s="1033"/>
      <c r="S66" s="1726">
        <v>0</v>
      </c>
      <c r="T66" s="1033"/>
      <c r="U66" s="1727">
        <v>0</v>
      </c>
      <c r="V66" s="1033"/>
      <c r="W66" s="1727">
        <v>0</v>
      </c>
    </row>
    <row r="67" spans="1:23" ht="12.75" thickTop="1">
      <c r="A67" s="1195">
        <v>46</v>
      </c>
      <c r="B67" s="1015" t="s">
        <v>2492</v>
      </c>
      <c r="C67" s="1016"/>
      <c r="D67" s="1015"/>
      <c r="E67" s="1015"/>
      <c r="F67" s="1015"/>
      <c r="G67" s="1195"/>
      <c r="H67" s="1195"/>
      <c r="I67" s="1195"/>
      <c r="J67" s="1195"/>
      <c r="K67" s="1195"/>
      <c r="L67" s="1015"/>
      <c r="M67" s="1015"/>
      <c r="N67" s="1015"/>
      <c r="O67" s="1015"/>
      <c r="P67" s="1015"/>
      <c r="Q67" s="1015"/>
      <c r="R67" s="1015"/>
      <c r="S67" s="1015"/>
      <c r="T67" s="1015"/>
      <c r="U67" s="1015"/>
      <c r="V67" s="1015"/>
      <c r="W67" s="1015"/>
    </row>
  </sheetData>
  <pageMargins left="0.75" right="0.5" top="0.75" bottom="0.5" header="0.25" footer="0.25"/>
  <pageSetup scale="58" orientation="landscape" r:id="rId1"/>
  <headerFooter>
    <oddFooter>&amp;C&amp;"Garmond (W1),Bold"41</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W67"/>
  <sheetViews>
    <sheetView view="pageBreakPreview" zoomScale="60" workbookViewId="0"/>
  </sheetViews>
  <sheetFormatPr defaultColWidth="9.140625" defaultRowHeight="12"/>
  <cols>
    <col min="1" max="1" width="8.7109375" style="375" customWidth="1"/>
    <col min="2" max="2" width="4.42578125" style="375" bestFit="1" customWidth="1"/>
    <col min="3" max="3" width="10.85546875" style="375" customWidth="1"/>
    <col min="4" max="4" width="2.28515625" style="375" customWidth="1"/>
    <col min="5" max="5" width="33.7109375" style="375" customWidth="1"/>
    <col min="6" max="6" width="2.28515625" style="375" customWidth="1"/>
    <col min="7" max="7" width="22" style="375" bestFit="1" customWidth="1"/>
    <col min="8" max="8" width="2.28515625" style="375" customWidth="1"/>
    <col min="9" max="9" width="12.7109375" style="375" customWidth="1"/>
    <col min="10" max="10" width="2.28515625" style="375" customWidth="1"/>
    <col min="11" max="11" width="9.7109375" style="375" customWidth="1"/>
    <col min="12" max="12" width="2.28515625" style="375" customWidth="1"/>
    <col min="13" max="13" width="18.85546875" style="375" bestFit="1" customWidth="1"/>
    <col min="14" max="14" width="2.28515625" style="375" customWidth="1"/>
    <col min="15" max="15" width="22" style="375" bestFit="1" customWidth="1"/>
    <col min="16" max="16" width="2.28515625" style="375" customWidth="1"/>
    <col min="17" max="17" width="11.7109375" style="375" customWidth="1"/>
    <col min="18" max="18" width="4.85546875" style="375" customWidth="1"/>
    <col min="19" max="19" width="13.7109375" style="375" bestFit="1" customWidth="1"/>
    <col min="20" max="20" width="2.28515625" style="375" customWidth="1"/>
    <col min="21" max="21" width="13" style="375" customWidth="1"/>
    <col min="22" max="22" width="2.28515625" style="375" customWidth="1"/>
    <col min="23" max="23" width="12" style="375" customWidth="1"/>
    <col min="24" max="16384" width="9.140625" style="375"/>
  </cols>
  <sheetData>
    <row r="1" spans="1:23">
      <c r="A1" s="1015"/>
      <c r="B1" s="1015"/>
      <c r="C1" s="1016"/>
      <c r="D1" s="1015"/>
      <c r="E1" s="1015"/>
      <c r="F1" s="1015"/>
      <c r="G1" s="1195"/>
      <c r="H1" s="1195"/>
      <c r="I1" s="1195"/>
      <c r="J1" s="1195"/>
      <c r="K1" s="1195"/>
      <c r="L1" s="1015"/>
      <c r="M1" s="1015"/>
      <c r="N1" s="1015"/>
      <c r="O1" s="1015"/>
      <c r="P1" s="1015"/>
      <c r="Q1" s="1015"/>
      <c r="R1" s="1015"/>
      <c r="S1" s="1015"/>
      <c r="T1" s="1015"/>
      <c r="U1" s="1015"/>
      <c r="V1" s="1015"/>
      <c r="W1" s="1016" t="s">
        <v>1371</v>
      </c>
    </row>
    <row r="2" spans="1:23">
      <c r="A2" s="1017" t="s">
        <v>2440</v>
      </c>
      <c r="B2" s="1015"/>
      <c r="C2" s="1016"/>
      <c r="D2" s="1015"/>
      <c r="E2" s="1015"/>
      <c r="F2" s="1015"/>
      <c r="G2" s="1195"/>
      <c r="H2" s="1018"/>
      <c r="I2" s="1018" t="s">
        <v>1049</v>
      </c>
      <c r="J2" s="1018"/>
      <c r="K2" s="1018"/>
      <c r="L2" s="1019"/>
      <c r="M2" s="1015"/>
      <c r="N2" s="1015"/>
      <c r="O2" s="1015"/>
      <c r="P2" s="1015"/>
      <c r="Q2" s="1015"/>
      <c r="R2" s="1015"/>
      <c r="S2" s="1016"/>
      <c r="T2" s="1015"/>
      <c r="U2" s="1015"/>
      <c r="V2" s="1015"/>
      <c r="W2" s="1016"/>
    </row>
    <row r="3" spans="1:23">
      <c r="A3" s="1017"/>
      <c r="B3" s="1015"/>
      <c r="C3" s="1016"/>
      <c r="D3" s="1015"/>
      <c r="E3" s="1015"/>
      <c r="F3" s="1015"/>
      <c r="G3" s="1195"/>
      <c r="H3" s="1018"/>
      <c r="I3" s="1018"/>
      <c r="J3" s="1018"/>
      <c r="K3" s="1018"/>
      <c r="L3" s="1019"/>
      <c r="M3" s="1015"/>
      <c r="N3" s="1015"/>
      <c r="O3" s="1015"/>
      <c r="P3" s="1015"/>
      <c r="Q3" s="1015"/>
      <c r="R3" s="1015"/>
      <c r="S3" s="1017"/>
      <c r="T3" s="1015"/>
      <c r="U3" s="1015"/>
      <c r="V3" s="1015"/>
      <c r="W3" s="1016" t="s">
        <v>2441</v>
      </c>
    </row>
    <row r="4" spans="1:23">
      <c r="A4" s="1015" t="s">
        <v>2442</v>
      </c>
      <c r="B4" s="1017"/>
      <c r="C4" s="1017" t="s">
        <v>2443</v>
      </c>
      <c r="D4" s="1015"/>
      <c r="E4" s="1015"/>
      <c r="F4" s="1015"/>
      <c r="G4" s="1195"/>
      <c r="H4" s="1018"/>
      <c r="I4" s="1018"/>
      <c r="J4" s="1018"/>
      <c r="K4" s="1018"/>
      <c r="L4" s="1019"/>
      <c r="M4" s="1015"/>
      <c r="N4" s="1015"/>
      <c r="O4" s="1015"/>
      <c r="P4" s="1015"/>
      <c r="Q4" s="1015"/>
      <c r="R4" s="1015"/>
      <c r="S4" s="1016"/>
      <c r="T4" s="1015"/>
      <c r="U4" s="1015"/>
      <c r="V4" s="1015"/>
      <c r="W4" s="1016" t="s">
        <v>2501</v>
      </c>
    </row>
    <row r="5" spans="1:23">
      <c r="A5" s="1017" t="s">
        <v>2445</v>
      </c>
      <c r="B5" s="1015"/>
      <c r="C5" s="1016"/>
      <c r="D5" s="1015"/>
      <c r="E5" s="1015"/>
      <c r="F5" s="1017"/>
      <c r="G5" s="1195"/>
      <c r="H5" s="1018"/>
      <c r="I5" s="1018"/>
      <c r="J5" s="1018"/>
      <c r="K5" s="1018"/>
      <c r="L5" s="1019"/>
      <c r="M5" s="1015"/>
      <c r="N5" s="1015"/>
      <c r="O5" s="1015"/>
      <c r="P5" s="1015"/>
      <c r="Q5" s="1015"/>
      <c r="R5" s="1015"/>
      <c r="S5" s="1016"/>
      <c r="T5" s="1015"/>
      <c r="U5" s="1015"/>
      <c r="V5" s="1015"/>
      <c r="W5" s="1016"/>
    </row>
    <row r="6" spans="1:23">
      <c r="A6" s="1017" t="s">
        <v>2446</v>
      </c>
      <c r="B6" s="1015"/>
      <c r="C6" s="1016"/>
      <c r="D6" s="1015"/>
      <c r="E6" s="1020"/>
      <c r="F6" s="1017"/>
      <c r="G6" s="1195"/>
      <c r="H6" s="1018"/>
      <c r="I6" s="1018"/>
      <c r="J6" s="1018"/>
      <c r="K6" s="1018"/>
      <c r="L6" s="1019"/>
      <c r="M6" s="1015"/>
      <c r="N6" s="1015"/>
      <c r="O6" s="1015"/>
      <c r="P6" s="1015"/>
      <c r="Q6" s="1015"/>
      <c r="R6" s="1015"/>
      <c r="S6" s="1017"/>
      <c r="T6" s="1015"/>
      <c r="U6" s="1015"/>
      <c r="V6" s="1015"/>
      <c r="W6" s="1094" t="s">
        <v>3119</v>
      </c>
    </row>
    <row r="7" spans="1:23">
      <c r="A7" s="1017" t="s">
        <v>1241</v>
      </c>
      <c r="B7" s="1015"/>
      <c r="C7" s="1016"/>
      <c r="D7" s="1015"/>
      <c r="E7" s="1015"/>
      <c r="F7" s="1017"/>
      <c r="G7" s="1195"/>
      <c r="H7" s="1018"/>
      <c r="I7" s="1018"/>
      <c r="J7" s="1018"/>
      <c r="K7" s="1018"/>
      <c r="L7" s="1019"/>
      <c r="M7" s="1015"/>
      <c r="N7" s="1015"/>
      <c r="O7" s="1015"/>
      <c r="P7" s="1015"/>
      <c r="Q7" s="1015"/>
      <c r="R7" s="1015"/>
      <c r="S7" s="1016"/>
      <c r="T7" s="1015"/>
      <c r="U7" s="1015"/>
      <c r="V7" s="1015"/>
      <c r="W7" s="1016"/>
    </row>
    <row r="8" spans="1:23">
      <c r="A8" s="1017" t="s">
        <v>842</v>
      </c>
      <c r="B8" s="1015"/>
      <c r="C8" s="1016"/>
      <c r="D8" s="1015"/>
      <c r="E8" s="1015"/>
      <c r="F8" s="1017"/>
      <c r="G8" s="1195"/>
      <c r="H8" s="1018"/>
      <c r="I8" s="1018"/>
      <c r="J8" s="1018"/>
      <c r="K8" s="1018"/>
      <c r="L8" s="1019"/>
      <c r="M8" s="1015"/>
      <c r="N8" s="1015"/>
      <c r="O8" s="1015"/>
      <c r="P8" s="1015"/>
      <c r="Q8" s="1015"/>
      <c r="R8" s="1015"/>
      <c r="S8" s="1015"/>
      <c r="T8" s="1015"/>
      <c r="U8" s="1015"/>
      <c r="V8" s="1015"/>
      <c r="W8" s="1015"/>
    </row>
    <row r="9" spans="1:23">
      <c r="A9" s="1015"/>
      <c r="B9" s="1015"/>
      <c r="C9" s="1016"/>
      <c r="D9" s="1015"/>
      <c r="E9" s="1015"/>
      <c r="F9" s="1015"/>
      <c r="G9" s="1195"/>
      <c r="H9" s="1195"/>
      <c r="I9" s="1195"/>
      <c r="J9" s="1195"/>
      <c r="K9" s="1195"/>
      <c r="L9" s="1015"/>
      <c r="M9" s="1015"/>
      <c r="N9" s="1015"/>
      <c r="O9" s="1015"/>
      <c r="P9" s="1015"/>
      <c r="Q9" s="1015"/>
      <c r="R9" s="1015"/>
      <c r="S9" s="1015"/>
      <c r="T9" s="1015"/>
      <c r="U9" s="1015"/>
      <c r="V9" s="1015"/>
      <c r="W9" s="1015"/>
    </row>
    <row r="10" spans="1:23">
      <c r="A10" s="1015" t="s">
        <v>2447</v>
      </c>
      <c r="B10" s="1015"/>
      <c r="C10" s="1016"/>
      <c r="D10" s="1015"/>
      <c r="E10" s="1015"/>
      <c r="F10" s="1015"/>
      <c r="G10" s="1195"/>
      <c r="H10" s="1195"/>
      <c r="I10" s="1195"/>
      <c r="J10" s="1195"/>
      <c r="K10" s="1195"/>
      <c r="L10" s="1015"/>
      <c r="M10" s="1015"/>
      <c r="N10" s="1015"/>
      <c r="O10" s="1015"/>
      <c r="P10" s="1015"/>
      <c r="Q10" s="1015"/>
      <c r="R10" s="1015"/>
      <c r="S10" s="1015"/>
      <c r="T10" s="1015"/>
      <c r="U10" s="1195" t="s">
        <v>2443</v>
      </c>
      <c r="V10" s="1195"/>
      <c r="W10" s="1195"/>
    </row>
    <row r="11" spans="1:23">
      <c r="A11" s="1017" t="s">
        <v>2448</v>
      </c>
      <c r="B11" s="1015"/>
      <c r="C11" s="1016"/>
      <c r="D11" s="1015"/>
      <c r="E11" s="1015"/>
      <c r="F11" s="1015"/>
      <c r="G11" s="1195"/>
      <c r="H11" s="1195"/>
      <c r="I11" s="1195"/>
      <c r="J11" s="1195"/>
      <c r="K11" s="1195"/>
      <c r="L11" s="1015"/>
      <c r="M11" s="1015"/>
      <c r="N11" s="1015"/>
      <c r="O11" s="1015"/>
      <c r="P11" s="1015"/>
      <c r="Q11" s="1015"/>
      <c r="R11" s="1015"/>
      <c r="S11" s="1015"/>
      <c r="T11" s="1015"/>
      <c r="U11" s="1194" t="s">
        <v>2449</v>
      </c>
      <c r="V11" s="1194"/>
      <c r="W11" s="1194"/>
    </row>
    <row r="12" spans="1:23">
      <c r="A12" s="1017"/>
      <c r="B12" s="1015"/>
      <c r="C12" s="1016"/>
      <c r="D12" s="1015"/>
      <c r="E12" s="1015"/>
      <c r="F12" s="1015"/>
      <c r="G12" s="1195"/>
      <c r="H12" s="1195"/>
      <c r="I12" s="1195"/>
      <c r="J12" s="1195"/>
      <c r="K12" s="1195"/>
      <c r="L12" s="1015"/>
      <c r="M12" s="1015"/>
      <c r="N12" s="1015"/>
      <c r="O12" s="1015"/>
      <c r="P12" s="1015"/>
      <c r="Q12" s="1015"/>
      <c r="R12" s="1015"/>
      <c r="S12" s="1015"/>
      <c r="T12" s="1015"/>
      <c r="U12" s="1015"/>
      <c r="V12" s="1015"/>
      <c r="W12" s="1015"/>
    </row>
    <row r="13" spans="1:23">
      <c r="A13" s="1017"/>
      <c r="B13" s="1015"/>
      <c r="C13" s="1016"/>
      <c r="D13" s="1015"/>
      <c r="E13" s="1015"/>
      <c r="F13" s="1015"/>
      <c r="G13" s="1195"/>
      <c r="H13" s="1195"/>
      <c r="I13" s="1195"/>
      <c r="J13" s="1195"/>
      <c r="K13" s="1195"/>
      <c r="L13" s="1015"/>
      <c r="M13" s="1015"/>
      <c r="N13" s="1015"/>
      <c r="O13" s="1015"/>
      <c r="P13" s="1015"/>
      <c r="Q13" s="1015"/>
      <c r="R13" s="1015"/>
      <c r="S13" s="1015"/>
      <c r="T13" s="1015"/>
      <c r="U13" s="1015"/>
      <c r="V13" s="1015"/>
      <c r="W13" s="1015"/>
    </row>
    <row r="14" spans="1:23">
      <c r="A14" s="1021"/>
      <c r="B14" s="1021"/>
      <c r="C14" s="1022"/>
      <c r="D14" s="1021"/>
      <c r="E14" s="1021"/>
      <c r="F14" s="1021"/>
      <c r="G14" s="1194"/>
      <c r="H14" s="1194"/>
      <c r="I14" s="1194"/>
      <c r="J14" s="1194"/>
      <c r="K14" s="1194"/>
      <c r="L14" s="1021"/>
      <c r="M14" s="1021"/>
      <c r="N14" s="1021"/>
      <c r="O14" s="1021"/>
      <c r="P14" s="1021"/>
      <c r="Q14" s="1021"/>
      <c r="R14" s="1021"/>
      <c r="S14" s="1021"/>
      <c r="T14" s="1021"/>
      <c r="U14" s="1196"/>
      <c r="V14" s="1196"/>
      <c r="W14" s="1196"/>
    </row>
    <row r="15" spans="1:23">
      <c r="A15" s="1023"/>
      <c r="B15" s="1023"/>
      <c r="C15" s="1024"/>
      <c r="D15" s="1023"/>
      <c r="E15" s="1023"/>
      <c r="F15" s="1023"/>
      <c r="G15" s="1025">
        <v>-1</v>
      </c>
      <c r="H15" s="1025"/>
      <c r="I15" s="1025">
        <v>-2</v>
      </c>
      <c r="J15" s="1025"/>
      <c r="K15" s="1025">
        <v>-3</v>
      </c>
      <c r="L15" s="1023"/>
      <c r="M15" s="1025">
        <v>-4</v>
      </c>
      <c r="N15" s="1023"/>
      <c r="O15" s="1025">
        <v>-5</v>
      </c>
      <c r="P15" s="1023"/>
      <c r="Q15" s="1025">
        <v>-6</v>
      </c>
      <c r="R15" s="1023"/>
      <c r="S15" s="1025">
        <v>-7</v>
      </c>
      <c r="T15" s="1023"/>
      <c r="U15" s="1197">
        <v>-8</v>
      </c>
      <c r="V15" s="1197"/>
      <c r="W15" s="1197"/>
    </row>
    <row r="16" spans="1:23">
      <c r="A16" s="1023"/>
      <c r="B16" s="1023"/>
      <c r="C16" s="1024"/>
      <c r="D16" s="1023"/>
      <c r="E16" s="1023"/>
      <c r="F16" s="1023"/>
      <c r="G16" s="1025"/>
      <c r="H16" s="1025"/>
      <c r="I16" s="1025"/>
      <c r="J16" s="1025"/>
      <c r="K16" s="1025"/>
      <c r="L16" s="1023"/>
      <c r="M16" s="1025"/>
      <c r="N16" s="1023"/>
      <c r="O16" s="1198" t="s">
        <v>2502</v>
      </c>
      <c r="P16" s="1198"/>
      <c r="Q16" s="1198"/>
      <c r="R16" s="1198"/>
      <c r="S16" s="1198"/>
      <c r="T16" s="1198"/>
      <c r="U16" s="1198"/>
      <c r="V16" s="1198"/>
      <c r="W16" s="1198"/>
    </row>
    <row r="17" spans="1:23">
      <c r="A17" s="1015"/>
      <c r="B17" s="1015"/>
      <c r="C17" s="1016"/>
      <c r="D17" s="1015"/>
      <c r="E17" s="1015"/>
      <c r="F17" s="1015"/>
      <c r="G17" s="1194" t="s">
        <v>2451</v>
      </c>
      <c r="H17" s="1194"/>
      <c r="I17" s="1194"/>
      <c r="J17" s="1194"/>
      <c r="K17" s="1194"/>
      <c r="L17" s="1026"/>
      <c r="M17" s="1026"/>
      <c r="N17" s="1026"/>
      <c r="O17" s="1026"/>
      <c r="P17" s="1021"/>
      <c r="Q17" s="1194" t="s">
        <v>2452</v>
      </c>
      <c r="R17" s="1021"/>
      <c r="S17" s="1021"/>
      <c r="T17" s="1015"/>
      <c r="U17" s="1026"/>
      <c r="V17" s="1194"/>
      <c r="W17" s="1194"/>
    </row>
    <row r="18" spans="1:23">
      <c r="A18" s="1015"/>
      <c r="B18" s="1015"/>
      <c r="C18" s="1195" t="s">
        <v>2453</v>
      </c>
      <c r="D18" s="1015"/>
      <c r="E18" s="1015"/>
      <c r="F18" s="1015"/>
      <c r="G18" s="1195"/>
      <c r="H18" s="1195"/>
      <c r="I18" s="1195" t="s">
        <v>1330</v>
      </c>
      <c r="J18" s="1195"/>
      <c r="K18" s="1195"/>
      <c r="L18" s="1015"/>
      <c r="M18" s="1195" t="s">
        <v>858</v>
      </c>
      <c r="N18" s="1015"/>
      <c r="O18" s="1195"/>
      <c r="P18" s="1015"/>
      <c r="Q18" s="1195" t="s">
        <v>1330</v>
      </c>
      <c r="R18" s="1015"/>
      <c r="S18" s="1195"/>
      <c r="T18" s="1015"/>
      <c r="U18" s="1195"/>
      <c r="V18" s="1015"/>
      <c r="W18" s="1195"/>
    </row>
    <row r="19" spans="1:23">
      <c r="A19" s="1195" t="s">
        <v>61</v>
      </c>
      <c r="B19" s="1015"/>
      <c r="C19" s="1195" t="s">
        <v>2454</v>
      </c>
      <c r="D19" s="1015"/>
      <c r="E19" s="1015"/>
      <c r="F19" s="1027"/>
      <c r="G19" s="1028"/>
      <c r="H19" s="1028"/>
      <c r="I19" s="1028" t="s">
        <v>2455</v>
      </c>
      <c r="J19" s="1028"/>
      <c r="K19" s="1028"/>
      <c r="L19" s="1027"/>
      <c r="M19" s="1195" t="s">
        <v>2456</v>
      </c>
      <c r="N19" s="1027"/>
      <c r="O19" s="1028"/>
      <c r="P19" s="1027"/>
      <c r="Q19" s="1028" t="s">
        <v>2455</v>
      </c>
      <c r="R19" s="1027"/>
      <c r="S19" s="1029"/>
      <c r="T19" s="1027"/>
      <c r="U19" s="1030">
        <v>0.51284884196742775</v>
      </c>
      <c r="V19" s="1027"/>
      <c r="W19" s="1030">
        <v>0.4871511580325722</v>
      </c>
    </row>
    <row r="20" spans="1:23" ht="24">
      <c r="A20" s="1194" t="s">
        <v>857</v>
      </c>
      <c r="B20" s="1026"/>
      <c r="C20" s="1194" t="s">
        <v>857</v>
      </c>
      <c r="D20" s="1026"/>
      <c r="E20" s="1194" t="s">
        <v>858</v>
      </c>
      <c r="F20" s="1026"/>
      <c r="G20" s="1031" t="s">
        <v>2443</v>
      </c>
      <c r="H20" s="1194"/>
      <c r="I20" s="1194" t="s">
        <v>2457</v>
      </c>
      <c r="J20" s="1194"/>
      <c r="K20" s="1194" t="s">
        <v>91</v>
      </c>
      <c r="L20" s="1026"/>
      <c r="M20" s="1194" t="s">
        <v>2458</v>
      </c>
      <c r="N20" s="1026"/>
      <c r="O20" s="1031" t="s">
        <v>2443</v>
      </c>
      <c r="P20" s="1026"/>
      <c r="Q20" s="1194" t="s">
        <v>2457</v>
      </c>
      <c r="R20" s="1026"/>
      <c r="S20" s="1194" t="s">
        <v>91</v>
      </c>
      <c r="T20" s="1026"/>
      <c r="U20" s="1194" t="s">
        <v>603</v>
      </c>
      <c r="V20" s="1026"/>
      <c r="W20" s="1194" t="s">
        <v>784</v>
      </c>
    </row>
    <row r="21" spans="1:23">
      <c r="A21" s="1015"/>
      <c r="B21" s="1015"/>
      <c r="C21" s="1016"/>
      <c r="D21" s="1015"/>
      <c r="E21" s="1015"/>
      <c r="F21" s="1015"/>
      <c r="G21" s="1195"/>
      <c r="H21" s="1195"/>
      <c r="I21" s="1195"/>
      <c r="J21" s="1195"/>
      <c r="K21" s="1195"/>
      <c r="L21" s="1015"/>
      <c r="M21" s="1015"/>
      <c r="N21" s="1015"/>
      <c r="O21" s="1015"/>
      <c r="P21" s="1015"/>
      <c r="Q21" s="1015"/>
      <c r="R21" s="1015"/>
      <c r="S21" s="1015"/>
      <c r="T21" s="1015"/>
      <c r="U21" s="1015"/>
      <c r="V21" s="1015"/>
      <c r="W21" s="1015"/>
    </row>
    <row r="22" spans="1:23">
      <c r="A22" s="1195">
        <v>1</v>
      </c>
      <c r="B22" s="1032" t="s">
        <v>2459</v>
      </c>
      <c r="C22" s="1016"/>
      <c r="D22" s="1015"/>
      <c r="E22" s="1015"/>
      <c r="F22" s="1015"/>
      <c r="G22" s="1195"/>
      <c r="H22" s="1195"/>
      <c r="I22" s="1195"/>
      <c r="J22" s="1195"/>
      <c r="K22" s="1195"/>
      <c r="L22" s="1015"/>
      <c r="M22" s="1015"/>
      <c r="N22" s="1015"/>
      <c r="O22" s="1033"/>
      <c r="P22" s="1033"/>
      <c r="Q22" s="1033"/>
      <c r="R22" s="1033"/>
      <c r="S22" s="1033"/>
      <c r="T22" s="1033"/>
      <c r="U22" s="1033"/>
      <c r="V22" s="1033"/>
      <c r="W22" s="1033"/>
    </row>
    <row r="23" spans="1:23">
      <c r="A23" s="1195">
        <v>2</v>
      </c>
      <c r="B23" s="1015"/>
      <c r="C23" s="1016">
        <v>403</v>
      </c>
      <c r="D23" s="1015"/>
      <c r="E23" s="1015" t="s">
        <v>484</v>
      </c>
      <c r="F23" s="1015"/>
      <c r="G23" s="1034">
        <v>8.905416608690651E-3</v>
      </c>
      <c r="H23" s="1195"/>
      <c r="I23" s="1034">
        <v>0.99109458339130929</v>
      </c>
      <c r="J23" s="1034"/>
      <c r="K23" s="1034">
        <v>1</v>
      </c>
      <c r="L23" s="1015"/>
      <c r="M23" s="1035" t="s">
        <v>440</v>
      </c>
      <c r="N23" s="1015"/>
      <c r="O23" s="1036">
        <v>2666.33</v>
      </c>
      <c r="P23" s="1036"/>
      <c r="Q23" s="1033">
        <v>296739.08999999997</v>
      </c>
      <c r="R23" s="1036"/>
      <c r="S23" s="1036">
        <v>299405.42</v>
      </c>
      <c r="T23" s="1036"/>
      <c r="U23" s="1033">
        <v>1367.4242528030115</v>
      </c>
      <c r="V23" s="1033"/>
      <c r="W23" s="1033">
        <v>1298.9057471969882</v>
      </c>
    </row>
    <row r="24" spans="1:23">
      <c r="A24" s="1195">
        <v>3</v>
      </c>
      <c r="B24" s="1015"/>
      <c r="C24" s="1016">
        <v>408</v>
      </c>
      <c r="D24" s="1015"/>
      <c r="E24" s="1015" t="s">
        <v>26</v>
      </c>
      <c r="F24" s="1015"/>
      <c r="G24" s="1034">
        <v>8.9470751955352881E-3</v>
      </c>
      <c r="H24" s="1195"/>
      <c r="I24" s="1034">
        <v>0.99105292480446483</v>
      </c>
      <c r="J24" s="1034"/>
      <c r="K24" s="1034">
        <v>1</v>
      </c>
      <c r="L24" s="1015"/>
      <c r="M24" s="1035" t="s">
        <v>440</v>
      </c>
      <c r="N24" s="1015"/>
      <c r="O24" s="1036">
        <v>298.06</v>
      </c>
      <c r="P24" s="1033"/>
      <c r="Q24" s="1033">
        <v>33015.620000000003</v>
      </c>
      <c r="R24" s="1033"/>
      <c r="S24" s="1036">
        <v>33313.68</v>
      </c>
      <c r="T24" s="1033"/>
      <c r="U24" s="1033">
        <v>152.85972583681152</v>
      </c>
      <c r="V24" s="1033"/>
      <c r="W24" s="1033">
        <v>145.20027416318848</v>
      </c>
    </row>
    <row r="25" spans="1:23">
      <c r="A25" s="1195">
        <v>4</v>
      </c>
      <c r="B25" s="1015"/>
      <c r="C25" s="1016">
        <v>409</v>
      </c>
      <c r="D25" s="1015"/>
      <c r="E25" s="1015" t="s">
        <v>2460</v>
      </c>
      <c r="F25" s="1015"/>
      <c r="G25" s="1034">
        <v>0</v>
      </c>
      <c r="H25" s="1195"/>
      <c r="I25" s="1034">
        <v>0</v>
      </c>
      <c r="J25" s="1034"/>
      <c r="K25" s="1034">
        <v>0</v>
      </c>
      <c r="L25" s="1015"/>
      <c r="M25" s="1035" t="s">
        <v>440</v>
      </c>
      <c r="N25" s="1015"/>
      <c r="O25" s="1036">
        <v>0</v>
      </c>
      <c r="P25" s="1033"/>
      <c r="Q25" s="1033">
        <v>0</v>
      </c>
      <c r="R25" s="1033"/>
      <c r="S25" s="1036">
        <v>0</v>
      </c>
      <c r="T25" s="1033"/>
      <c r="U25" s="1033">
        <v>0</v>
      </c>
      <c r="V25" s="1033"/>
      <c r="W25" s="1033">
        <v>0</v>
      </c>
    </row>
    <row r="26" spans="1:23">
      <c r="A26" s="1195">
        <v>5</v>
      </c>
      <c r="B26" s="1015"/>
      <c r="C26" s="1016">
        <v>410</v>
      </c>
      <c r="D26" s="1015"/>
      <c r="E26" s="1015" t="s">
        <v>2461</v>
      </c>
      <c r="F26" s="1015"/>
      <c r="G26" s="1034">
        <v>0</v>
      </c>
      <c r="H26" s="1195"/>
      <c r="I26" s="1034">
        <v>0</v>
      </c>
      <c r="J26" s="1034"/>
      <c r="K26" s="1034">
        <v>0</v>
      </c>
      <c r="L26" s="1015"/>
      <c r="M26" s="1035" t="s">
        <v>440</v>
      </c>
      <c r="N26" s="1015"/>
      <c r="O26" s="1036">
        <v>0</v>
      </c>
      <c r="P26" s="1033"/>
      <c r="Q26" s="1033">
        <v>0</v>
      </c>
      <c r="R26" s="1033"/>
      <c r="S26" s="1036">
        <v>0</v>
      </c>
      <c r="T26" s="1033"/>
      <c r="U26" s="1033">
        <v>0</v>
      </c>
      <c r="V26" s="1033"/>
      <c r="W26" s="1033">
        <v>0</v>
      </c>
    </row>
    <row r="27" spans="1:23">
      <c r="A27" s="1195">
        <v>6</v>
      </c>
      <c r="B27" s="1015"/>
      <c r="C27" s="1016" t="s">
        <v>2462</v>
      </c>
      <c r="D27" s="1015"/>
      <c r="E27" s="1015" t="s">
        <v>637</v>
      </c>
      <c r="F27" s="1015"/>
      <c r="G27" s="1034">
        <v>8.9492340714120901E-3</v>
      </c>
      <c r="H27" s="1195"/>
      <c r="I27" s="1034">
        <v>0.99105076592858798</v>
      </c>
      <c r="J27" s="1034"/>
      <c r="K27" s="1034">
        <v>1</v>
      </c>
      <c r="L27" s="1015"/>
      <c r="M27" s="1035" t="s">
        <v>440</v>
      </c>
      <c r="N27" s="1015"/>
      <c r="O27" s="1036">
        <v>-12.799999999999999</v>
      </c>
      <c r="P27" s="1033"/>
      <c r="Q27" s="1033">
        <v>-1417.49</v>
      </c>
      <c r="R27" s="1033"/>
      <c r="S27" s="1036">
        <v>-1430.29</v>
      </c>
      <c r="T27" s="1033"/>
      <c r="U27" s="1033">
        <v>-6.5644651771830747</v>
      </c>
      <c r="V27" s="1033"/>
      <c r="W27" s="1033">
        <v>-6.2355348228169234</v>
      </c>
    </row>
    <row r="28" spans="1:23">
      <c r="A28" s="1195">
        <v>7</v>
      </c>
      <c r="B28" s="1015"/>
      <c r="C28" s="1016">
        <v>427</v>
      </c>
      <c r="D28" s="1015"/>
      <c r="E28" s="1015" t="s">
        <v>1982</v>
      </c>
      <c r="F28" s="1015"/>
      <c r="G28" s="1034">
        <v>-5.428511501083733</v>
      </c>
      <c r="H28" s="1195"/>
      <c r="I28" s="1034">
        <v>6.428511501083733</v>
      </c>
      <c r="J28" s="1034"/>
      <c r="K28" s="1034">
        <v>1</v>
      </c>
      <c r="L28" s="1015"/>
      <c r="M28" s="1035" t="s">
        <v>440</v>
      </c>
      <c r="N28" s="1015"/>
      <c r="O28" s="1036">
        <v>776.44</v>
      </c>
      <c r="P28" s="1033"/>
      <c r="Q28" s="1033">
        <v>-919.46999999999889</v>
      </c>
      <c r="R28" s="1033"/>
      <c r="S28" s="1036">
        <v>-143.02999999999884</v>
      </c>
      <c r="T28" s="1033"/>
      <c r="U28" s="1033">
        <v>398.19635485718965</v>
      </c>
      <c r="V28" s="1033"/>
      <c r="W28" s="1033">
        <v>378.24364514281041</v>
      </c>
    </row>
    <row r="29" spans="1:23">
      <c r="A29" s="1195">
        <v>8</v>
      </c>
      <c r="B29" s="1015"/>
      <c r="C29" s="1016" t="s">
        <v>2463</v>
      </c>
      <c r="D29" s="1015"/>
      <c r="E29" s="1015" t="s">
        <v>2464</v>
      </c>
      <c r="F29" s="1015"/>
      <c r="G29" s="1034">
        <v>8.9473728111802726E-3</v>
      </c>
      <c r="H29" s="1195"/>
      <c r="I29" s="1034">
        <v>0.99105262718881981</v>
      </c>
      <c r="J29" s="1034"/>
      <c r="K29" s="1034">
        <v>1</v>
      </c>
      <c r="L29" s="1015"/>
      <c r="M29" s="1035" t="s">
        <v>440</v>
      </c>
      <c r="N29" s="1035"/>
      <c r="O29" s="1036">
        <v>3282.3599999999997</v>
      </c>
      <c r="P29" s="1036"/>
      <c r="Q29" s="1033">
        <v>363569.46</v>
      </c>
      <c r="R29" s="1036"/>
      <c r="S29" s="1036">
        <v>366851.82</v>
      </c>
      <c r="T29" s="1036"/>
      <c r="U29" s="1033">
        <v>1683.3545249202059</v>
      </c>
      <c r="V29" s="1033"/>
      <c r="W29" s="1033">
        <v>1599.0054750797935</v>
      </c>
    </row>
    <row r="30" spans="1:23">
      <c r="A30" s="1195">
        <v>9</v>
      </c>
      <c r="B30" s="1015"/>
      <c r="C30" s="1016" t="s">
        <v>2465</v>
      </c>
      <c r="D30" s="1015"/>
      <c r="E30" s="1015" t="s">
        <v>2466</v>
      </c>
      <c r="F30" s="1015"/>
      <c r="G30" s="1034">
        <v>8.9473225698903404E-3</v>
      </c>
      <c r="H30" s="1195"/>
      <c r="I30" s="1034">
        <v>0.99105267743010961</v>
      </c>
      <c r="J30" s="1034"/>
      <c r="K30" s="1034">
        <v>1</v>
      </c>
      <c r="L30" s="1015"/>
      <c r="M30" s="1035" t="s">
        <v>440</v>
      </c>
      <c r="N30" s="1015"/>
      <c r="O30" s="1036">
        <v>5503.9299999999985</v>
      </c>
      <c r="P30" s="1033"/>
      <c r="Q30" s="1033">
        <v>609644.34000000008</v>
      </c>
      <c r="R30" s="1033"/>
      <c r="S30" s="1036">
        <v>615148.27000000014</v>
      </c>
      <c r="T30" s="1033"/>
      <c r="U30" s="1033">
        <v>2822.6841267697837</v>
      </c>
      <c r="V30" s="1033"/>
      <c r="W30" s="1033">
        <v>2681.2458732302143</v>
      </c>
    </row>
    <row r="31" spans="1:23">
      <c r="A31" s="1195">
        <v>10</v>
      </c>
      <c r="B31" s="1015"/>
      <c r="C31" s="1016" t="s">
        <v>2467</v>
      </c>
      <c r="D31" s="1015"/>
      <c r="E31" s="1015" t="s">
        <v>2468</v>
      </c>
      <c r="F31" s="1015"/>
      <c r="G31" s="1034">
        <v>8.9474178772467796E-3</v>
      </c>
      <c r="H31" s="1195"/>
      <c r="I31" s="1034">
        <v>0.99105258212275316</v>
      </c>
      <c r="J31" s="1034"/>
      <c r="K31" s="1034">
        <v>1</v>
      </c>
      <c r="L31" s="1015"/>
      <c r="M31" s="1035" t="s">
        <v>440</v>
      </c>
      <c r="N31" s="1015"/>
      <c r="O31" s="1036">
        <v>713.19</v>
      </c>
      <c r="P31" s="1033"/>
      <c r="Q31" s="1033">
        <v>78995.840000000011</v>
      </c>
      <c r="R31" s="1033"/>
      <c r="S31" s="1036">
        <v>79709.030000000013</v>
      </c>
      <c r="T31" s="1033"/>
      <c r="U31" s="1033">
        <v>365.75866560274983</v>
      </c>
      <c r="V31" s="1033"/>
      <c r="W31" s="1033">
        <v>347.43133439725017</v>
      </c>
    </row>
    <row r="32" spans="1:23">
      <c r="A32" s="1195">
        <v>11</v>
      </c>
      <c r="B32" s="1015"/>
      <c r="C32" s="1016" t="s">
        <v>2469</v>
      </c>
      <c r="D32" s="1015"/>
      <c r="E32" s="1015" t="s">
        <v>2470</v>
      </c>
      <c r="F32" s="1015"/>
      <c r="G32" s="1034">
        <v>8.9471417554425649E-3</v>
      </c>
      <c r="H32" s="1195"/>
      <c r="I32" s="1034">
        <v>0.99105285824455736</v>
      </c>
      <c r="J32" s="1034"/>
      <c r="K32" s="1034">
        <v>1</v>
      </c>
      <c r="L32" s="1015"/>
      <c r="M32" s="1035" t="s">
        <v>440</v>
      </c>
      <c r="N32" s="1015"/>
      <c r="O32" s="1036">
        <v>482.4</v>
      </c>
      <c r="P32" s="1033"/>
      <c r="Q32" s="1033">
        <v>53434.26</v>
      </c>
      <c r="R32" s="1033"/>
      <c r="S32" s="1036">
        <v>53916.66</v>
      </c>
      <c r="T32" s="1033"/>
      <c r="U32" s="1033">
        <v>247.39828136508714</v>
      </c>
      <c r="V32" s="1033"/>
      <c r="W32" s="1033">
        <v>235.00171863491281</v>
      </c>
    </row>
    <row r="33" spans="1:23">
      <c r="A33" s="1195">
        <v>12</v>
      </c>
      <c r="B33" s="1015"/>
      <c r="C33" s="1016" t="s">
        <v>2471</v>
      </c>
      <c r="D33" s="1015"/>
      <c r="E33" s="1015" t="s">
        <v>1448</v>
      </c>
      <c r="F33" s="1015"/>
      <c r="G33" s="1034">
        <v>0</v>
      </c>
      <c r="H33" s="1195"/>
      <c r="I33" s="1034">
        <v>0</v>
      </c>
      <c r="J33" s="1034"/>
      <c r="K33" s="1034">
        <v>0</v>
      </c>
      <c r="L33" s="1015"/>
      <c r="M33" s="1035" t="s">
        <v>440</v>
      </c>
      <c r="N33" s="1015"/>
      <c r="O33" s="1036">
        <v>0</v>
      </c>
      <c r="P33" s="1033"/>
      <c r="Q33" s="1033">
        <v>0</v>
      </c>
      <c r="R33" s="1033"/>
      <c r="S33" s="1036">
        <v>0</v>
      </c>
      <c r="T33" s="1033"/>
      <c r="U33" s="1033">
        <v>0</v>
      </c>
      <c r="V33" s="1033"/>
      <c r="W33" s="1033">
        <v>0</v>
      </c>
    </row>
    <row r="34" spans="1:23">
      <c r="A34" s="1195">
        <v>13</v>
      </c>
      <c r="B34" s="1015"/>
      <c r="C34" s="1016" t="s">
        <v>2472</v>
      </c>
      <c r="D34" s="1015"/>
      <c r="E34" s="1015" t="s">
        <v>1455</v>
      </c>
      <c r="F34" s="1015"/>
      <c r="G34" s="1034">
        <v>8.9472916739700703E-3</v>
      </c>
      <c r="H34" s="1195"/>
      <c r="I34" s="1034">
        <v>0.99105270832602999</v>
      </c>
      <c r="J34" s="1034"/>
      <c r="K34" s="1034">
        <v>1</v>
      </c>
      <c r="L34" s="1015"/>
      <c r="M34" s="1035" t="s">
        <v>440</v>
      </c>
      <c r="N34" s="1015"/>
      <c r="O34" s="1036">
        <v>959.65000000000009</v>
      </c>
      <c r="P34" s="1033"/>
      <c r="Q34" s="1033">
        <v>106296.27000000002</v>
      </c>
      <c r="R34" s="1033"/>
      <c r="S34" s="1036">
        <v>107255.92000000001</v>
      </c>
      <c r="T34" s="1033"/>
      <c r="U34" s="1033">
        <v>492.15539119404207</v>
      </c>
      <c r="V34" s="1033"/>
      <c r="W34" s="1033">
        <v>467.49460880595797</v>
      </c>
    </row>
    <row r="35" spans="1:23">
      <c r="A35" s="1195">
        <v>14</v>
      </c>
      <c r="B35" s="1015"/>
      <c r="C35" s="1016" t="s">
        <v>2473</v>
      </c>
      <c r="D35" s="1015"/>
      <c r="E35" s="1015" t="s">
        <v>2474</v>
      </c>
      <c r="F35" s="1015"/>
      <c r="G35" s="1034">
        <v>8.9488167308750671E-3</v>
      </c>
      <c r="H35" s="1195"/>
      <c r="I35" s="1034">
        <v>0.99105118326912489</v>
      </c>
      <c r="J35" s="1034"/>
      <c r="K35" s="1034">
        <v>1</v>
      </c>
      <c r="L35" s="1015"/>
      <c r="M35" s="1035" t="s">
        <v>440</v>
      </c>
      <c r="N35" s="1015"/>
      <c r="O35" s="1036">
        <v>16.259999999999998</v>
      </c>
      <c r="P35" s="1033"/>
      <c r="Q35" s="1033">
        <v>1800.74</v>
      </c>
      <c r="R35" s="1033"/>
      <c r="S35" s="1036">
        <v>1817</v>
      </c>
      <c r="T35" s="1033"/>
      <c r="U35" s="1033">
        <v>8.338922170390374</v>
      </c>
      <c r="V35" s="1033"/>
      <c r="W35" s="1033">
        <v>7.9210778296096231</v>
      </c>
    </row>
    <row r="36" spans="1:23">
      <c r="A36" s="1195">
        <v>15</v>
      </c>
      <c r="B36" s="1015"/>
      <c r="C36" s="1016" t="s">
        <v>2475</v>
      </c>
      <c r="D36" s="1015"/>
      <c r="E36" s="1015" t="s">
        <v>27</v>
      </c>
      <c r="F36" s="1015"/>
      <c r="G36" s="1034">
        <v>8.9517946939483267E-3</v>
      </c>
      <c r="H36" s="1195"/>
      <c r="I36" s="1034">
        <v>0.99104820530605164</v>
      </c>
      <c r="J36" s="1034"/>
      <c r="K36" s="1034">
        <v>1</v>
      </c>
      <c r="L36" s="1015"/>
      <c r="M36" s="1035" t="s">
        <v>440</v>
      </c>
      <c r="N36" s="1015"/>
      <c r="O36" s="1036">
        <v>8.26</v>
      </c>
      <c r="P36" s="1033"/>
      <c r="Q36" s="1033">
        <v>914.46</v>
      </c>
      <c r="R36" s="1033"/>
      <c r="S36" s="1036">
        <v>922.72</v>
      </c>
      <c r="T36" s="1033"/>
      <c r="U36" s="1033">
        <v>4.2361314346509529</v>
      </c>
      <c r="V36" s="1033"/>
      <c r="W36" s="1033">
        <v>4.023868565349046</v>
      </c>
    </row>
    <row r="37" spans="1:23">
      <c r="A37" s="1195">
        <v>16</v>
      </c>
      <c r="B37" s="1015"/>
      <c r="C37" s="1016" t="s">
        <v>2476</v>
      </c>
      <c r="D37" s="1015"/>
      <c r="E37" s="1015" t="s">
        <v>2379</v>
      </c>
      <c r="F37" s="1015"/>
      <c r="G37" s="1034">
        <v>8.9473509325052446E-3</v>
      </c>
      <c r="H37" s="1195"/>
      <c r="I37" s="1034">
        <v>0.99105264906749468</v>
      </c>
      <c r="J37" s="1034"/>
      <c r="K37" s="1034">
        <v>1</v>
      </c>
      <c r="L37" s="1015"/>
      <c r="M37" s="1035" t="s">
        <v>440</v>
      </c>
      <c r="N37" s="1015"/>
      <c r="O37" s="1036">
        <v>1658.7</v>
      </c>
      <c r="P37" s="1033"/>
      <c r="Q37" s="1033">
        <v>183725.78</v>
      </c>
      <c r="R37" s="1033"/>
      <c r="S37" s="1036">
        <v>185384.48</v>
      </c>
      <c r="T37" s="1033"/>
      <c r="U37" s="1033">
        <v>850.66237417137245</v>
      </c>
      <c r="V37" s="1033"/>
      <c r="W37" s="1033">
        <v>808.03762582862748</v>
      </c>
    </row>
    <row r="38" spans="1:23">
      <c r="A38" s="1195">
        <v>17</v>
      </c>
      <c r="B38" s="1015"/>
      <c r="C38" s="1016" t="s">
        <v>2477</v>
      </c>
      <c r="D38" s="1015"/>
      <c r="E38" s="1015" t="s">
        <v>2478</v>
      </c>
      <c r="F38" s="1015"/>
      <c r="G38" s="1034">
        <v>8.9474440271706795E-3</v>
      </c>
      <c r="H38" s="1195"/>
      <c r="I38" s="1034">
        <v>0.99105255597282937</v>
      </c>
      <c r="J38" s="1034"/>
      <c r="K38" s="1034">
        <v>1</v>
      </c>
      <c r="L38" s="1015"/>
      <c r="M38" s="1035" t="s">
        <v>440</v>
      </c>
      <c r="N38" s="1015"/>
      <c r="O38" s="1036">
        <v>475.24</v>
      </c>
      <c r="P38" s="1033"/>
      <c r="Q38" s="1033">
        <v>52639.37</v>
      </c>
      <c r="R38" s="1033"/>
      <c r="S38" s="1036">
        <v>53114.61</v>
      </c>
      <c r="T38" s="1033"/>
      <c r="U38" s="1033">
        <v>243.72628365660037</v>
      </c>
      <c r="V38" s="1033"/>
      <c r="W38" s="1033">
        <v>231.51371634339961</v>
      </c>
    </row>
    <row r="39" spans="1:23">
      <c r="A39" s="1195">
        <v>18</v>
      </c>
      <c r="B39" s="1015"/>
      <c r="C39" s="1016" t="s">
        <v>2479</v>
      </c>
      <c r="D39" s="1015"/>
      <c r="E39" s="1015" t="s">
        <v>1467</v>
      </c>
      <c r="F39" s="1015"/>
      <c r="G39" s="1034">
        <v>8.944670598332323E-3</v>
      </c>
      <c r="H39" s="1195"/>
      <c r="I39" s="1034">
        <v>0.99105532940166774</v>
      </c>
      <c r="J39" s="1034"/>
      <c r="K39" s="1034">
        <v>1</v>
      </c>
      <c r="L39" s="1015"/>
      <c r="M39" s="1035" t="s">
        <v>440</v>
      </c>
      <c r="N39" s="1015"/>
      <c r="O39" s="1036">
        <v>11.36</v>
      </c>
      <c r="P39" s="1033"/>
      <c r="Q39" s="1033">
        <v>1258.67</v>
      </c>
      <c r="R39" s="1033"/>
      <c r="S39" s="1036">
        <v>1270.03</v>
      </c>
      <c r="T39" s="1033"/>
      <c r="U39" s="1033">
        <v>5.8259628447499789</v>
      </c>
      <c r="V39" s="1033"/>
      <c r="W39" s="1033">
        <v>5.5340371552500196</v>
      </c>
    </row>
    <row r="40" spans="1:23">
      <c r="A40" s="1195">
        <v>19</v>
      </c>
      <c r="B40" s="1015"/>
      <c r="C40" s="1016" t="s">
        <v>2480</v>
      </c>
      <c r="D40" s="1015"/>
      <c r="E40" s="1015" t="s">
        <v>28</v>
      </c>
      <c r="F40" s="1015"/>
      <c r="G40" s="1034">
        <v>8.9474456572102446E-3</v>
      </c>
      <c r="H40" s="1195"/>
      <c r="I40" s="1034">
        <v>0.9910525543427896</v>
      </c>
      <c r="J40" s="1034"/>
      <c r="K40" s="1034">
        <v>1</v>
      </c>
      <c r="L40" s="1015"/>
      <c r="M40" s="1035" t="s">
        <v>440</v>
      </c>
      <c r="N40" s="1015"/>
      <c r="O40" s="1036">
        <v>1270.6399999999996</v>
      </c>
      <c r="P40" s="1033"/>
      <c r="Q40" s="1033">
        <v>140740.84</v>
      </c>
      <c r="R40" s="1033"/>
      <c r="S40" s="1036">
        <v>142011.48000000001</v>
      </c>
      <c r="T40" s="1033"/>
      <c r="U40" s="1033">
        <v>651.64625255749218</v>
      </c>
      <c r="V40" s="1033"/>
      <c r="W40" s="1033">
        <v>618.99374744250736</v>
      </c>
    </row>
    <row r="41" spans="1:23" ht="12.75" thickBot="1">
      <c r="A41" s="1195">
        <v>20</v>
      </c>
      <c r="B41" s="1015"/>
      <c r="C41" s="1016"/>
      <c r="D41" s="1015"/>
      <c r="E41" s="1015"/>
      <c r="F41" s="1015"/>
      <c r="G41" s="1034"/>
      <c r="H41" s="1195"/>
      <c r="I41" s="1195"/>
      <c r="J41" s="1195"/>
      <c r="K41" s="1195"/>
      <c r="L41" s="1015"/>
      <c r="M41" s="1015"/>
      <c r="N41" s="1015"/>
      <c r="O41" s="1037">
        <v>18110.02</v>
      </c>
      <c r="P41" s="1033"/>
      <c r="Q41" s="1037">
        <v>1920437.7800000003</v>
      </c>
      <c r="R41" s="1033"/>
      <c r="S41" s="1037">
        <v>1938547.8</v>
      </c>
      <c r="T41" s="1033"/>
      <c r="U41" s="1038">
        <v>9287.7027850069535</v>
      </c>
      <c r="V41" s="1033"/>
      <c r="W41" s="1038">
        <v>8822.3172149930433</v>
      </c>
    </row>
    <row r="42" spans="1:23" ht="12.75" thickTop="1">
      <c r="A42" s="1195">
        <v>21</v>
      </c>
      <c r="B42" s="1015"/>
      <c r="C42" s="1016"/>
      <c r="D42" s="1015"/>
      <c r="E42" s="1015"/>
      <c r="F42" s="1015"/>
      <c r="G42" s="1034"/>
      <c r="H42" s="1195"/>
      <c r="I42" s="1195"/>
      <c r="J42" s="1195"/>
      <c r="K42" s="1195"/>
      <c r="L42" s="1015"/>
      <c r="M42" s="1015"/>
      <c r="N42" s="1015"/>
      <c r="O42" s="1033"/>
      <c r="P42" s="1033"/>
      <c r="Q42" s="1033"/>
      <c r="R42" s="1033"/>
      <c r="S42" s="1033"/>
      <c r="T42" s="1033"/>
      <c r="U42" s="1033"/>
      <c r="V42" s="1033"/>
      <c r="W42" s="1033"/>
    </row>
    <row r="43" spans="1:23">
      <c r="A43" s="1195">
        <v>22</v>
      </c>
      <c r="B43" s="1032" t="s">
        <v>2481</v>
      </c>
      <c r="C43" s="1016"/>
      <c r="D43" s="1015"/>
      <c r="E43" s="1015"/>
      <c r="F43" s="1015"/>
      <c r="G43" s="1034"/>
      <c r="H43" s="1195"/>
      <c r="I43" s="1034"/>
      <c r="J43" s="1034"/>
      <c r="K43" s="1034"/>
      <c r="L43" s="1015"/>
      <c r="M43" s="1015"/>
      <c r="N43" s="1015"/>
      <c r="O43" s="1033"/>
      <c r="P43" s="1033"/>
      <c r="Q43" s="1033"/>
      <c r="R43" s="1033"/>
      <c r="S43" s="1033"/>
      <c r="T43" s="1033"/>
      <c r="U43" s="1033"/>
      <c r="V43" s="1033"/>
      <c r="W43" s="1033"/>
    </row>
    <row r="44" spans="1:23">
      <c r="A44" s="1195">
        <v>23</v>
      </c>
      <c r="B44" s="1015"/>
      <c r="C44" s="1016"/>
      <c r="D44" s="1015"/>
      <c r="E44" s="1015"/>
      <c r="F44" s="1015"/>
      <c r="G44" s="1034"/>
      <c r="H44" s="1195"/>
      <c r="I44" s="1034"/>
      <c r="J44" s="1034"/>
      <c r="K44" s="1034"/>
      <c r="L44" s="1015"/>
      <c r="M44" s="1015"/>
      <c r="N44" s="1015"/>
      <c r="O44" s="1033"/>
      <c r="P44" s="1033"/>
      <c r="Q44" s="1033"/>
      <c r="R44" s="1033"/>
      <c r="S44" s="1033"/>
      <c r="T44" s="1033"/>
      <c r="U44" s="1033"/>
      <c r="V44" s="1033"/>
      <c r="W44" s="1033"/>
    </row>
    <row r="45" spans="1:23">
      <c r="A45" s="1195">
        <v>24</v>
      </c>
      <c r="B45" s="1015"/>
      <c r="C45" s="1016">
        <v>403</v>
      </c>
      <c r="D45" s="1015"/>
      <c r="E45" s="1015" t="s">
        <v>2482</v>
      </c>
      <c r="F45" s="1015"/>
      <c r="G45" s="1034">
        <v>3.7886115342834877E-2</v>
      </c>
      <c r="H45" s="1195"/>
      <c r="I45" s="1034">
        <v>0.96211388465716507</v>
      </c>
      <c r="J45" s="1034"/>
      <c r="K45" s="1034">
        <v>1</v>
      </c>
      <c r="L45" s="1015"/>
      <c r="M45" s="1035" t="s">
        <v>440</v>
      </c>
      <c r="N45" s="1015"/>
      <c r="O45" s="1036">
        <v>929.11</v>
      </c>
      <c r="P45" s="1036"/>
      <c r="Q45" s="1036">
        <v>23594.649999999994</v>
      </c>
      <c r="R45" s="1036"/>
      <c r="S45" s="1036">
        <v>24523.759999999995</v>
      </c>
      <c r="T45" s="1036"/>
      <c r="U45" s="519">
        <v>476.49298756035682</v>
      </c>
      <c r="V45" s="519"/>
      <c r="W45" s="519">
        <v>452.61701243964313</v>
      </c>
    </row>
    <row r="46" spans="1:23">
      <c r="A46" s="1195">
        <v>25</v>
      </c>
      <c r="B46" s="1015"/>
      <c r="C46" s="1016">
        <v>408</v>
      </c>
      <c r="D46" s="1015"/>
      <c r="E46" s="1015" t="s">
        <v>26</v>
      </c>
      <c r="F46" s="1015"/>
      <c r="G46" s="1034">
        <v>3.7971029867437556E-2</v>
      </c>
      <c r="H46" s="1195"/>
      <c r="I46" s="1034">
        <v>0.9620289701325625</v>
      </c>
      <c r="J46" s="1034"/>
      <c r="K46" s="1034">
        <v>1</v>
      </c>
      <c r="L46" s="1015"/>
      <c r="M46" s="1035" t="s">
        <v>440</v>
      </c>
      <c r="N46" s="1015"/>
      <c r="O46" s="1036">
        <v>859.03</v>
      </c>
      <c r="P46" s="1033"/>
      <c r="Q46" s="1036">
        <v>21764.27</v>
      </c>
      <c r="R46" s="1033"/>
      <c r="S46" s="1036">
        <v>22623.3</v>
      </c>
      <c r="T46" s="1033"/>
      <c r="U46" s="519">
        <v>440.55254071527946</v>
      </c>
      <c r="V46" s="519"/>
      <c r="W46" s="519">
        <v>418.47745928472045</v>
      </c>
    </row>
    <row r="47" spans="1:23">
      <c r="A47" s="1195">
        <v>26</v>
      </c>
      <c r="B47" s="1015"/>
      <c r="C47" s="1016">
        <v>410</v>
      </c>
      <c r="D47" s="1015"/>
      <c r="E47" s="1015" t="s">
        <v>2461</v>
      </c>
      <c r="F47" s="1015"/>
      <c r="G47" s="1034">
        <v>0</v>
      </c>
      <c r="H47" s="1195"/>
      <c r="I47" s="1034">
        <v>0</v>
      </c>
      <c r="J47" s="1034"/>
      <c r="K47" s="1034">
        <v>0</v>
      </c>
      <c r="L47" s="1015"/>
      <c r="M47" s="1035" t="s">
        <v>440</v>
      </c>
      <c r="N47" s="1015"/>
      <c r="O47" s="1036">
        <v>0</v>
      </c>
      <c r="P47" s="1033"/>
      <c r="Q47" s="1036">
        <v>0</v>
      </c>
      <c r="R47" s="1033"/>
      <c r="S47" s="1036">
        <v>0</v>
      </c>
      <c r="T47" s="1033"/>
      <c r="U47" s="519">
        <v>0</v>
      </c>
      <c r="V47" s="519"/>
      <c r="W47" s="519">
        <v>0</v>
      </c>
    </row>
    <row r="48" spans="1:23">
      <c r="A48" s="1195">
        <v>27</v>
      </c>
      <c r="B48" s="1015"/>
      <c r="C48" s="1016" t="s">
        <v>2483</v>
      </c>
      <c r="D48" s="1015"/>
      <c r="E48" s="1015" t="s">
        <v>26</v>
      </c>
      <c r="F48" s="1015"/>
      <c r="G48" s="1034">
        <v>0</v>
      </c>
      <c r="H48" s="1195"/>
      <c r="I48" s="1034">
        <v>0</v>
      </c>
      <c r="J48" s="1034"/>
      <c r="K48" s="1034">
        <v>0</v>
      </c>
      <c r="L48" s="1015"/>
      <c r="M48" s="1035" t="s">
        <v>440</v>
      </c>
      <c r="N48" s="1015"/>
      <c r="O48" s="1036">
        <v>0</v>
      </c>
      <c r="P48" s="1033"/>
      <c r="Q48" s="1036">
        <v>0</v>
      </c>
      <c r="R48" s="1033"/>
      <c r="S48" s="1036">
        <v>0</v>
      </c>
      <c r="T48" s="1033"/>
      <c r="U48" s="519">
        <v>0</v>
      </c>
      <c r="V48" s="519"/>
      <c r="W48" s="519">
        <v>0</v>
      </c>
    </row>
    <row r="49" spans="1:23">
      <c r="A49" s="1195">
        <v>28</v>
      </c>
      <c r="B49" s="1015"/>
      <c r="C49" s="1016">
        <v>427</v>
      </c>
      <c r="D49" s="1015"/>
      <c r="E49" s="1015" t="s">
        <v>1982</v>
      </c>
      <c r="F49" s="1015"/>
      <c r="G49" s="1034">
        <v>3.8461538461641562E-2</v>
      </c>
      <c r="H49" s="1195"/>
      <c r="I49" s="1034">
        <v>0.96153846153835842</v>
      </c>
      <c r="J49" s="1034"/>
      <c r="K49" s="1034">
        <v>1</v>
      </c>
      <c r="L49" s="1015"/>
      <c r="M49" s="1035" t="s">
        <v>440</v>
      </c>
      <c r="N49" s="1015"/>
      <c r="O49" s="1036">
        <v>0.19000000000050932</v>
      </c>
      <c r="P49" s="1033"/>
      <c r="Q49" s="1036">
        <v>4.7499999999994911</v>
      </c>
      <c r="R49" s="1033"/>
      <c r="S49" s="1036">
        <v>4.9400000000000004</v>
      </c>
      <c r="T49" s="1033"/>
      <c r="U49" s="519">
        <v>9.7441279974072481E-2</v>
      </c>
      <c r="V49" s="519"/>
      <c r="W49" s="519">
        <v>9.2558720026436836E-2</v>
      </c>
    </row>
    <row r="50" spans="1:23">
      <c r="A50" s="1195">
        <v>29</v>
      </c>
      <c r="B50" s="1015"/>
      <c r="C50" s="1016" t="s">
        <v>2463</v>
      </c>
      <c r="D50" s="1015"/>
      <c r="E50" s="1015" t="s">
        <v>2464</v>
      </c>
      <c r="F50" s="1015"/>
      <c r="G50" s="1034">
        <v>3.8403506056820566E-2</v>
      </c>
      <c r="H50" s="1195"/>
      <c r="I50" s="1034">
        <v>0.96159649394317948</v>
      </c>
      <c r="J50" s="1034"/>
      <c r="K50" s="1034">
        <v>1</v>
      </c>
      <c r="L50" s="1015"/>
      <c r="M50" s="1035" t="s">
        <v>440</v>
      </c>
      <c r="N50" s="1035"/>
      <c r="O50" s="1036">
        <v>2416.9499999999998</v>
      </c>
      <c r="P50" s="1033"/>
      <c r="Q50" s="1036">
        <v>60518.71</v>
      </c>
      <c r="R50" s="1033"/>
      <c r="S50" s="1036">
        <v>62935.659999999996</v>
      </c>
      <c r="T50" s="1033"/>
      <c r="U50" s="519">
        <v>1239.5300085931744</v>
      </c>
      <c r="V50" s="519"/>
      <c r="W50" s="519">
        <v>1177.4199914068254</v>
      </c>
    </row>
    <row r="51" spans="1:23">
      <c r="A51" s="1195">
        <v>30</v>
      </c>
      <c r="B51" s="1015"/>
      <c r="C51" s="1016" t="s">
        <v>2465</v>
      </c>
      <c r="D51" s="1015"/>
      <c r="E51" s="1015" t="s">
        <v>2466</v>
      </c>
      <c r="F51" s="1015"/>
      <c r="G51" s="1034">
        <v>0</v>
      </c>
      <c r="H51" s="1195"/>
      <c r="I51" s="1034">
        <v>0</v>
      </c>
      <c r="J51" s="1034"/>
      <c r="K51" s="1034">
        <v>0</v>
      </c>
      <c r="L51" s="1015"/>
      <c r="M51" s="1035" t="s">
        <v>440</v>
      </c>
      <c r="N51" s="1015"/>
      <c r="O51" s="1036">
        <v>0</v>
      </c>
      <c r="P51" s="1033"/>
      <c r="Q51" s="1036">
        <v>0</v>
      </c>
      <c r="R51" s="1033"/>
      <c r="S51" s="1036">
        <v>0</v>
      </c>
      <c r="T51" s="1033"/>
      <c r="U51" s="519">
        <v>0</v>
      </c>
      <c r="V51" s="519"/>
      <c r="W51" s="519">
        <v>0</v>
      </c>
    </row>
    <row r="52" spans="1:23">
      <c r="A52" s="1195">
        <v>31</v>
      </c>
      <c r="B52" s="1015"/>
      <c r="C52" s="1016" t="s">
        <v>2467</v>
      </c>
      <c r="D52" s="1015"/>
      <c r="E52" s="1015" t="s">
        <v>2468</v>
      </c>
      <c r="F52" s="1015"/>
      <c r="G52" s="1034">
        <v>3.8205998997128142E-2</v>
      </c>
      <c r="H52" s="1195"/>
      <c r="I52" s="1034">
        <v>0.96179400100287193</v>
      </c>
      <c r="J52" s="1034"/>
      <c r="K52" s="1034">
        <v>1</v>
      </c>
      <c r="L52" s="1015"/>
      <c r="M52" s="1035" t="s">
        <v>440</v>
      </c>
      <c r="N52" s="1015"/>
      <c r="O52" s="1036">
        <v>67.050000000000011</v>
      </c>
      <c r="P52" s="1033"/>
      <c r="Q52" s="1036">
        <v>1687.91</v>
      </c>
      <c r="R52" s="1033"/>
      <c r="S52" s="1036">
        <v>1754.96</v>
      </c>
      <c r="T52" s="1033"/>
      <c r="U52" s="519">
        <v>34.386514853916033</v>
      </c>
      <c r="V52" s="519"/>
      <c r="W52" s="519">
        <v>32.663485146083971</v>
      </c>
    </row>
    <row r="53" spans="1:23">
      <c r="A53" s="1195">
        <v>32</v>
      </c>
      <c r="B53" s="1015"/>
      <c r="C53" s="1016" t="s">
        <v>2484</v>
      </c>
      <c r="D53" s="1015"/>
      <c r="E53" s="1015" t="s">
        <v>2485</v>
      </c>
      <c r="F53" s="1015"/>
      <c r="G53" s="1034">
        <v>0</v>
      </c>
      <c r="H53" s="1195"/>
      <c r="I53" s="1034">
        <v>0</v>
      </c>
      <c r="J53" s="1034"/>
      <c r="K53" s="1034">
        <v>0</v>
      </c>
      <c r="L53" s="1015"/>
      <c r="M53" s="1035" t="s">
        <v>440</v>
      </c>
      <c r="N53" s="1015"/>
      <c r="O53" s="1036">
        <v>0</v>
      </c>
      <c r="P53" s="1033"/>
      <c r="Q53" s="1036">
        <v>0</v>
      </c>
      <c r="R53" s="1033"/>
      <c r="S53" s="1036">
        <v>0</v>
      </c>
      <c r="T53" s="1033"/>
      <c r="U53" s="519">
        <v>0</v>
      </c>
      <c r="V53" s="519"/>
      <c r="W53" s="519">
        <v>0</v>
      </c>
    </row>
    <row r="54" spans="1:23">
      <c r="A54" s="1195">
        <v>33</v>
      </c>
      <c r="B54" s="1015"/>
      <c r="C54" s="1016" t="s">
        <v>2471</v>
      </c>
      <c r="D54" s="1015"/>
      <c r="E54" s="1015" t="s">
        <v>1448</v>
      </c>
      <c r="F54" s="1015"/>
      <c r="G54" s="1034">
        <v>0</v>
      </c>
      <c r="H54" s="1195"/>
      <c r="I54" s="1034">
        <v>0</v>
      </c>
      <c r="J54" s="1034"/>
      <c r="K54" s="1034">
        <v>0</v>
      </c>
      <c r="L54" s="1015"/>
      <c r="M54" s="1035" t="s">
        <v>440</v>
      </c>
      <c r="N54" s="1015"/>
      <c r="O54" s="1036">
        <v>0</v>
      </c>
      <c r="P54" s="1033"/>
      <c r="Q54" s="1036">
        <v>0</v>
      </c>
      <c r="R54" s="1033"/>
      <c r="S54" s="1036">
        <v>0</v>
      </c>
      <c r="T54" s="1033"/>
      <c r="U54" s="519">
        <v>0</v>
      </c>
      <c r="V54" s="519"/>
      <c r="W54" s="519">
        <v>0</v>
      </c>
    </row>
    <row r="55" spans="1:23">
      <c r="A55" s="1195">
        <v>34</v>
      </c>
      <c r="B55" s="1015"/>
      <c r="C55" s="1016">
        <v>635</v>
      </c>
      <c r="D55" s="1015"/>
      <c r="E55" s="1015" t="s">
        <v>2486</v>
      </c>
      <c r="F55" s="1015"/>
      <c r="G55" s="1034">
        <v>0</v>
      </c>
      <c r="H55" s="1195"/>
      <c r="I55" s="1034">
        <v>0</v>
      </c>
      <c r="J55" s="1034"/>
      <c r="K55" s="1034">
        <v>0</v>
      </c>
      <c r="L55" s="1015"/>
      <c r="M55" s="1035" t="s">
        <v>440</v>
      </c>
      <c r="N55" s="1015"/>
      <c r="O55" s="1036">
        <v>0</v>
      </c>
      <c r="P55" s="1033"/>
      <c r="Q55" s="1036">
        <v>0</v>
      </c>
      <c r="R55" s="1033"/>
      <c r="S55" s="1036">
        <v>0</v>
      </c>
      <c r="T55" s="1033"/>
      <c r="U55" s="519">
        <v>0</v>
      </c>
      <c r="V55" s="519"/>
      <c r="W55" s="519">
        <v>0</v>
      </c>
    </row>
    <row r="56" spans="1:23">
      <c r="A56" s="1195">
        <v>35</v>
      </c>
      <c r="B56" s="1015"/>
      <c r="C56" s="1016" t="s">
        <v>2472</v>
      </c>
      <c r="D56" s="1015"/>
      <c r="E56" s="1015" t="s">
        <v>1455</v>
      </c>
      <c r="F56" s="1015"/>
      <c r="G56" s="1034">
        <v>3.7900000000000003E-2</v>
      </c>
      <c r="H56" s="1195"/>
      <c r="I56" s="1034">
        <v>0.96209999999999996</v>
      </c>
      <c r="J56" s="1034"/>
      <c r="K56" s="1034">
        <v>1</v>
      </c>
      <c r="L56" s="1015"/>
      <c r="M56" s="1035" t="s">
        <v>440</v>
      </c>
      <c r="N56" s="1015"/>
      <c r="O56" s="1036">
        <v>11.370000000000001</v>
      </c>
      <c r="P56" s="1033"/>
      <c r="Q56" s="1036">
        <v>288.63</v>
      </c>
      <c r="R56" s="1033"/>
      <c r="S56" s="1036">
        <v>300</v>
      </c>
      <c r="T56" s="1033"/>
      <c r="U56" s="519">
        <v>5.8310913331696543</v>
      </c>
      <c r="V56" s="519"/>
      <c r="W56" s="519">
        <v>5.5389086668303467</v>
      </c>
    </row>
    <row r="57" spans="1:23">
      <c r="A57" s="1195">
        <v>36</v>
      </c>
      <c r="B57" s="1015"/>
      <c r="C57" s="1016" t="s">
        <v>2487</v>
      </c>
      <c r="D57" s="1015"/>
      <c r="E57" s="1015" t="s">
        <v>1983</v>
      </c>
      <c r="F57" s="1015"/>
      <c r="G57" s="1034">
        <v>0</v>
      </c>
      <c r="H57" s="1195"/>
      <c r="I57" s="1034">
        <v>0</v>
      </c>
      <c r="J57" s="1034"/>
      <c r="K57" s="1034">
        <v>0</v>
      </c>
      <c r="L57" s="1015"/>
      <c r="M57" s="1035" t="s">
        <v>440</v>
      </c>
      <c r="N57" s="1015"/>
      <c r="O57" s="1036">
        <v>0</v>
      </c>
      <c r="P57" s="1033"/>
      <c r="Q57" s="1036">
        <v>0</v>
      </c>
      <c r="R57" s="1033"/>
      <c r="S57" s="1036">
        <v>0</v>
      </c>
      <c r="T57" s="1033"/>
      <c r="U57" s="519">
        <v>0</v>
      </c>
      <c r="V57" s="519"/>
      <c r="W57" s="519">
        <v>0</v>
      </c>
    </row>
    <row r="58" spans="1:23">
      <c r="A58" s="1195">
        <v>37</v>
      </c>
      <c r="B58" s="1015"/>
      <c r="C58" s="1016" t="s">
        <v>2475</v>
      </c>
      <c r="D58" s="1015"/>
      <c r="E58" s="1015" t="s">
        <v>1459</v>
      </c>
      <c r="F58" s="1015"/>
      <c r="G58" s="1034">
        <v>3.7907335088906452E-2</v>
      </c>
      <c r="H58" s="1195"/>
      <c r="I58" s="1034">
        <v>0.96209266491109358</v>
      </c>
      <c r="J58" s="1034"/>
      <c r="K58" s="1034">
        <v>1</v>
      </c>
      <c r="L58" s="1015"/>
      <c r="M58" s="1035" t="s">
        <v>440</v>
      </c>
      <c r="N58" s="1015"/>
      <c r="O58" s="1036">
        <v>929.91999999999985</v>
      </c>
      <c r="P58" s="1033"/>
      <c r="Q58" s="1036">
        <v>23601.480000000007</v>
      </c>
      <c r="R58" s="1033"/>
      <c r="S58" s="1036">
        <v>24531.400000000005</v>
      </c>
      <c r="T58" s="1033"/>
      <c r="U58" s="519">
        <v>476.90839512235033</v>
      </c>
      <c r="V58" s="519"/>
      <c r="W58" s="519">
        <v>453.01160487764946</v>
      </c>
    </row>
    <row r="59" spans="1:23">
      <c r="A59" s="1195">
        <v>38</v>
      </c>
      <c r="B59" s="1015"/>
      <c r="C59" s="1016" t="s">
        <v>2488</v>
      </c>
      <c r="D59" s="1015"/>
      <c r="E59" s="1015" t="s">
        <v>2489</v>
      </c>
      <c r="F59" s="1015"/>
      <c r="G59" s="1034">
        <v>3.7906746031746034E-2</v>
      </c>
      <c r="H59" s="1195"/>
      <c r="I59" s="1034">
        <v>0.96209325396825396</v>
      </c>
      <c r="J59" s="1034"/>
      <c r="K59" s="1034">
        <v>1</v>
      </c>
      <c r="L59" s="1015"/>
      <c r="M59" s="1035" t="s">
        <v>440</v>
      </c>
      <c r="N59" s="1015"/>
      <c r="O59" s="1036">
        <v>38.21</v>
      </c>
      <c r="P59" s="1033"/>
      <c r="Q59" s="1036">
        <v>969.79</v>
      </c>
      <c r="R59" s="1033"/>
      <c r="S59" s="1036">
        <v>1008</v>
      </c>
      <c r="T59" s="1033"/>
      <c r="U59" s="519">
        <v>19.595954251575414</v>
      </c>
      <c r="V59" s="519"/>
      <c r="W59" s="519">
        <v>18.614045748424584</v>
      </c>
    </row>
    <row r="60" spans="1:23">
      <c r="A60" s="1195">
        <v>39</v>
      </c>
      <c r="B60" s="1015"/>
      <c r="C60" s="1016" t="s">
        <v>2480</v>
      </c>
      <c r="D60" s="1015"/>
      <c r="E60" s="1015" t="s">
        <v>28</v>
      </c>
      <c r="F60" s="1015"/>
      <c r="G60" s="1034">
        <v>3.7905364935398311E-2</v>
      </c>
      <c r="H60" s="1195"/>
      <c r="I60" s="1034">
        <v>0.96209463506460169</v>
      </c>
      <c r="J60" s="1034"/>
      <c r="K60" s="1034">
        <v>1</v>
      </c>
      <c r="L60" s="1015"/>
      <c r="M60" s="1035" t="s">
        <v>440</v>
      </c>
      <c r="N60" s="1015"/>
      <c r="O60" s="1036">
        <v>239.22</v>
      </c>
      <c r="P60" s="1033"/>
      <c r="Q60" s="1036">
        <v>6071.7599999999993</v>
      </c>
      <c r="R60" s="1033"/>
      <c r="S60" s="1036">
        <v>6310.98</v>
      </c>
      <c r="T60" s="1033"/>
      <c r="U60" s="519">
        <v>122.68369997544806</v>
      </c>
      <c r="V60" s="519"/>
      <c r="W60" s="519">
        <v>116.53630002455192</v>
      </c>
    </row>
    <row r="61" spans="1:23" ht="12.75" thickBot="1">
      <c r="A61" s="1195">
        <v>40</v>
      </c>
      <c r="B61" s="1015"/>
      <c r="C61" s="1016"/>
      <c r="D61" s="1015"/>
      <c r="E61" s="1015"/>
      <c r="F61" s="1015"/>
      <c r="G61" s="1195"/>
      <c r="H61" s="1195"/>
      <c r="I61" s="1195"/>
      <c r="J61" s="1195"/>
      <c r="K61" s="1034"/>
      <c r="L61" s="1015"/>
      <c r="M61" s="1015"/>
      <c r="N61" s="1015"/>
      <c r="O61" s="1117">
        <v>5491.0500000000011</v>
      </c>
      <c r="P61" s="1033"/>
      <c r="Q61" s="1117">
        <v>138501.95000000004</v>
      </c>
      <c r="R61" s="1033"/>
      <c r="S61" s="1726">
        <v>143993.00000000003</v>
      </c>
      <c r="T61" s="1033"/>
      <c r="U61" s="1727">
        <v>2816.0786336852443</v>
      </c>
      <c r="V61" s="1033"/>
      <c r="W61" s="1727">
        <v>2674.9713663147554</v>
      </c>
    </row>
    <row r="62" spans="1:23" ht="12.75" thickTop="1">
      <c r="A62" s="1195">
        <v>41</v>
      </c>
      <c r="B62" s="1015"/>
      <c r="C62" s="1016"/>
      <c r="D62" s="1015"/>
      <c r="E62" s="1015"/>
      <c r="F62" s="1015"/>
      <c r="G62" s="1195"/>
      <c r="H62" s="1195"/>
      <c r="I62" s="1195"/>
      <c r="J62" s="1195"/>
      <c r="K62" s="1195"/>
      <c r="L62" s="1015"/>
      <c r="M62" s="1015"/>
      <c r="N62" s="1015"/>
      <c r="O62" s="1015"/>
      <c r="P62" s="1015"/>
      <c r="Q62" s="1015"/>
      <c r="R62" s="1015"/>
      <c r="S62" s="1015"/>
      <c r="T62" s="1015"/>
      <c r="U62" s="1015"/>
      <c r="V62" s="1015"/>
      <c r="W62" s="1015"/>
    </row>
    <row r="63" spans="1:23">
      <c r="A63" s="1195">
        <v>42</v>
      </c>
      <c r="B63" s="1032" t="s">
        <v>2490</v>
      </c>
      <c r="C63" s="1016"/>
      <c r="D63" s="1015"/>
      <c r="E63" s="1015"/>
      <c r="F63" s="1015"/>
      <c r="G63" s="1034"/>
      <c r="H63" s="1195"/>
      <c r="I63" s="1034"/>
      <c r="J63" s="1034"/>
      <c r="K63" s="1034"/>
      <c r="L63" s="1015"/>
      <c r="M63" s="1015"/>
      <c r="N63" s="1015"/>
      <c r="O63" s="1033"/>
      <c r="P63" s="1033"/>
      <c r="Q63" s="1033"/>
      <c r="R63" s="1033"/>
      <c r="S63" s="1033"/>
      <c r="T63" s="1033"/>
      <c r="U63" s="1033"/>
      <c r="V63" s="1033"/>
      <c r="W63" s="1033"/>
    </row>
    <row r="64" spans="1:23">
      <c r="A64" s="1195">
        <v>43</v>
      </c>
      <c r="B64" s="1015"/>
      <c r="C64" s="1016"/>
      <c r="D64" s="1015"/>
      <c r="E64" s="1015"/>
      <c r="F64" s="1015"/>
      <c r="G64" s="1034"/>
      <c r="H64" s="1195"/>
      <c r="I64" s="1034"/>
      <c r="J64" s="1034"/>
      <c r="K64" s="1034"/>
      <c r="L64" s="1015"/>
      <c r="M64" s="1015"/>
      <c r="N64" s="1015"/>
      <c r="O64" s="1033"/>
      <c r="P64" s="1033"/>
      <c r="Q64" s="1033"/>
      <c r="R64" s="1033"/>
      <c r="S64" s="1033"/>
      <c r="T64" s="1033"/>
      <c r="U64" s="1033"/>
      <c r="V64" s="1033"/>
      <c r="W64" s="1033"/>
    </row>
    <row r="65" spans="1:23">
      <c r="A65" s="1195">
        <v>44</v>
      </c>
      <c r="B65" s="1015"/>
      <c r="C65" s="1016">
        <v>427</v>
      </c>
      <c r="D65" s="1015"/>
      <c r="E65" s="1015" t="s">
        <v>1982</v>
      </c>
      <c r="F65" s="1015"/>
      <c r="G65" s="1034">
        <v>5.4106218890550865E-3</v>
      </c>
      <c r="H65" s="1195"/>
      <c r="I65" s="1034">
        <v>0.99458937811094483</v>
      </c>
      <c r="J65" s="1034"/>
      <c r="K65" s="1034">
        <v>1</v>
      </c>
      <c r="L65" s="1015"/>
      <c r="M65" s="1035" t="s">
        <v>2491</v>
      </c>
      <c r="N65" s="1015"/>
      <c r="O65" s="1036">
        <v>16156.41</v>
      </c>
      <c r="P65" s="1036"/>
      <c r="Q65" s="1036">
        <v>2969897.75</v>
      </c>
      <c r="R65" s="1036"/>
      <c r="S65" s="1036">
        <v>2986054.16</v>
      </c>
      <c r="T65" s="1036"/>
      <c r="U65" s="519">
        <v>8285.7961588509697</v>
      </c>
      <c r="V65" s="519"/>
      <c r="W65" s="519">
        <v>7870.6138411490301</v>
      </c>
    </row>
    <row r="66" spans="1:23" ht="12.75" thickBot="1">
      <c r="A66" s="1195">
        <v>45</v>
      </c>
      <c r="B66" s="1015"/>
      <c r="C66" s="1016"/>
      <c r="D66" s="1015"/>
      <c r="E66" s="1015"/>
      <c r="F66" s="1015"/>
      <c r="G66" s="1195"/>
      <c r="H66" s="1195"/>
      <c r="I66" s="1195"/>
      <c r="J66" s="1195"/>
      <c r="K66" s="1034"/>
      <c r="L66" s="1015"/>
      <c r="M66" s="1015"/>
      <c r="N66" s="1015"/>
      <c r="O66" s="1117">
        <v>16156.41</v>
      </c>
      <c r="P66" s="1033"/>
      <c r="Q66" s="1117">
        <v>2969897.75</v>
      </c>
      <c r="R66" s="1033"/>
      <c r="S66" s="1726">
        <v>2986054.16</v>
      </c>
      <c r="T66" s="1033"/>
      <c r="U66" s="1727">
        <v>8285.7961588509697</v>
      </c>
      <c r="V66" s="1033"/>
      <c r="W66" s="1727">
        <v>7870.6138411490301</v>
      </c>
    </row>
    <row r="67" spans="1:23" ht="12.75" thickTop="1">
      <c r="A67" s="1195">
        <v>46</v>
      </c>
      <c r="B67" s="1015" t="s">
        <v>2492</v>
      </c>
      <c r="C67" s="1016"/>
      <c r="D67" s="1015"/>
      <c r="E67" s="1015"/>
      <c r="F67" s="1015"/>
      <c r="G67" s="1195"/>
      <c r="H67" s="1195"/>
      <c r="I67" s="1195"/>
      <c r="J67" s="1195"/>
      <c r="K67" s="1195"/>
      <c r="L67" s="1015"/>
      <c r="M67" s="1015"/>
      <c r="N67" s="1015"/>
      <c r="O67" s="1015"/>
      <c r="P67" s="1015"/>
      <c r="Q67" s="1015"/>
      <c r="R67" s="1015"/>
      <c r="S67" s="1015"/>
      <c r="T67" s="1015"/>
      <c r="U67" s="1015"/>
      <c r="V67" s="1015"/>
      <c r="W67" s="1015"/>
    </row>
  </sheetData>
  <pageMargins left="0.75" right="0.5" top="0.75" bottom="0.5" header="0.25" footer="0.25"/>
  <pageSetup scale="58" orientation="landscape" r:id="rId1"/>
  <headerFooter>
    <oddFooter>&amp;C&amp;"Garmond (W1),Bold"41</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W67"/>
  <sheetViews>
    <sheetView view="pageBreakPreview" zoomScale="60" workbookViewId="0"/>
  </sheetViews>
  <sheetFormatPr defaultColWidth="9.140625" defaultRowHeight="12"/>
  <cols>
    <col min="1" max="1" width="8.7109375" style="375" customWidth="1"/>
    <col min="2" max="2" width="4.42578125" style="375" bestFit="1" customWidth="1"/>
    <col min="3" max="3" width="10.85546875" style="375" customWidth="1"/>
    <col min="4" max="4" width="2.28515625" style="375" customWidth="1"/>
    <col min="5" max="5" width="33.7109375" style="375" customWidth="1"/>
    <col min="6" max="6" width="2.28515625" style="375" customWidth="1"/>
    <col min="7" max="7" width="22" style="375" bestFit="1" customWidth="1"/>
    <col min="8" max="8" width="2.28515625" style="375" customWidth="1"/>
    <col min="9" max="9" width="12.7109375" style="375" customWidth="1"/>
    <col min="10" max="10" width="2.28515625" style="375" customWidth="1"/>
    <col min="11" max="11" width="9.7109375" style="375" customWidth="1"/>
    <col min="12" max="12" width="2.28515625" style="375" customWidth="1"/>
    <col min="13" max="13" width="18.85546875" style="375" bestFit="1" customWidth="1"/>
    <col min="14" max="14" width="2.28515625" style="375" customWidth="1"/>
    <col min="15" max="15" width="22" style="375" bestFit="1" customWidth="1"/>
    <col min="16" max="16" width="2.28515625" style="375" customWidth="1"/>
    <col min="17" max="17" width="11.7109375" style="375" customWidth="1"/>
    <col min="18" max="18" width="4.85546875" style="375" customWidth="1"/>
    <col min="19" max="19" width="13.7109375" style="375" bestFit="1" customWidth="1"/>
    <col min="20" max="20" width="2.28515625" style="375" customWidth="1"/>
    <col min="21" max="21" width="13" style="375" customWidth="1"/>
    <col min="22" max="22" width="2.28515625" style="375" customWidth="1"/>
    <col min="23" max="23" width="12" style="375" customWidth="1"/>
    <col min="24" max="16384" width="9.140625" style="375"/>
  </cols>
  <sheetData>
    <row r="1" spans="1:23">
      <c r="A1" s="1015"/>
      <c r="B1" s="1015"/>
      <c r="C1" s="1016"/>
      <c r="D1" s="1015"/>
      <c r="E1" s="1015"/>
      <c r="F1" s="1015"/>
      <c r="G1" s="1195"/>
      <c r="H1" s="1195"/>
      <c r="I1" s="1195"/>
      <c r="J1" s="1195"/>
      <c r="K1" s="1195"/>
      <c r="L1" s="1015"/>
      <c r="M1" s="1015"/>
      <c r="N1" s="1015"/>
      <c r="O1" s="1015"/>
      <c r="P1" s="1015"/>
      <c r="Q1" s="1015"/>
      <c r="R1" s="1015"/>
      <c r="S1" s="1015"/>
      <c r="T1" s="1015"/>
      <c r="U1" s="1015"/>
      <c r="V1" s="1015"/>
      <c r="W1" s="1016" t="s">
        <v>1371</v>
      </c>
    </row>
    <row r="2" spans="1:23">
      <c r="A2" s="1017" t="s">
        <v>2440</v>
      </c>
      <c r="B2" s="1015"/>
      <c r="C2" s="1016"/>
      <c r="D2" s="1015"/>
      <c r="E2" s="1015"/>
      <c r="F2" s="1015"/>
      <c r="G2" s="1195"/>
      <c r="H2" s="1018"/>
      <c r="I2" s="1018" t="s">
        <v>1049</v>
      </c>
      <c r="J2" s="1018"/>
      <c r="K2" s="1018"/>
      <c r="L2" s="1019"/>
      <c r="M2" s="1015"/>
      <c r="N2" s="1015"/>
      <c r="O2" s="1015"/>
      <c r="P2" s="1015"/>
      <c r="Q2" s="1015"/>
      <c r="R2" s="1015"/>
      <c r="S2" s="1016"/>
      <c r="T2" s="1015"/>
      <c r="U2" s="1015"/>
      <c r="V2" s="1015"/>
      <c r="W2" s="1016"/>
    </row>
    <row r="3" spans="1:23">
      <c r="A3" s="1017"/>
      <c r="B3" s="1015"/>
      <c r="C3" s="1016"/>
      <c r="D3" s="1015"/>
      <c r="E3" s="1015"/>
      <c r="F3" s="1015"/>
      <c r="G3" s="1195"/>
      <c r="H3" s="1018"/>
      <c r="I3" s="1018"/>
      <c r="J3" s="1018"/>
      <c r="K3" s="1018"/>
      <c r="L3" s="1019"/>
      <c r="M3" s="1015"/>
      <c r="N3" s="1015"/>
      <c r="O3" s="1015"/>
      <c r="P3" s="1015"/>
      <c r="Q3" s="1015"/>
      <c r="R3" s="1015"/>
      <c r="S3" s="1017"/>
      <c r="T3" s="1015"/>
      <c r="U3" s="1015"/>
      <c r="V3" s="1015"/>
      <c r="W3" s="1016" t="s">
        <v>2441</v>
      </c>
    </row>
    <row r="4" spans="1:23">
      <c r="A4" s="1015" t="s">
        <v>2442</v>
      </c>
      <c r="B4" s="1017"/>
      <c r="C4" s="1017" t="s">
        <v>2443</v>
      </c>
      <c r="D4" s="1015"/>
      <c r="E4" s="1015"/>
      <c r="F4" s="1015"/>
      <c r="G4" s="1195"/>
      <c r="H4" s="1018"/>
      <c r="I4" s="1018"/>
      <c r="J4" s="1018"/>
      <c r="K4" s="1018"/>
      <c r="L4" s="1019"/>
      <c r="M4" s="1015"/>
      <c r="N4" s="1015"/>
      <c r="O4" s="1015"/>
      <c r="P4" s="1015"/>
      <c r="Q4" s="1015"/>
      <c r="R4" s="1015"/>
      <c r="S4" s="1016"/>
      <c r="T4" s="1015"/>
      <c r="U4" s="1015"/>
      <c r="V4" s="1015"/>
      <c r="W4" s="1016" t="s">
        <v>2503</v>
      </c>
    </row>
    <row r="5" spans="1:23">
      <c r="A5" s="1017" t="s">
        <v>2445</v>
      </c>
      <c r="B5" s="1015"/>
      <c r="C5" s="1016"/>
      <c r="D5" s="1015"/>
      <c r="E5" s="1015"/>
      <c r="F5" s="1017"/>
      <c r="G5" s="1195"/>
      <c r="H5" s="1018"/>
      <c r="I5" s="1018"/>
      <c r="J5" s="1018"/>
      <c r="K5" s="1018"/>
      <c r="L5" s="1019"/>
      <c r="M5" s="1015"/>
      <c r="N5" s="1015"/>
      <c r="O5" s="1015"/>
      <c r="P5" s="1015"/>
      <c r="Q5" s="1015"/>
      <c r="R5" s="1015"/>
      <c r="S5" s="1016"/>
      <c r="T5" s="1015"/>
      <c r="U5" s="1015"/>
      <c r="V5" s="1015"/>
      <c r="W5" s="1016"/>
    </row>
    <row r="6" spans="1:23">
      <c r="A6" s="1017" t="s">
        <v>2446</v>
      </c>
      <c r="B6" s="1015"/>
      <c r="C6" s="1016"/>
      <c r="D6" s="1015"/>
      <c r="E6" s="1020"/>
      <c r="F6" s="1017"/>
      <c r="G6" s="1195"/>
      <c r="H6" s="1018"/>
      <c r="I6" s="1018"/>
      <c r="J6" s="1018"/>
      <c r="K6" s="1018"/>
      <c r="L6" s="1019"/>
      <c r="M6" s="1015"/>
      <c r="N6" s="1015"/>
      <c r="O6" s="1015"/>
      <c r="P6" s="1015"/>
      <c r="Q6" s="1015"/>
      <c r="R6" s="1015"/>
      <c r="S6" s="1017"/>
      <c r="T6" s="1015"/>
      <c r="U6" s="1015"/>
      <c r="V6" s="1015"/>
      <c r="W6" s="1094" t="s">
        <v>3119</v>
      </c>
    </row>
    <row r="7" spans="1:23">
      <c r="A7" s="1017" t="s">
        <v>1241</v>
      </c>
      <c r="B7" s="1015"/>
      <c r="C7" s="1016"/>
      <c r="D7" s="1015"/>
      <c r="E7" s="1015"/>
      <c r="F7" s="1017"/>
      <c r="G7" s="1195"/>
      <c r="H7" s="1018"/>
      <c r="I7" s="1018"/>
      <c r="J7" s="1018"/>
      <c r="K7" s="1018"/>
      <c r="L7" s="1019"/>
      <c r="M7" s="1015"/>
      <c r="N7" s="1015"/>
      <c r="O7" s="1015"/>
      <c r="P7" s="1015"/>
      <c r="Q7" s="1015"/>
      <c r="R7" s="1015"/>
      <c r="S7" s="1016"/>
      <c r="T7" s="1015"/>
      <c r="U7" s="1015"/>
      <c r="V7" s="1015"/>
      <c r="W7" s="1016"/>
    </row>
    <row r="8" spans="1:23">
      <c r="A8" s="1017" t="s">
        <v>842</v>
      </c>
      <c r="B8" s="1015"/>
      <c r="C8" s="1016"/>
      <c r="D8" s="1015"/>
      <c r="E8" s="1015"/>
      <c r="F8" s="1017"/>
      <c r="G8" s="1195"/>
      <c r="H8" s="1018"/>
      <c r="I8" s="1018"/>
      <c r="J8" s="1018"/>
      <c r="K8" s="1018"/>
      <c r="L8" s="1019"/>
      <c r="M8" s="1015"/>
      <c r="N8" s="1015"/>
      <c r="O8" s="1015"/>
      <c r="P8" s="1015"/>
      <c r="Q8" s="1015"/>
      <c r="R8" s="1015"/>
      <c r="S8" s="1015"/>
      <c r="T8" s="1015"/>
      <c r="U8" s="1015"/>
      <c r="V8" s="1015"/>
      <c r="W8" s="1015"/>
    </row>
    <row r="9" spans="1:23">
      <c r="A9" s="1015"/>
      <c r="B9" s="1015"/>
      <c r="C9" s="1016"/>
      <c r="D9" s="1015"/>
      <c r="E9" s="1015"/>
      <c r="F9" s="1015"/>
      <c r="G9" s="1195"/>
      <c r="H9" s="1195"/>
      <c r="I9" s="1195"/>
      <c r="J9" s="1195"/>
      <c r="K9" s="1195"/>
      <c r="L9" s="1015"/>
      <c r="M9" s="1015"/>
      <c r="N9" s="1015"/>
      <c r="O9" s="1015"/>
      <c r="P9" s="1015"/>
      <c r="Q9" s="1015"/>
      <c r="R9" s="1015"/>
      <c r="S9" s="1015"/>
      <c r="T9" s="1015"/>
      <c r="U9" s="1015"/>
      <c r="V9" s="1015"/>
      <c r="W9" s="1015"/>
    </row>
    <row r="10" spans="1:23">
      <c r="A10" s="1015" t="s">
        <v>2447</v>
      </c>
      <c r="B10" s="1015"/>
      <c r="C10" s="1016"/>
      <c r="D10" s="1015"/>
      <c r="E10" s="1015"/>
      <c r="F10" s="1015"/>
      <c r="G10" s="1195"/>
      <c r="H10" s="1195"/>
      <c r="I10" s="1195"/>
      <c r="J10" s="1195"/>
      <c r="K10" s="1195"/>
      <c r="L10" s="1015"/>
      <c r="M10" s="1015"/>
      <c r="N10" s="1015"/>
      <c r="O10" s="1015"/>
      <c r="P10" s="1015"/>
      <c r="Q10" s="1015"/>
      <c r="R10" s="1015"/>
      <c r="S10" s="1015"/>
      <c r="T10" s="1015"/>
      <c r="U10" s="1195" t="s">
        <v>2443</v>
      </c>
      <c r="V10" s="1195"/>
      <c r="W10" s="1195"/>
    </row>
    <row r="11" spans="1:23">
      <c r="A11" s="1017" t="s">
        <v>2448</v>
      </c>
      <c r="B11" s="1015"/>
      <c r="C11" s="1016"/>
      <c r="D11" s="1015"/>
      <c r="E11" s="1015"/>
      <c r="F11" s="1015"/>
      <c r="G11" s="1195"/>
      <c r="H11" s="1195"/>
      <c r="I11" s="1195"/>
      <c r="J11" s="1195"/>
      <c r="K11" s="1195"/>
      <c r="L11" s="1015"/>
      <c r="M11" s="1015"/>
      <c r="N11" s="1015"/>
      <c r="O11" s="1015"/>
      <c r="P11" s="1015"/>
      <c r="Q11" s="1015"/>
      <c r="R11" s="1015"/>
      <c r="S11" s="1015"/>
      <c r="T11" s="1015"/>
      <c r="U11" s="1194" t="s">
        <v>2449</v>
      </c>
      <c r="V11" s="1194"/>
      <c r="W11" s="1194"/>
    </row>
    <row r="12" spans="1:23">
      <c r="A12" s="1017"/>
      <c r="B12" s="1015"/>
      <c r="C12" s="1016"/>
      <c r="D12" s="1015"/>
      <c r="E12" s="1015"/>
      <c r="F12" s="1015"/>
      <c r="G12" s="1195"/>
      <c r="H12" s="1195"/>
      <c r="I12" s="1195"/>
      <c r="J12" s="1195"/>
      <c r="K12" s="1195"/>
      <c r="L12" s="1015"/>
      <c r="M12" s="1015"/>
      <c r="N12" s="1015"/>
      <c r="O12" s="1015"/>
      <c r="P12" s="1015"/>
      <c r="Q12" s="1015"/>
      <c r="R12" s="1015"/>
      <c r="S12" s="1015"/>
      <c r="T12" s="1015"/>
      <c r="U12" s="1015"/>
      <c r="V12" s="1015"/>
      <c r="W12" s="1015"/>
    </row>
    <row r="13" spans="1:23">
      <c r="A13" s="1017"/>
      <c r="B13" s="1015"/>
      <c r="C13" s="1016"/>
      <c r="D13" s="1015"/>
      <c r="E13" s="1015"/>
      <c r="F13" s="1015"/>
      <c r="G13" s="1195"/>
      <c r="H13" s="1195"/>
      <c r="I13" s="1195"/>
      <c r="J13" s="1195"/>
      <c r="K13" s="1195"/>
      <c r="L13" s="1015"/>
      <c r="M13" s="1015"/>
      <c r="N13" s="1015"/>
      <c r="O13" s="1015"/>
      <c r="P13" s="1015"/>
      <c r="Q13" s="1015"/>
      <c r="R13" s="1015"/>
      <c r="S13" s="1015"/>
      <c r="T13" s="1015"/>
      <c r="U13" s="1015"/>
      <c r="V13" s="1015"/>
      <c r="W13" s="1015"/>
    </row>
    <row r="14" spans="1:23">
      <c r="A14" s="1021"/>
      <c r="B14" s="1021"/>
      <c r="C14" s="1022"/>
      <c r="D14" s="1021"/>
      <c r="E14" s="1021"/>
      <c r="F14" s="1021"/>
      <c r="G14" s="1194"/>
      <c r="H14" s="1194"/>
      <c r="I14" s="1194"/>
      <c r="J14" s="1194"/>
      <c r="K14" s="1194"/>
      <c r="L14" s="1021"/>
      <c r="M14" s="1021"/>
      <c r="N14" s="1021"/>
      <c r="O14" s="1021"/>
      <c r="P14" s="1021"/>
      <c r="Q14" s="1021"/>
      <c r="R14" s="1021"/>
      <c r="S14" s="1021"/>
      <c r="T14" s="1021"/>
      <c r="U14" s="1196"/>
      <c r="V14" s="1196"/>
      <c r="W14" s="1196"/>
    </row>
    <row r="15" spans="1:23">
      <c r="A15" s="1023"/>
      <c r="B15" s="1023"/>
      <c r="C15" s="1024"/>
      <c r="D15" s="1023"/>
      <c r="E15" s="1023"/>
      <c r="F15" s="1023"/>
      <c r="G15" s="1025">
        <v>-1</v>
      </c>
      <c r="H15" s="1025"/>
      <c r="I15" s="1025">
        <v>-2</v>
      </c>
      <c r="J15" s="1025"/>
      <c r="K15" s="1025">
        <v>-3</v>
      </c>
      <c r="L15" s="1023"/>
      <c r="M15" s="1025">
        <v>-4</v>
      </c>
      <c r="N15" s="1023"/>
      <c r="O15" s="1025">
        <v>-5</v>
      </c>
      <c r="P15" s="1023"/>
      <c r="Q15" s="1025">
        <v>-6</v>
      </c>
      <c r="R15" s="1023"/>
      <c r="S15" s="1025">
        <v>-7</v>
      </c>
      <c r="T15" s="1023"/>
      <c r="U15" s="1197">
        <v>-8</v>
      </c>
      <c r="V15" s="1197"/>
      <c r="W15" s="1197"/>
    </row>
    <row r="16" spans="1:23">
      <c r="A16" s="1023"/>
      <c r="B16" s="1023"/>
      <c r="C16" s="1024"/>
      <c r="D16" s="1023"/>
      <c r="E16" s="1023"/>
      <c r="F16" s="1023"/>
      <c r="G16" s="1025"/>
      <c r="H16" s="1025"/>
      <c r="I16" s="1025"/>
      <c r="J16" s="1025"/>
      <c r="K16" s="1025"/>
      <c r="L16" s="1023"/>
      <c r="M16" s="1025"/>
      <c r="N16" s="1023"/>
      <c r="O16" s="1198" t="s">
        <v>2504</v>
      </c>
      <c r="P16" s="1198"/>
      <c r="Q16" s="1198"/>
      <c r="R16" s="1198"/>
      <c r="S16" s="1198"/>
      <c r="T16" s="1198"/>
      <c r="U16" s="1198"/>
      <c r="V16" s="1198"/>
      <c r="W16" s="1198"/>
    </row>
    <row r="17" spans="1:23">
      <c r="A17" s="1015"/>
      <c r="B17" s="1015"/>
      <c r="C17" s="1016"/>
      <c r="D17" s="1015"/>
      <c r="E17" s="1015"/>
      <c r="F17" s="1015"/>
      <c r="G17" s="1194" t="s">
        <v>2451</v>
      </c>
      <c r="H17" s="1194"/>
      <c r="I17" s="1194"/>
      <c r="J17" s="1194"/>
      <c r="K17" s="1194"/>
      <c r="L17" s="1026"/>
      <c r="M17" s="1026"/>
      <c r="N17" s="1026"/>
      <c r="O17" s="1026"/>
      <c r="P17" s="1021"/>
      <c r="Q17" s="1194" t="s">
        <v>2452</v>
      </c>
      <c r="R17" s="1021"/>
      <c r="S17" s="1021"/>
      <c r="T17" s="1015"/>
      <c r="U17" s="1026"/>
      <c r="V17" s="1194"/>
      <c r="W17" s="1194"/>
    </row>
    <row r="18" spans="1:23">
      <c r="A18" s="1015"/>
      <c r="B18" s="1015"/>
      <c r="C18" s="1195" t="s">
        <v>2453</v>
      </c>
      <c r="D18" s="1015"/>
      <c r="E18" s="1015"/>
      <c r="F18" s="1015"/>
      <c r="G18" s="1195"/>
      <c r="H18" s="1195"/>
      <c r="I18" s="1195" t="s">
        <v>1330</v>
      </c>
      <c r="J18" s="1195"/>
      <c r="K18" s="1195"/>
      <c r="L18" s="1015"/>
      <c r="M18" s="1195" t="s">
        <v>858</v>
      </c>
      <c r="N18" s="1015"/>
      <c r="O18" s="1195"/>
      <c r="P18" s="1015"/>
      <c r="Q18" s="1195" t="s">
        <v>1330</v>
      </c>
      <c r="R18" s="1015"/>
      <c r="S18" s="1195"/>
      <c r="T18" s="1015"/>
      <c r="U18" s="1195"/>
      <c r="V18" s="1015"/>
      <c r="W18" s="1195"/>
    </row>
    <row r="19" spans="1:23">
      <c r="A19" s="1195" t="s">
        <v>61</v>
      </c>
      <c r="B19" s="1015"/>
      <c r="C19" s="1195" t="s">
        <v>2454</v>
      </c>
      <c r="D19" s="1015"/>
      <c r="E19" s="1015"/>
      <c r="F19" s="1027"/>
      <c r="G19" s="1028"/>
      <c r="H19" s="1028"/>
      <c r="I19" s="1028" t="s">
        <v>2455</v>
      </c>
      <c r="J19" s="1028"/>
      <c r="K19" s="1028"/>
      <c r="L19" s="1027"/>
      <c r="M19" s="1195" t="s">
        <v>2456</v>
      </c>
      <c r="N19" s="1027"/>
      <c r="O19" s="1028"/>
      <c r="P19" s="1027"/>
      <c r="Q19" s="1028" t="s">
        <v>2455</v>
      </c>
      <c r="R19" s="1027"/>
      <c r="S19" s="1029"/>
      <c r="T19" s="1027"/>
      <c r="U19" s="1030">
        <v>0.51284884196742775</v>
      </c>
      <c r="V19" s="1027"/>
      <c r="W19" s="1030">
        <v>0.4871511580325722</v>
      </c>
    </row>
    <row r="20" spans="1:23" ht="24">
      <c r="A20" s="1194" t="s">
        <v>857</v>
      </c>
      <c r="B20" s="1026"/>
      <c r="C20" s="1194" t="s">
        <v>857</v>
      </c>
      <c r="D20" s="1026"/>
      <c r="E20" s="1194" t="s">
        <v>858</v>
      </c>
      <c r="F20" s="1026"/>
      <c r="G20" s="1031" t="s">
        <v>2443</v>
      </c>
      <c r="H20" s="1194"/>
      <c r="I20" s="1194" t="s">
        <v>2457</v>
      </c>
      <c r="J20" s="1194"/>
      <c r="K20" s="1194" t="s">
        <v>91</v>
      </c>
      <c r="L20" s="1026"/>
      <c r="M20" s="1194" t="s">
        <v>2458</v>
      </c>
      <c r="N20" s="1026"/>
      <c r="O20" s="1031" t="s">
        <v>2443</v>
      </c>
      <c r="P20" s="1026"/>
      <c r="Q20" s="1194" t="s">
        <v>2457</v>
      </c>
      <c r="R20" s="1026"/>
      <c r="S20" s="1194" t="s">
        <v>91</v>
      </c>
      <c r="T20" s="1026"/>
      <c r="U20" s="1194" t="s">
        <v>603</v>
      </c>
      <c r="V20" s="1026"/>
      <c r="W20" s="1194" t="s">
        <v>784</v>
      </c>
    </row>
    <row r="21" spans="1:23">
      <c r="A21" s="1015"/>
      <c r="B21" s="1015"/>
      <c r="C21" s="1016"/>
      <c r="D21" s="1015"/>
      <c r="E21" s="1015"/>
      <c r="F21" s="1015"/>
      <c r="G21" s="1195"/>
      <c r="H21" s="1195"/>
      <c r="I21" s="1195"/>
      <c r="J21" s="1195"/>
      <c r="K21" s="1195"/>
      <c r="L21" s="1015"/>
      <c r="M21" s="1015"/>
      <c r="N21" s="1015"/>
      <c r="O21" s="1015"/>
      <c r="P21" s="1015"/>
      <c r="Q21" s="1015"/>
      <c r="R21" s="1015"/>
      <c r="S21" s="1015"/>
      <c r="T21" s="1015"/>
      <c r="U21" s="1015"/>
      <c r="V21" s="1015"/>
      <c r="W21" s="1015"/>
    </row>
    <row r="22" spans="1:23">
      <c r="A22" s="1195">
        <v>1</v>
      </c>
      <c r="B22" s="1032" t="s">
        <v>2459</v>
      </c>
      <c r="C22" s="1016"/>
      <c r="D22" s="1015"/>
      <c r="E22" s="1015"/>
      <c r="F22" s="1015"/>
      <c r="G22" s="1195"/>
      <c r="H22" s="1195"/>
      <c r="I22" s="1195"/>
      <c r="J22" s="1195"/>
      <c r="K22" s="1195"/>
      <c r="L22" s="1015"/>
      <c r="M22" s="1015"/>
      <c r="N22" s="1015"/>
      <c r="O22" s="1033"/>
      <c r="P22" s="1033"/>
      <c r="Q22" s="1033"/>
      <c r="R22" s="1033"/>
      <c r="S22" s="1033"/>
      <c r="T22" s="1033"/>
      <c r="U22" s="1033"/>
      <c r="V22" s="1033"/>
      <c r="W22" s="1033"/>
    </row>
    <row r="23" spans="1:23">
      <c r="A23" s="1195">
        <v>2</v>
      </c>
      <c r="B23" s="1015"/>
      <c r="C23" s="1016">
        <v>403</v>
      </c>
      <c r="D23" s="1015"/>
      <c r="E23" s="1015" t="s">
        <v>484</v>
      </c>
      <c r="F23" s="1015"/>
      <c r="G23" s="1034">
        <v>8.8908517725160841E-3</v>
      </c>
      <c r="H23" s="1195"/>
      <c r="I23" s="1034">
        <v>0.99110914822748386</v>
      </c>
      <c r="J23" s="1034"/>
      <c r="K23" s="1034">
        <v>1</v>
      </c>
      <c r="L23" s="1015"/>
      <c r="M23" s="1035" t="s">
        <v>440</v>
      </c>
      <c r="N23" s="1015"/>
      <c r="O23" s="1036">
        <v>2901.8899999999994</v>
      </c>
      <c r="P23" s="1036"/>
      <c r="Q23" s="1033">
        <v>323488.65999999997</v>
      </c>
      <c r="R23" s="1036"/>
      <c r="S23" s="1036">
        <v>326390.55</v>
      </c>
      <c r="T23" s="1036"/>
      <c r="U23" s="1033">
        <v>1488.2309260168586</v>
      </c>
      <c r="V23" s="1033"/>
      <c r="W23" s="1033">
        <v>1413.6590739831406</v>
      </c>
    </row>
    <row r="24" spans="1:23">
      <c r="A24" s="1195">
        <v>3</v>
      </c>
      <c r="B24" s="1015"/>
      <c r="C24" s="1016">
        <v>408</v>
      </c>
      <c r="D24" s="1015"/>
      <c r="E24" s="1015" t="s">
        <v>26</v>
      </c>
      <c r="F24" s="1015"/>
      <c r="G24" s="1034">
        <v>8.9294575535593095E-3</v>
      </c>
      <c r="H24" s="1195"/>
      <c r="I24" s="1034">
        <v>0.99107054244644066</v>
      </c>
      <c r="J24" s="1034"/>
      <c r="K24" s="1034">
        <v>1</v>
      </c>
      <c r="L24" s="1015"/>
      <c r="M24" s="1035" t="s">
        <v>440</v>
      </c>
      <c r="N24" s="1015"/>
      <c r="O24" s="1036">
        <v>299.60999999999996</v>
      </c>
      <c r="P24" s="1033"/>
      <c r="Q24" s="1033">
        <v>33253.379999999997</v>
      </c>
      <c r="R24" s="1033"/>
      <c r="S24" s="1036">
        <v>33552.99</v>
      </c>
      <c r="T24" s="1033"/>
      <c r="U24" s="1033">
        <v>153.654641541861</v>
      </c>
      <c r="V24" s="1033"/>
      <c r="W24" s="1033">
        <v>145.95535845813893</v>
      </c>
    </row>
    <row r="25" spans="1:23">
      <c r="A25" s="1195">
        <v>4</v>
      </c>
      <c r="B25" s="1015"/>
      <c r="C25" s="1016">
        <v>409</v>
      </c>
      <c r="D25" s="1015"/>
      <c r="E25" s="1015" t="s">
        <v>2460</v>
      </c>
      <c r="F25" s="1015"/>
      <c r="G25" s="1034">
        <v>0</v>
      </c>
      <c r="H25" s="1195"/>
      <c r="I25" s="1034">
        <v>0</v>
      </c>
      <c r="J25" s="1034"/>
      <c r="K25" s="1034">
        <v>0</v>
      </c>
      <c r="L25" s="1015"/>
      <c r="M25" s="1035" t="s">
        <v>440</v>
      </c>
      <c r="N25" s="1015"/>
      <c r="O25" s="1036">
        <v>0</v>
      </c>
      <c r="P25" s="1033"/>
      <c r="Q25" s="1033">
        <v>0</v>
      </c>
      <c r="R25" s="1033"/>
      <c r="S25" s="1036">
        <v>0</v>
      </c>
      <c r="T25" s="1033"/>
      <c r="U25" s="1033">
        <v>0</v>
      </c>
      <c r="V25" s="1033"/>
      <c r="W25" s="1033">
        <v>0</v>
      </c>
    </row>
    <row r="26" spans="1:23">
      <c r="A26" s="1195">
        <v>5</v>
      </c>
      <c r="B26" s="1015"/>
      <c r="C26" s="1016">
        <v>410</v>
      </c>
      <c r="D26" s="1015"/>
      <c r="E26" s="1015" t="s">
        <v>2461</v>
      </c>
      <c r="F26" s="1015"/>
      <c r="G26" s="1034">
        <v>0</v>
      </c>
      <c r="H26" s="1195"/>
      <c r="I26" s="1034">
        <v>0</v>
      </c>
      <c r="J26" s="1034"/>
      <c r="K26" s="1034">
        <v>0</v>
      </c>
      <c r="L26" s="1015"/>
      <c r="M26" s="1035" t="s">
        <v>440</v>
      </c>
      <c r="N26" s="1015"/>
      <c r="O26" s="1036">
        <v>0</v>
      </c>
      <c r="P26" s="1033"/>
      <c r="Q26" s="1033">
        <v>0</v>
      </c>
      <c r="R26" s="1033"/>
      <c r="S26" s="1036">
        <v>0</v>
      </c>
      <c r="T26" s="1033"/>
      <c r="U26" s="1033">
        <v>0</v>
      </c>
      <c r="V26" s="1033"/>
      <c r="W26" s="1033">
        <v>0</v>
      </c>
    </row>
    <row r="27" spans="1:23">
      <c r="A27" s="1195">
        <v>6</v>
      </c>
      <c r="B27" s="1015"/>
      <c r="C27" s="1016" t="s">
        <v>2462</v>
      </c>
      <c r="D27" s="1015"/>
      <c r="E27" s="1015" t="s">
        <v>637</v>
      </c>
      <c r="F27" s="1015"/>
      <c r="G27" s="1034">
        <v>8.9267294492860298E-3</v>
      </c>
      <c r="H27" s="1195"/>
      <c r="I27" s="1034">
        <v>0.99107327055071393</v>
      </c>
      <c r="J27" s="1034"/>
      <c r="K27" s="1034">
        <v>1</v>
      </c>
      <c r="L27" s="1015"/>
      <c r="M27" s="1035" t="s">
        <v>440</v>
      </c>
      <c r="N27" s="1015"/>
      <c r="O27" s="1036">
        <v>-16.010000000000002</v>
      </c>
      <c r="P27" s="1033"/>
      <c r="Q27" s="1033">
        <v>-1777.48</v>
      </c>
      <c r="R27" s="1033"/>
      <c r="S27" s="1036">
        <v>-1793.49</v>
      </c>
      <c r="T27" s="1033"/>
      <c r="U27" s="1033">
        <v>-8.2107099598985194</v>
      </c>
      <c r="V27" s="1033"/>
      <c r="W27" s="1033">
        <v>-7.7992900401014813</v>
      </c>
    </row>
    <row r="28" spans="1:23">
      <c r="A28" s="1195">
        <v>7</v>
      </c>
      <c r="B28" s="1015"/>
      <c r="C28" s="1016">
        <v>427</v>
      </c>
      <c r="D28" s="1015"/>
      <c r="E28" s="1015" t="s">
        <v>1982</v>
      </c>
      <c r="F28" s="1015"/>
      <c r="G28" s="1034">
        <v>8.9387290752478473E-3</v>
      </c>
      <c r="H28" s="1195"/>
      <c r="I28" s="1034">
        <v>0.99106127092475216</v>
      </c>
      <c r="J28" s="1034"/>
      <c r="K28" s="1034">
        <v>1</v>
      </c>
      <c r="L28" s="1015"/>
      <c r="M28" s="1035" t="s">
        <v>440</v>
      </c>
      <c r="N28" s="1015"/>
      <c r="O28" s="1036">
        <v>-2.75</v>
      </c>
      <c r="P28" s="1033"/>
      <c r="Q28" s="1033">
        <v>-304.89999999999998</v>
      </c>
      <c r="R28" s="1033"/>
      <c r="S28" s="1036">
        <v>-307.64999999999998</v>
      </c>
      <c r="T28" s="1033"/>
      <c r="U28" s="1033">
        <v>-1.4103343154104264</v>
      </c>
      <c r="V28" s="1033"/>
      <c r="W28" s="1033">
        <v>-1.3396656845895736</v>
      </c>
    </row>
    <row r="29" spans="1:23">
      <c r="A29" s="1195">
        <v>8</v>
      </c>
      <c r="B29" s="1015"/>
      <c r="C29" s="1016" t="s">
        <v>2463</v>
      </c>
      <c r="D29" s="1015"/>
      <c r="E29" s="1015" t="s">
        <v>2464</v>
      </c>
      <c r="F29" s="1015"/>
      <c r="G29" s="1034">
        <v>8.9293517439277999E-3</v>
      </c>
      <c r="H29" s="1195"/>
      <c r="I29" s="1034">
        <v>0.99107064825607216</v>
      </c>
      <c r="J29" s="1034"/>
      <c r="K29" s="1034">
        <v>1</v>
      </c>
      <c r="L29" s="1015"/>
      <c r="M29" s="1035" t="s">
        <v>440</v>
      </c>
      <c r="N29" s="1035"/>
      <c r="O29" s="1036">
        <v>3469.7599999999998</v>
      </c>
      <c r="P29" s="1036"/>
      <c r="Q29" s="1033">
        <v>385109.4</v>
      </c>
      <c r="R29" s="1036"/>
      <c r="S29" s="1036">
        <v>388579.16000000003</v>
      </c>
      <c r="T29" s="1036"/>
      <c r="U29" s="1033">
        <v>1779.462397904902</v>
      </c>
      <c r="V29" s="1033"/>
      <c r="W29" s="1033">
        <v>1690.2976020950975</v>
      </c>
    </row>
    <row r="30" spans="1:23">
      <c r="A30" s="1195">
        <v>9</v>
      </c>
      <c r="B30" s="1015"/>
      <c r="C30" s="1016" t="s">
        <v>2465</v>
      </c>
      <c r="D30" s="1015"/>
      <c r="E30" s="1015" t="s">
        <v>2466</v>
      </c>
      <c r="F30" s="1015"/>
      <c r="G30" s="1034">
        <v>8.929412726820074E-3</v>
      </c>
      <c r="H30" s="1195"/>
      <c r="I30" s="1034">
        <v>0.99107058727317987</v>
      </c>
      <c r="J30" s="1034"/>
      <c r="K30" s="1034">
        <v>1</v>
      </c>
      <c r="L30" s="1015"/>
      <c r="M30" s="1035" t="s">
        <v>440</v>
      </c>
      <c r="N30" s="1015"/>
      <c r="O30" s="1036">
        <v>4046.5299999999993</v>
      </c>
      <c r="P30" s="1033"/>
      <c r="Q30" s="1033">
        <v>449122.13</v>
      </c>
      <c r="R30" s="1033"/>
      <c r="S30" s="1036">
        <v>453168.66000000003</v>
      </c>
      <c r="T30" s="1033"/>
      <c r="U30" s="1033">
        <v>2075.2582244864552</v>
      </c>
      <c r="V30" s="1033"/>
      <c r="W30" s="1033">
        <v>1971.2717755135441</v>
      </c>
    </row>
    <row r="31" spans="1:23">
      <c r="A31" s="1195">
        <v>10</v>
      </c>
      <c r="B31" s="1015"/>
      <c r="C31" s="1016" t="s">
        <v>2467</v>
      </c>
      <c r="D31" s="1015"/>
      <c r="E31" s="1015" t="s">
        <v>2468</v>
      </c>
      <c r="F31" s="1015"/>
      <c r="G31" s="1034">
        <v>8.9291532679501018E-3</v>
      </c>
      <c r="H31" s="1195"/>
      <c r="I31" s="1034">
        <v>0.99107084673204981</v>
      </c>
      <c r="J31" s="1034"/>
      <c r="K31" s="1034">
        <v>1</v>
      </c>
      <c r="L31" s="1015"/>
      <c r="M31" s="1035" t="s">
        <v>440</v>
      </c>
      <c r="N31" s="1015"/>
      <c r="O31" s="1036">
        <v>570.00999999999988</v>
      </c>
      <c r="P31" s="1033"/>
      <c r="Q31" s="1033">
        <v>63266.95</v>
      </c>
      <c r="R31" s="1033"/>
      <c r="S31" s="1036">
        <v>63836.959999999999</v>
      </c>
      <c r="T31" s="1033"/>
      <c r="U31" s="1033">
        <v>292.32896840985342</v>
      </c>
      <c r="V31" s="1033"/>
      <c r="W31" s="1033">
        <v>277.6810315901464</v>
      </c>
    </row>
    <row r="32" spans="1:23">
      <c r="A32" s="1195">
        <v>11</v>
      </c>
      <c r="B32" s="1015"/>
      <c r="C32" s="1016" t="s">
        <v>2469</v>
      </c>
      <c r="D32" s="1015"/>
      <c r="E32" s="1015" t="s">
        <v>2470</v>
      </c>
      <c r="F32" s="1015"/>
      <c r="G32" s="1034">
        <v>8.929283851815786E-3</v>
      </c>
      <c r="H32" s="1195"/>
      <c r="I32" s="1034">
        <v>0.99107071614818421</v>
      </c>
      <c r="J32" s="1034"/>
      <c r="K32" s="1034">
        <v>1</v>
      </c>
      <c r="L32" s="1015"/>
      <c r="M32" s="1035" t="s">
        <v>440</v>
      </c>
      <c r="N32" s="1015"/>
      <c r="O32" s="1036">
        <v>570.73</v>
      </c>
      <c r="P32" s="1033"/>
      <c r="Q32" s="1033">
        <v>63345.93</v>
      </c>
      <c r="R32" s="1033"/>
      <c r="S32" s="1036">
        <v>63916.66</v>
      </c>
      <c r="T32" s="1033"/>
      <c r="U32" s="1033">
        <v>292.69821957607007</v>
      </c>
      <c r="V32" s="1033"/>
      <c r="W32" s="1033">
        <v>278.03178042392994</v>
      </c>
    </row>
    <row r="33" spans="1:23">
      <c r="A33" s="1195">
        <v>12</v>
      </c>
      <c r="B33" s="1015"/>
      <c r="C33" s="1016" t="s">
        <v>2471</v>
      </c>
      <c r="D33" s="1015"/>
      <c r="E33" s="1015" t="s">
        <v>1448</v>
      </c>
      <c r="F33" s="1015"/>
      <c r="G33" s="1034">
        <v>0</v>
      </c>
      <c r="H33" s="1195"/>
      <c r="I33" s="1034">
        <v>0</v>
      </c>
      <c r="J33" s="1034"/>
      <c r="K33" s="1034">
        <v>0</v>
      </c>
      <c r="L33" s="1015"/>
      <c r="M33" s="1035" t="s">
        <v>440</v>
      </c>
      <c r="N33" s="1015"/>
      <c r="O33" s="1036">
        <v>0</v>
      </c>
      <c r="P33" s="1033"/>
      <c r="Q33" s="1033">
        <v>0</v>
      </c>
      <c r="R33" s="1033"/>
      <c r="S33" s="1036">
        <v>0</v>
      </c>
      <c r="T33" s="1033"/>
      <c r="U33" s="1033">
        <v>0</v>
      </c>
      <c r="V33" s="1033"/>
      <c r="W33" s="1033">
        <v>0</v>
      </c>
    </row>
    <row r="34" spans="1:23">
      <c r="A34" s="1195">
        <v>13</v>
      </c>
      <c r="B34" s="1015"/>
      <c r="C34" s="1016" t="s">
        <v>2472</v>
      </c>
      <c r="D34" s="1015"/>
      <c r="E34" s="1015" t="s">
        <v>1455</v>
      </c>
      <c r="F34" s="1015"/>
      <c r="G34" s="1034">
        <v>8.9293286131664953E-3</v>
      </c>
      <c r="H34" s="1195"/>
      <c r="I34" s="1034">
        <v>0.99107067138683347</v>
      </c>
      <c r="J34" s="1034"/>
      <c r="K34" s="1034">
        <v>1</v>
      </c>
      <c r="L34" s="1015"/>
      <c r="M34" s="1035" t="s">
        <v>440</v>
      </c>
      <c r="N34" s="1015"/>
      <c r="O34" s="1036">
        <v>902.36</v>
      </c>
      <c r="P34" s="1033"/>
      <c r="Q34" s="1033">
        <v>100153.39</v>
      </c>
      <c r="R34" s="1033"/>
      <c r="S34" s="1036">
        <v>101055.75</v>
      </c>
      <c r="T34" s="1033"/>
      <c r="U34" s="1033">
        <v>462.77428103772809</v>
      </c>
      <c r="V34" s="1033"/>
      <c r="W34" s="1033">
        <v>439.58571896227187</v>
      </c>
    </row>
    <row r="35" spans="1:23">
      <c r="A35" s="1195">
        <v>14</v>
      </c>
      <c r="B35" s="1015"/>
      <c r="C35" s="1016" t="s">
        <v>2473</v>
      </c>
      <c r="D35" s="1015"/>
      <c r="E35" s="1015" t="s">
        <v>2474</v>
      </c>
      <c r="F35" s="1015"/>
      <c r="G35" s="1034">
        <v>8.9274279615795087E-3</v>
      </c>
      <c r="H35" s="1195"/>
      <c r="I35" s="1034">
        <v>0.99107257203842047</v>
      </c>
      <c r="J35" s="1034"/>
      <c r="K35" s="1034">
        <v>1</v>
      </c>
      <c r="L35" s="1015"/>
      <c r="M35" s="1035" t="s">
        <v>440</v>
      </c>
      <c r="N35" s="1015"/>
      <c r="O35" s="1036">
        <v>16.73</v>
      </c>
      <c r="P35" s="1033"/>
      <c r="Q35" s="1033">
        <v>1857.27</v>
      </c>
      <c r="R35" s="1033"/>
      <c r="S35" s="1036">
        <v>1874</v>
      </c>
      <c r="T35" s="1033"/>
      <c r="U35" s="1033">
        <v>8.5799611261150659</v>
      </c>
      <c r="V35" s="1033"/>
      <c r="W35" s="1033">
        <v>8.1500388738849328</v>
      </c>
    </row>
    <row r="36" spans="1:23">
      <c r="A36" s="1195">
        <v>15</v>
      </c>
      <c r="B36" s="1015"/>
      <c r="C36" s="1016" t="s">
        <v>2475</v>
      </c>
      <c r="D36" s="1015"/>
      <c r="E36" s="1015" t="s">
        <v>27</v>
      </c>
      <c r="F36" s="1015"/>
      <c r="G36" s="1034">
        <v>8.933869585283841E-3</v>
      </c>
      <c r="H36" s="1195"/>
      <c r="I36" s="1034">
        <v>0.99106613041471625</v>
      </c>
      <c r="J36" s="1034"/>
      <c r="K36" s="1034">
        <v>1</v>
      </c>
      <c r="L36" s="1015"/>
      <c r="M36" s="1035" t="s">
        <v>440</v>
      </c>
      <c r="N36" s="1015"/>
      <c r="O36" s="1036">
        <v>2.71</v>
      </c>
      <c r="P36" s="1033"/>
      <c r="Q36" s="1033">
        <v>300.63</v>
      </c>
      <c r="R36" s="1033"/>
      <c r="S36" s="1036">
        <v>303.33999999999997</v>
      </c>
      <c r="T36" s="1033"/>
      <c r="U36" s="1033">
        <v>1.3898203617317291</v>
      </c>
      <c r="V36" s="1033"/>
      <c r="W36" s="1033">
        <v>1.3201796382682707</v>
      </c>
    </row>
    <row r="37" spans="1:23">
      <c r="A37" s="1195">
        <v>16</v>
      </c>
      <c r="B37" s="1015"/>
      <c r="C37" s="1016" t="s">
        <v>2476</v>
      </c>
      <c r="D37" s="1015"/>
      <c r="E37" s="1015" t="s">
        <v>2379</v>
      </c>
      <c r="F37" s="1015"/>
      <c r="G37" s="1034">
        <v>8.9294070355345062E-3</v>
      </c>
      <c r="H37" s="1195"/>
      <c r="I37" s="1034">
        <v>0.99107059296446554</v>
      </c>
      <c r="J37" s="1034"/>
      <c r="K37" s="1034">
        <v>1</v>
      </c>
      <c r="L37" s="1015"/>
      <c r="M37" s="1035" t="s">
        <v>440</v>
      </c>
      <c r="N37" s="1015"/>
      <c r="O37" s="1036">
        <v>1651.58</v>
      </c>
      <c r="P37" s="1033"/>
      <c r="Q37" s="1033">
        <v>183308.07</v>
      </c>
      <c r="R37" s="1033"/>
      <c r="S37" s="1036">
        <v>184959.65</v>
      </c>
      <c r="T37" s="1033"/>
      <c r="U37" s="1033">
        <v>847.01089041656428</v>
      </c>
      <c r="V37" s="1033"/>
      <c r="W37" s="1033">
        <v>804.56910958343553</v>
      </c>
    </row>
    <row r="38" spans="1:23">
      <c r="A38" s="1195">
        <v>17</v>
      </c>
      <c r="B38" s="1015"/>
      <c r="C38" s="1016" t="s">
        <v>2477</v>
      </c>
      <c r="D38" s="1015"/>
      <c r="E38" s="1015" t="s">
        <v>2478</v>
      </c>
      <c r="F38" s="1015"/>
      <c r="G38" s="1034">
        <v>8.9294586226219309E-3</v>
      </c>
      <c r="H38" s="1195"/>
      <c r="I38" s="1034">
        <v>0.99107054137737804</v>
      </c>
      <c r="J38" s="1034"/>
      <c r="K38" s="1034">
        <v>1</v>
      </c>
      <c r="L38" s="1015"/>
      <c r="M38" s="1035" t="s">
        <v>440</v>
      </c>
      <c r="N38" s="1015"/>
      <c r="O38" s="1036">
        <v>570.64</v>
      </c>
      <c r="P38" s="1033"/>
      <c r="Q38" s="1033">
        <v>63334.69</v>
      </c>
      <c r="R38" s="1033"/>
      <c r="S38" s="1036">
        <v>63905.33</v>
      </c>
      <c r="T38" s="1033"/>
      <c r="U38" s="1033">
        <v>292.65206318029294</v>
      </c>
      <c r="V38" s="1033"/>
      <c r="W38" s="1033">
        <v>277.98793681970699</v>
      </c>
    </row>
    <row r="39" spans="1:23">
      <c r="A39" s="1195">
        <v>18</v>
      </c>
      <c r="B39" s="1015"/>
      <c r="C39" s="1016" t="s">
        <v>2479</v>
      </c>
      <c r="D39" s="1015"/>
      <c r="E39" s="1015" t="s">
        <v>1467</v>
      </c>
      <c r="F39" s="1015"/>
      <c r="G39" s="1034">
        <v>8.9260808926080893E-3</v>
      </c>
      <c r="H39" s="1195"/>
      <c r="I39" s="1034">
        <v>0.99107391910739184</v>
      </c>
      <c r="J39" s="1034"/>
      <c r="K39" s="1034">
        <v>1</v>
      </c>
      <c r="L39" s="1015"/>
      <c r="M39" s="1035" t="s">
        <v>440</v>
      </c>
      <c r="N39" s="1015"/>
      <c r="O39" s="1036">
        <v>9.92</v>
      </c>
      <c r="P39" s="1033"/>
      <c r="Q39" s="1033">
        <v>1101.4299999999998</v>
      </c>
      <c r="R39" s="1033"/>
      <c r="S39" s="1036">
        <v>1111.3499999999999</v>
      </c>
      <c r="T39" s="1033"/>
      <c r="U39" s="1033">
        <v>5.0874605123168832</v>
      </c>
      <c r="V39" s="1033"/>
      <c r="W39" s="1033">
        <v>4.8325394876831158</v>
      </c>
    </row>
    <row r="40" spans="1:23">
      <c r="A40" s="1195">
        <v>19</v>
      </c>
      <c r="B40" s="1015"/>
      <c r="C40" s="1016" t="s">
        <v>2480</v>
      </c>
      <c r="D40" s="1015"/>
      <c r="E40" s="1015" t="s">
        <v>28</v>
      </c>
      <c r="F40" s="1015"/>
      <c r="G40" s="1034">
        <v>8.9293634685057664E-3</v>
      </c>
      <c r="H40" s="1195"/>
      <c r="I40" s="1034">
        <v>0.9910706365314943</v>
      </c>
      <c r="J40" s="1034"/>
      <c r="K40" s="1034">
        <v>1</v>
      </c>
      <c r="L40" s="1015"/>
      <c r="M40" s="1035" t="s">
        <v>440</v>
      </c>
      <c r="N40" s="1015"/>
      <c r="O40" s="1036">
        <v>1194.8300000000002</v>
      </c>
      <c r="P40" s="1033"/>
      <c r="Q40" s="1033">
        <v>132614.26</v>
      </c>
      <c r="R40" s="1033"/>
      <c r="S40" s="1036">
        <v>133809.09</v>
      </c>
      <c r="T40" s="1033"/>
      <c r="U40" s="1033">
        <v>612.76718184794174</v>
      </c>
      <c r="V40" s="1033"/>
      <c r="W40" s="1033">
        <v>582.0628181520583</v>
      </c>
    </row>
    <row r="41" spans="1:23" ht="12.75" thickBot="1">
      <c r="A41" s="1195">
        <v>20</v>
      </c>
      <c r="B41" s="1015"/>
      <c r="C41" s="1016"/>
      <c r="D41" s="1015"/>
      <c r="E41" s="1015"/>
      <c r="F41" s="1015"/>
      <c r="G41" s="1034"/>
      <c r="H41" s="1195"/>
      <c r="I41" s="1195"/>
      <c r="J41" s="1195"/>
      <c r="K41" s="1195"/>
      <c r="L41" s="1015"/>
      <c r="M41" s="1015"/>
      <c r="N41" s="1015"/>
      <c r="O41" s="1037">
        <v>16188.539999999997</v>
      </c>
      <c r="P41" s="1033"/>
      <c r="Q41" s="1037">
        <v>1798173.8099999996</v>
      </c>
      <c r="R41" s="1033"/>
      <c r="S41" s="1037">
        <v>1814362.3500000003</v>
      </c>
      <c r="T41" s="1033"/>
      <c r="U41" s="1038">
        <v>8302.273992143384</v>
      </c>
      <c r="V41" s="1033"/>
      <c r="W41" s="1038">
        <v>7886.266007856615</v>
      </c>
    </row>
    <row r="42" spans="1:23" ht="12.75" thickTop="1">
      <c r="A42" s="1195">
        <v>21</v>
      </c>
      <c r="B42" s="1015"/>
      <c r="C42" s="1016"/>
      <c r="D42" s="1015"/>
      <c r="E42" s="1015"/>
      <c r="F42" s="1015"/>
      <c r="G42" s="1034"/>
      <c r="H42" s="1195"/>
      <c r="I42" s="1195"/>
      <c r="J42" s="1195"/>
      <c r="K42" s="1195"/>
      <c r="L42" s="1015"/>
      <c r="M42" s="1015"/>
      <c r="N42" s="1015"/>
      <c r="O42" s="1033"/>
      <c r="P42" s="1033"/>
      <c r="Q42" s="1033"/>
      <c r="R42" s="1033"/>
      <c r="S42" s="1033"/>
      <c r="T42" s="1033"/>
      <c r="U42" s="1033"/>
      <c r="V42" s="1033"/>
      <c r="W42" s="1033"/>
    </row>
    <row r="43" spans="1:23">
      <c r="A43" s="1195">
        <v>22</v>
      </c>
      <c r="B43" s="1032" t="s">
        <v>2481</v>
      </c>
      <c r="C43" s="1016"/>
      <c r="D43" s="1015"/>
      <c r="E43" s="1015"/>
      <c r="F43" s="1015"/>
      <c r="G43" s="1034"/>
      <c r="H43" s="1195"/>
      <c r="I43" s="1034"/>
      <c r="J43" s="1034"/>
      <c r="K43" s="1034"/>
      <c r="L43" s="1015"/>
      <c r="M43" s="1015"/>
      <c r="N43" s="1015"/>
      <c r="O43" s="1033"/>
      <c r="P43" s="1033"/>
      <c r="Q43" s="1033"/>
      <c r="R43" s="1033"/>
      <c r="S43" s="1033"/>
      <c r="T43" s="1033"/>
      <c r="U43" s="1033"/>
      <c r="V43" s="1033"/>
      <c r="W43" s="1033"/>
    </row>
    <row r="44" spans="1:23">
      <c r="A44" s="1195">
        <v>23</v>
      </c>
      <c r="B44" s="1015"/>
      <c r="C44" s="1016"/>
      <c r="D44" s="1015"/>
      <c r="E44" s="1015"/>
      <c r="F44" s="1015"/>
      <c r="G44" s="1034"/>
      <c r="H44" s="1195"/>
      <c r="I44" s="1034"/>
      <c r="J44" s="1034"/>
      <c r="K44" s="1034"/>
      <c r="L44" s="1015"/>
      <c r="M44" s="1015"/>
      <c r="N44" s="1015"/>
      <c r="O44" s="1033"/>
      <c r="P44" s="1033"/>
      <c r="Q44" s="1033"/>
      <c r="R44" s="1033"/>
      <c r="S44" s="1033"/>
      <c r="T44" s="1033"/>
      <c r="U44" s="1033"/>
      <c r="V44" s="1033"/>
      <c r="W44" s="1033"/>
    </row>
    <row r="45" spans="1:23">
      <c r="A45" s="1195">
        <v>24</v>
      </c>
      <c r="B45" s="1015"/>
      <c r="C45" s="1016">
        <v>403</v>
      </c>
      <c r="D45" s="1015"/>
      <c r="E45" s="1015" t="s">
        <v>2482</v>
      </c>
      <c r="F45" s="1015"/>
      <c r="G45" s="1034">
        <v>3.7842893029217332E-2</v>
      </c>
      <c r="H45" s="1195"/>
      <c r="I45" s="1034">
        <v>0.96215710697078261</v>
      </c>
      <c r="J45" s="1034"/>
      <c r="K45" s="1034">
        <v>1</v>
      </c>
      <c r="L45" s="1015"/>
      <c r="M45" s="1035" t="s">
        <v>440</v>
      </c>
      <c r="N45" s="1015"/>
      <c r="O45" s="1036">
        <v>993.81</v>
      </c>
      <c r="P45" s="1036"/>
      <c r="Q45" s="1036">
        <v>25267.659999999996</v>
      </c>
      <c r="R45" s="1036"/>
      <c r="S45" s="1036">
        <v>26261.469999999998</v>
      </c>
      <c r="T45" s="1036"/>
      <c r="U45" s="519">
        <v>509.67430763564937</v>
      </c>
      <c r="V45" s="519"/>
      <c r="W45" s="519">
        <v>484.13569236435058</v>
      </c>
    </row>
    <row r="46" spans="1:23">
      <c r="A46" s="1195">
        <v>25</v>
      </c>
      <c r="B46" s="1015"/>
      <c r="C46" s="1016">
        <v>408</v>
      </c>
      <c r="D46" s="1015"/>
      <c r="E46" s="1015" t="s">
        <v>26</v>
      </c>
      <c r="F46" s="1015"/>
      <c r="G46" s="1034">
        <v>3.796163146049289E-2</v>
      </c>
      <c r="H46" s="1195"/>
      <c r="I46" s="1034">
        <v>0.96203836853950708</v>
      </c>
      <c r="J46" s="1034"/>
      <c r="K46" s="1034">
        <v>1</v>
      </c>
      <c r="L46" s="1015"/>
      <c r="M46" s="1035" t="s">
        <v>440</v>
      </c>
      <c r="N46" s="1015"/>
      <c r="O46" s="1036">
        <v>630.66</v>
      </c>
      <c r="P46" s="1033"/>
      <c r="Q46" s="1036">
        <v>15982.430000000004</v>
      </c>
      <c r="R46" s="1033"/>
      <c r="S46" s="1036">
        <v>16613.090000000004</v>
      </c>
      <c r="T46" s="1033"/>
      <c r="U46" s="519">
        <v>323.43325067517799</v>
      </c>
      <c r="V46" s="519"/>
      <c r="W46" s="519">
        <v>307.22674932482198</v>
      </c>
    </row>
    <row r="47" spans="1:23">
      <c r="A47" s="1195">
        <v>26</v>
      </c>
      <c r="B47" s="1015"/>
      <c r="C47" s="1016">
        <v>410</v>
      </c>
      <c r="D47" s="1015"/>
      <c r="E47" s="1015" t="s">
        <v>2461</v>
      </c>
      <c r="F47" s="1015"/>
      <c r="G47" s="1034">
        <v>0</v>
      </c>
      <c r="H47" s="1195"/>
      <c r="I47" s="1034">
        <v>0</v>
      </c>
      <c r="J47" s="1034"/>
      <c r="K47" s="1034">
        <v>0</v>
      </c>
      <c r="L47" s="1015"/>
      <c r="M47" s="1035" t="s">
        <v>440</v>
      </c>
      <c r="N47" s="1015"/>
      <c r="O47" s="1036">
        <v>0</v>
      </c>
      <c r="P47" s="1033"/>
      <c r="Q47" s="1036">
        <v>0</v>
      </c>
      <c r="R47" s="1033"/>
      <c r="S47" s="1036">
        <v>0</v>
      </c>
      <c r="T47" s="1033"/>
      <c r="U47" s="519">
        <v>0</v>
      </c>
      <c r="V47" s="519"/>
      <c r="W47" s="519">
        <v>0</v>
      </c>
    </row>
    <row r="48" spans="1:23">
      <c r="A48" s="1195">
        <v>27</v>
      </c>
      <c r="B48" s="1015"/>
      <c r="C48" s="1016" t="s">
        <v>2483</v>
      </c>
      <c r="D48" s="1015"/>
      <c r="E48" s="1015" t="s">
        <v>26</v>
      </c>
      <c r="F48" s="1015"/>
      <c r="G48" s="1034">
        <v>0</v>
      </c>
      <c r="H48" s="1195"/>
      <c r="I48" s="1034">
        <v>0</v>
      </c>
      <c r="J48" s="1034"/>
      <c r="K48" s="1034">
        <v>0</v>
      </c>
      <c r="L48" s="1015"/>
      <c r="M48" s="1035" t="s">
        <v>440</v>
      </c>
      <c r="N48" s="1015"/>
      <c r="O48" s="1036">
        <v>0</v>
      </c>
      <c r="P48" s="1033"/>
      <c r="Q48" s="1036">
        <v>0</v>
      </c>
      <c r="R48" s="1033"/>
      <c r="S48" s="1036">
        <v>0</v>
      </c>
      <c r="T48" s="1033"/>
      <c r="U48" s="519">
        <v>0</v>
      </c>
      <c r="V48" s="519"/>
      <c r="W48" s="519">
        <v>0</v>
      </c>
    </row>
    <row r="49" spans="1:23">
      <c r="A49" s="1195">
        <v>28</v>
      </c>
      <c r="B49" s="1015"/>
      <c r="C49" s="1016">
        <v>427</v>
      </c>
      <c r="D49" s="1015"/>
      <c r="E49" s="1015" t="s">
        <v>1982</v>
      </c>
      <c r="F49" s="1015"/>
      <c r="G49" s="1034">
        <v>3.8647342995169087E-2</v>
      </c>
      <c r="H49" s="1195"/>
      <c r="I49" s="1034">
        <v>0.96135265700483086</v>
      </c>
      <c r="J49" s="1034"/>
      <c r="K49" s="1034">
        <v>1</v>
      </c>
      <c r="L49" s="1015"/>
      <c r="M49" s="1035" t="s">
        <v>440</v>
      </c>
      <c r="N49" s="1015"/>
      <c r="O49" s="1036">
        <v>0.16</v>
      </c>
      <c r="P49" s="1033"/>
      <c r="Q49" s="1036">
        <v>3.9799999999999995</v>
      </c>
      <c r="R49" s="1033"/>
      <c r="S49" s="1036">
        <v>4.1399999999999997</v>
      </c>
      <c r="T49" s="1033"/>
      <c r="U49" s="519">
        <v>8.2055814714788441E-2</v>
      </c>
      <c r="V49" s="519"/>
      <c r="W49" s="519">
        <v>7.7944185285211548E-2</v>
      </c>
    </row>
    <row r="50" spans="1:23">
      <c r="A50" s="1195">
        <v>29</v>
      </c>
      <c r="B50" s="1015"/>
      <c r="C50" s="1016" t="s">
        <v>2463</v>
      </c>
      <c r="D50" s="1015"/>
      <c r="E50" s="1015" t="s">
        <v>2464</v>
      </c>
      <c r="F50" s="1015"/>
      <c r="G50" s="1034">
        <v>3.835795886783995E-2</v>
      </c>
      <c r="H50" s="1195"/>
      <c r="I50" s="1034">
        <v>0.96164204113216001</v>
      </c>
      <c r="J50" s="1034"/>
      <c r="K50" s="1034">
        <v>1</v>
      </c>
      <c r="L50" s="1015"/>
      <c r="M50" s="1035" t="s">
        <v>440</v>
      </c>
      <c r="N50" s="1035"/>
      <c r="O50" s="1036">
        <v>2586.14</v>
      </c>
      <c r="P50" s="1033"/>
      <c r="Q50" s="1036">
        <v>64835.070000000007</v>
      </c>
      <c r="R50" s="1033"/>
      <c r="S50" s="1036">
        <v>67421.210000000006</v>
      </c>
      <c r="T50" s="1033"/>
      <c r="U50" s="519">
        <v>1326.2989041656435</v>
      </c>
      <c r="V50" s="519"/>
      <c r="W50" s="519">
        <v>1259.8410958343561</v>
      </c>
    </row>
    <row r="51" spans="1:23">
      <c r="A51" s="1195">
        <v>30</v>
      </c>
      <c r="B51" s="1015"/>
      <c r="C51" s="1016" t="s">
        <v>2465</v>
      </c>
      <c r="D51" s="1015"/>
      <c r="E51" s="1015" t="s">
        <v>2466</v>
      </c>
      <c r="F51" s="1015"/>
      <c r="G51" s="1034">
        <v>3.7960038672252658E-2</v>
      </c>
      <c r="H51" s="1195"/>
      <c r="I51" s="1034">
        <v>0.96203996132774738</v>
      </c>
      <c r="J51" s="1034"/>
      <c r="K51" s="1034">
        <v>1</v>
      </c>
      <c r="L51" s="1015"/>
      <c r="M51" s="1035" t="s">
        <v>440</v>
      </c>
      <c r="N51" s="1015"/>
      <c r="O51" s="1036">
        <v>117.78999999999999</v>
      </c>
      <c r="P51" s="1033"/>
      <c r="Q51" s="1036">
        <v>2985.21</v>
      </c>
      <c r="R51" s="1033"/>
      <c r="S51" s="1036">
        <v>3103</v>
      </c>
      <c r="T51" s="1033"/>
      <c r="U51" s="519">
        <v>60.40846509534331</v>
      </c>
      <c r="V51" s="519"/>
      <c r="W51" s="519">
        <v>57.381534904656675</v>
      </c>
    </row>
    <row r="52" spans="1:23">
      <c r="A52" s="1195">
        <v>31</v>
      </c>
      <c r="B52" s="1015"/>
      <c r="C52" s="1016" t="s">
        <v>2467</v>
      </c>
      <c r="D52" s="1015"/>
      <c r="E52" s="1015" t="s">
        <v>2468</v>
      </c>
      <c r="F52" s="1015"/>
      <c r="G52" s="1034">
        <v>3.7860861334595361E-2</v>
      </c>
      <c r="H52" s="1195"/>
      <c r="I52" s="1034">
        <v>0.96213913866540457</v>
      </c>
      <c r="J52" s="1034"/>
      <c r="K52" s="1034">
        <v>1</v>
      </c>
      <c r="L52" s="1015"/>
      <c r="M52" s="1035" t="s">
        <v>440</v>
      </c>
      <c r="N52" s="1015"/>
      <c r="O52" s="1036">
        <v>29.6</v>
      </c>
      <c r="P52" s="1033"/>
      <c r="Q52" s="1036">
        <v>752.21</v>
      </c>
      <c r="R52" s="1033"/>
      <c r="S52" s="1036">
        <v>781.81000000000006</v>
      </c>
      <c r="T52" s="1033"/>
      <c r="U52" s="519">
        <v>15.180325722235862</v>
      </c>
      <c r="V52" s="519"/>
      <c r="W52" s="519">
        <v>14.419674277764138</v>
      </c>
    </row>
    <row r="53" spans="1:23">
      <c r="A53" s="1195">
        <v>32</v>
      </c>
      <c r="B53" s="1015"/>
      <c r="C53" s="1016" t="s">
        <v>2484</v>
      </c>
      <c r="D53" s="1015"/>
      <c r="E53" s="1015" t="s">
        <v>2485</v>
      </c>
      <c r="F53" s="1015"/>
      <c r="G53" s="1034">
        <v>0</v>
      </c>
      <c r="H53" s="1195"/>
      <c r="I53" s="1034">
        <v>0</v>
      </c>
      <c r="J53" s="1034"/>
      <c r="K53" s="1034">
        <v>0</v>
      </c>
      <c r="L53" s="1015"/>
      <c r="M53" s="1035" t="s">
        <v>440</v>
      </c>
      <c r="N53" s="1015"/>
      <c r="O53" s="1036">
        <v>0</v>
      </c>
      <c r="P53" s="1033"/>
      <c r="Q53" s="1036">
        <v>0</v>
      </c>
      <c r="R53" s="1033"/>
      <c r="S53" s="1036">
        <v>0</v>
      </c>
      <c r="T53" s="1033"/>
      <c r="U53" s="519">
        <v>0</v>
      </c>
      <c r="V53" s="519"/>
      <c r="W53" s="519">
        <v>0</v>
      </c>
    </row>
    <row r="54" spans="1:23">
      <c r="A54" s="1195">
        <v>33</v>
      </c>
      <c r="B54" s="1015"/>
      <c r="C54" s="1016" t="s">
        <v>2471</v>
      </c>
      <c r="D54" s="1015"/>
      <c r="E54" s="1015" t="s">
        <v>1448</v>
      </c>
      <c r="F54" s="1015"/>
      <c r="G54" s="1034">
        <v>0</v>
      </c>
      <c r="H54" s="1195"/>
      <c r="I54" s="1034">
        <v>0</v>
      </c>
      <c r="J54" s="1034"/>
      <c r="K54" s="1034">
        <v>0</v>
      </c>
      <c r="L54" s="1015"/>
      <c r="M54" s="1035" t="s">
        <v>440</v>
      </c>
      <c r="N54" s="1015"/>
      <c r="O54" s="1036">
        <v>0</v>
      </c>
      <c r="P54" s="1033"/>
      <c r="Q54" s="1036">
        <v>0</v>
      </c>
      <c r="R54" s="1033"/>
      <c r="S54" s="1036">
        <v>0</v>
      </c>
      <c r="T54" s="1033"/>
      <c r="U54" s="519">
        <v>0</v>
      </c>
      <c r="V54" s="519"/>
      <c r="W54" s="519">
        <v>0</v>
      </c>
    </row>
    <row r="55" spans="1:23">
      <c r="A55" s="1195">
        <v>34</v>
      </c>
      <c r="B55" s="1015"/>
      <c r="C55" s="1016">
        <v>635</v>
      </c>
      <c r="D55" s="1015"/>
      <c r="E55" s="1015" t="s">
        <v>2486</v>
      </c>
      <c r="F55" s="1015"/>
      <c r="G55" s="1034">
        <v>0</v>
      </c>
      <c r="H55" s="1195"/>
      <c r="I55" s="1034">
        <v>0</v>
      </c>
      <c r="J55" s="1034"/>
      <c r="K55" s="1034">
        <v>0</v>
      </c>
      <c r="L55" s="1015"/>
      <c r="M55" s="1035" t="s">
        <v>440</v>
      </c>
      <c r="N55" s="1015"/>
      <c r="O55" s="1036">
        <v>0</v>
      </c>
      <c r="P55" s="1033"/>
      <c r="Q55" s="1036">
        <v>0</v>
      </c>
      <c r="R55" s="1033"/>
      <c r="S55" s="1036">
        <v>0</v>
      </c>
      <c r="T55" s="1033"/>
      <c r="U55" s="519">
        <v>0</v>
      </c>
      <c r="V55" s="519"/>
      <c r="W55" s="519">
        <v>0</v>
      </c>
    </row>
    <row r="56" spans="1:23">
      <c r="A56" s="1195">
        <v>35</v>
      </c>
      <c r="B56" s="1015"/>
      <c r="C56" s="1016" t="s">
        <v>2472</v>
      </c>
      <c r="D56" s="1015"/>
      <c r="E56" s="1015" t="s">
        <v>1455</v>
      </c>
      <c r="F56" s="1015"/>
      <c r="G56" s="1034">
        <v>3.7862532349975095E-2</v>
      </c>
      <c r="H56" s="1195"/>
      <c r="I56" s="1034">
        <v>0.96213746765002495</v>
      </c>
      <c r="J56" s="1034"/>
      <c r="K56" s="1034">
        <v>1</v>
      </c>
      <c r="L56" s="1015"/>
      <c r="M56" s="1035" t="s">
        <v>440</v>
      </c>
      <c r="N56" s="1015"/>
      <c r="O56" s="1036">
        <v>311.62</v>
      </c>
      <c r="P56" s="1033"/>
      <c r="Q56" s="1036">
        <v>7918.6799999999994</v>
      </c>
      <c r="R56" s="1033"/>
      <c r="S56" s="1036">
        <v>8230.2999999999993</v>
      </c>
      <c r="T56" s="1033"/>
      <c r="U56" s="519">
        <v>159.81395613388983</v>
      </c>
      <c r="V56" s="519"/>
      <c r="W56" s="519">
        <v>151.80604386611014</v>
      </c>
    </row>
    <row r="57" spans="1:23">
      <c r="A57" s="1195">
        <v>36</v>
      </c>
      <c r="B57" s="1015"/>
      <c r="C57" s="1016" t="s">
        <v>2487</v>
      </c>
      <c r="D57" s="1015"/>
      <c r="E57" s="1015" t="s">
        <v>1983</v>
      </c>
      <c r="F57" s="1015"/>
      <c r="G57" s="1034">
        <v>0</v>
      </c>
      <c r="H57" s="1195"/>
      <c r="I57" s="1034">
        <v>0</v>
      </c>
      <c r="J57" s="1034"/>
      <c r="K57" s="1034">
        <v>0</v>
      </c>
      <c r="L57" s="1015"/>
      <c r="M57" s="1035" t="s">
        <v>440</v>
      </c>
      <c r="N57" s="1015"/>
      <c r="O57" s="1036">
        <v>0</v>
      </c>
      <c r="P57" s="1033"/>
      <c r="Q57" s="1036">
        <v>0</v>
      </c>
      <c r="R57" s="1033"/>
      <c r="S57" s="1036">
        <v>0</v>
      </c>
      <c r="T57" s="1033"/>
      <c r="U57" s="519">
        <v>0</v>
      </c>
      <c r="V57" s="519"/>
      <c r="W57" s="519">
        <v>0</v>
      </c>
    </row>
    <row r="58" spans="1:23">
      <c r="A58" s="1195">
        <v>37</v>
      </c>
      <c r="B58" s="1015"/>
      <c r="C58" s="1016" t="s">
        <v>2475</v>
      </c>
      <c r="D58" s="1015"/>
      <c r="E58" s="1015" t="s">
        <v>1459</v>
      </c>
      <c r="F58" s="1015"/>
      <c r="G58" s="1034">
        <v>3.7862050934285456E-2</v>
      </c>
      <c r="H58" s="1195"/>
      <c r="I58" s="1034">
        <v>0.96213794906571448</v>
      </c>
      <c r="J58" s="1034"/>
      <c r="K58" s="1034">
        <v>1</v>
      </c>
      <c r="L58" s="1015"/>
      <c r="M58" s="1035" t="s">
        <v>440</v>
      </c>
      <c r="N58" s="1015"/>
      <c r="O58" s="1036">
        <v>926.81</v>
      </c>
      <c r="P58" s="1033"/>
      <c r="Q58" s="1036">
        <v>23551.789999999997</v>
      </c>
      <c r="R58" s="1033"/>
      <c r="S58" s="1036">
        <v>24478.6</v>
      </c>
      <c r="T58" s="1033"/>
      <c r="U58" s="519">
        <v>475.31343522383168</v>
      </c>
      <c r="V58" s="519"/>
      <c r="W58" s="519">
        <v>451.49656477616821</v>
      </c>
    </row>
    <row r="59" spans="1:23">
      <c r="A59" s="1195">
        <v>38</v>
      </c>
      <c r="B59" s="1015"/>
      <c r="C59" s="1016" t="s">
        <v>2488</v>
      </c>
      <c r="D59" s="1015"/>
      <c r="E59" s="1015" t="s">
        <v>2489</v>
      </c>
      <c r="F59" s="1015"/>
      <c r="G59" s="1034">
        <v>3.7860082304526747E-2</v>
      </c>
      <c r="H59" s="1195"/>
      <c r="I59" s="1034">
        <v>0.96213991769547325</v>
      </c>
      <c r="J59" s="1034"/>
      <c r="K59" s="1034">
        <v>1</v>
      </c>
      <c r="L59" s="1015"/>
      <c r="M59" s="1035" t="s">
        <v>440</v>
      </c>
      <c r="N59" s="1015"/>
      <c r="O59" s="1036">
        <v>12.879999999999999</v>
      </c>
      <c r="P59" s="1033"/>
      <c r="Q59" s="1036">
        <v>327.32</v>
      </c>
      <c r="R59" s="1033"/>
      <c r="S59" s="1036">
        <v>340.2</v>
      </c>
      <c r="T59" s="1033"/>
      <c r="U59" s="519">
        <v>6.6054930845404689</v>
      </c>
      <c r="V59" s="519"/>
      <c r="W59" s="519">
        <v>6.2745069154595292</v>
      </c>
    </row>
    <row r="60" spans="1:23">
      <c r="A60" s="1195">
        <v>39</v>
      </c>
      <c r="B60" s="1015"/>
      <c r="C60" s="1016" t="s">
        <v>2480</v>
      </c>
      <c r="D60" s="1015"/>
      <c r="E60" s="1015" t="s">
        <v>28</v>
      </c>
      <c r="F60" s="1015"/>
      <c r="G60" s="1034">
        <v>3.79989644219327E-2</v>
      </c>
      <c r="H60" s="1195"/>
      <c r="I60" s="1034">
        <v>0.96200103557806738</v>
      </c>
      <c r="J60" s="1034"/>
      <c r="K60" s="1034">
        <v>1</v>
      </c>
      <c r="L60" s="1015"/>
      <c r="M60" s="1035" t="s">
        <v>440</v>
      </c>
      <c r="N60" s="1015"/>
      <c r="O60" s="1036">
        <v>529.11999999999989</v>
      </c>
      <c r="P60" s="1033"/>
      <c r="Q60" s="1036">
        <v>13395.470000000001</v>
      </c>
      <c r="R60" s="1033"/>
      <c r="S60" s="1036">
        <v>13924.59</v>
      </c>
      <c r="T60" s="1033"/>
      <c r="U60" s="519">
        <v>271.35857926180529</v>
      </c>
      <c r="V60" s="519"/>
      <c r="W60" s="519">
        <v>257.76142073819454</v>
      </c>
    </row>
    <row r="61" spans="1:23" ht="12.75" thickBot="1">
      <c r="A61" s="1195">
        <v>40</v>
      </c>
      <c r="B61" s="1015"/>
      <c r="C61" s="1016"/>
      <c r="D61" s="1015"/>
      <c r="E61" s="1015"/>
      <c r="F61" s="1015"/>
      <c r="G61" s="1195"/>
      <c r="H61" s="1195"/>
      <c r="I61" s="1195"/>
      <c r="J61" s="1195"/>
      <c r="K61" s="1034"/>
      <c r="L61" s="1015"/>
      <c r="M61" s="1015"/>
      <c r="N61" s="1015"/>
      <c r="O61" s="1117">
        <v>6138.59</v>
      </c>
      <c r="P61" s="1033"/>
      <c r="Q61" s="1117">
        <v>155019.82000000004</v>
      </c>
      <c r="R61" s="1033"/>
      <c r="S61" s="1726">
        <v>161158.41</v>
      </c>
      <c r="T61" s="1033"/>
      <c r="U61" s="1727">
        <v>3148.1687728128318</v>
      </c>
      <c r="V61" s="1033"/>
      <c r="W61" s="1727">
        <v>2990.4212271871666</v>
      </c>
    </row>
    <row r="62" spans="1:23" ht="12.75" thickTop="1">
      <c r="A62" s="1195">
        <v>41</v>
      </c>
      <c r="B62" s="1015"/>
      <c r="C62" s="1016"/>
      <c r="D62" s="1015"/>
      <c r="E62" s="1015"/>
      <c r="F62" s="1015"/>
      <c r="G62" s="1195"/>
      <c r="H62" s="1195"/>
      <c r="I62" s="1195"/>
      <c r="J62" s="1195"/>
      <c r="K62" s="1195"/>
      <c r="L62" s="1015"/>
      <c r="M62" s="1015"/>
      <c r="N62" s="1015"/>
      <c r="O62" s="1015"/>
      <c r="P62" s="1015"/>
      <c r="Q62" s="1015"/>
      <c r="R62" s="1015"/>
      <c r="S62" s="1015"/>
      <c r="T62" s="1015"/>
      <c r="U62" s="1015"/>
      <c r="V62" s="1015"/>
      <c r="W62" s="1015"/>
    </row>
    <row r="63" spans="1:23">
      <c r="A63" s="1195">
        <v>42</v>
      </c>
      <c r="B63" s="1032" t="s">
        <v>2490</v>
      </c>
      <c r="C63" s="1016"/>
      <c r="D63" s="1015"/>
      <c r="E63" s="1015"/>
      <c r="F63" s="1015"/>
      <c r="G63" s="1034"/>
      <c r="H63" s="1195"/>
      <c r="I63" s="1034"/>
      <c r="J63" s="1034"/>
      <c r="K63" s="1034"/>
      <c r="L63" s="1015"/>
      <c r="M63" s="1015"/>
      <c r="N63" s="1015"/>
      <c r="O63" s="1033"/>
      <c r="P63" s="1033"/>
      <c r="Q63" s="1033"/>
      <c r="R63" s="1033"/>
      <c r="S63" s="1033"/>
      <c r="T63" s="1033"/>
      <c r="U63" s="1033"/>
      <c r="V63" s="1033"/>
      <c r="W63" s="1033"/>
    </row>
    <row r="64" spans="1:23">
      <c r="A64" s="1195">
        <v>43</v>
      </c>
      <c r="B64" s="1015"/>
      <c r="C64" s="1016"/>
      <c r="D64" s="1015"/>
      <c r="E64" s="1015"/>
      <c r="F64" s="1015"/>
      <c r="G64" s="1034"/>
      <c r="H64" s="1195"/>
      <c r="I64" s="1034"/>
      <c r="J64" s="1034"/>
      <c r="K64" s="1034"/>
      <c r="L64" s="1015"/>
      <c r="M64" s="1015"/>
      <c r="N64" s="1015"/>
      <c r="O64" s="1033"/>
      <c r="P64" s="1033"/>
      <c r="Q64" s="1033"/>
      <c r="R64" s="1033"/>
      <c r="S64" s="1033"/>
      <c r="T64" s="1033"/>
      <c r="U64" s="1033"/>
      <c r="V64" s="1033"/>
      <c r="W64" s="1033"/>
    </row>
    <row r="65" spans="1:23">
      <c r="A65" s="1195">
        <v>44</v>
      </c>
      <c r="B65" s="1015"/>
      <c r="C65" s="1016">
        <v>427</v>
      </c>
      <c r="D65" s="1015"/>
      <c r="E65" s="1015" t="s">
        <v>1982</v>
      </c>
      <c r="F65" s="1015"/>
      <c r="G65" s="1034">
        <v>0</v>
      </c>
      <c r="H65" s="1195"/>
      <c r="I65" s="1034">
        <v>0</v>
      </c>
      <c r="J65" s="1034"/>
      <c r="K65" s="1034">
        <v>0</v>
      </c>
      <c r="L65" s="1015"/>
      <c r="M65" s="1035" t="s">
        <v>2491</v>
      </c>
      <c r="N65" s="1015"/>
      <c r="O65" s="1036">
        <v>0</v>
      </c>
      <c r="P65" s="1036"/>
      <c r="Q65" s="1036">
        <v>0</v>
      </c>
      <c r="R65" s="1036"/>
      <c r="S65" s="1036">
        <v>0</v>
      </c>
      <c r="T65" s="1036"/>
      <c r="U65" s="519">
        <v>0</v>
      </c>
      <c r="V65" s="519"/>
      <c r="W65" s="519">
        <v>0</v>
      </c>
    </row>
    <row r="66" spans="1:23" ht="12.75" thickBot="1">
      <c r="A66" s="1195">
        <v>45</v>
      </c>
      <c r="B66" s="1015"/>
      <c r="C66" s="1016"/>
      <c r="D66" s="1015"/>
      <c r="E66" s="1015"/>
      <c r="F66" s="1015"/>
      <c r="G66" s="1195"/>
      <c r="H66" s="1195"/>
      <c r="I66" s="1195"/>
      <c r="J66" s="1195"/>
      <c r="K66" s="1034"/>
      <c r="L66" s="1015"/>
      <c r="M66" s="1015"/>
      <c r="N66" s="1015"/>
      <c r="O66" s="1117">
        <v>0</v>
      </c>
      <c r="P66" s="1033"/>
      <c r="Q66" s="1117">
        <v>0</v>
      </c>
      <c r="R66" s="1033"/>
      <c r="S66" s="1726">
        <v>0</v>
      </c>
      <c r="T66" s="1033"/>
      <c r="U66" s="1727">
        <v>0</v>
      </c>
      <c r="V66" s="1033"/>
      <c r="W66" s="1727">
        <v>0</v>
      </c>
    </row>
    <row r="67" spans="1:23" ht="12.75" thickTop="1">
      <c r="A67" s="1195">
        <v>46</v>
      </c>
      <c r="B67" s="1015" t="s">
        <v>2492</v>
      </c>
      <c r="C67" s="1016"/>
      <c r="D67" s="1015"/>
      <c r="E67" s="1015"/>
      <c r="F67" s="1015"/>
      <c r="G67" s="1195"/>
      <c r="H67" s="1195"/>
      <c r="I67" s="1195"/>
      <c r="J67" s="1195"/>
      <c r="K67" s="1195"/>
      <c r="L67" s="1015"/>
      <c r="M67" s="1015"/>
      <c r="N67" s="1015"/>
      <c r="O67" s="1015"/>
      <c r="P67" s="1015"/>
      <c r="Q67" s="1015"/>
      <c r="R67" s="1015"/>
      <c r="S67" s="1015"/>
      <c r="T67" s="1015"/>
      <c r="U67" s="1015"/>
      <c r="V67" s="1015"/>
      <c r="W67" s="1015"/>
    </row>
  </sheetData>
  <pageMargins left="0.75" right="0.5" top="0.75" bottom="0.5" header="0.25" footer="0.25"/>
  <pageSetup scale="58" orientation="landscape" r:id="rId1"/>
  <headerFooter>
    <oddFooter>&amp;C&amp;"Garmond (W1),Bold"41</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W67"/>
  <sheetViews>
    <sheetView view="pageBreakPreview" zoomScale="60" workbookViewId="0"/>
  </sheetViews>
  <sheetFormatPr defaultColWidth="9.140625" defaultRowHeight="12"/>
  <cols>
    <col min="1" max="1" width="8.7109375" style="375" customWidth="1"/>
    <col min="2" max="2" width="4.42578125" style="375" bestFit="1" customWidth="1"/>
    <col min="3" max="3" width="10.85546875" style="375" customWidth="1"/>
    <col min="4" max="4" width="2.28515625" style="375" customWidth="1"/>
    <col min="5" max="5" width="33.7109375" style="375" customWidth="1"/>
    <col min="6" max="6" width="2.28515625" style="375" customWidth="1"/>
    <col min="7" max="7" width="22" style="375" bestFit="1" customWidth="1"/>
    <col min="8" max="8" width="2.28515625" style="375" customWidth="1"/>
    <col min="9" max="9" width="12.7109375" style="375" customWidth="1"/>
    <col min="10" max="10" width="2.28515625" style="375" customWidth="1"/>
    <col min="11" max="11" width="9.7109375" style="375" customWidth="1"/>
    <col min="12" max="12" width="2.28515625" style="375" customWidth="1"/>
    <col min="13" max="13" width="18.85546875" style="375" bestFit="1" customWidth="1"/>
    <col min="14" max="14" width="2.28515625" style="375" customWidth="1"/>
    <col min="15" max="15" width="22" style="375" bestFit="1" customWidth="1"/>
    <col min="16" max="16" width="2.28515625" style="375" customWidth="1"/>
    <col min="17" max="17" width="11.7109375" style="375" customWidth="1"/>
    <col min="18" max="18" width="4.85546875" style="375" customWidth="1"/>
    <col min="19" max="19" width="13.7109375" style="375" bestFit="1" customWidth="1"/>
    <col min="20" max="20" width="2.28515625" style="375" customWidth="1"/>
    <col min="21" max="21" width="13" style="375" customWidth="1"/>
    <col min="22" max="22" width="2.28515625" style="375" customWidth="1"/>
    <col min="23" max="23" width="12" style="375" customWidth="1"/>
    <col min="24" max="16384" width="9.140625" style="375"/>
  </cols>
  <sheetData>
    <row r="1" spans="1:23">
      <c r="A1" s="1015"/>
      <c r="B1" s="1015"/>
      <c r="C1" s="1016"/>
      <c r="D1" s="1015"/>
      <c r="E1" s="1015"/>
      <c r="F1" s="1015"/>
      <c r="G1" s="1195"/>
      <c r="H1" s="1195"/>
      <c r="I1" s="1195"/>
      <c r="J1" s="1195"/>
      <c r="K1" s="1195"/>
      <c r="L1" s="1015"/>
      <c r="M1" s="1015"/>
      <c r="N1" s="1015"/>
      <c r="O1" s="1015"/>
      <c r="P1" s="1015"/>
      <c r="Q1" s="1015"/>
      <c r="R1" s="1015"/>
      <c r="S1" s="1015"/>
      <c r="T1" s="1015"/>
      <c r="U1" s="1015"/>
      <c r="V1" s="1015"/>
      <c r="W1" s="1016" t="s">
        <v>1371</v>
      </c>
    </row>
    <row r="2" spans="1:23">
      <c r="A2" s="1017" t="s">
        <v>2440</v>
      </c>
      <c r="B2" s="1015"/>
      <c r="C2" s="1016"/>
      <c r="D2" s="1015"/>
      <c r="E2" s="1015"/>
      <c r="F2" s="1015"/>
      <c r="G2" s="1195"/>
      <c r="H2" s="1018"/>
      <c r="I2" s="1018" t="s">
        <v>1049</v>
      </c>
      <c r="J2" s="1018"/>
      <c r="K2" s="1018"/>
      <c r="L2" s="1019"/>
      <c r="M2" s="1015"/>
      <c r="N2" s="1015"/>
      <c r="O2" s="1015"/>
      <c r="P2" s="1015"/>
      <c r="Q2" s="1015"/>
      <c r="R2" s="1015"/>
      <c r="S2" s="1016"/>
      <c r="T2" s="1015"/>
      <c r="U2" s="1015"/>
      <c r="V2" s="1015"/>
      <c r="W2" s="1016"/>
    </row>
    <row r="3" spans="1:23">
      <c r="A3" s="1017"/>
      <c r="B3" s="1015"/>
      <c r="C3" s="1016"/>
      <c r="D3" s="1015"/>
      <c r="E3" s="1015"/>
      <c r="F3" s="1015"/>
      <c r="G3" s="1195"/>
      <c r="H3" s="1018"/>
      <c r="I3" s="1018"/>
      <c r="J3" s="1018"/>
      <c r="K3" s="1018"/>
      <c r="L3" s="1019"/>
      <c r="M3" s="1015"/>
      <c r="N3" s="1015"/>
      <c r="O3" s="1015"/>
      <c r="P3" s="1015"/>
      <c r="Q3" s="1015"/>
      <c r="R3" s="1015"/>
      <c r="S3" s="1017"/>
      <c r="T3" s="1015"/>
      <c r="U3" s="1015"/>
      <c r="V3" s="1015"/>
      <c r="W3" s="1016" t="s">
        <v>2441</v>
      </c>
    </row>
    <row r="4" spans="1:23">
      <c r="A4" s="1015" t="s">
        <v>2442</v>
      </c>
      <c r="B4" s="1017"/>
      <c r="C4" s="1017" t="s">
        <v>2443</v>
      </c>
      <c r="D4" s="1015"/>
      <c r="E4" s="1015"/>
      <c r="F4" s="1015"/>
      <c r="G4" s="1195"/>
      <c r="H4" s="1018"/>
      <c r="I4" s="1018"/>
      <c r="J4" s="1018"/>
      <c r="K4" s="1018"/>
      <c r="L4" s="1019"/>
      <c r="M4" s="1015"/>
      <c r="N4" s="1015"/>
      <c r="O4" s="1015"/>
      <c r="P4" s="1015"/>
      <c r="Q4" s="1015"/>
      <c r="R4" s="1015"/>
      <c r="S4" s="1016"/>
      <c r="T4" s="1015"/>
      <c r="U4" s="1015"/>
      <c r="V4" s="1015"/>
      <c r="W4" s="1016" t="s">
        <v>2505</v>
      </c>
    </row>
    <row r="5" spans="1:23">
      <c r="A5" s="1017" t="s">
        <v>2445</v>
      </c>
      <c r="B5" s="1015"/>
      <c r="C5" s="1016"/>
      <c r="D5" s="1015"/>
      <c r="E5" s="1015"/>
      <c r="F5" s="1017"/>
      <c r="G5" s="1195"/>
      <c r="H5" s="1018"/>
      <c r="I5" s="1018"/>
      <c r="J5" s="1018"/>
      <c r="K5" s="1018"/>
      <c r="L5" s="1019"/>
      <c r="M5" s="1015"/>
      <c r="N5" s="1015"/>
      <c r="O5" s="1015"/>
      <c r="P5" s="1015"/>
      <c r="Q5" s="1015"/>
      <c r="R5" s="1015"/>
      <c r="S5" s="1016"/>
      <c r="T5" s="1015"/>
      <c r="U5" s="1015"/>
      <c r="V5" s="1015"/>
      <c r="W5" s="1016"/>
    </row>
    <row r="6" spans="1:23">
      <c r="A6" s="1017" t="s">
        <v>2446</v>
      </c>
      <c r="B6" s="1015"/>
      <c r="C6" s="1016"/>
      <c r="D6" s="1015"/>
      <c r="E6" s="1020"/>
      <c r="F6" s="1017"/>
      <c r="G6" s="1195"/>
      <c r="H6" s="1018"/>
      <c r="I6" s="1018"/>
      <c r="J6" s="1018"/>
      <c r="K6" s="1018"/>
      <c r="L6" s="1019"/>
      <c r="M6" s="1015"/>
      <c r="N6" s="1015"/>
      <c r="O6" s="1015"/>
      <c r="P6" s="1015"/>
      <c r="Q6" s="1015"/>
      <c r="R6" s="1015"/>
      <c r="S6" s="1017"/>
      <c r="T6" s="1015"/>
      <c r="U6" s="1015"/>
      <c r="V6" s="1015"/>
      <c r="W6" s="1094" t="s">
        <v>3119</v>
      </c>
    </row>
    <row r="7" spans="1:23">
      <c r="A7" s="1017" t="s">
        <v>1241</v>
      </c>
      <c r="B7" s="1015"/>
      <c r="C7" s="1016"/>
      <c r="D7" s="1015"/>
      <c r="E7" s="1015"/>
      <c r="F7" s="1017"/>
      <c r="G7" s="1195"/>
      <c r="H7" s="1018"/>
      <c r="I7" s="1018"/>
      <c r="J7" s="1018"/>
      <c r="K7" s="1018"/>
      <c r="L7" s="1019"/>
      <c r="M7" s="1015"/>
      <c r="N7" s="1015"/>
      <c r="O7" s="1015"/>
      <c r="P7" s="1015"/>
      <c r="Q7" s="1015"/>
      <c r="R7" s="1015"/>
      <c r="S7" s="1016"/>
      <c r="T7" s="1015"/>
      <c r="U7" s="1015"/>
      <c r="V7" s="1015"/>
      <c r="W7" s="1016"/>
    </row>
    <row r="8" spans="1:23">
      <c r="A8" s="1017" t="s">
        <v>842</v>
      </c>
      <c r="B8" s="1015"/>
      <c r="C8" s="1016"/>
      <c r="D8" s="1015"/>
      <c r="E8" s="1015"/>
      <c r="F8" s="1017"/>
      <c r="G8" s="1195"/>
      <c r="H8" s="1018"/>
      <c r="I8" s="1018"/>
      <c r="J8" s="1018"/>
      <c r="K8" s="1018"/>
      <c r="L8" s="1019"/>
      <c r="M8" s="1015"/>
      <c r="N8" s="1015"/>
      <c r="O8" s="1015"/>
      <c r="P8" s="1015"/>
      <c r="Q8" s="1015"/>
      <c r="R8" s="1015"/>
      <c r="S8" s="1015"/>
      <c r="T8" s="1015"/>
      <c r="U8" s="1015"/>
      <c r="V8" s="1015"/>
      <c r="W8" s="1015"/>
    </row>
    <row r="9" spans="1:23">
      <c r="A9" s="1015"/>
      <c r="B9" s="1015"/>
      <c r="C9" s="1016"/>
      <c r="D9" s="1015"/>
      <c r="E9" s="1015"/>
      <c r="F9" s="1015"/>
      <c r="G9" s="1195"/>
      <c r="H9" s="1195"/>
      <c r="I9" s="1195"/>
      <c r="J9" s="1195"/>
      <c r="K9" s="1195"/>
      <c r="L9" s="1015"/>
      <c r="M9" s="1015"/>
      <c r="N9" s="1015"/>
      <c r="O9" s="1015"/>
      <c r="P9" s="1015"/>
      <c r="Q9" s="1015"/>
      <c r="R9" s="1015"/>
      <c r="S9" s="1015"/>
      <c r="T9" s="1015"/>
      <c r="U9" s="1015"/>
      <c r="V9" s="1015"/>
      <c r="W9" s="1015"/>
    </row>
    <row r="10" spans="1:23">
      <c r="A10" s="1015" t="s">
        <v>2447</v>
      </c>
      <c r="B10" s="1015"/>
      <c r="C10" s="1016"/>
      <c r="D10" s="1015"/>
      <c r="E10" s="1015"/>
      <c r="F10" s="1015"/>
      <c r="G10" s="1195"/>
      <c r="H10" s="1195"/>
      <c r="I10" s="1195"/>
      <c r="J10" s="1195"/>
      <c r="K10" s="1195"/>
      <c r="L10" s="1015"/>
      <c r="M10" s="1015"/>
      <c r="N10" s="1015"/>
      <c r="O10" s="1015"/>
      <c r="P10" s="1015"/>
      <c r="Q10" s="1015"/>
      <c r="R10" s="1015"/>
      <c r="S10" s="1015"/>
      <c r="T10" s="1015"/>
      <c r="U10" s="1195" t="s">
        <v>2443</v>
      </c>
      <c r="V10" s="1195"/>
      <c r="W10" s="1195"/>
    </row>
    <row r="11" spans="1:23">
      <c r="A11" s="1017" t="s">
        <v>2448</v>
      </c>
      <c r="B11" s="1015"/>
      <c r="C11" s="1016"/>
      <c r="D11" s="1015"/>
      <c r="E11" s="1015"/>
      <c r="F11" s="1015"/>
      <c r="G11" s="1195"/>
      <c r="H11" s="1195"/>
      <c r="I11" s="1195"/>
      <c r="J11" s="1195"/>
      <c r="K11" s="1195"/>
      <c r="L11" s="1015"/>
      <c r="M11" s="1015"/>
      <c r="N11" s="1015"/>
      <c r="O11" s="1015"/>
      <c r="P11" s="1015"/>
      <c r="Q11" s="1015"/>
      <c r="R11" s="1015"/>
      <c r="S11" s="1015"/>
      <c r="T11" s="1015"/>
      <c r="U11" s="1194" t="s">
        <v>2449</v>
      </c>
      <c r="V11" s="1194"/>
      <c r="W11" s="1194"/>
    </row>
    <row r="12" spans="1:23">
      <c r="A12" s="1017"/>
      <c r="B12" s="1015"/>
      <c r="C12" s="1016"/>
      <c r="D12" s="1015"/>
      <c r="E12" s="1015"/>
      <c r="F12" s="1015"/>
      <c r="G12" s="1195"/>
      <c r="H12" s="1195"/>
      <c r="I12" s="1195"/>
      <c r="J12" s="1195"/>
      <c r="K12" s="1195"/>
      <c r="L12" s="1015"/>
      <c r="M12" s="1015"/>
      <c r="N12" s="1015"/>
      <c r="O12" s="1015"/>
      <c r="P12" s="1015"/>
      <c r="Q12" s="1015"/>
      <c r="R12" s="1015"/>
      <c r="S12" s="1015"/>
      <c r="T12" s="1015"/>
      <c r="U12" s="1015"/>
      <c r="V12" s="1015"/>
      <c r="W12" s="1015"/>
    </row>
    <row r="13" spans="1:23">
      <c r="A13" s="1017"/>
      <c r="B13" s="1015"/>
      <c r="C13" s="1016"/>
      <c r="D13" s="1015"/>
      <c r="E13" s="1015"/>
      <c r="F13" s="1015"/>
      <c r="G13" s="1195"/>
      <c r="H13" s="1195"/>
      <c r="I13" s="1195"/>
      <c r="J13" s="1195"/>
      <c r="K13" s="1195"/>
      <c r="L13" s="1015"/>
      <c r="M13" s="1015"/>
      <c r="N13" s="1015"/>
      <c r="O13" s="1015"/>
      <c r="P13" s="1015"/>
      <c r="Q13" s="1015"/>
      <c r="R13" s="1015"/>
      <c r="S13" s="1015"/>
      <c r="T13" s="1015"/>
      <c r="U13" s="1015"/>
      <c r="V13" s="1015"/>
      <c r="W13" s="1015"/>
    </row>
    <row r="14" spans="1:23">
      <c r="A14" s="1021"/>
      <c r="B14" s="1021"/>
      <c r="C14" s="1022"/>
      <c r="D14" s="1021"/>
      <c r="E14" s="1021"/>
      <c r="F14" s="1021"/>
      <c r="G14" s="1194"/>
      <c r="H14" s="1194"/>
      <c r="I14" s="1194"/>
      <c r="J14" s="1194"/>
      <c r="K14" s="1194"/>
      <c r="L14" s="1021"/>
      <c r="M14" s="1021"/>
      <c r="N14" s="1021"/>
      <c r="O14" s="1021"/>
      <c r="P14" s="1021"/>
      <c r="Q14" s="1021"/>
      <c r="R14" s="1021"/>
      <c r="S14" s="1021"/>
      <c r="T14" s="1021"/>
      <c r="U14" s="1196"/>
      <c r="V14" s="1196"/>
      <c r="W14" s="1196"/>
    </row>
    <row r="15" spans="1:23">
      <c r="A15" s="1023"/>
      <c r="B15" s="1023"/>
      <c r="C15" s="1024"/>
      <c r="D15" s="1023"/>
      <c r="E15" s="1023"/>
      <c r="F15" s="1023"/>
      <c r="G15" s="1025">
        <v>-1</v>
      </c>
      <c r="H15" s="1025"/>
      <c r="I15" s="1025">
        <v>-2</v>
      </c>
      <c r="J15" s="1025"/>
      <c r="K15" s="1025">
        <v>-3</v>
      </c>
      <c r="L15" s="1023"/>
      <c r="M15" s="1025">
        <v>-4</v>
      </c>
      <c r="N15" s="1023"/>
      <c r="O15" s="1025">
        <v>-5</v>
      </c>
      <c r="P15" s="1023"/>
      <c r="Q15" s="1025">
        <v>-6</v>
      </c>
      <c r="R15" s="1023"/>
      <c r="S15" s="1025">
        <v>-7</v>
      </c>
      <c r="T15" s="1023"/>
      <c r="U15" s="1197">
        <v>-8</v>
      </c>
      <c r="V15" s="1197"/>
      <c r="W15" s="1197"/>
    </row>
    <row r="16" spans="1:23">
      <c r="A16" s="1023"/>
      <c r="B16" s="1023"/>
      <c r="C16" s="1024"/>
      <c r="D16" s="1023"/>
      <c r="E16" s="1023"/>
      <c r="F16" s="1023"/>
      <c r="G16" s="1025"/>
      <c r="H16" s="1025"/>
      <c r="I16" s="1025"/>
      <c r="J16" s="1025"/>
      <c r="K16" s="1025"/>
      <c r="L16" s="1023"/>
      <c r="M16" s="1025"/>
      <c r="N16" s="1023"/>
      <c r="O16" s="1198" t="s">
        <v>2506</v>
      </c>
      <c r="P16" s="1198"/>
      <c r="Q16" s="1198"/>
      <c r="R16" s="1198"/>
      <c r="S16" s="1198"/>
      <c r="T16" s="1198"/>
      <c r="U16" s="1198"/>
      <c r="V16" s="1198"/>
      <c r="W16" s="1198"/>
    </row>
    <row r="17" spans="1:23">
      <c r="A17" s="1015"/>
      <c r="B17" s="1015"/>
      <c r="C17" s="1016"/>
      <c r="D17" s="1015"/>
      <c r="E17" s="1015"/>
      <c r="F17" s="1015"/>
      <c r="G17" s="1194" t="s">
        <v>2451</v>
      </c>
      <c r="H17" s="1194"/>
      <c r="I17" s="1194"/>
      <c r="J17" s="1194"/>
      <c r="K17" s="1194"/>
      <c r="L17" s="1026"/>
      <c r="M17" s="1026"/>
      <c r="N17" s="1026"/>
      <c r="O17" s="1026"/>
      <c r="P17" s="1021"/>
      <c r="Q17" s="1194" t="s">
        <v>2452</v>
      </c>
      <c r="R17" s="1021"/>
      <c r="S17" s="1021"/>
      <c r="T17" s="1015"/>
      <c r="U17" s="1026"/>
      <c r="V17" s="1194"/>
      <c r="W17" s="1194"/>
    </row>
    <row r="18" spans="1:23">
      <c r="A18" s="1015"/>
      <c r="B18" s="1015"/>
      <c r="C18" s="1195" t="s">
        <v>2453</v>
      </c>
      <c r="D18" s="1015"/>
      <c r="E18" s="1015"/>
      <c r="F18" s="1015"/>
      <c r="G18" s="1195"/>
      <c r="H18" s="1195"/>
      <c r="I18" s="1195" t="s">
        <v>1330</v>
      </c>
      <c r="J18" s="1195"/>
      <c r="K18" s="1195"/>
      <c r="L18" s="1015"/>
      <c r="M18" s="1195" t="s">
        <v>858</v>
      </c>
      <c r="N18" s="1015"/>
      <c r="O18" s="1195"/>
      <c r="P18" s="1015"/>
      <c r="Q18" s="1195" t="s">
        <v>1330</v>
      </c>
      <c r="R18" s="1015"/>
      <c r="S18" s="1195"/>
      <c r="T18" s="1015"/>
      <c r="U18" s="1195"/>
      <c r="V18" s="1015"/>
      <c r="W18" s="1195"/>
    </row>
    <row r="19" spans="1:23">
      <c r="A19" s="1195" t="s">
        <v>61</v>
      </c>
      <c r="B19" s="1015"/>
      <c r="C19" s="1195" t="s">
        <v>2454</v>
      </c>
      <c r="D19" s="1015"/>
      <c r="E19" s="1015"/>
      <c r="F19" s="1027"/>
      <c r="G19" s="1028"/>
      <c r="H19" s="1028"/>
      <c r="I19" s="1028" t="s">
        <v>2455</v>
      </c>
      <c r="J19" s="1028"/>
      <c r="K19" s="1028"/>
      <c r="L19" s="1027"/>
      <c r="M19" s="1195" t="s">
        <v>2456</v>
      </c>
      <c r="N19" s="1027"/>
      <c r="O19" s="1028"/>
      <c r="P19" s="1027"/>
      <c r="Q19" s="1028" t="s">
        <v>2455</v>
      </c>
      <c r="R19" s="1027"/>
      <c r="S19" s="1029"/>
      <c r="T19" s="1027"/>
      <c r="U19" s="1030">
        <v>0.51262048684855421</v>
      </c>
      <c r="V19" s="1027"/>
      <c r="W19" s="1030">
        <v>0.4873795131514459</v>
      </c>
    </row>
    <row r="20" spans="1:23" ht="24">
      <c r="A20" s="1194" t="s">
        <v>857</v>
      </c>
      <c r="B20" s="1026"/>
      <c r="C20" s="1194" t="s">
        <v>857</v>
      </c>
      <c r="D20" s="1026"/>
      <c r="E20" s="1194" t="s">
        <v>858</v>
      </c>
      <c r="F20" s="1026"/>
      <c r="G20" s="1031" t="s">
        <v>2443</v>
      </c>
      <c r="H20" s="1194"/>
      <c r="I20" s="1194" t="s">
        <v>2457</v>
      </c>
      <c r="J20" s="1194"/>
      <c r="K20" s="1194" t="s">
        <v>91</v>
      </c>
      <c r="L20" s="1026"/>
      <c r="M20" s="1194" t="s">
        <v>2458</v>
      </c>
      <c r="N20" s="1026"/>
      <c r="O20" s="1031" t="s">
        <v>2443</v>
      </c>
      <c r="P20" s="1026"/>
      <c r="Q20" s="1194" t="s">
        <v>2457</v>
      </c>
      <c r="R20" s="1026"/>
      <c r="S20" s="1194" t="s">
        <v>91</v>
      </c>
      <c r="T20" s="1026"/>
      <c r="U20" s="1194" t="s">
        <v>603</v>
      </c>
      <c r="V20" s="1026"/>
      <c r="W20" s="1194" t="s">
        <v>784</v>
      </c>
    </row>
    <row r="21" spans="1:23">
      <c r="A21" s="1015"/>
      <c r="B21" s="1015"/>
      <c r="C21" s="1016"/>
      <c r="D21" s="1015"/>
      <c r="E21" s="1015"/>
      <c r="F21" s="1015"/>
      <c r="G21" s="1195"/>
      <c r="H21" s="1195"/>
      <c r="I21" s="1195"/>
      <c r="J21" s="1195"/>
      <c r="K21" s="1195"/>
      <c r="L21" s="1015"/>
      <c r="M21" s="1015"/>
      <c r="N21" s="1015"/>
      <c r="O21" s="1015"/>
      <c r="P21" s="1015"/>
      <c r="Q21" s="1015"/>
      <c r="R21" s="1015"/>
      <c r="S21" s="1015"/>
      <c r="T21" s="1015"/>
      <c r="U21" s="1015"/>
      <c r="V21" s="1015"/>
      <c r="W21" s="1015"/>
    </row>
    <row r="22" spans="1:23">
      <c r="A22" s="1195">
        <v>1</v>
      </c>
      <c r="B22" s="1032" t="s">
        <v>2459</v>
      </c>
      <c r="C22" s="1016"/>
      <c r="D22" s="1015"/>
      <c r="E22" s="1015"/>
      <c r="F22" s="1015"/>
      <c r="G22" s="1195"/>
      <c r="H22" s="1195"/>
      <c r="I22" s="1195"/>
      <c r="J22" s="1195"/>
      <c r="K22" s="1195"/>
      <c r="L22" s="1015"/>
      <c r="M22" s="1015"/>
      <c r="N22" s="1015"/>
      <c r="O22" s="1033"/>
      <c r="P22" s="1033"/>
      <c r="Q22" s="1033"/>
      <c r="R22" s="1033"/>
      <c r="S22" s="1033"/>
      <c r="T22" s="1033"/>
      <c r="U22" s="1033"/>
      <c r="V22" s="1033"/>
      <c r="W22" s="1033"/>
    </row>
    <row r="23" spans="1:23">
      <c r="A23" s="1195">
        <v>2</v>
      </c>
      <c r="B23" s="1015"/>
      <c r="C23" s="1016">
        <v>403</v>
      </c>
      <c r="D23" s="1015"/>
      <c r="E23" s="1015" t="s">
        <v>484</v>
      </c>
      <c r="F23" s="1015"/>
      <c r="G23" s="1034">
        <v>8.9016417467588909E-3</v>
      </c>
      <c r="H23" s="1195"/>
      <c r="I23" s="1034">
        <v>0.991098358253241</v>
      </c>
      <c r="J23" s="1034"/>
      <c r="K23" s="1034">
        <v>1</v>
      </c>
      <c r="L23" s="1015"/>
      <c r="M23" s="1035" t="s">
        <v>440</v>
      </c>
      <c r="N23" s="1015"/>
      <c r="O23" s="1036">
        <v>2982.9599999999996</v>
      </c>
      <c r="P23" s="1036"/>
      <c r="Q23" s="1033">
        <v>332119.26999999996</v>
      </c>
      <c r="R23" s="1036"/>
      <c r="S23" s="1036">
        <v>335102.23</v>
      </c>
      <c r="T23" s="1036"/>
      <c r="U23" s="1033">
        <v>1529.1264074497631</v>
      </c>
      <c r="V23" s="1033"/>
      <c r="W23" s="1033">
        <v>1453.8335925502367</v>
      </c>
    </row>
    <row r="24" spans="1:23">
      <c r="A24" s="1195">
        <v>3</v>
      </c>
      <c r="B24" s="1015"/>
      <c r="C24" s="1016">
        <v>408</v>
      </c>
      <c r="D24" s="1015"/>
      <c r="E24" s="1015" t="s">
        <v>26</v>
      </c>
      <c r="F24" s="1015"/>
      <c r="G24" s="1034">
        <v>8.9394039975848848E-3</v>
      </c>
      <c r="H24" s="1195"/>
      <c r="I24" s="1034">
        <v>0.99106059600241514</v>
      </c>
      <c r="J24" s="1034"/>
      <c r="K24" s="1034">
        <v>1</v>
      </c>
      <c r="L24" s="1015"/>
      <c r="M24" s="1035" t="s">
        <v>440</v>
      </c>
      <c r="N24" s="1015"/>
      <c r="O24" s="1036">
        <v>282.78999999999996</v>
      </c>
      <c r="P24" s="1033"/>
      <c r="Q24" s="1033">
        <v>31351.309999999998</v>
      </c>
      <c r="R24" s="1033"/>
      <c r="S24" s="1036">
        <v>31634.1</v>
      </c>
      <c r="T24" s="1033"/>
      <c r="U24" s="1033">
        <v>144.96394747590261</v>
      </c>
      <c r="V24" s="1033"/>
      <c r="W24" s="1033">
        <v>137.82605252409738</v>
      </c>
    </row>
    <row r="25" spans="1:23">
      <c r="A25" s="1195">
        <v>4</v>
      </c>
      <c r="B25" s="1015"/>
      <c r="C25" s="1016">
        <v>409</v>
      </c>
      <c r="D25" s="1015"/>
      <c r="E25" s="1015" t="s">
        <v>2460</v>
      </c>
      <c r="F25" s="1015"/>
      <c r="G25" s="1034">
        <v>0</v>
      </c>
      <c r="H25" s="1195"/>
      <c r="I25" s="1034">
        <v>0</v>
      </c>
      <c r="J25" s="1034"/>
      <c r="K25" s="1034">
        <v>0</v>
      </c>
      <c r="L25" s="1015"/>
      <c r="M25" s="1035" t="s">
        <v>440</v>
      </c>
      <c r="N25" s="1015"/>
      <c r="O25" s="1036">
        <v>0</v>
      </c>
      <c r="P25" s="1033"/>
      <c r="Q25" s="1033">
        <v>0</v>
      </c>
      <c r="R25" s="1033"/>
      <c r="S25" s="1036">
        <v>0</v>
      </c>
      <c r="T25" s="1033"/>
      <c r="U25" s="1033">
        <v>0</v>
      </c>
      <c r="V25" s="1033"/>
      <c r="W25" s="1033">
        <v>0</v>
      </c>
    </row>
    <row r="26" spans="1:23">
      <c r="A26" s="1195">
        <v>5</v>
      </c>
      <c r="B26" s="1015"/>
      <c r="C26" s="1016">
        <v>410</v>
      </c>
      <c r="D26" s="1015"/>
      <c r="E26" s="1015" t="s">
        <v>2461</v>
      </c>
      <c r="F26" s="1015"/>
      <c r="G26" s="1034">
        <v>0</v>
      </c>
      <c r="H26" s="1195"/>
      <c r="I26" s="1034">
        <v>0</v>
      </c>
      <c r="J26" s="1034"/>
      <c r="K26" s="1034">
        <v>0</v>
      </c>
      <c r="L26" s="1015"/>
      <c r="M26" s="1035" t="s">
        <v>440</v>
      </c>
      <c r="N26" s="1015"/>
      <c r="O26" s="1036">
        <v>0</v>
      </c>
      <c r="P26" s="1033"/>
      <c r="Q26" s="1033">
        <v>0</v>
      </c>
      <c r="R26" s="1033"/>
      <c r="S26" s="1036">
        <v>0</v>
      </c>
      <c r="T26" s="1033"/>
      <c r="U26" s="1033">
        <v>0</v>
      </c>
      <c r="V26" s="1033"/>
      <c r="W26" s="1033">
        <v>0</v>
      </c>
    </row>
    <row r="27" spans="1:23">
      <c r="A27" s="1195">
        <v>6</v>
      </c>
      <c r="B27" s="1015"/>
      <c r="C27" s="1016" t="s">
        <v>2462</v>
      </c>
      <c r="D27" s="1015"/>
      <c r="E27" s="1015" t="s">
        <v>637</v>
      </c>
      <c r="F27" s="1015"/>
      <c r="G27" s="1034">
        <v>8.937183802830765E-3</v>
      </c>
      <c r="H27" s="1195"/>
      <c r="I27" s="1034">
        <v>0.99106281619716918</v>
      </c>
      <c r="J27" s="1034"/>
      <c r="K27" s="1034">
        <v>1</v>
      </c>
      <c r="L27" s="1015"/>
      <c r="M27" s="1035" t="s">
        <v>440</v>
      </c>
      <c r="N27" s="1015"/>
      <c r="O27" s="1036">
        <v>-18.16</v>
      </c>
      <c r="P27" s="1033"/>
      <c r="Q27" s="1033">
        <v>-2013.8</v>
      </c>
      <c r="R27" s="1033"/>
      <c r="S27" s="1036">
        <v>-2031.96</v>
      </c>
      <c r="T27" s="1033"/>
      <c r="U27" s="1033">
        <v>-9.3091880411697439</v>
      </c>
      <c r="V27" s="1033"/>
      <c r="W27" s="1033">
        <v>-8.8508119588302581</v>
      </c>
    </row>
    <row r="28" spans="1:23">
      <c r="A28" s="1195">
        <v>7</v>
      </c>
      <c r="B28" s="1015"/>
      <c r="C28" s="1016">
        <v>427</v>
      </c>
      <c r="D28" s="1015"/>
      <c r="E28" s="1015" t="s">
        <v>1982</v>
      </c>
      <c r="F28" s="1015"/>
      <c r="G28" s="1034">
        <v>8.96195619918096E-3</v>
      </c>
      <c r="H28" s="1195"/>
      <c r="I28" s="1034">
        <v>0.99103804380081906</v>
      </c>
      <c r="J28" s="1034"/>
      <c r="K28" s="1034">
        <v>1</v>
      </c>
      <c r="L28" s="1015"/>
      <c r="M28" s="1035" t="s">
        <v>440</v>
      </c>
      <c r="N28" s="1015"/>
      <c r="O28" s="1036">
        <v>-1.51</v>
      </c>
      <c r="P28" s="1033"/>
      <c r="Q28" s="1033">
        <v>-166.98000000000002</v>
      </c>
      <c r="R28" s="1033"/>
      <c r="S28" s="1036">
        <v>-168.49</v>
      </c>
      <c r="T28" s="1033"/>
      <c r="U28" s="1033">
        <v>-0.7740569351413169</v>
      </c>
      <c r="V28" s="1033"/>
      <c r="W28" s="1033">
        <v>-0.73594306485868333</v>
      </c>
    </row>
    <row r="29" spans="1:23">
      <c r="A29" s="1195">
        <v>8</v>
      </c>
      <c r="B29" s="1015"/>
      <c r="C29" s="1016" t="s">
        <v>2463</v>
      </c>
      <c r="D29" s="1015"/>
      <c r="E29" s="1015" t="s">
        <v>2464</v>
      </c>
      <c r="F29" s="1015"/>
      <c r="G29" s="1034">
        <v>8.9393175535542914E-3</v>
      </c>
      <c r="H29" s="1195"/>
      <c r="I29" s="1034">
        <v>0.99106068244644574</v>
      </c>
      <c r="J29" s="1034"/>
      <c r="K29" s="1034">
        <v>1</v>
      </c>
      <c r="L29" s="1015"/>
      <c r="M29" s="1035" t="s">
        <v>440</v>
      </c>
      <c r="N29" s="1035"/>
      <c r="O29" s="1036">
        <v>3090.9700000000003</v>
      </c>
      <c r="P29" s="1036"/>
      <c r="Q29" s="1033">
        <v>342681.51</v>
      </c>
      <c r="R29" s="1036"/>
      <c r="S29" s="1036">
        <v>345772.48</v>
      </c>
      <c r="T29" s="1036"/>
      <c r="U29" s="1033">
        <v>1584.4945462342757</v>
      </c>
      <c r="V29" s="1033"/>
      <c r="W29" s="1033">
        <v>1506.4754537657248</v>
      </c>
    </row>
    <row r="30" spans="1:23">
      <c r="A30" s="1195">
        <v>9</v>
      </c>
      <c r="B30" s="1015"/>
      <c r="C30" s="1016" t="s">
        <v>2465</v>
      </c>
      <c r="D30" s="1015"/>
      <c r="E30" s="1015" t="s">
        <v>2466</v>
      </c>
      <c r="F30" s="1015"/>
      <c r="G30" s="1034">
        <v>8.9392970296401815E-3</v>
      </c>
      <c r="H30" s="1195"/>
      <c r="I30" s="1034">
        <v>0.99106070297035975</v>
      </c>
      <c r="J30" s="1034"/>
      <c r="K30" s="1034">
        <v>1</v>
      </c>
      <c r="L30" s="1015"/>
      <c r="M30" s="1035" t="s">
        <v>440</v>
      </c>
      <c r="N30" s="1015"/>
      <c r="O30" s="1036">
        <v>4721.8900000000012</v>
      </c>
      <c r="P30" s="1033"/>
      <c r="Q30" s="1033">
        <v>523495.25999999989</v>
      </c>
      <c r="R30" s="1033"/>
      <c r="S30" s="1036">
        <v>528217.14999999991</v>
      </c>
      <c r="T30" s="1033"/>
      <c r="U30" s="1033">
        <v>2420.5375506453202</v>
      </c>
      <c r="V30" s="1033"/>
      <c r="W30" s="1033">
        <v>2301.3524493546815</v>
      </c>
    </row>
    <row r="31" spans="1:23">
      <c r="A31" s="1195">
        <v>10</v>
      </c>
      <c r="B31" s="1015"/>
      <c r="C31" s="1016" t="s">
        <v>2467</v>
      </c>
      <c r="D31" s="1015"/>
      <c r="E31" s="1015" t="s">
        <v>2468</v>
      </c>
      <c r="F31" s="1015"/>
      <c r="G31" s="1034">
        <v>8.9394507067880758E-3</v>
      </c>
      <c r="H31" s="1195"/>
      <c r="I31" s="1034">
        <v>0.99106054929321186</v>
      </c>
      <c r="J31" s="1034"/>
      <c r="K31" s="1034">
        <v>1</v>
      </c>
      <c r="L31" s="1015"/>
      <c r="M31" s="1035" t="s">
        <v>440</v>
      </c>
      <c r="N31" s="1015"/>
      <c r="O31" s="1036">
        <v>764.47</v>
      </c>
      <c r="P31" s="1033"/>
      <c r="Q31" s="1033">
        <v>84751.969999999987</v>
      </c>
      <c r="R31" s="1033"/>
      <c r="S31" s="1036">
        <v>85516.439999999988</v>
      </c>
      <c r="T31" s="1033"/>
      <c r="U31" s="1033">
        <v>391.88298358111427</v>
      </c>
      <c r="V31" s="1033"/>
      <c r="W31" s="1033">
        <v>372.58701641888587</v>
      </c>
    </row>
    <row r="32" spans="1:23">
      <c r="A32" s="1195">
        <v>11</v>
      </c>
      <c r="B32" s="1015"/>
      <c r="C32" s="1016" t="s">
        <v>2469</v>
      </c>
      <c r="D32" s="1015"/>
      <c r="E32" s="1015" t="s">
        <v>2470</v>
      </c>
      <c r="F32" s="1015"/>
      <c r="G32" s="1034">
        <v>8.939140436937722E-3</v>
      </c>
      <c r="H32" s="1195"/>
      <c r="I32" s="1034">
        <v>0.99106085956306222</v>
      </c>
      <c r="J32" s="1034"/>
      <c r="K32" s="1034">
        <v>1</v>
      </c>
      <c r="L32" s="1015"/>
      <c r="M32" s="1035" t="s">
        <v>440</v>
      </c>
      <c r="N32" s="1015"/>
      <c r="O32" s="1036">
        <v>571.3599999999999</v>
      </c>
      <c r="P32" s="1033"/>
      <c r="Q32" s="1033">
        <v>63345.3</v>
      </c>
      <c r="R32" s="1033"/>
      <c r="S32" s="1036">
        <v>63916.66</v>
      </c>
      <c r="T32" s="1033"/>
      <c r="U32" s="1033">
        <v>292.89084136578987</v>
      </c>
      <c r="V32" s="1033"/>
      <c r="W32" s="1033">
        <v>278.46915863421009</v>
      </c>
    </row>
    <row r="33" spans="1:23">
      <c r="A33" s="1195">
        <v>12</v>
      </c>
      <c r="B33" s="1015"/>
      <c r="C33" s="1016" t="s">
        <v>2471</v>
      </c>
      <c r="D33" s="1015"/>
      <c r="E33" s="1015" t="s">
        <v>1448</v>
      </c>
      <c r="F33" s="1015"/>
      <c r="G33" s="1034">
        <v>8.9393425690113305E-3</v>
      </c>
      <c r="H33" s="1195"/>
      <c r="I33" s="1034">
        <v>0.9910606574309887</v>
      </c>
      <c r="J33" s="1034"/>
      <c r="K33" s="1034">
        <v>1</v>
      </c>
      <c r="L33" s="1015"/>
      <c r="M33" s="1035" t="s">
        <v>440</v>
      </c>
      <c r="N33" s="1015"/>
      <c r="O33" s="1036">
        <v>-226.75</v>
      </c>
      <c r="P33" s="1033"/>
      <c r="Q33" s="1033">
        <v>-25138.65</v>
      </c>
      <c r="R33" s="1033"/>
      <c r="S33" s="1036">
        <v>-25365.4</v>
      </c>
      <c r="T33" s="1033"/>
      <c r="U33" s="1033">
        <v>-116.23669539290967</v>
      </c>
      <c r="V33" s="1033"/>
      <c r="W33" s="1033">
        <v>-110.51330460709036</v>
      </c>
    </row>
    <row r="34" spans="1:23">
      <c r="A34" s="1195">
        <v>13</v>
      </c>
      <c r="B34" s="1015"/>
      <c r="C34" s="1016" t="s">
        <v>2472</v>
      </c>
      <c r="D34" s="1015"/>
      <c r="E34" s="1015" t="s">
        <v>1455</v>
      </c>
      <c r="F34" s="1015"/>
      <c r="G34" s="1034">
        <v>8.9393665575181764E-3</v>
      </c>
      <c r="H34" s="1195"/>
      <c r="I34" s="1034">
        <v>0.99106063344248174</v>
      </c>
      <c r="J34" s="1034"/>
      <c r="K34" s="1034">
        <v>1</v>
      </c>
      <c r="L34" s="1015"/>
      <c r="M34" s="1035" t="s">
        <v>440</v>
      </c>
      <c r="N34" s="1015"/>
      <c r="O34" s="1036">
        <v>1044.21</v>
      </c>
      <c r="P34" s="1033"/>
      <c r="Q34" s="1033">
        <v>115766.08</v>
      </c>
      <c r="R34" s="1033"/>
      <c r="S34" s="1036">
        <v>116810.29000000001</v>
      </c>
      <c r="T34" s="1033"/>
      <c r="U34" s="1033">
        <v>535.28343857212883</v>
      </c>
      <c r="V34" s="1033"/>
      <c r="W34" s="1033">
        <v>508.92656142787132</v>
      </c>
    </row>
    <row r="35" spans="1:23">
      <c r="A35" s="1195">
        <v>14</v>
      </c>
      <c r="B35" s="1015"/>
      <c r="C35" s="1016" t="s">
        <v>2473</v>
      </c>
      <c r="D35" s="1015"/>
      <c r="E35" s="1015" t="s">
        <v>2474</v>
      </c>
      <c r="F35" s="1015"/>
      <c r="G35" s="1034">
        <v>8.9434364994663805E-3</v>
      </c>
      <c r="H35" s="1195"/>
      <c r="I35" s="1034">
        <v>0.99105656350053362</v>
      </c>
      <c r="J35" s="1034"/>
      <c r="K35" s="1034">
        <v>1</v>
      </c>
      <c r="L35" s="1015"/>
      <c r="M35" s="1035" t="s">
        <v>440</v>
      </c>
      <c r="N35" s="1015"/>
      <c r="O35" s="1036">
        <v>16.759999999999998</v>
      </c>
      <c r="P35" s="1033"/>
      <c r="Q35" s="1033">
        <v>1857.24</v>
      </c>
      <c r="R35" s="1033"/>
      <c r="S35" s="1036">
        <v>1874</v>
      </c>
      <c r="T35" s="1033"/>
      <c r="U35" s="1033">
        <v>8.5915193595817669</v>
      </c>
      <c r="V35" s="1033"/>
      <c r="W35" s="1033">
        <v>8.1684806404182329</v>
      </c>
    </row>
    <row r="36" spans="1:23">
      <c r="A36" s="1195">
        <v>15</v>
      </c>
      <c r="B36" s="1015"/>
      <c r="C36" s="1016" t="s">
        <v>2475</v>
      </c>
      <c r="D36" s="1015"/>
      <c r="E36" s="1015" t="s">
        <v>27</v>
      </c>
      <c r="F36" s="1015"/>
      <c r="G36" s="1034">
        <v>8.9421613394216146E-3</v>
      </c>
      <c r="H36" s="1195"/>
      <c r="I36" s="1034">
        <v>0.99105783866057839</v>
      </c>
      <c r="J36" s="1034"/>
      <c r="K36" s="1034">
        <v>1</v>
      </c>
      <c r="L36" s="1015"/>
      <c r="M36" s="1035" t="s">
        <v>440</v>
      </c>
      <c r="N36" s="1015"/>
      <c r="O36" s="1036">
        <v>2.8200000000000003</v>
      </c>
      <c r="P36" s="1033"/>
      <c r="Q36" s="1033">
        <v>312.54000000000002</v>
      </c>
      <c r="R36" s="1033"/>
      <c r="S36" s="1036">
        <v>315.36</v>
      </c>
      <c r="T36" s="1033"/>
      <c r="U36" s="1033">
        <v>1.445589772912923</v>
      </c>
      <c r="V36" s="1033"/>
      <c r="W36" s="1033">
        <v>1.3744102270870775</v>
      </c>
    </row>
    <row r="37" spans="1:23">
      <c r="A37" s="1195">
        <v>16</v>
      </c>
      <c r="B37" s="1015"/>
      <c r="C37" s="1016" t="s">
        <v>2476</v>
      </c>
      <c r="D37" s="1015"/>
      <c r="E37" s="1015" t="s">
        <v>2379</v>
      </c>
      <c r="F37" s="1015"/>
      <c r="G37" s="1034">
        <v>8.9393009727309503E-3</v>
      </c>
      <c r="H37" s="1195"/>
      <c r="I37" s="1034">
        <v>0.99106069902726901</v>
      </c>
      <c r="J37" s="1034"/>
      <c r="K37" s="1034">
        <v>1</v>
      </c>
      <c r="L37" s="1015"/>
      <c r="M37" s="1035" t="s">
        <v>440</v>
      </c>
      <c r="N37" s="1015"/>
      <c r="O37" s="1036">
        <v>1654.3200000000002</v>
      </c>
      <c r="P37" s="1033"/>
      <c r="Q37" s="1033">
        <v>183407.13</v>
      </c>
      <c r="R37" s="1033"/>
      <c r="S37" s="1036">
        <v>185061.45</v>
      </c>
      <c r="T37" s="1033"/>
      <c r="U37" s="1033">
        <v>848.03832380330027</v>
      </c>
      <c r="V37" s="1033"/>
      <c r="W37" s="1033">
        <v>806.2816761967</v>
      </c>
    </row>
    <row r="38" spans="1:23">
      <c r="A38" s="1195">
        <v>17</v>
      </c>
      <c r="B38" s="1015"/>
      <c r="C38" s="1016" t="s">
        <v>2477</v>
      </c>
      <c r="D38" s="1015"/>
      <c r="E38" s="1015" t="s">
        <v>2478</v>
      </c>
      <c r="F38" s="1015"/>
      <c r="G38" s="1034">
        <v>8.9394026919299881E-3</v>
      </c>
      <c r="H38" s="1195"/>
      <c r="I38" s="1034">
        <v>0.99106059730807006</v>
      </c>
      <c r="J38" s="1034"/>
      <c r="K38" s="1034">
        <v>1</v>
      </c>
      <c r="L38" s="1015"/>
      <c r="M38" s="1035" t="s">
        <v>440</v>
      </c>
      <c r="N38" s="1015"/>
      <c r="O38" s="1036">
        <v>129.99</v>
      </c>
      <c r="P38" s="1033"/>
      <c r="Q38" s="1033">
        <v>14411.25</v>
      </c>
      <c r="R38" s="1033"/>
      <c r="S38" s="1036">
        <v>14541.24</v>
      </c>
      <c r="T38" s="1033"/>
      <c r="U38" s="1033">
        <v>66.635537085443573</v>
      </c>
      <c r="V38" s="1033"/>
      <c r="W38" s="1033">
        <v>63.354462914556457</v>
      </c>
    </row>
    <row r="39" spans="1:23">
      <c r="A39" s="1195">
        <v>18</v>
      </c>
      <c r="B39" s="1015"/>
      <c r="C39" s="1016" t="s">
        <v>2479</v>
      </c>
      <c r="D39" s="1015"/>
      <c r="E39" s="1015" t="s">
        <v>1467</v>
      </c>
      <c r="F39" s="1015"/>
      <c r="G39" s="1034">
        <v>8.9411804029380544E-3</v>
      </c>
      <c r="H39" s="1195"/>
      <c r="I39" s="1034">
        <v>0.99105881959706188</v>
      </c>
      <c r="J39" s="1034"/>
      <c r="K39" s="1034">
        <v>1</v>
      </c>
      <c r="L39" s="1015"/>
      <c r="M39" s="1035" t="s">
        <v>440</v>
      </c>
      <c r="N39" s="1015"/>
      <c r="O39" s="1036">
        <v>10.7</v>
      </c>
      <c r="P39" s="1033"/>
      <c r="Q39" s="1033">
        <v>1186.01</v>
      </c>
      <c r="R39" s="1033"/>
      <c r="S39" s="1036">
        <v>1196.71</v>
      </c>
      <c r="T39" s="1033"/>
      <c r="U39" s="1033">
        <v>5.4850392092795301</v>
      </c>
      <c r="V39" s="1033"/>
      <c r="W39" s="1033">
        <v>5.2149607907204709</v>
      </c>
    </row>
    <row r="40" spans="1:23">
      <c r="A40" s="1195">
        <v>19</v>
      </c>
      <c r="B40" s="1015"/>
      <c r="C40" s="1016" t="s">
        <v>2480</v>
      </c>
      <c r="D40" s="1015"/>
      <c r="E40" s="1015" t="s">
        <v>28</v>
      </c>
      <c r="F40" s="1015"/>
      <c r="G40" s="1034">
        <v>8.9396149611993912E-3</v>
      </c>
      <c r="H40" s="1195"/>
      <c r="I40" s="1034">
        <v>0.99106038503880056</v>
      </c>
      <c r="J40" s="1034"/>
      <c r="K40" s="1034">
        <v>1</v>
      </c>
      <c r="L40" s="1015"/>
      <c r="M40" s="1035" t="s">
        <v>440</v>
      </c>
      <c r="N40" s="1015"/>
      <c r="O40" s="1036">
        <v>1120.1300000000001</v>
      </c>
      <c r="P40" s="1033"/>
      <c r="Q40" s="1033">
        <v>124179.45</v>
      </c>
      <c r="R40" s="1033"/>
      <c r="S40" s="1036">
        <v>125299.58</v>
      </c>
      <c r="T40" s="1033"/>
      <c r="U40" s="1033">
        <v>574.20158593367114</v>
      </c>
      <c r="V40" s="1033"/>
      <c r="W40" s="1033">
        <v>545.9284140663292</v>
      </c>
    </row>
    <row r="41" spans="1:23" ht="12.75" thickBot="1">
      <c r="A41" s="1195">
        <v>20</v>
      </c>
      <c r="B41" s="1015"/>
      <c r="C41" s="1016"/>
      <c r="D41" s="1015"/>
      <c r="E41" s="1015"/>
      <c r="F41" s="1015"/>
      <c r="G41" s="1034"/>
      <c r="H41" s="1195"/>
      <c r="I41" s="1195"/>
      <c r="J41" s="1195"/>
      <c r="K41" s="1195"/>
      <c r="L41" s="1015"/>
      <c r="M41" s="1015"/>
      <c r="N41" s="1015"/>
      <c r="O41" s="1037">
        <v>16146.95</v>
      </c>
      <c r="P41" s="1033"/>
      <c r="Q41" s="1037">
        <v>1791544.8900000001</v>
      </c>
      <c r="R41" s="1033"/>
      <c r="S41" s="1037">
        <v>1807691.8399999999</v>
      </c>
      <c r="T41" s="1033"/>
      <c r="U41" s="1038">
        <v>8277.2573701192632</v>
      </c>
      <c r="V41" s="1033"/>
      <c r="W41" s="1038">
        <v>7869.6926298807384</v>
      </c>
    </row>
    <row r="42" spans="1:23" ht="12.75" thickTop="1">
      <c r="A42" s="1195">
        <v>21</v>
      </c>
      <c r="B42" s="1015"/>
      <c r="C42" s="1016"/>
      <c r="D42" s="1015"/>
      <c r="E42" s="1015"/>
      <c r="F42" s="1015"/>
      <c r="G42" s="1034"/>
      <c r="H42" s="1195"/>
      <c r="I42" s="1195"/>
      <c r="J42" s="1195"/>
      <c r="K42" s="1195"/>
      <c r="L42" s="1015"/>
      <c r="M42" s="1015"/>
      <c r="N42" s="1015"/>
      <c r="O42" s="1033"/>
      <c r="P42" s="1033"/>
      <c r="Q42" s="1033"/>
      <c r="R42" s="1033"/>
      <c r="S42" s="1033"/>
      <c r="T42" s="1033"/>
      <c r="U42" s="1033"/>
      <c r="V42" s="1033"/>
      <c r="W42" s="1033"/>
    </row>
    <row r="43" spans="1:23">
      <c r="A43" s="1195">
        <v>22</v>
      </c>
      <c r="B43" s="1032" t="s">
        <v>2481</v>
      </c>
      <c r="C43" s="1016"/>
      <c r="D43" s="1015"/>
      <c r="E43" s="1015"/>
      <c r="F43" s="1015"/>
      <c r="G43" s="1034"/>
      <c r="H43" s="1195"/>
      <c r="I43" s="1034"/>
      <c r="J43" s="1034"/>
      <c r="K43" s="1034"/>
      <c r="L43" s="1015"/>
      <c r="M43" s="1015"/>
      <c r="N43" s="1015"/>
      <c r="O43" s="1033"/>
      <c r="P43" s="1033"/>
      <c r="Q43" s="1033"/>
      <c r="R43" s="1033"/>
      <c r="S43" s="1033"/>
      <c r="T43" s="1033"/>
      <c r="U43" s="1033"/>
      <c r="V43" s="1033"/>
      <c r="W43" s="1033"/>
    </row>
    <row r="44" spans="1:23">
      <c r="A44" s="1195">
        <v>23</v>
      </c>
      <c r="B44" s="1015"/>
      <c r="C44" s="1016"/>
      <c r="D44" s="1015"/>
      <c r="E44" s="1015"/>
      <c r="F44" s="1015"/>
      <c r="G44" s="1034"/>
      <c r="H44" s="1195"/>
      <c r="I44" s="1034"/>
      <c r="J44" s="1034"/>
      <c r="K44" s="1034"/>
      <c r="L44" s="1015"/>
      <c r="M44" s="1015"/>
      <c r="N44" s="1015"/>
      <c r="O44" s="1033"/>
      <c r="P44" s="1033"/>
      <c r="Q44" s="1033"/>
      <c r="R44" s="1033"/>
      <c r="S44" s="1033"/>
      <c r="T44" s="1033"/>
      <c r="U44" s="1033"/>
      <c r="V44" s="1033"/>
      <c r="W44" s="1033"/>
    </row>
    <row r="45" spans="1:23">
      <c r="A45" s="1195">
        <v>24</v>
      </c>
      <c r="B45" s="1015"/>
      <c r="C45" s="1016">
        <v>403</v>
      </c>
      <c r="D45" s="1015"/>
      <c r="E45" s="1015" t="s">
        <v>2482</v>
      </c>
      <c r="F45" s="1015"/>
      <c r="G45" s="1034">
        <v>3.7880248340591526E-2</v>
      </c>
      <c r="H45" s="1195"/>
      <c r="I45" s="1034">
        <v>0.96211975165940844</v>
      </c>
      <c r="J45" s="1034"/>
      <c r="K45" s="1034">
        <v>1</v>
      </c>
      <c r="L45" s="1015"/>
      <c r="M45" s="1035" t="s">
        <v>440</v>
      </c>
      <c r="N45" s="1015"/>
      <c r="O45" s="1036">
        <v>939.24</v>
      </c>
      <c r="P45" s="1036"/>
      <c r="Q45" s="1036">
        <v>23855.739999999998</v>
      </c>
      <c r="R45" s="1036"/>
      <c r="S45" s="1036">
        <v>24794.98</v>
      </c>
      <c r="T45" s="1036"/>
      <c r="U45" s="519">
        <v>481.47366606763609</v>
      </c>
      <c r="V45" s="519"/>
      <c r="W45" s="519">
        <v>457.76633393236403</v>
      </c>
    </row>
    <row r="46" spans="1:23">
      <c r="A46" s="1195">
        <v>25</v>
      </c>
      <c r="B46" s="1015"/>
      <c r="C46" s="1016">
        <v>408</v>
      </c>
      <c r="D46" s="1015"/>
      <c r="E46" s="1015" t="s">
        <v>26</v>
      </c>
      <c r="F46" s="1015"/>
      <c r="G46" s="1034">
        <v>3.7976232186516981E-2</v>
      </c>
      <c r="H46" s="1195"/>
      <c r="I46" s="1034">
        <v>0.96202376781348298</v>
      </c>
      <c r="J46" s="1034"/>
      <c r="K46" s="1034">
        <v>1</v>
      </c>
      <c r="L46" s="1015"/>
      <c r="M46" s="1035" t="s">
        <v>440</v>
      </c>
      <c r="N46" s="1015"/>
      <c r="O46" s="1036">
        <v>797.75000000000023</v>
      </c>
      <c r="P46" s="1033"/>
      <c r="Q46" s="1036">
        <v>20208.810000000001</v>
      </c>
      <c r="R46" s="1033"/>
      <c r="S46" s="1036">
        <v>21006.560000000001</v>
      </c>
      <c r="T46" s="1033"/>
      <c r="U46" s="519">
        <v>408.94299338343421</v>
      </c>
      <c r="V46" s="519"/>
      <c r="W46" s="519">
        <v>388.80700661656607</v>
      </c>
    </row>
    <row r="47" spans="1:23">
      <c r="A47" s="1195">
        <v>26</v>
      </c>
      <c r="B47" s="1015"/>
      <c r="C47" s="1016">
        <v>410</v>
      </c>
      <c r="D47" s="1015"/>
      <c r="E47" s="1015" t="s">
        <v>2461</v>
      </c>
      <c r="F47" s="1015"/>
      <c r="G47" s="1034">
        <v>0</v>
      </c>
      <c r="H47" s="1195"/>
      <c r="I47" s="1034">
        <v>0</v>
      </c>
      <c r="J47" s="1034"/>
      <c r="K47" s="1034">
        <v>0</v>
      </c>
      <c r="L47" s="1015"/>
      <c r="M47" s="1035" t="s">
        <v>440</v>
      </c>
      <c r="N47" s="1015"/>
      <c r="O47" s="1036">
        <v>0</v>
      </c>
      <c r="P47" s="1033"/>
      <c r="Q47" s="1036">
        <v>0</v>
      </c>
      <c r="R47" s="1033"/>
      <c r="S47" s="1036">
        <v>0</v>
      </c>
      <c r="T47" s="1033"/>
      <c r="U47" s="519">
        <v>0</v>
      </c>
      <c r="V47" s="519"/>
      <c r="W47" s="519">
        <v>0</v>
      </c>
    </row>
    <row r="48" spans="1:23">
      <c r="A48" s="1195">
        <v>27</v>
      </c>
      <c r="B48" s="1015"/>
      <c r="C48" s="1016" t="s">
        <v>2483</v>
      </c>
      <c r="D48" s="1015"/>
      <c r="E48" s="1015" t="s">
        <v>26</v>
      </c>
      <c r="F48" s="1015"/>
      <c r="G48" s="1034">
        <v>0</v>
      </c>
      <c r="H48" s="1195"/>
      <c r="I48" s="1034">
        <v>0</v>
      </c>
      <c r="J48" s="1034"/>
      <c r="K48" s="1034">
        <v>0</v>
      </c>
      <c r="L48" s="1015"/>
      <c r="M48" s="1035" t="s">
        <v>440</v>
      </c>
      <c r="N48" s="1015"/>
      <c r="O48" s="1036">
        <v>0</v>
      </c>
      <c r="P48" s="1033"/>
      <c r="Q48" s="1036">
        <v>0</v>
      </c>
      <c r="R48" s="1033"/>
      <c r="S48" s="1036">
        <v>0</v>
      </c>
      <c r="T48" s="1033"/>
      <c r="U48" s="519">
        <v>0</v>
      </c>
      <c r="V48" s="519"/>
      <c r="W48" s="519">
        <v>0</v>
      </c>
    </row>
    <row r="49" spans="1:23">
      <c r="A49" s="1195">
        <v>28</v>
      </c>
      <c r="B49" s="1015"/>
      <c r="C49" s="1016">
        <v>427</v>
      </c>
      <c r="D49" s="1015"/>
      <c r="E49" s="1015" t="s">
        <v>1982</v>
      </c>
      <c r="F49" s="1015"/>
      <c r="G49" s="1034">
        <v>3.725490196078432E-2</v>
      </c>
      <c r="H49" s="1195"/>
      <c r="I49" s="1034">
        <v>0.9627450980392156</v>
      </c>
      <c r="J49" s="1034"/>
      <c r="K49" s="1034">
        <v>1</v>
      </c>
      <c r="L49" s="1015"/>
      <c r="M49" s="1035" t="s">
        <v>440</v>
      </c>
      <c r="N49" s="1015"/>
      <c r="O49" s="1036">
        <v>0.19</v>
      </c>
      <c r="P49" s="1033"/>
      <c r="Q49" s="1036">
        <v>4.9099999999999993</v>
      </c>
      <c r="R49" s="1033"/>
      <c r="S49" s="1036">
        <v>5.0999999999999996</v>
      </c>
      <c r="T49" s="1033"/>
      <c r="U49" s="519">
        <v>9.7397892501225297E-2</v>
      </c>
      <c r="V49" s="519"/>
      <c r="W49" s="519">
        <v>9.2602107498774719E-2</v>
      </c>
    </row>
    <row r="50" spans="1:23">
      <c r="A50" s="1195">
        <v>29</v>
      </c>
      <c r="B50" s="1015"/>
      <c r="C50" s="1016" t="s">
        <v>2463</v>
      </c>
      <c r="D50" s="1015"/>
      <c r="E50" s="1015" t="s">
        <v>2464</v>
      </c>
      <c r="F50" s="1015"/>
      <c r="G50" s="1034">
        <v>3.8398395880083348E-2</v>
      </c>
      <c r="H50" s="1195"/>
      <c r="I50" s="1034">
        <v>0.96160160411991669</v>
      </c>
      <c r="J50" s="1034"/>
      <c r="K50" s="1034">
        <v>1</v>
      </c>
      <c r="L50" s="1015"/>
      <c r="M50" s="1035" t="s">
        <v>440</v>
      </c>
      <c r="N50" s="1035"/>
      <c r="O50" s="1036">
        <v>2564.17</v>
      </c>
      <c r="P50" s="1033"/>
      <c r="Q50" s="1036">
        <v>64213.880000000005</v>
      </c>
      <c r="R50" s="1033"/>
      <c r="S50" s="1036">
        <v>66778.05</v>
      </c>
      <c r="T50" s="1033"/>
      <c r="U50" s="519">
        <v>1314.4460737624572</v>
      </c>
      <c r="V50" s="519"/>
      <c r="W50" s="519">
        <v>1249.7239262375431</v>
      </c>
    </row>
    <row r="51" spans="1:23">
      <c r="A51" s="1195">
        <v>30</v>
      </c>
      <c r="B51" s="1015"/>
      <c r="C51" s="1016" t="s">
        <v>2465</v>
      </c>
      <c r="D51" s="1015"/>
      <c r="E51" s="1015" t="s">
        <v>2466</v>
      </c>
      <c r="F51" s="1015"/>
      <c r="G51" s="1034">
        <v>3.7900246305418717E-2</v>
      </c>
      <c r="H51" s="1195"/>
      <c r="I51" s="1034">
        <v>0.96209975369458123</v>
      </c>
      <c r="J51" s="1034"/>
      <c r="K51" s="1034">
        <v>1</v>
      </c>
      <c r="L51" s="1015"/>
      <c r="M51" s="1035" t="s">
        <v>440</v>
      </c>
      <c r="N51" s="1015"/>
      <c r="O51" s="1036">
        <v>12.309999999999999</v>
      </c>
      <c r="P51" s="1033"/>
      <c r="Q51" s="1036">
        <v>312.49</v>
      </c>
      <c r="R51" s="1033"/>
      <c r="S51" s="1036">
        <v>324.8</v>
      </c>
      <c r="T51" s="1033"/>
      <c r="U51" s="519">
        <v>6.310358193105702</v>
      </c>
      <c r="V51" s="519"/>
      <c r="W51" s="519">
        <v>5.9996418068942985</v>
      </c>
    </row>
    <row r="52" spans="1:23">
      <c r="A52" s="1195">
        <v>31</v>
      </c>
      <c r="B52" s="1015"/>
      <c r="C52" s="1016" t="s">
        <v>2467</v>
      </c>
      <c r="D52" s="1015"/>
      <c r="E52" s="1015" t="s">
        <v>2468</v>
      </c>
      <c r="F52" s="1015"/>
      <c r="G52" s="1034">
        <v>3.790173867228662E-2</v>
      </c>
      <c r="H52" s="1195"/>
      <c r="I52" s="1034">
        <v>0.96209826132771337</v>
      </c>
      <c r="J52" s="1034"/>
      <c r="K52" s="1034">
        <v>1</v>
      </c>
      <c r="L52" s="1015"/>
      <c r="M52" s="1035" t="s">
        <v>440</v>
      </c>
      <c r="N52" s="1015"/>
      <c r="O52" s="1036">
        <v>23.020000000000003</v>
      </c>
      <c r="P52" s="1033"/>
      <c r="Q52" s="1036">
        <v>584.34</v>
      </c>
      <c r="R52" s="1033"/>
      <c r="S52" s="1036">
        <v>607.36</v>
      </c>
      <c r="T52" s="1033"/>
      <c r="U52" s="519">
        <v>11.800523607253719</v>
      </c>
      <c r="V52" s="519"/>
      <c r="W52" s="519">
        <v>11.219476392746285</v>
      </c>
    </row>
    <row r="53" spans="1:23">
      <c r="A53" s="1195">
        <v>32</v>
      </c>
      <c r="B53" s="1015"/>
      <c r="C53" s="1016" t="s">
        <v>2484</v>
      </c>
      <c r="D53" s="1015"/>
      <c r="E53" s="1015" t="s">
        <v>2485</v>
      </c>
      <c r="F53" s="1015"/>
      <c r="G53" s="1034">
        <v>3.7900764667558207E-2</v>
      </c>
      <c r="H53" s="1195"/>
      <c r="I53" s="1034">
        <v>0.96209923533244168</v>
      </c>
      <c r="J53" s="1034"/>
      <c r="K53" s="1034">
        <v>1</v>
      </c>
      <c r="L53" s="1015"/>
      <c r="M53" s="1035" t="s">
        <v>440</v>
      </c>
      <c r="N53" s="1015"/>
      <c r="O53" s="1036">
        <v>110.53</v>
      </c>
      <c r="P53" s="1033"/>
      <c r="Q53" s="1036">
        <v>2805.77</v>
      </c>
      <c r="R53" s="1033"/>
      <c r="S53" s="1036">
        <v>2916.3</v>
      </c>
      <c r="T53" s="1033"/>
      <c r="U53" s="519">
        <v>56.6599424113707</v>
      </c>
      <c r="V53" s="519"/>
      <c r="W53" s="519">
        <v>53.870057588629315</v>
      </c>
    </row>
    <row r="54" spans="1:23">
      <c r="A54" s="1195">
        <v>33</v>
      </c>
      <c r="B54" s="1015"/>
      <c r="C54" s="1016" t="s">
        <v>2471</v>
      </c>
      <c r="D54" s="1015"/>
      <c r="E54" s="1015" t="s">
        <v>1448</v>
      </c>
      <c r="F54" s="1015"/>
      <c r="G54" s="1034">
        <v>0</v>
      </c>
      <c r="H54" s="1195"/>
      <c r="I54" s="1034">
        <v>0</v>
      </c>
      <c r="J54" s="1034"/>
      <c r="K54" s="1034">
        <v>0</v>
      </c>
      <c r="L54" s="1015"/>
      <c r="M54" s="1035" t="s">
        <v>440</v>
      </c>
      <c r="N54" s="1015"/>
      <c r="O54" s="1036">
        <v>0</v>
      </c>
      <c r="P54" s="1033"/>
      <c r="Q54" s="1036">
        <v>0</v>
      </c>
      <c r="R54" s="1033"/>
      <c r="S54" s="1036">
        <v>0</v>
      </c>
      <c r="T54" s="1033"/>
      <c r="U54" s="519">
        <v>0</v>
      </c>
      <c r="V54" s="519"/>
      <c r="W54" s="519">
        <v>0</v>
      </c>
    </row>
    <row r="55" spans="1:23">
      <c r="A55" s="1195">
        <v>34</v>
      </c>
      <c r="B55" s="1015"/>
      <c r="C55" s="1016">
        <v>635</v>
      </c>
      <c r="D55" s="1015"/>
      <c r="E55" s="1015" t="s">
        <v>2486</v>
      </c>
      <c r="F55" s="1015"/>
      <c r="G55" s="1034">
        <v>0</v>
      </c>
      <c r="H55" s="1195"/>
      <c r="I55" s="1034">
        <v>0</v>
      </c>
      <c r="J55" s="1034"/>
      <c r="K55" s="1034">
        <v>0</v>
      </c>
      <c r="L55" s="1015"/>
      <c r="M55" s="1035" t="s">
        <v>440</v>
      </c>
      <c r="N55" s="1015"/>
      <c r="O55" s="1036">
        <v>0</v>
      </c>
      <c r="P55" s="1033"/>
      <c r="Q55" s="1036">
        <v>0</v>
      </c>
      <c r="R55" s="1033"/>
      <c r="S55" s="1036">
        <v>0</v>
      </c>
      <c r="T55" s="1033"/>
      <c r="U55" s="519">
        <v>0</v>
      </c>
      <c r="V55" s="519"/>
      <c r="W55" s="519">
        <v>0</v>
      </c>
    </row>
    <row r="56" spans="1:23">
      <c r="A56" s="1195">
        <v>35</v>
      </c>
      <c r="B56" s="1015"/>
      <c r="C56" s="1016" t="s">
        <v>2472</v>
      </c>
      <c r="D56" s="1015"/>
      <c r="E56" s="1015" t="s">
        <v>1455</v>
      </c>
      <c r="F56" s="1015"/>
      <c r="G56" s="1034">
        <v>3.7890225490673543E-2</v>
      </c>
      <c r="H56" s="1195"/>
      <c r="I56" s="1034">
        <v>0.96210977450932644</v>
      </c>
      <c r="J56" s="1034"/>
      <c r="K56" s="1034">
        <v>1</v>
      </c>
      <c r="L56" s="1015"/>
      <c r="M56" s="1035" t="s">
        <v>440</v>
      </c>
      <c r="N56" s="1015"/>
      <c r="O56" s="1036">
        <v>7.7799999999999994</v>
      </c>
      <c r="P56" s="1033"/>
      <c r="Q56" s="1036">
        <v>197.55</v>
      </c>
      <c r="R56" s="1033"/>
      <c r="S56" s="1036">
        <v>205.33</v>
      </c>
      <c r="T56" s="1033"/>
      <c r="U56" s="519">
        <v>3.9881873876817515</v>
      </c>
      <c r="V56" s="519"/>
      <c r="W56" s="519">
        <v>3.7918126123182487</v>
      </c>
    </row>
    <row r="57" spans="1:23">
      <c r="A57" s="1195">
        <v>36</v>
      </c>
      <c r="B57" s="1015"/>
      <c r="C57" s="1016" t="s">
        <v>2487</v>
      </c>
      <c r="D57" s="1015"/>
      <c r="E57" s="1015" t="s">
        <v>1983</v>
      </c>
      <c r="F57" s="1015"/>
      <c r="G57" s="1034">
        <v>0</v>
      </c>
      <c r="H57" s="1195"/>
      <c r="I57" s="1034">
        <v>0</v>
      </c>
      <c r="J57" s="1034"/>
      <c r="K57" s="1034">
        <v>0</v>
      </c>
      <c r="L57" s="1015"/>
      <c r="M57" s="1035" t="s">
        <v>440</v>
      </c>
      <c r="N57" s="1015"/>
      <c r="O57" s="1036">
        <v>0</v>
      </c>
      <c r="P57" s="1033"/>
      <c r="Q57" s="1036">
        <v>0</v>
      </c>
      <c r="R57" s="1033"/>
      <c r="S57" s="1036">
        <v>0</v>
      </c>
      <c r="T57" s="1033"/>
      <c r="U57" s="519">
        <v>0</v>
      </c>
      <c r="V57" s="519"/>
      <c r="W57" s="519">
        <v>0</v>
      </c>
    </row>
    <row r="58" spans="1:23">
      <c r="A58" s="1195">
        <v>37</v>
      </c>
      <c r="B58" s="1015"/>
      <c r="C58" s="1016" t="s">
        <v>2475</v>
      </c>
      <c r="D58" s="1015"/>
      <c r="E58" s="1015" t="s">
        <v>1459</v>
      </c>
      <c r="F58" s="1015"/>
      <c r="G58" s="1034">
        <v>3.7903063285330552E-2</v>
      </c>
      <c r="H58" s="1195"/>
      <c r="I58" s="1034">
        <v>0.96209693671466945</v>
      </c>
      <c r="J58" s="1034"/>
      <c r="K58" s="1034">
        <v>1</v>
      </c>
      <c r="L58" s="1015"/>
      <c r="M58" s="1035" t="s">
        <v>440</v>
      </c>
      <c r="N58" s="1015"/>
      <c r="O58" s="1036">
        <v>868.93000000000006</v>
      </c>
      <c r="P58" s="1033"/>
      <c r="Q58" s="1036">
        <v>22056.13</v>
      </c>
      <c r="R58" s="1033"/>
      <c r="S58" s="1036">
        <v>22925.06</v>
      </c>
      <c r="T58" s="1033"/>
      <c r="U58" s="519">
        <v>445.43131963731423</v>
      </c>
      <c r="V58" s="519"/>
      <c r="W58" s="519">
        <v>423.49868036268589</v>
      </c>
    </row>
    <row r="59" spans="1:23">
      <c r="A59" s="1195">
        <v>38</v>
      </c>
      <c r="B59" s="1015"/>
      <c r="C59" s="1016" t="s">
        <v>2488</v>
      </c>
      <c r="D59" s="1015"/>
      <c r="E59" s="1015" t="s">
        <v>2489</v>
      </c>
      <c r="F59" s="1015"/>
      <c r="G59" s="1034">
        <v>3.7901234567901239E-2</v>
      </c>
      <c r="H59" s="1195"/>
      <c r="I59" s="1034">
        <v>0.96209876543209882</v>
      </c>
      <c r="J59" s="1034"/>
      <c r="K59" s="1034">
        <v>1</v>
      </c>
      <c r="L59" s="1015"/>
      <c r="M59" s="1035" t="s">
        <v>440</v>
      </c>
      <c r="N59" s="1015"/>
      <c r="O59" s="1036">
        <v>12.280000000000001</v>
      </c>
      <c r="P59" s="1033"/>
      <c r="Q59" s="1036">
        <v>311.72000000000003</v>
      </c>
      <c r="R59" s="1033"/>
      <c r="S59" s="1036">
        <v>324</v>
      </c>
      <c r="T59" s="1033"/>
      <c r="U59" s="519">
        <v>6.2949795785002465</v>
      </c>
      <c r="V59" s="519"/>
      <c r="W59" s="519">
        <v>5.9850204214997564</v>
      </c>
    </row>
    <row r="60" spans="1:23">
      <c r="A60" s="1195">
        <v>39</v>
      </c>
      <c r="B60" s="1015"/>
      <c r="C60" s="1016" t="s">
        <v>2480</v>
      </c>
      <c r="D60" s="1015"/>
      <c r="E60" s="1015" t="s">
        <v>28</v>
      </c>
      <c r="F60" s="1015"/>
      <c r="G60" s="1034">
        <v>3.7075145821780064E-2</v>
      </c>
      <c r="H60" s="1195"/>
      <c r="I60" s="1034">
        <v>0.96292485417821994</v>
      </c>
      <c r="J60" s="1034"/>
      <c r="K60" s="1034">
        <v>1</v>
      </c>
      <c r="L60" s="1015"/>
      <c r="M60" s="1035" t="s">
        <v>440</v>
      </c>
      <c r="N60" s="1015"/>
      <c r="O60" s="1036">
        <v>110.97999999999999</v>
      </c>
      <c r="P60" s="1033"/>
      <c r="Q60" s="1036">
        <v>2882.3999999999992</v>
      </c>
      <c r="R60" s="1033"/>
      <c r="S60" s="1036">
        <v>2993.3799999999992</v>
      </c>
      <c r="T60" s="1033"/>
      <c r="U60" s="519">
        <v>56.890621630452543</v>
      </c>
      <c r="V60" s="519"/>
      <c r="W60" s="519">
        <v>54.089378369547461</v>
      </c>
    </row>
    <row r="61" spans="1:23" ht="12.75" thickBot="1">
      <c r="A61" s="1195">
        <v>40</v>
      </c>
      <c r="B61" s="1015"/>
      <c r="C61" s="1016"/>
      <c r="D61" s="1015"/>
      <c r="E61" s="1015"/>
      <c r="F61" s="1015"/>
      <c r="G61" s="1195"/>
      <c r="H61" s="1195"/>
      <c r="I61" s="1195"/>
      <c r="J61" s="1195"/>
      <c r="K61" s="1034"/>
      <c r="L61" s="1015"/>
      <c r="M61" s="1015"/>
      <c r="N61" s="1015"/>
      <c r="O61" s="1117">
        <v>5447.18</v>
      </c>
      <c r="P61" s="1033"/>
      <c r="Q61" s="1117">
        <v>137433.74000000002</v>
      </c>
      <c r="R61" s="1033"/>
      <c r="S61" s="1726">
        <v>142880.92000000001</v>
      </c>
      <c r="T61" s="1033"/>
      <c r="U61" s="1727">
        <v>2792.3360635517074</v>
      </c>
      <c r="V61" s="1033"/>
      <c r="W61" s="1727">
        <v>2654.8439364482933</v>
      </c>
    </row>
    <row r="62" spans="1:23" ht="12.75" thickTop="1">
      <c r="A62" s="1195">
        <v>41</v>
      </c>
      <c r="B62" s="1015"/>
      <c r="C62" s="1016"/>
      <c r="D62" s="1015"/>
      <c r="E62" s="1015"/>
      <c r="F62" s="1015"/>
      <c r="G62" s="1195"/>
      <c r="H62" s="1195"/>
      <c r="I62" s="1195"/>
      <c r="J62" s="1195"/>
      <c r="K62" s="1195"/>
      <c r="L62" s="1015"/>
      <c r="M62" s="1015"/>
      <c r="N62" s="1015"/>
      <c r="O62" s="1015"/>
      <c r="P62" s="1015"/>
      <c r="Q62" s="1015"/>
      <c r="R62" s="1015"/>
      <c r="S62" s="1015"/>
      <c r="T62" s="1015"/>
      <c r="U62" s="1015"/>
      <c r="V62" s="1015"/>
      <c r="W62" s="1015"/>
    </row>
    <row r="63" spans="1:23">
      <c r="A63" s="1195">
        <v>42</v>
      </c>
      <c r="B63" s="1032" t="s">
        <v>2490</v>
      </c>
      <c r="C63" s="1016"/>
      <c r="D63" s="1015"/>
      <c r="E63" s="1015"/>
      <c r="F63" s="1015"/>
      <c r="G63" s="1034"/>
      <c r="H63" s="1195"/>
      <c r="I63" s="1034"/>
      <c r="J63" s="1034"/>
      <c r="K63" s="1034"/>
      <c r="L63" s="1015"/>
      <c r="M63" s="1015"/>
      <c r="N63" s="1015"/>
      <c r="O63" s="1033"/>
      <c r="P63" s="1033"/>
      <c r="Q63" s="1033"/>
      <c r="R63" s="1033"/>
      <c r="S63" s="1033"/>
      <c r="T63" s="1033"/>
      <c r="U63" s="1033"/>
      <c r="V63" s="1033"/>
      <c r="W63" s="1033"/>
    </row>
    <row r="64" spans="1:23">
      <c r="A64" s="1195">
        <v>43</v>
      </c>
      <c r="B64" s="1015"/>
      <c r="C64" s="1016"/>
      <c r="D64" s="1015"/>
      <c r="E64" s="1015"/>
      <c r="F64" s="1015"/>
      <c r="G64" s="1034"/>
      <c r="H64" s="1195"/>
      <c r="I64" s="1034"/>
      <c r="J64" s="1034"/>
      <c r="K64" s="1034"/>
      <c r="L64" s="1015"/>
      <c r="M64" s="1015"/>
      <c r="N64" s="1015"/>
      <c r="O64" s="1033"/>
      <c r="P64" s="1033"/>
      <c r="Q64" s="1033"/>
      <c r="R64" s="1033"/>
      <c r="S64" s="1033"/>
      <c r="T64" s="1033"/>
      <c r="U64" s="1033"/>
      <c r="V64" s="1033"/>
      <c r="W64" s="1033"/>
    </row>
    <row r="65" spans="1:23">
      <c r="A65" s="1195">
        <v>44</v>
      </c>
      <c r="B65" s="1015"/>
      <c r="C65" s="1016">
        <v>427</v>
      </c>
      <c r="D65" s="1015"/>
      <c r="E65" s="1015" t="s">
        <v>1982</v>
      </c>
      <c r="F65" s="1015"/>
      <c r="G65" s="1034">
        <v>0</v>
      </c>
      <c r="H65" s="1195"/>
      <c r="I65" s="1034">
        <v>0</v>
      </c>
      <c r="J65" s="1034"/>
      <c r="K65" s="1034">
        <v>0</v>
      </c>
      <c r="L65" s="1015"/>
      <c r="M65" s="1035" t="s">
        <v>2491</v>
      </c>
      <c r="N65" s="1015"/>
      <c r="O65" s="1036">
        <v>0</v>
      </c>
      <c r="P65" s="1036"/>
      <c r="Q65" s="1036">
        <v>0</v>
      </c>
      <c r="R65" s="1036"/>
      <c r="S65" s="1036">
        <v>0</v>
      </c>
      <c r="T65" s="1036"/>
      <c r="U65" s="519">
        <v>0</v>
      </c>
      <c r="V65" s="519"/>
      <c r="W65" s="519">
        <v>0</v>
      </c>
    </row>
    <row r="66" spans="1:23" ht="12.75" thickBot="1">
      <c r="A66" s="1195">
        <v>45</v>
      </c>
      <c r="B66" s="1015"/>
      <c r="C66" s="1016"/>
      <c r="D66" s="1015"/>
      <c r="E66" s="1015"/>
      <c r="F66" s="1015"/>
      <c r="G66" s="1195"/>
      <c r="H66" s="1195"/>
      <c r="I66" s="1195"/>
      <c r="J66" s="1195"/>
      <c r="K66" s="1034"/>
      <c r="L66" s="1015"/>
      <c r="M66" s="1015"/>
      <c r="N66" s="1015"/>
      <c r="O66" s="1117">
        <v>0</v>
      </c>
      <c r="P66" s="1033"/>
      <c r="Q66" s="1117">
        <v>0</v>
      </c>
      <c r="R66" s="1033"/>
      <c r="S66" s="1726">
        <v>0</v>
      </c>
      <c r="T66" s="1033"/>
      <c r="U66" s="1727">
        <v>0</v>
      </c>
      <c r="V66" s="1033"/>
      <c r="W66" s="1727">
        <v>0</v>
      </c>
    </row>
    <row r="67" spans="1:23" ht="12.75" thickTop="1">
      <c r="A67" s="1195">
        <v>46</v>
      </c>
      <c r="B67" s="1015" t="s">
        <v>2492</v>
      </c>
      <c r="C67" s="1016"/>
      <c r="D67" s="1015"/>
      <c r="E67" s="1015"/>
      <c r="F67" s="1015"/>
      <c r="G67" s="1195"/>
      <c r="H67" s="1195"/>
      <c r="I67" s="1195"/>
      <c r="J67" s="1195"/>
      <c r="K67" s="1195"/>
      <c r="L67" s="1015"/>
      <c r="M67" s="1015"/>
      <c r="N67" s="1015"/>
      <c r="O67" s="1015"/>
      <c r="P67" s="1015"/>
      <c r="Q67" s="1015"/>
      <c r="R67" s="1015"/>
      <c r="S67" s="1015"/>
      <c r="T67" s="1015"/>
      <c r="U67" s="1015"/>
      <c r="V67" s="1015"/>
      <c r="W67" s="1015"/>
    </row>
  </sheetData>
  <pageMargins left="0.75" right="0.5" top="0.75" bottom="0.5" header="0.25" footer="0.25"/>
  <pageSetup scale="58" orientation="landscape" r:id="rId1"/>
  <headerFooter>
    <oddFooter>&amp;C&amp;"Garmond (W1),Bold"41</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W67"/>
  <sheetViews>
    <sheetView view="pageBreakPreview" zoomScale="60" workbookViewId="0"/>
  </sheetViews>
  <sheetFormatPr defaultColWidth="9.140625" defaultRowHeight="12"/>
  <cols>
    <col min="1" max="1" width="8.7109375" style="375" customWidth="1"/>
    <col min="2" max="2" width="4.42578125" style="375" bestFit="1" customWidth="1"/>
    <col min="3" max="3" width="10.85546875" style="375" customWidth="1"/>
    <col min="4" max="4" width="2.28515625" style="375" customWidth="1"/>
    <col min="5" max="5" width="33.7109375" style="375" customWidth="1"/>
    <col min="6" max="6" width="2.28515625" style="375" customWidth="1"/>
    <col min="7" max="7" width="22" style="375" bestFit="1" customWidth="1"/>
    <col min="8" max="8" width="2.28515625" style="375" customWidth="1"/>
    <col min="9" max="9" width="12.7109375" style="375" customWidth="1"/>
    <col min="10" max="10" width="2.28515625" style="375" customWidth="1"/>
    <col min="11" max="11" width="9.7109375" style="375" customWidth="1"/>
    <col min="12" max="12" width="2.28515625" style="375" customWidth="1"/>
    <col min="13" max="13" width="18.85546875" style="375" bestFit="1" customWidth="1"/>
    <col min="14" max="14" width="2.28515625" style="375" customWidth="1"/>
    <col min="15" max="15" width="22" style="375" bestFit="1" customWidth="1"/>
    <col min="16" max="16" width="2.28515625" style="375" customWidth="1"/>
    <col min="17" max="17" width="11.7109375" style="375" customWidth="1"/>
    <col min="18" max="18" width="4.85546875" style="375" customWidth="1"/>
    <col min="19" max="19" width="13.7109375" style="375" bestFit="1" customWidth="1"/>
    <col min="20" max="20" width="2.28515625" style="375" customWidth="1"/>
    <col min="21" max="21" width="13" style="375" customWidth="1"/>
    <col min="22" max="22" width="2.28515625" style="375" customWidth="1"/>
    <col min="23" max="23" width="12" style="375" customWidth="1"/>
    <col min="24" max="16384" width="9.140625" style="375"/>
  </cols>
  <sheetData>
    <row r="1" spans="1:23">
      <c r="A1" s="1015"/>
      <c r="B1" s="1015"/>
      <c r="C1" s="1016"/>
      <c r="D1" s="1015"/>
      <c r="E1" s="1015"/>
      <c r="F1" s="1015"/>
      <c r="G1" s="1195"/>
      <c r="H1" s="1195"/>
      <c r="I1" s="1195"/>
      <c r="J1" s="1195"/>
      <c r="K1" s="1195"/>
      <c r="L1" s="1015"/>
      <c r="M1" s="1015"/>
      <c r="N1" s="1015"/>
      <c r="O1" s="1015"/>
      <c r="P1" s="1015"/>
      <c r="Q1" s="1015"/>
      <c r="R1" s="1015"/>
      <c r="S1" s="1015"/>
      <c r="T1" s="1015"/>
      <c r="U1" s="1015"/>
      <c r="V1" s="1015"/>
      <c r="W1" s="1016" t="s">
        <v>1371</v>
      </c>
    </row>
    <row r="2" spans="1:23">
      <c r="A2" s="1017" t="s">
        <v>2440</v>
      </c>
      <c r="B2" s="1015"/>
      <c r="C2" s="1016"/>
      <c r="D2" s="1015"/>
      <c r="E2" s="1015"/>
      <c r="F2" s="1015"/>
      <c r="G2" s="1195"/>
      <c r="H2" s="1018"/>
      <c r="I2" s="1018" t="s">
        <v>1049</v>
      </c>
      <c r="J2" s="1018"/>
      <c r="K2" s="1018"/>
      <c r="L2" s="1019"/>
      <c r="M2" s="1015"/>
      <c r="N2" s="1015"/>
      <c r="O2" s="1015"/>
      <c r="P2" s="1015"/>
      <c r="Q2" s="1015"/>
      <c r="R2" s="1015"/>
      <c r="S2" s="1016"/>
      <c r="T2" s="1015"/>
      <c r="U2" s="1015"/>
      <c r="V2" s="1015"/>
      <c r="W2" s="1016"/>
    </row>
    <row r="3" spans="1:23">
      <c r="A3" s="1017"/>
      <c r="B3" s="1015"/>
      <c r="C3" s="1016"/>
      <c r="D3" s="1015"/>
      <c r="E3" s="1015"/>
      <c r="F3" s="1015"/>
      <c r="G3" s="1195"/>
      <c r="H3" s="1018"/>
      <c r="I3" s="1018"/>
      <c r="J3" s="1018"/>
      <c r="K3" s="1018"/>
      <c r="L3" s="1019"/>
      <c r="M3" s="1015"/>
      <c r="N3" s="1015"/>
      <c r="O3" s="1015"/>
      <c r="P3" s="1015"/>
      <c r="Q3" s="1015"/>
      <c r="R3" s="1015"/>
      <c r="S3" s="1017"/>
      <c r="T3" s="1015"/>
      <c r="U3" s="1015"/>
      <c r="V3" s="1015"/>
      <c r="W3" s="1016" t="s">
        <v>2441</v>
      </c>
    </row>
    <row r="4" spans="1:23">
      <c r="A4" s="1015" t="s">
        <v>2442</v>
      </c>
      <c r="B4" s="1017"/>
      <c r="C4" s="1017" t="s">
        <v>2443</v>
      </c>
      <c r="D4" s="1015"/>
      <c r="E4" s="1015"/>
      <c r="F4" s="1015"/>
      <c r="G4" s="1195"/>
      <c r="H4" s="1018"/>
      <c r="I4" s="1018"/>
      <c r="J4" s="1018"/>
      <c r="K4" s="1018"/>
      <c r="L4" s="1019"/>
      <c r="M4" s="1015"/>
      <c r="N4" s="1015"/>
      <c r="O4" s="1015"/>
      <c r="P4" s="1015"/>
      <c r="Q4" s="1015"/>
      <c r="R4" s="1015"/>
      <c r="S4" s="1016"/>
      <c r="T4" s="1015"/>
      <c r="U4" s="1015"/>
      <c r="V4" s="1015"/>
      <c r="W4" s="1016" t="s">
        <v>2507</v>
      </c>
    </row>
    <row r="5" spans="1:23">
      <c r="A5" s="1017" t="s">
        <v>2445</v>
      </c>
      <c r="B5" s="1015"/>
      <c r="C5" s="1016"/>
      <c r="D5" s="1015"/>
      <c r="E5" s="1015"/>
      <c r="F5" s="1017"/>
      <c r="G5" s="1195"/>
      <c r="H5" s="1018"/>
      <c r="I5" s="1018"/>
      <c r="J5" s="1018"/>
      <c r="K5" s="1018"/>
      <c r="L5" s="1019"/>
      <c r="M5" s="1015"/>
      <c r="N5" s="1015"/>
      <c r="O5" s="1015"/>
      <c r="P5" s="1015"/>
      <c r="Q5" s="1015"/>
      <c r="R5" s="1015"/>
      <c r="S5" s="1016"/>
      <c r="T5" s="1015"/>
      <c r="U5" s="1015"/>
      <c r="V5" s="1015"/>
      <c r="W5" s="1016"/>
    </row>
    <row r="6" spans="1:23">
      <c r="A6" s="1017" t="s">
        <v>2446</v>
      </c>
      <c r="B6" s="1015"/>
      <c r="C6" s="1016"/>
      <c r="D6" s="1015"/>
      <c r="E6" s="1020"/>
      <c r="F6" s="1017"/>
      <c r="G6" s="1195"/>
      <c r="H6" s="1018"/>
      <c r="I6" s="1018"/>
      <c r="J6" s="1018"/>
      <c r="K6" s="1018"/>
      <c r="L6" s="1019"/>
      <c r="M6" s="1015"/>
      <c r="N6" s="1015"/>
      <c r="O6" s="1015"/>
      <c r="P6" s="1015"/>
      <c r="Q6" s="1015"/>
      <c r="R6" s="1015"/>
      <c r="S6" s="1017"/>
      <c r="T6" s="1015"/>
      <c r="U6" s="1015"/>
      <c r="V6" s="1015"/>
      <c r="W6" s="1094" t="s">
        <v>3119</v>
      </c>
    </row>
    <row r="7" spans="1:23">
      <c r="A7" s="1017" t="s">
        <v>1241</v>
      </c>
      <c r="B7" s="1015"/>
      <c r="C7" s="1016"/>
      <c r="D7" s="1015"/>
      <c r="E7" s="1015"/>
      <c r="F7" s="1017"/>
      <c r="G7" s="1195"/>
      <c r="H7" s="1018"/>
      <c r="I7" s="1018"/>
      <c r="J7" s="1018"/>
      <c r="K7" s="1018"/>
      <c r="L7" s="1019"/>
      <c r="M7" s="1015"/>
      <c r="N7" s="1015"/>
      <c r="O7" s="1015"/>
      <c r="P7" s="1015"/>
      <c r="Q7" s="1015"/>
      <c r="R7" s="1015"/>
      <c r="S7" s="1016"/>
      <c r="T7" s="1015"/>
      <c r="U7" s="1015"/>
      <c r="V7" s="1015"/>
      <c r="W7" s="1016"/>
    </row>
    <row r="8" spans="1:23">
      <c r="A8" s="1017" t="s">
        <v>842</v>
      </c>
      <c r="B8" s="1015"/>
      <c r="C8" s="1016"/>
      <c r="D8" s="1015"/>
      <c r="E8" s="1015"/>
      <c r="F8" s="1017"/>
      <c r="G8" s="1195"/>
      <c r="H8" s="1018"/>
      <c r="I8" s="1018"/>
      <c r="J8" s="1018"/>
      <c r="K8" s="1018"/>
      <c r="L8" s="1019"/>
      <c r="M8" s="1015"/>
      <c r="N8" s="1015"/>
      <c r="O8" s="1015"/>
      <c r="P8" s="1015"/>
      <c r="Q8" s="1015"/>
      <c r="R8" s="1015"/>
      <c r="S8" s="1015"/>
      <c r="T8" s="1015"/>
      <c r="U8" s="1015"/>
      <c r="V8" s="1015"/>
      <c r="W8" s="1015"/>
    </row>
    <row r="9" spans="1:23">
      <c r="A9" s="1015"/>
      <c r="B9" s="1015"/>
      <c r="C9" s="1016"/>
      <c r="D9" s="1015"/>
      <c r="E9" s="1015"/>
      <c r="F9" s="1015"/>
      <c r="G9" s="1195"/>
      <c r="H9" s="1195"/>
      <c r="I9" s="1195"/>
      <c r="J9" s="1195"/>
      <c r="K9" s="1195"/>
      <c r="L9" s="1015"/>
      <c r="M9" s="1015"/>
      <c r="N9" s="1015"/>
      <c r="O9" s="1015"/>
      <c r="P9" s="1015"/>
      <c r="Q9" s="1015"/>
      <c r="R9" s="1015"/>
      <c r="S9" s="1015"/>
      <c r="T9" s="1015"/>
      <c r="U9" s="1015"/>
      <c r="V9" s="1015"/>
      <c r="W9" s="1015"/>
    </row>
    <row r="10" spans="1:23">
      <c r="A10" s="1015" t="s">
        <v>2447</v>
      </c>
      <c r="B10" s="1015"/>
      <c r="C10" s="1016"/>
      <c r="D10" s="1015"/>
      <c r="E10" s="1015"/>
      <c r="F10" s="1015"/>
      <c r="G10" s="1195"/>
      <c r="H10" s="1195"/>
      <c r="I10" s="1195"/>
      <c r="J10" s="1195"/>
      <c r="K10" s="1195"/>
      <c r="L10" s="1015"/>
      <c r="M10" s="1015"/>
      <c r="N10" s="1015"/>
      <c r="O10" s="1015"/>
      <c r="P10" s="1015"/>
      <c r="Q10" s="1015"/>
      <c r="R10" s="1015"/>
      <c r="S10" s="1015"/>
      <c r="T10" s="1015"/>
      <c r="U10" s="1195" t="s">
        <v>2443</v>
      </c>
      <c r="V10" s="1195"/>
      <c r="W10" s="1195"/>
    </row>
    <row r="11" spans="1:23">
      <c r="A11" s="1017" t="s">
        <v>2448</v>
      </c>
      <c r="B11" s="1015"/>
      <c r="C11" s="1016"/>
      <c r="D11" s="1015"/>
      <c r="E11" s="1015"/>
      <c r="F11" s="1015"/>
      <c r="G11" s="1195"/>
      <c r="H11" s="1195"/>
      <c r="I11" s="1195"/>
      <c r="J11" s="1195"/>
      <c r="K11" s="1195"/>
      <c r="L11" s="1015"/>
      <c r="M11" s="1015"/>
      <c r="N11" s="1015"/>
      <c r="O11" s="1015"/>
      <c r="P11" s="1015"/>
      <c r="Q11" s="1015"/>
      <c r="R11" s="1015"/>
      <c r="S11" s="1015"/>
      <c r="T11" s="1015"/>
      <c r="U11" s="1194" t="s">
        <v>2449</v>
      </c>
      <c r="V11" s="1194"/>
      <c r="W11" s="1194"/>
    </row>
    <row r="12" spans="1:23">
      <c r="A12" s="1017"/>
      <c r="B12" s="1015"/>
      <c r="C12" s="1016"/>
      <c r="D12" s="1015"/>
      <c r="E12" s="1015"/>
      <c r="F12" s="1015"/>
      <c r="G12" s="1195"/>
      <c r="H12" s="1195"/>
      <c r="I12" s="1195"/>
      <c r="J12" s="1195"/>
      <c r="K12" s="1195"/>
      <c r="L12" s="1015"/>
      <c r="M12" s="1015"/>
      <c r="N12" s="1015"/>
      <c r="O12" s="1015"/>
      <c r="P12" s="1015"/>
      <c r="Q12" s="1015"/>
      <c r="R12" s="1015"/>
      <c r="S12" s="1015"/>
      <c r="T12" s="1015"/>
      <c r="U12" s="1015"/>
      <c r="V12" s="1015"/>
      <c r="W12" s="1015"/>
    </row>
    <row r="13" spans="1:23">
      <c r="A13" s="1017"/>
      <c r="B13" s="1015"/>
      <c r="C13" s="1016"/>
      <c r="D13" s="1015"/>
      <c r="E13" s="1015"/>
      <c r="F13" s="1015"/>
      <c r="G13" s="1195"/>
      <c r="H13" s="1195"/>
      <c r="I13" s="1195"/>
      <c r="J13" s="1195"/>
      <c r="K13" s="1195"/>
      <c r="L13" s="1015"/>
      <c r="M13" s="1015"/>
      <c r="N13" s="1015"/>
      <c r="O13" s="1015"/>
      <c r="P13" s="1015"/>
      <c r="Q13" s="1015"/>
      <c r="R13" s="1015"/>
      <c r="S13" s="1015"/>
      <c r="T13" s="1015"/>
      <c r="U13" s="1015"/>
      <c r="V13" s="1015"/>
      <c r="W13" s="1015"/>
    </row>
    <row r="14" spans="1:23">
      <c r="A14" s="1021"/>
      <c r="B14" s="1021"/>
      <c r="C14" s="1022"/>
      <c r="D14" s="1021"/>
      <c r="E14" s="1021"/>
      <c r="F14" s="1021"/>
      <c r="G14" s="1194"/>
      <c r="H14" s="1194"/>
      <c r="I14" s="1194"/>
      <c r="J14" s="1194"/>
      <c r="K14" s="1194"/>
      <c r="L14" s="1021"/>
      <c r="M14" s="1021"/>
      <c r="N14" s="1021"/>
      <c r="O14" s="1021"/>
      <c r="P14" s="1021"/>
      <c r="Q14" s="1021"/>
      <c r="R14" s="1021"/>
      <c r="S14" s="1021"/>
      <c r="T14" s="1021"/>
      <c r="U14" s="1196"/>
      <c r="V14" s="1196"/>
      <c r="W14" s="1196"/>
    </row>
    <row r="15" spans="1:23">
      <c r="A15" s="1023"/>
      <c r="B15" s="1023"/>
      <c r="C15" s="1024"/>
      <c r="D15" s="1023"/>
      <c r="E15" s="1023"/>
      <c r="F15" s="1023"/>
      <c r="G15" s="1025">
        <v>-1</v>
      </c>
      <c r="H15" s="1025"/>
      <c r="I15" s="1025">
        <v>-2</v>
      </c>
      <c r="J15" s="1025"/>
      <c r="K15" s="1025">
        <v>-3</v>
      </c>
      <c r="L15" s="1023"/>
      <c r="M15" s="1025">
        <v>-4</v>
      </c>
      <c r="N15" s="1023"/>
      <c r="O15" s="1025">
        <v>-5</v>
      </c>
      <c r="P15" s="1023"/>
      <c r="Q15" s="1025">
        <v>-6</v>
      </c>
      <c r="R15" s="1023"/>
      <c r="S15" s="1025">
        <v>-7</v>
      </c>
      <c r="T15" s="1023"/>
      <c r="U15" s="1197">
        <v>-8</v>
      </c>
      <c r="V15" s="1197"/>
      <c r="W15" s="1197"/>
    </row>
    <row r="16" spans="1:23">
      <c r="A16" s="1023"/>
      <c r="B16" s="1023"/>
      <c r="C16" s="1024"/>
      <c r="D16" s="1023"/>
      <c r="E16" s="1023"/>
      <c r="F16" s="1023"/>
      <c r="G16" s="1025"/>
      <c r="H16" s="1025"/>
      <c r="I16" s="1025"/>
      <c r="J16" s="1025"/>
      <c r="K16" s="1025"/>
      <c r="L16" s="1023"/>
      <c r="M16" s="1025"/>
      <c r="N16" s="1023"/>
      <c r="O16" s="1198" t="s">
        <v>2508</v>
      </c>
      <c r="P16" s="1198"/>
      <c r="Q16" s="1198"/>
      <c r="R16" s="1198"/>
      <c r="S16" s="1198"/>
      <c r="T16" s="1198"/>
      <c r="U16" s="1198"/>
      <c r="V16" s="1198"/>
      <c r="W16" s="1198"/>
    </row>
    <row r="17" spans="1:23">
      <c r="A17" s="1015"/>
      <c r="B17" s="1015"/>
      <c r="C17" s="1016"/>
      <c r="D17" s="1015"/>
      <c r="E17" s="1015"/>
      <c r="F17" s="1015"/>
      <c r="G17" s="1194" t="s">
        <v>2451</v>
      </c>
      <c r="H17" s="1194"/>
      <c r="I17" s="1194"/>
      <c r="J17" s="1194"/>
      <c r="K17" s="1194"/>
      <c r="L17" s="1026"/>
      <c r="M17" s="1026"/>
      <c r="N17" s="1026"/>
      <c r="O17" s="1026"/>
      <c r="P17" s="1021"/>
      <c r="Q17" s="1194" t="s">
        <v>2452</v>
      </c>
      <c r="R17" s="1021"/>
      <c r="S17" s="1021"/>
      <c r="T17" s="1015"/>
      <c r="U17" s="1026"/>
      <c r="V17" s="1194"/>
      <c r="W17" s="1194"/>
    </row>
    <row r="18" spans="1:23">
      <c r="A18" s="1015"/>
      <c r="B18" s="1015"/>
      <c r="C18" s="1195" t="s">
        <v>2453</v>
      </c>
      <c r="D18" s="1015"/>
      <c r="E18" s="1015"/>
      <c r="F18" s="1015"/>
      <c r="G18" s="1195"/>
      <c r="H18" s="1195"/>
      <c r="I18" s="1195" t="s">
        <v>1330</v>
      </c>
      <c r="J18" s="1195"/>
      <c r="K18" s="1195"/>
      <c r="L18" s="1015"/>
      <c r="M18" s="1195" t="s">
        <v>858</v>
      </c>
      <c r="N18" s="1015"/>
      <c r="O18" s="1195"/>
      <c r="P18" s="1015"/>
      <c r="Q18" s="1195" t="s">
        <v>1330</v>
      </c>
      <c r="R18" s="1015"/>
      <c r="S18" s="1195"/>
      <c r="T18" s="1015"/>
      <c r="U18" s="1195"/>
      <c r="V18" s="1015"/>
      <c r="W18" s="1195"/>
    </row>
    <row r="19" spans="1:23">
      <c r="A19" s="1195" t="s">
        <v>61</v>
      </c>
      <c r="B19" s="1015"/>
      <c r="C19" s="1195" t="s">
        <v>2454</v>
      </c>
      <c r="D19" s="1015"/>
      <c r="E19" s="1015"/>
      <c r="F19" s="1027"/>
      <c r="G19" s="1028"/>
      <c r="H19" s="1028"/>
      <c r="I19" s="1028" t="s">
        <v>2455</v>
      </c>
      <c r="J19" s="1028"/>
      <c r="K19" s="1028"/>
      <c r="L19" s="1027"/>
      <c r="M19" s="1195" t="s">
        <v>2456</v>
      </c>
      <c r="N19" s="1027"/>
      <c r="O19" s="1028"/>
      <c r="P19" s="1027"/>
      <c r="Q19" s="1028" t="s">
        <v>2455</v>
      </c>
      <c r="R19" s="1027"/>
      <c r="S19" s="1029"/>
      <c r="T19" s="1027"/>
      <c r="U19" s="1030">
        <v>0.5125793844650709</v>
      </c>
      <c r="V19" s="1027"/>
      <c r="W19" s="1030">
        <v>0.48742061553492921</v>
      </c>
    </row>
    <row r="20" spans="1:23" ht="24">
      <c r="A20" s="1194" t="s">
        <v>857</v>
      </c>
      <c r="B20" s="1026"/>
      <c r="C20" s="1194" t="s">
        <v>857</v>
      </c>
      <c r="D20" s="1026"/>
      <c r="E20" s="1194" t="s">
        <v>858</v>
      </c>
      <c r="F20" s="1026"/>
      <c r="G20" s="1031" t="s">
        <v>2443</v>
      </c>
      <c r="H20" s="1194"/>
      <c r="I20" s="1194" t="s">
        <v>2457</v>
      </c>
      <c r="J20" s="1194"/>
      <c r="K20" s="1194" t="s">
        <v>91</v>
      </c>
      <c r="L20" s="1026"/>
      <c r="M20" s="1194" t="s">
        <v>2458</v>
      </c>
      <c r="N20" s="1026"/>
      <c r="O20" s="1031" t="s">
        <v>2443</v>
      </c>
      <c r="P20" s="1026"/>
      <c r="Q20" s="1194" t="s">
        <v>2457</v>
      </c>
      <c r="R20" s="1026"/>
      <c r="S20" s="1194" t="s">
        <v>91</v>
      </c>
      <c r="T20" s="1026"/>
      <c r="U20" s="1194" t="s">
        <v>603</v>
      </c>
      <c r="V20" s="1026"/>
      <c r="W20" s="1194" t="s">
        <v>784</v>
      </c>
    </row>
    <row r="21" spans="1:23">
      <c r="A21" s="1015"/>
      <c r="B21" s="1015"/>
      <c r="C21" s="1016"/>
      <c r="D21" s="1015"/>
      <c r="E21" s="1015"/>
      <c r="F21" s="1015"/>
      <c r="G21" s="1195"/>
      <c r="H21" s="1195"/>
      <c r="I21" s="1195"/>
      <c r="J21" s="1195"/>
      <c r="K21" s="1195"/>
      <c r="L21" s="1015"/>
      <c r="M21" s="1015"/>
      <c r="N21" s="1015"/>
      <c r="O21" s="1015"/>
      <c r="P21" s="1015"/>
      <c r="Q21" s="1015"/>
      <c r="R21" s="1015"/>
      <c r="S21" s="1015"/>
      <c r="T21" s="1015"/>
      <c r="U21" s="1015"/>
      <c r="V21" s="1015"/>
      <c r="W21" s="1015"/>
    </row>
    <row r="22" spans="1:23">
      <c r="A22" s="1195">
        <v>1</v>
      </c>
      <c r="B22" s="1032" t="s">
        <v>2459</v>
      </c>
      <c r="C22" s="1016"/>
      <c r="D22" s="1015"/>
      <c r="E22" s="1015"/>
      <c r="F22" s="1015"/>
      <c r="G22" s="1195"/>
      <c r="H22" s="1195"/>
      <c r="I22" s="1195"/>
      <c r="J22" s="1195"/>
      <c r="K22" s="1195"/>
      <c r="L22" s="1015"/>
      <c r="M22" s="1015"/>
      <c r="N22" s="1015"/>
      <c r="O22" s="1033"/>
      <c r="P22" s="1033"/>
      <c r="Q22" s="1033"/>
      <c r="R22" s="1033"/>
      <c r="S22" s="1033"/>
      <c r="T22" s="1033"/>
      <c r="U22" s="1033"/>
      <c r="V22" s="1033"/>
      <c r="W22" s="1033"/>
    </row>
    <row r="23" spans="1:23">
      <c r="A23" s="1195">
        <v>2</v>
      </c>
      <c r="B23" s="1015"/>
      <c r="C23" s="1016">
        <v>403</v>
      </c>
      <c r="D23" s="1015"/>
      <c r="E23" s="1015" t="s">
        <v>484</v>
      </c>
      <c r="F23" s="1015"/>
      <c r="G23" s="1034">
        <v>8.8282970105573264E-3</v>
      </c>
      <c r="H23" s="1195"/>
      <c r="I23" s="1034">
        <v>0.99117170298944279</v>
      </c>
      <c r="J23" s="1034"/>
      <c r="K23" s="1034">
        <v>1</v>
      </c>
      <c r="L23" s="1015"/>
      <c r="M23" s="1035" t="s">
        <v>440</v>
      </c>
      <c r="N23" s="1015"/>
      <c r="O23" s="1036">
        <v>2930.8499999999995</v>
      </c>
      <c r="P23" s="1036"/>
      <c r="Q23" s="1033">
        <v>329052.77</v>
      </c>
      <c r="R23" s="1036"/>
      <c r="S23" s="1036">
        <v>331983.62</v>
      </c>
      <c r="T23" s="1036"/>
      <c r="U23" s="1033">
        <v>1502.2932889594529</v>
      </c>
      <c r="V23" s="1033"/>
      <c r="W23" s="1033">
        <v>1428.556711040547</v>
      </c>
    </row>
    <row r="24" spans="1:23">
      <c r="A24" s="1195">
        <v>3</v>
      </c>
      <c r="B24" s="1015"/>
      <c r="C24" s="1016">
        <v>408</v>
      </c>
      <c r="D24" s="1015"/>
      <c r="E24" s="1015" t="s">
        <v>26</v>
      </c>
      <c r="F24" s="1015"/>
      <c r="G24" s="1034">
        <v>8.864900029216468E-3</v>
      </c>
      <c r="H24" s="1195"/>
      <c r="I24" s="1034">
        <v>0.99113509997078353</v>
      </c>
      <c r="J24" s="1034"/>
      <c r="K24" s="1034">
        <v>1</v>
      </c>
      <c r="L24" s="1015"/>
      <c r="M24" s="1035" t="s">
        <v>440</v>
      </c>
      <c r="N24" s="1015"/>
      <c r="O24" s="1036">
        <v>275.81</v>
      </c>
      <c r="P24" s="1033"/>
      <c r="Q24" s="1033">
        <v>30836.78</v>
      </c>
      <c r="R24" s="1033"/>
      <c r="S24" s="1036">
        <v>31112.59</v>
      </c>
      <c r="T24" s="1033"/>
      <c r="U24" s="1033">
        <v>141.37452002931121</v>
      </c>
      <c r="V24" s="1033"/>
      <c r="W24" s="1033">
        <v>134.43547997068882</v>
      </c>
    </row>
    <row r="25" spans="1:23">
      <c r="A25" s="1195">
        <v>4</v>
      </c>
      <c r="B25" s="1015"/>
      <c r="C25" s="1016">
        <v>409</v>
      </c>
      <c r="D25" s="1015"/>
      <c r="E25" s="1015" t="s">
        <v>2460</v>
      </c>
      <c r="F25" s="1015"/>
      <c r="G25" s="1034">
        <v>0</v>
      </c>
      <c r="H25" s="1195"/>
      <c r="I25" s="1034">
        <v>0</v>
      </c>
      <c r="J25" s="1034"/>
      <c r="K25" s="1034">
        <v>0</v>
      </c>
      <c r="L25" s="1015"/>
      <c r="M25" s="1035" t="s">
        <v>440</v>
      </c>
      <c r="N25" s="1015"/>
      <c r="O25" s="1036">
        <v>0</v>
      </c>
      <c r="P25" s="1033"/>
      <c r="Q25" s="1033">
        <v>0</v>
      </c>
      <c r="R25" s="1033"/>
      <c r="S25" s="1036">
        <v>0</v>
      </c>
      <c r="T25" s="1033"/>
      <c r="U25" s="1033">
        <v>0</v>
      </c>
      <c r="V25" s="1033"/>
      <c r="W25" s="1033">
        <v>0</v>
      </c>
    </row>
    <row r="26" spans="1:23">
      <c r="A26" s="1195">
        <v>5</v>
      </c>
      <c r="B26" s="1015"/>
      <c r="C26" s="1016">
        <v>410</v>
      </c>
      <c r="D26" s="1015"/>
      <c r="E26" s="1015" t="s">
        <v>2461</v>
      </c>
      <c r="F26" s="1015"/>
      <c r="G26" s="1034">
        <v>0</v>
      </c>
      <c r="H26" s="1195"/>
      <c r="I26" s="1034">
        <v>0</v>
      </c>
      <c r="J26" s="1034"/>
      <c r="K26" s="1034">
        <v>0</v>
      </c>
      <c r="L26" s="1015"/>
      <c r="M26" s="1035" t="s">
        <v>440</v>
      </c>
      <c r="N26" s="1015"/>
      <c r="O26" s="1036">
        <v>0</v>
      </c>
      <c r="P26" s="1033"/>
      <c r="Q26" s="1033">
        <v>0</v>
      </c>
      <c r="R26" s="1033"/>
      <c r="S26" s="1036">
        <v>0</v>
      </c>
      <c r="T26" s="1033"/>
      <c r="U26" s="1033">
        <v>0</v>
      </c>
      <c r="V26" s="1033"/>
      <c r="W26" s="1033">
        <v>0</v>
      </c>
    </row>
    <row r="27" spans="1:23">
      <c r="A27" s="1195">
        <v>6</v>
      </c>
      <c r="B27" s="1015"/>
      <c r="C27" s="1016" t="s">
        <v>2462</v>
      </c>
      <c r="D27" s="1015"/>
      <c r="E27" s="1015" t="s">
        <v>637</v>
      </c>
      <c r="F27" s="1015"/>
      <c r="G27" s="1034">
        <v>8.8638794951272169E-3</v>
      </c>
      <c r="H27" s="1195"/>
      <c r="I27" s="1034">
        <v>0.99113612050487288</v>
      </c>
      <c r="J27" s="1034"/>
      <c r="K27" s="1034">
        <v>1</v>
      </c>
      <c r="L27" s="1015"/>
      <c r="M27" s="1035" t="s">
        <v>440</v>
      </c>
      <c r="N27" s="1015"/>
      <c r="O27" s="1036">
        <v>-22.619999999999997</v>
      </c>
      <c r="P27" s="1033"/>
      <c r="Q27" s="1033">
        <v>-2529.31</v>
      </c>
      <c r="R27" s="1033"/>
      <c r="S27" s="1036">
        <v>-2551.9299999999998</v>
      </c>
      <c r="T27" s="1033"/>
      <c r="U27" s="1033">
        <v>-11.594545676599902</v>
      </c>
      <c r="V27" s="1033"/>
      <c r="W27" s="1033">
        <v>-11.025454323400098</v>
      </c>
    </row>
    <row r="28" spans="1:23">
      <c r="A28" s="1195">
        <v>7</v>
      </c>
      <c r="B28" s="1015"/>
      <c r="C28" s="1016">
        <v>427</v>
      </c>
      <c r="D28" s="1015"/>
      <c r="E28" s="1015" t="s">
        <v>1982</v>
      </c>
      <c r="F28" s="1015"/>
      <c r="G28" s="1034">
        <v>-4.7235745468979564</v>
      </c>
      <c r="H28" s="1195"/>
      <c r="I28" s="1034">
        <v>5.7235745468979564</v>
      </c>
      <c r="J28" s="1034"/>
      <c r="K28" s="1034">
        <v>1</v>
      </c>
      <c r="L28" s="1015"/>
      <c r="M28" s="1035" t="s">
        <v>440</v>
      </c>
      <c r="N28" s="1015"/>
      <c r="O28" s="1036">
        <v>714.11</v>
      </c>
      <c r="P28" s="1033"/>
      <c r="Q28" s="1033">
        <v>-865.28999999999303</v>
      </c>
      <c r="R28" s="1033"/>
      <c r="S28" s="1036">
        <v>-151.17999999999302</v>
      </c>
      <c r="T28" s="1033"/>
      <c r="U28" s="1033">
        <v>366.03806424035179</v>
      </c>
      <c r="V28" s="1033"/>
      <c r="W28" s="1033">
        <v>348.07193575964828</v>
      </c>
    </row>
    <row r="29" spans="1:23">
      <c r="A29" s="1195">
        <v>8</v>
      </c>
      <c r="B29" s="1015"/>
      <c r="C29" s="1016" t="s">
        <v>2463</v>
      </c>
      <c r="D29" s="1015"/>
      <c r="E29" s="1015" t="s">
        <v>2464</v>
      </c>
      <c r="F29" s="1015"/>
      <c r="G29" s="1034">
        <v>8.8648166212149954E-3</v>
      </c>
      <c r="H29" s="1195"/>
      <c r="I29" s="1034">
        <v>0.99113518337878492</v>
      </c>
      <c r="J29" s="1034"/>
      <c r="K29" s="1034">
        <v>1</v>
      </c>
      <c r="L29" s="1015"/>
      <c r="M29" s="1035" t="s">
        <v>440</v>
      </c>
      <c r="N29" s="1035"/>
      <c r="O29" s="1036">
        <v>3336.5200000000004</v>
      </c>
      <c r="P29" s="1036"/>
      <c r="Q29" s="1033">
        <v>373041.25999999995</v>
      </c>
      <c r="R29" s="1036"/>
      <c r="S29" s="1036">
        <v>376377.77999999997</v>
      </c>
      <c r="T29" s="1036"/>
      <c r="U29" s="1033">
        <v>1710.2313678553985</v>
      </c>
      <c r="V29" s="1033"/>
      <c r="W29" s="1033">
        <v>1626.2886321446022</v>
      </c>
    </row>
    <row r="30" spans="1:23">
      <c r="A30" s="1195">
        <v>9</v>
      </c>
      <c r="B30" s="1015"/>
      <c r="C30" s="1016" t="s">
        <v>2465</v>
      </c>
      <c r="D30" s="1015"/>
      <c r="E30" s="1015" t="s">
        <v>2466</v>
      </c>
      <c r="F30" s="1015"/>
      <c r="G30" s="1034">
        <v>8.8648830107531905E-3</v>
      </c>
      <c r="H30" s="1195"/>
      <c r="I30" s="1034">
        <v>0.99113511698924683</v>
      </c>
      <c r="J30" s="1034"/>
      <c r="K30" s="1034">
        <v>1</v>
      </c>
      <c r="L30" s="1015"/>
      <c r="M30" s="1035" t="s">
        <v>440</v>
      </c>
      <c r="N30" s="1015"/>
      <c r="O30" s="1036">
        <v>3194.2200000000007</v>
      </c>
      <c r="P30" s="1033"/>
      <c r="Q30" s="1033">
        <v>357128.64000000007</v>
      </c>
      <c r="R30" s="1033"/>
      <c r="S30" s="1036">
        <v>360322.86000000004</v>
      </c>
      <c r="T30" s="1033"/>
      <c r="U30" s="1033">
        <v>1637.2913214460191</v>
      </c>
      <c r="V30" s="1033"/>
      <c r="W30" s="1033">
        <v>1556.9286785539819</v>
      </c>
    </row>
    <row r="31" spans="1:23">
      <c r="A31" s="1195">
        <v>10</v>
      </c>
      <c r="B31" s="1015"/>
      <c r="C31" s="1016" t="s">
        <v>2467</v>
      </c>
      <c r="D31" s="1015"/>
      <c r="E31" s="1015" t="s">
        <v>2468</v>
      </c>
      <c r="F31" s="1015"/>
      <c r="G31" s="1034">
        <v>8.8650678883773846E-3</v>
      </c>
      <c r="H31" s="1195"/>
      <c r="I31" s="1034">
        <v>0.99113493211162274</v>
      </c>
      <c r="J31" s="1034"/>
      <c r="K31" s="1034">
        <v>1</v>
      </c>
      <c r="L31" s="1015"/>
      <c r="M31" s="1035" t="s">
        <v>440</v>
      </c>
      <c r="N31" s="1015"/>
      <c r="O31" s="1036">
        <v>601.40000000000009</v>
      </c>
      <c r="P31" s="1033"/>
      <c r="Q31" s="1033">
        <v>67237.900000000023</v>
      </c>
      <c r="R31" s="1033"/>
      <c r="S31" s="1036">
        <v>67839.300000000017</v>
      </c>
      <c r="T31" s="1033"/>
      <c r="U31" s="1033">
        <v>308.26524181729366</v>
      </c>
      <c r="V31" s="1033"/>
      <c r="W31" s="1033">
        <v>293.13475818270649</v>
      </c>
    </row>
    <row r="32" spans="1:23">
      <c r="A32" s="1195">
        <v>11</v>
      </c>
      <c r="B32" s="1015"/>
      <c r="C32" s="1016" t="s">
        <v>2469</v>
      </c>
      <c r="D32" s="1015"/>
      <c r="E32" s="1015" t="s">
        <v>2470</v>
      </c>
      <c r="F32" s="1015"/>
      <c r="G32" s="1034">
        <v>8.8648249141929508E-3</v>
      </c>
      <c r="H32" s="1195"/>
      <c r="I32" s="1034">
        <v>0.99113517508580706</v>
      </c>
      <c r="J32" s="1034"/>
      <c r="K32" s="1034">
        <v>1</v>
      </c>
      <c r="L32" s="1015"/>
      <c r="M32" s="1035" t="s">
        <v>440</v>
      </c>
      <c r="N32" s="1015"/>
      <c r="O32" s="1036">
        <v>566.61</v>
      </c>
      <c r="P32" s="1033"/>
      <c r="Q32" s="1033">
        <v>63350.05</v>
      </c>
      <c r="R32" s="1033"/>
      <c r="S32" s="1036">
        <v>63916.66</v>
      </c>
      <c r="T32" s="1033"/>
      <c r="U32" s="1033">
        <v>290.43260503175384</v>
      </c>
      <c r="V32" s="1033"/>
      <c r="W32" s="1033">
        <v>276.17739496824623</v>
      </c>
    </row>
    <row r="33" spans="1:23">
      <c r="A33" s="1195">
        <v>12</v>
      </c>
      <c r="B33" s="1015"/>
      <c r="C33" s="1016" t="s">
        <v>2471</v>
      </c>
      <c r="D33" s="1015"/>
      <c r="E33" s="1015" t="s">
        <v>1448</v>
      </c>
      <c r="F33" s="1015"/>
      <c r="G33" s="1034">
        <v>0</v>
      </c>
      <c r="H33" s="1195"/>
      <c r="I33" s="1034">
        <v>0</v>
      </c>
      <c r="J33" s="1034"/>
      <c r="K33" s="1034">
        <v>0</v>
      </c>
      <c r="L33" s="1015"/>
      <c r="M33" s="1035" t="s">
        <v>440</v>
      </c>
      <c r="N33" s="1015"/>
      <c r="O33" s="1036">
        <v>0</v>
      </c>
      <c r="P33" s="1033"/>
      <c r="Q33" s="1033">
        <v>0</v>
      </c>
      <c r="R33" s="1033"/>
      <c r="S33" s="1036">
        <v>0</v>
      </c>
      <c r="T33" s="1033"/>
      <c r="U33" s="1033">
        <v>0</v>
      </c>
      <c r="V33" s="1033"/>
      <c r="W33" s="1033">
        <v>0</v>
      </c>
    </row>
    <row r="34" spans="1:23">
      <c r="A34" s="1195">
        <v>13</v>
      </c>
      <c r="B34" s="1015"/>
      <c r="C34" s="1016" t="s">
        <v>2472</v>
      </c>
      <c r="D34" s="1015"/>
      <c r="E34" s="1015" t="s">
        <v>1455</v>
      </c>
      <c r="F34" s="1015"/>
      <c r="G34" s="1034">
        <v>8.8649334178820538E-3</v>
      </c>
      <c r="H34" s="1195"/>
      <c r="I34" s="1034">
        <v>0.99113506658211792</v>
      </c>
      <c r="J34" s="1034"/>
      <c r="K34" s="1034">
        <v>1</v>
      </c>
      <c r="L34" s="1015"/>
      <c r="M34" s="1035" t="s">
        <v>440</v>
      </c>
      <c r="N34" s="1015"/>
      <c r="O34" s="1036">
        <v>1006.56</v>
      </c>
      <c r="P34" s="1033"/>
      <c r="Q34" s="1033">
        <v>112537.44</v>
      </c>
      <c r="R34" s="1033"/>
      <c r="S34" s="1036">
        <v>113544</v>
      </c>
      <c r="T34" s="1033"/>
      <c r="U34" s="1033">
        <v>515.94190522716178</v>
      </c>
      <c r="V34" s="1033"/>
      <c r="W34" s="1033">
        <v>490.61809477283833</v>
      </c>
    </row>
    <row r="35" spans="1:23">
      <c r="A35" s="1195">
        <v>14</v>
      </c>
      <c r="B35" s="1015"/>
      <c r="C35" s="1016" t="s">
        <v>2473</v>
      </c>
      <c r="D35" s="1015"/>
      <c r="E35" s="1015" t="s">
        <v>2474</v>
      </c>
      <c r="F35" s="1015"/>
      <c r="G35" s="1034">
        <v>8.8687299893276395E-3</v>
      </c>
      <c r="H35" s="1195"/>
      <c r="I35" s="1034">
        <v>0.99113127001067247</v>
      </c>
      <c r="J35" s="1034"/>
      <c r="K35" s="1034">
        <v>1</v>
      </c>
      <c r="L35" s="1015"/>
      <c r="M35" s="1035" t="s">
        <v>440</v>
      </c>
      <c r="N35" s="1015"/>
      <c r="O35" s="1036">
        <v>16.619999999999997</v>
      </c>
      <c r="P35" s="1033"/>
      <c r="Q35" s="1033">
        <v>1857.38</v>
      </c>
      <c r="R35" s="1033"/>
      <c r="S35" s="1036">
        <v>1874</v>
      </c>
      <c r="T35" s="1033"/>
      <c r="U35" s="1033">
        <v>8.5190693698094773</v>
      </c>
      <c r="V35" s="1033"/>
      <c r="W35" s="1033">
        <v>8.100930630190522</v>
      </c>
    </row>
    <row r="36" spans="1:23">
      <c r="A36" s="1195">
        <v>15</v>
      </c>
      <c r="B36" s="1015"/>
      <c r="C36" s="1016" t="s">
        <v>2475</v>
      </c>
      <c r="D36" s="1015"/>
      <c r="E36" s="1015" t="s">
        <v>27</v>
      </c>
      <c r="F36" s="1015"/>
      <c r="G36" s="1034">
        <v>8.827423863469179E-3</v>
      </c>
      <c r="H36" s="1195"/>
      <c r="I36" s="1034">
        <v>0.99117257613653087</v>
      </c>
      <c r="J36" s="1034"/>
      <c r="K36" s="1034">
        <v>1</v>
      </c>
      <c r="L36" s="1015"/>
      <c r="M36" s="1035" t="s">
        <v>440</v>
      </c>
      <c r="N36" s="1015"/>
      <c r="O36" s="1036">
        <v>2.4000000000000004</v>
      </c>
      <c r="P36" s="1033"/>
      <c r="Q36" s="1033">
        <v>269.48</v>
      </c>
      <c r="R36" s="1033"/>
      <c r="S36" s="1036">
        <v>271.88</v>
      </c>
      <c r="T36" s="1033"/>
      <c r="U36" s="1033">
        <v>1.2301905227161702</v>
      </c>
      <c r="V36" s="1033"/>
      <c r="W36" s="1033">
        <v>1.1698094772838303</v>
      </c>
    </row>
    <row r="37" spans="1:23">
      <c r="A37" s="1195">
        <v>16</v>
      </c>
      <c r="B37" s="1015"/>
      <c r="C37" s="1016" t="s">
        <v>2476</v>
      </c>
      <c r="D37" s="1015"/>
      <c r="E37" s="1015" t="s">
        <v>2379</v>
      </c>
      <c r="F37" s="1015"/>
      <c r="G37" s="1034">
        <v>8.8648533736794335E-3</v>
      </c>
      <c r="H37" s="1195"/>
      <c r="I37" s="1034">
        <v>0.99113514662632052</v>
      </c>
      <c r="J37" s="1034"/>
      <c r="K37" s="1034">
        <v>1</v>
      </c>
      <c r="L37" s="1015"/>
      <c r="M37" s="1035" t="s">
        <v>440</v>
      </c>
      <c r="N37" s="1015"/>
      <c r="O37" s="1036">
        <v>1639.6399999999999</v>
      </c>
      <c r="P37" s="1033"/>
      <c r="Q37" s="1033">
        <v>183319.99</v>
      </c>
      <c r="R37" s="1033"/>
      <c r="S37" s="1036">
        <v>184959.63</v>
      </c>
      <c r="T37" s="1033"/>
      <c r="U37" s="1033">
        <v>840.44566194430877</v>
      </c>
      <c r="V37" s="1033"/>
      <c r="W37" s="1033">
        <v>799.19433805569122</v>
      </c>
    </row>
    <row r="38" spans="1:23">
      <c r="A38" s="1195">
        <v>17</v>
      </c>
      <c r="B38" s="1015"/>
      <c r="C38" s="1016" t="s">
        <v>2477</v>
      </c>
      <c r="D38" s="1015"/>
      <c r="E38" s="1015" t="s">
        <v>2478</v>
      </c>
      <c r="F38" s="1015"/>
      <c r="G38" s="1034">
        <v>8.8647816967251797E-3</v>
      </c>
      <c r="H38" s="1195"/>
      <c r="I38" s="1034">
        <v>0.99113521830327489</v>
      </c>
      <c r="J38" s="1034"/>
      <c r="K38" s="1034">
        <v>1</v>
      </c>
      <c r="L38" s="1015"/>
      <c r="M38" s="1035" t="s">
        <v>440</v>
      </c>
      <c r="N38" s="1015"/>
      <c r="O38" s="1036">
        <v>463.92</v>
      </c>
      <c r="P38" s="1033"/>
      <c r="Q38" s="1033">
        <v>51869.01</v>
      </c>
      <c r="R38" s="1033"/>
      <c r="S38" s="1036">
        <v>52332.93</v>
      </c>
      <c r="T38" s="1033"/>
      <c r="U38" s="1033">
        <v>237.79582804103569</v>
      </c>
      <c r="V38" s="1033"/>
      <c r="W38" s="1033">
        <v>226.12417195896438</v>
      </c>
    </row>
    <row r="39" spans="1:23">
      <c r="A39" s="1195">
        <v>18</v>
      </c>
      <c r="B39" s="1015"/>
      <c r="C39" s="1016" t="s">
        <v>2479</v>
      </c>
      <c r="D39" s="1015"/>
      <c r="E39" s="1015" t="s">
        <v>1467</v>
      </c>
      <c r="F39" s="1015"/>
      <c r="G39" s="1034">
        <v>8.8610611608206779E-3</v>
      </c>
      <c r="H39" s="1195"/>
      <c r="I39" s="1034">
        <v>0.99113893883917936</v>
      </c>
      <c r="J39" s="1034"/>
      <c r="K39" s="1034">
        <v>1</v>
      </c>
      <c r="L39" s="1015"/>
      <c r="M39" s="1035" t="s">
        <v>440</v>
      </c>
      <c r="N39" s="1015"/>
      <c r="O39" s="1036">
        <v>8.18</v>
      </c>
      <c r="P39" s="1033"/>
      <c r="Q39" s="1033">
        <v>914.96</v>
      </c>
      <c r="R39" s="1033"/>
      <c r="S39" s="1036">
        <v>923.14</v>
      </c>
      <c r="T39" s="1033"/>
      <c r="U39" s="1033">
        <v>4.1928993649242798</v>
      </c>
      <c r="V39" s="1033"/>
      <c r="W39" s="1033">
        <v>3.9871006350757208</v>
      </c>
    </row>
    <row r="40" spans="1:23">
      <c r="A40" s="1195">
        <v>19</v>
      </c>
      <c r="B40" s="1015"/>
      <c r="C40" s="1016" t="s">
        <v>2480</v>
      </c>
      <c r="D40" s="1015"/>
      <c r="E40" s="1015" t="s">
        <v>28</v>
      </c>
      <c r="F40" s="1015"/>
      <c r="G40" s="1034">
        <v>8.8647099876145302E-3</v>
      </c>
      <c r="H40" s="1195"/>
      <c r="I40" s="1034">
        <v>0.99113529001238554</v>
      </c>
      <c r="J40" s="1034"/>
      <c r="K40" s="1034">
        <v>1</v>
      </c>
      <c r="L40" s="1015"/>
      <c r="M40" s="1035" t="s">
        <v>440</v>
      </c>
      <c r="N40" s="1015"/>
      <c r="O40" s="1036">
        <v>1088.06</v>
      </c>
      <c r="P40" s="1033"/>
      <c r="Q40" s="1033">
        <v>121652.56000000001</v>
      </c>
      <c r="R40" s="1033"/>
      <c r="S40" s="1036">
        <v>122740.62000000001</v>
      </c>
      <c r="T40" s="1033"/>
      <c r="U40" s="1033">
        <v>557.71712506106496</v>
      </c>
      <c r="V40" s="1033"/>
      <c r="W40" s="1033">
        <v>530.3428749389351</v>
      </c>
    </row>
    <row r="41" spans="1:23" ht="12.75" thickBot="1">
      <c r="A41" s="1195">
        <v>20</v>
      </c>
      <c r="B41" s="1015"/>
      <c r="C41" s="1016"/>
      <c r="D41" s="1015"/>
      <c r="E41" s="1015"/>
      <c r="F41" s="1015"/>
      <c r="G41" s="1034"/>
      <c r="H41" s="1195"/>
      <c r="I41" s="1195"/>
      <c r="J41" s="1195"/>
      <c r="K41" s="1195"/>
      <c r="L41" s="1015"/>
      <c r="M41" s="1015"/>
      <c r="N41" s="1015"/>
      <c r="O41" s="1037">
        <v>15822.28</v>
      </c>
      <c r="P41" s="1033"/>
      <c r="Q41" s="1037">
        <v>1689673.6199999999</v>
      </c>
      <c r="R41" s="1033"/>
      <c r="S41" s="1037">
        <v>1705495.9</v>
      </c>
      <c r="T41" s="1033"/>
      <c r="U41" s="1038">
        <v>8110.1745432340031</v>
      </c>
      <c r="V41" s="1033"/>
      <c r="W41" s="1038">
        <v>7712.1054567660003</v>
      </c>
    </row>
    <row r="42" spans="1:23" ht="12.75" thickTop="1">
      <c r="A42" s="1195">
        <v>21</v>
      </c>
      <c r="B42" s="1015"/>
      <c r="C42" s="1016"/>
      <c r="D42" s="1015"/>
      <c r="E42" s="1015"/>
      <c r="F42" s="1015"/>
      <c r="G42" s="1034"/>
      <c r="H42" s="1195"/>
      <c r="I42" s="1195"/>
      <c r="J42" s="1195"/>
      <c r="K42" s="1195"/>
      <c r="L42" s="1015"/>
      <c r="M42" s="1015"/>
      <c r="N42" s="1015"/>
      <c r="O42" s="1033"/>
      <c r="P42" s="1033"/>
      <c r="Q42" s="1033"/>
      <c r="R42" s="1033"/>
      <c r="S42" s="1033"/>
      <c r="T42" s="1033"/>
      <c r="U42" s="1033"/>
      <c r="V42" s="1033"/>
      <c r="W42" s="1033"/>
    </row>
    <row r="43" spans="1:23">
      <c r="A43" s="1195">
        <v>22</v>
      </c>
      <c r="B43" s="1032" t="s">
        <v>2481</v>
      </c>
      <c r="C43" s="1016"/>
      <c r="D43" s="1015"/>
      <c r="E43" s="1015"/>
      <c r="F43" s="1015"/>
      <c r="G43" s="1034"/>
      <c r="H43" s="1195"/>
      <c r="I43" s="1034"/>
      <c r="J43" s="1034"/>
      <c r="K43" s="1034"/>
      <c r="L43" s="1015"/>
      <c r="M43" s="1015"/>
      <c r="N43" s="1015"/>
      <c r="O43" s="1033"/>
      <c r="P43" s="1033"/>
      <c r="Q43" s="1033"/>
      <c r="R43" s="1033"/>
      <c r="S43" s="1033"/>
      <c r="T43" s="1033"/>
      <c r="U43" s="1033"/>
      <c r="V43" s="1033"/>
      <c r="W43" s="1033"/>
    </row>
    <row r="44" spans="1:23">
      <c r="A44" s="1195">
        <v>23</v>
      </c>
      <c r="B44" s="1015"/>
      <c r="C44" s="1016"/>
      <c r="D44" s="1015"/>
      <c r="E44" s="1015"/>
      <c r="F44" s="1015"/>
      <c r="G44" s="1034"/>
      <c r="H44" s="1195"/>
      <c r="I44" s="1034"/>
      <c r="J44" s="1034"/>
      <c r="K44" s="1034"/>
      <c r="L44" s="1015"/>
      <c r="M44" s="1015"/>
      <c r="N44" s="1015"/>
      <c r="O44" s="1033"/>
      <c r="P44" s="1033"/>
      <c r="Q44" s="1033"/>
      <c r="R44" s="1033"/>
      <c r="S44" s="1033"/>
      <c r="T44" s="1033"/>
      <c r="U44" s="1033"/>
      <c r="V44" s="1033"/>
      <c r="W44" s="1033"/>
    </row>
    <row r="45" spans="1:23">
      <c r="A45" s="1195">
        <v>24</v>
      </c>
      <c r="B45" s="1015"/>
      <c r="C45" s="1016">
        <v>403</v>
      </c>
      <c r="D45" s="1015"/>
      <c r="E45" s="1015" t="s">
        <v>2482</v>
      </c>
      <c r="F45" s="1015"/>
      <c r="G45" s="1034">
        <v>3.788636605057296E-2</v>
      </c>
      <c r="H45" s="1195"/>
      <c r="I45" s="1034">
        <v>0.96211363394942706</v>
      </c>
      <c r="J45" s="1034"/>
      <c r="K45" s="1034">
        <v>1</v>
      </c>
      <c r="L45" s="1015"/>
      <c r="M45" s="1035" t="s">
        <v>440</v>
      </c>
      <c r="N45" s="1015"/>
      <c r="O45" s="1036">
        <v>1009.3499999999999</v>
      </c>
      <c r="P45" s="1036"/>
      <c r="Q45" s="1036">
        <v>25632.159999999996</v>
      </c>
      <c r="R45" s="1036"/>
      <c r="S45" s="1036">
        <v>26641.509999999995</v>
      </c>
      <c r="T45" s="1036"/>
      <c r="U45" s="519">
        <v>517.3720017098193</v>
      </c>
      <c r="V45" s="519"/>
      <c r="W45" s="519">
        <v>491.97799829018078</v>
      </c>
    </row>
    <row r="46" spans="1:23">
      <c r="A46" s="1195">
        <v>25</v>
      </c>
      <c r="B46" s="1015"/>
      <c r="C46" s="1016">
        <v>408</v>
      </c>
      <c r="D46" s="1015"/>
      <c r="E46" s="1015" t="s">
        <v>26</v>
      </c>
      <c r="F46" s="1015"/>
      <c r="G46" s="1034">
        <v>3.7972351962709913E-2</v>
      </c>
      <c r="H46" s="1195"/>
      <c r="I46" s="1034">
        <v>0.96202764803729013</v>
      </c>
      <c r="J46" s="1034"/>
      <c r="K46" s="1034">
        <v>1</v>
      </c>
      <c r="L46" s="1015"/>
      <c r="M46" s="1035" t="s">
        <v>440</v>
      </c>
      <c r="N46" s="1015"/>
      <c r="O46" s="1036">
        <v>808.12</v>
      </c>
      <c r="P46" s="1033"/>
      <c r="Q46" s="1036">
        <v>20473.680000000004</v>
      </c>
      <c r="R46" s="1033"/>
      <c r="S46" s="1036">
        <v>21281.800000000003</v>
      </c>
      <c r="T46" s="1033"/>
      <c r="U46" s="519">
        <v>414.22565217391309</v>
      </c>
      <c r="V46" s="519"/>
      <c r="W46" s="519">
        <v>393.89434782608697</v>
      </c>
    </row>
    <row r="47" spans="1:23">
      <c r="A47" s="1195">
        <v>26</v>
      </c>
      <c r="B47" s="1015"/>
      <c r="C47" s="1016">
        <v>410</v>
      </c>
      <c r="D47" s="1015"/>
      <c r="E47" s="1015" t="s">
        <v>2461</v>
      </c>
      <c r="F47" s="1015"/>
      <c r="G47" s="1034">
        <v>0</v>
      </c>
      <c r="H47" s="1195"/>
      <c r="I47" s="1034">
        <v>0</v>
      </c>
      <c r="J47" s="1034"/>
      <c r="K47" s="1034">
        <v>0</v>
      </c>
      <c r="L47" s="1015"/>
      <c r="M47" s="1035" t="s">
        <v>440</v>
      </c>
      <c r="N47" s="1015"/>
      <c r="O47" s="1036">
        <v>0</v>
      </c>
      <c r="P47" s="1033"/>
      <c r="Q47" s="1036">
        <v>0</v>
      </c>
      <c r="R47" s="1033"/>
      <c r="S47" s="1036">
        <v>0</v>
      </c>
      <c r="T47" s="1033"/>
      <c r="U47" s="519">
        <v>0</v>
      </c>
      <c r="V47" s="519"/>
      <c r="W47" s="519">
        <v>0</v>
      </c>
    </row>
    <row r="48" spans="1:23">
      <c r="A48" s="1195">
        <v>27</v>
      </c>
      <c r="B48" s="1015"/>
      <c r="C48" s="1016" t="s">
        <v>2483</v>
      </c>
      <c r="D48" s="1015"/>
      <c r="E48" s="1015" t="s">
        <v>26</v>
      </c>
      <c r="F48" s="1015"/>
      <c r="G48" s="1034">
        <v>0</v>
      </c>
      <c r="H48" s="1195"/>
      <c r="I48" s="1034">
        <v>0</v>
      </c>
      <c r="J48" s="1034"/>
      <c r="K48" s="1034">
        <v>0</v>
      </c>
      <c r="L48" s="1015"/>
      <c r="M48" s="1035" t="s">
        <v>440</v>
      </c>
      <c r="N48" s="1015"/>
      <c r="O48" s="1036">
        <v>0</v>
      </c>
      <c r="P48" s="1033"/>
      <c r="Q48" s="1036">
        <v>0</v>
      </c>
      <c r="R48" s="1033"/>
      <c r="S48" s="1036">
        <v>0</v>
      </c>
      <c r="T48" s="1033"/>
      <c r="U48" s="519">
        <v>0</v>
      </c>
      <c r="V48" s="519"/>
      <c r="W48" s="519">
        <v>0</v>
      </c>
    </row>
    <row r="49" spans="1:23">
      <c r="A49" s="1195">
        <v>28</v>
      </c>
      <c r="B49" s="1015"/>
      <c r="C49" s="1016">
        <v>427</v>
      </c>
      <c r="D49" s="1015"/>
      <c r="E49" s="1015" t="s">
        <v>1982</v>
      </c>
      <c r="F49" s="1015"/>
      <c r="G49" s="1034">
        <v>3.8461538461273342E-2</v>
      </c>
      <c r="H49" s="1195"/>
      <c r="I49" s="1034">
        <v>0.96153846153872669</v>
      </c>
      <c r="J49" s="1034"/>
      <c r="K49" s="1034">
        <v>1</v>
      </c>
      <c r="L49" s="1015"/>
      <c r="M49" s="1035" t="s">
        <v>440</v>
      </c>
      <c r="N49" s="1015"/>
      <c r="O49" s="1036">
        <v>0.18999999999869033</v>
      </c>
      <c r="P49" s="1033"/>
      <c r="Q49" s="1036">
        <v>4.7500000000013101</v>
      </c>
      <c r="R49" s="1033"/>
      <c r="S49" s="1036">
        <v>4.9400000000000004</v>
      </c>
      <c r="T49" s="1033"/>
      <c r="U49" s="519">
        <v>9.7390083047692158E-2</v>
      </c>
      <c r="V49" s="519"/>
      <c r="W49" s="519">
        <v>9.2609916950998183E-2</v>
      </c>
    </row>
    <row r="50" spans="1:23">
      <c r="A50" s="1195">
        <v>29</v>
      </c>
      <c r="B50" s="1015"/>
      <c r="C50" s="1016" t="s">
        <v>2463</v>
      </c>
      <c r="D50" s="1015"/>
      <c r="E50" s="1015" t="s">
        <v>2464</v>
      </c>
      <c r="F50" s="1015"/>
      <c r="G50" s="1034">
        <v>3.8401607962042131E-2</v>
      </c>
      <c r="H50" s="1195"/>
      <c r="I50" s="1034">
        <v>0.96159839203795783</v>
      </c>
      <c r="J50" s="1034"/>
      <c r="K50" s="1034">
        <v>1</v>
      </c>
      <c r="L50" s="1015"/>
      <c r="M50" s="1035" t="s">
        <v>440</v>
      </c>
      <c r="N50" s="1035"/>
      <c r="O50" s="1036">
        <v>2441.33</v>
      </c>
      <c r="P50" s="1033"/>
      <c r="Q50" s="1036">
        <v>61132.31</v>
      </c>
      <c r="R50" s="1033"/>
      <c r="S50" s="1036">
        <v>63573.64</v>
      </c>
      <c r="T50" s="1033"/>
      <c r="U50" s="519">
        <v>1251.3754286761116</v>
      </c>
      <c r="V50" s="519"/>
      <c r="W50" s="519">
        <v>1189.9545713238888</v>
      </c>
    </row>
    <row r="51" spans="1:23">
      <c r="A51" s="1195">
        <v>30</v>
      </c>
      <c r="B51" s="1015"/>
      <c r="C51" s="1016" t="s">
        <v>2465</v>
      </c>
      <c r="D51" s="1015"/>
      <c r="E51" s="1015" t="s">
        <v>2466</v>
      </c>
      <c r="F51" s="1015"/>
      <c r="G51" s="1034">
        <v>3.7904692615496546E-2</v>
      </c>
      <c r="H51" s="1195"/>
      <c r="I51" s="1034">
        <v>0.96209530738450344</v>
      </c>
      <c r="J51" s="1034"/>
      <c r="K51" s="1034">
        <v>1</v>
      </c>
      <c r="L51" s="1015"/>
      <c r="M51" s="1035" t="s">
        <v>440</v>
      </c>
      <c r="N51" s="1015"/>
      <c r="O51" s="1036">
        <v>20.84</v>
      </c>
      <c r="P51" s="1033"/>
      <c r="Q51" s="1036">
        <v>528.95999999999992</v>
      </c>
      <c r="R51" s="1033"/>
      <c r="S51" s="1036">
        <v>549.79999999999995</v>
      </c>
      <c r="T51" s="1033"/>
      <c r="U51" s="519">
        <v>10.682154372252077</v>
      </c>
      <c r="V51" s="519"/>
      <c r="W51" s="519">
        <v>10.157845627747925</v>
      </c>
    </row>
    <row r="52" spans="1:23">
      <c r="A52" s="1195">
        <v>31</v>
      </c>
      <c r="B52" s="1015"/>
      <c r="C52" s="1016" t="s">
        <v>2467</v>
      </c>
      <c r="D52" s="1015"/>
      <c r="E52" s="1015" t="s">
        <v>2468</v>
      </c>
      <c r="F52" s="1015"/>
      <c r="G52" s="1034">
        <v>3.7885874649204863E-2</v>
      </c>
      <c r="H52" s="1195"/>
      <c r="I52" s="1034">
        <v>0.96211412535079521</v>
      </c>
      <c r="J52" s="1034"/>
      <c r="K52" s="1034">
        <v>1</v>
      </c>
      <c r="L52" s="1015"/>
      <c r="M52" s="1035" t="s">
        <v>440</v>
      </c>
      <c r="N52" s="1015"/>
      <c r="O52" s="1036">
        <v>7.2900000000000009</v>
      </c>
      <c r="P52" s="1033"/>
      <c r="Q52" s="1036">
        <v>185.13000000000002</v>
      </c>
      <c r="R52" s="1033"/>
      <c r="S52" s="1036">
        <v>192.42000000000002</v>
      </c>
      <c r="T52" s="1033"/>
      <c r="U52" s="519">
        <v>3.7367037127503675</v>
      </c>
      <c r="V52" s="519"/>
      <c r="W52" s="519">
        <v>3.5532962872496343</v>
      </c>
    </row>
    <row r="53" spans="1:23">
      <c r="A53" s="1195">
        <v>32</v>
      </c>
      <c r="B53" s="1015"/>
      <c r="C53" s="1016" t="s">
        <v>2484</v>
      </c>
      <c r="D53" s="1015"/>
      <c r="E53" s="1015" t="s">
        <v>2485</v>
      </c>
      <c r="F53" s="1015"/>
      <c r="G53" s="1034">
        <v>3.7907622672564555E-2</v>
      </c>
      <c r="H53" s="1195"/>
      <c r="I53" s="1034">
        <v>0.96209237732743536</v>
      </c>
      <c r="J53" s="1034"/>
      <c r="K53" s="1034">
        <v>1</v>
      </c>
      <c r="L53" s="1015"/>
      <c r="M53" s="1035" t="s">
        <v>440</v>
      </c>
      <c r="N53" s="1015"/>
      <c r="O53" s="1036">
        <v>-110.55000000000001</v>
      </c>
      <c r="P53" s="1033"/>
      <c r="Q53" s="1036">
        <v>-2805.75</v>
      </c>
      <c r="R53" s="1033"/>
      <c r="S53" s="1036">
        <v>-2916.3</v>
      </c>
      <c r="T53" s="1033"/>
      <c r="U53" s="519">
        <v>-56.665650952613596</v>
      </c>
      <c r="V53" s="519"/>
      <c r="W53" s="519">
        <v>-53.884349047386429</v>
      </c>
    </row>
    <row r="54" spans="1:23">
      <c r="A54" s="1195">
        <v>33</v>
      </c>
      <c r="B54" s="1015"/>
      <c r="C54" s="1016" t="s">
        <v>2471</v>
      </c>
      <c r="D54" s="1015"/>
      <c r="E54" s="1015" t="s">
        <v>1448</v>
      </c>
      <c r="F54" s="1015"/>
      <c r="G54" s="1034">
        <v>0</v>
      </c>
      <c r="H54" s="1195"/>
      <c r="I54" s="1034">
        <v>0</v>
      </c>
      <c r="J54" s="1034"/>
      <c r="K54" s="1034">
        <v>0</v>
      </c>
      <c r="L54" s="1015"/>
      <c r="M54" s="1035" t="s">
        <v>440</v>
      </c>
      <c r="N54" s="1015"/>
      <c r="O54" s="1036">
        <v>0</v>
      </c>
      <c r="P54" s="1033"/>
      <c r="Q54" s="1036">
        <v>0</v>
      </c>
      <c r="R54" s="1033"/>
      <c r="S54" s="1036">
        <v>0</v>
      </c>
      <c r="T54" s="1033"/>
      <c r="U54" s="519">
        <v>0</v>
      </c>
      <c r="V54" s="519"/>
      <c r="W54" s="519">
        <v>0</v>
      </c>
    </row>
    <row r="55" spans="1:23">
      <c r="A55" s="1195">
        <v>34</v>
      </c>
      <c r="B55" s="1015"/>
      <c r="C55" s="1016">
        <v>635</v>
      </c>
      <c r="D55" s="1015"/>
      <c r="E55" s="1015" t="s">
        <v>2486</v>
      </c>
      <c r="F55" s="1015"/>
      <c r="G55" s="1034">
        <v>0</v>
      </c>
      <c r="H55" s="1195"/>
      <c r="I55" s="1034">
        <v>0</v>
      </c>
      <c r="J55" s="1034"/>
      <c r="K55" s="1034">
        <v>0</v>
      </c>
      <c r="L55" s="1015"/>
      <c r="M55" s="1035" t="s">
        <v>440</v>
      </c>
      <c r="N55" s="1015"/>
      <c r="O55" s="1036">
        <v>0</v>
      </c>
      <c r="P55" s="1033"/>
      <c r="Q55" s="1036">
        <v>0</v>
      </c>
      <c r="R55" s="1033"/>
      <c r="S55" s="1036">
        <v>0</v>
      </c>
      <c r="T55" s="1033"/>
      <c r="U55" s="519">
        <v>0</v>
      </c>
      <c r="V55" s="519"/>
      <c r="W55" s="519">
        <v>0</v>
      </c>
    </row>
    <row r="56" spans="1:23">
      <c r="A56" s="1195">
        <v>35</v>
      </c>
      <c r="B56" s="1015"/>
      <c r="C56" s="1016" t="s">
        <v>2472</v>
      </c>
      <c r="D56" s="1015"/>
      <c r="E56" s="1015" t="s">
        <v>1455</v>
      </c>
      <c r="F56" s="1015"/>
      <c r="G56" s="1034">
        <v>3.7927350427350424E-2</v>
      </c>
      <c r="H56" s="1195"/>
      <c r="I56" s="1034">
        <v>0.96207264957264949</v>
      </c>
      <c r="J56" s="1034"/>
      <c r="K56" s="1034">
        <v>1</v>
      </c>
      <c r="L56" s="1015"/>
      <c r="M56" s="1035" t="s">
        <v>440</v>
      </c>
      <c r="N56" s="1015"/>
      <c r="O56" s="1036">
        <v>1.42</v>
      </c>
      <c r="P56" s="1033"/>
      <c r="Q56" s="1036">
        <v>36.019999999999996</v>
      </c>
      <c r="R56" s="1033"/>
      <c r="S56" s="1036">
        <v>37.44</v>
      </c>
      <c r="T56" s="1033"/>
      <c r="U56" s="519">
        <v>0.72786272594040069</v>
      </c>
      <c r="V56" s="519"/>
      <c r="W56" s="519">
        <v>0.69213727405959946</v>
      </c>
    </row>
    <row r="57" spans="1:23">
      <c r="A57" s="1195">
        <v>36</v>
      </c>
      <c r="B57" s="1015"/>
      <c r="C57" s="1016" t="s">
        <v>2487</v>
      </c>
      <c r="D57" s="1015"/>
      <c r="E57" s="1015" t="s">
        <v>1983</v>
      </c>
      <c r="F57" s="1015"/>
      <c r="G57" s="1034">
        <v>0</v>
      </c>
      <c r="H57" s="1195"/>
      <c r="I57" s="1034">
        <v>0</v>
      </c>
      <c r="J57" s="1034"/>
      <c r="K57" s="1034">
        <v>0</v>
      </c>
      <c r="L57" s="1015"/>
      <c r="M57" s="1035" t="s">
        <v>440</v>
      </c>
      <c r="N57" s="1015"/>
      <c r="O57" s="1036">
        <v>0</v>
      </c>
      <c r="P57" s="1033"/>
      <c r="Q57" s="1036">
        <v>0</v>
      </c>
      <c r="R57" s="1033"/>
      <c r="S57" s="1036">
        <v>0</v>
      </c>
      <c r="T57" s="1033"/>
      <c r="U57" s="519">
        <v>0</v>
      </c>
      <c r="V57" s="519"/>
      <c r="W57" s="519">
        <v>0</v>
      </c>
    </row>
    <row r="58" spans="1:23">
      <c r="A58" s="1195">
        <v>37</v>
      </c>
      <c r="B58" s="1015"/>
      <c r="C58" s="1016" t="s">
        <v>2475</v>
      </c>
      <c r="D58" s="1015"/>
      <c r="E58" s="1015" t="s">
        <v>1459</v>
      </c>
      <c r="F58" s="1015"/>
      <c r="G58" s="1034">
        <v>3.7905633776358881E-2</v>
      </c>
      <c r="H58" s="1195"/>
      <c r="I58" s="1034">
        <v>0.9620943662236412</v>
      </c>
      <c r="J58" s="1034"/>
      <c r="K58" s="1034">
        <v>1</v>
      </c>
      <c r="L58" s="1015"/>
      <c r="M58" s="1035" t="s">
        <v>440</v>
      </c>
      <c r="N58" s="1015"/>
      <c r="O58" s="1036">
        <v>786.96</v>
      </c>
      <c r="P58" s="1033"/>
      <c r="Q58" s="1036">
        <v>19974.07</v>
      </c>
      <c r="R58" s="1033"/>
      <c r="S58" s="1036">
        <v>20761.03</v>
      </c>
      <c r="T58" s="1033"/>
      <c r="U58" s="519">
        <v>403.37947239863223</v>
      </c>
      <c r="V58" s="519"/>
      <c r="W58" s="519">
        <v>383.58052760136792</v>
      </c>
    </row>
    <row r="59" spans="1:23">
      <c r="A59" s="1195">
        <v>38</v>
      </c>
      <c r="B59" s="1015"/>
      <c r="C59" s="1016" t="s">
        <v>2488</v>
      </c>
      <c r="D59" s="1015"/>
      <c r="E59" s="1015" t="s">
        <v>2489</v>
      </c>
      <c r="F59" s="1015"/>
      <c r="G59" s="1034">
        <v>0</v>
      </c>
      <c r="H59" s="1195"/>
      <c r="I59" s="1034">
        <v>0</v>
      </c>
      <c r="J59" s="1034"/>
      <c r="K59" s="1034">
        <v>0</v>
      </c>
      <c r="L59" s="1015"/>
      <c r="M59" s="1035" t="s">
        <v>440</v>
      </c>
      <c r="N59" s="1015"/>
      <c r="O59" s="1036">
        <v>0</v>
      </c>
      <c r="P59" s="1033"/>
      <c r="Q59" s="1036">
        <v>0</v>
      </c>
      <c r="R59" s="1033"/>
      <c r="S59" s="1036">
        <v>0</v>
      </c>
      <c r="T59" s="1033"/>
      <c r="U59" s="519">
        <v>0</v>
      </c>
      <c r="V59" s="519"/>
      <c r="W59" s="519">
        <v>0</v>
      </c>
    </row>
    <row r="60" spans="1:23">
      <c r="A60" s="1195">
        <v>39</v>
      </c>
      <c r="B60" s="1015"/>
      <c r="C60" s="1016" t="s">
        <v>2480</v>
      </c>
      <c r="D60" s="1015"/>
      <c r="E60" s="1015" t="s">
        <v>28</v>
      </c>
      <c r="F60" s="1015"/>
      <c r="G60" s="1034">
        <v>3.7906706282010857E-2</v>
      </c>
      <c r="H60" s="1195"/>
      <c r="I60" s="1034">
        <v>0.96209329371798913</v>
      </c>
      <c r="J60" s="1034"/>
      <c r="K60" s="1034">
        <v>1</v>
      </c>
      <c r="L60" s="1015"/>
      <c r="M60" s="1035" t="s">
        <v>440</v>
      </c>
      <c r="N60" s="1015"/>
      <c r="O60" s="1036">
        <v>363.09999999999991</v>
      </c>
      <c r="P60" s="1033"/>
      <c r="Q60" s="1036">
        <v>9215.6799999999985</v>
      </c>
      <c r="R60" s="1033"/>
      <c r="S60" s="1036">
        <v>9578.7799999999988</v>
      </c>
      <c r="T60" s="1033"/>
      <c r="U60" s="519">
        <v>186.11757449926719</v>
      </c>
      <c r="V60" s="519"/>
      <c r="W60" s="519">
        <v>176.98242550073275</v>
      </c>
    </row>
    <row r="61" spans="1:23" ht="12.75" thickBot="1">
      <c r="A61" s="1195">
        <v>40</v>
      </c>
      <c r="B61" s="1015"/>
      <c r="C61" s="1016"/>
      <c r="D61" s="1015"/>
      <c r="E61" s="1015"/>
      <c r="F61" s="1015"/>
      <c r="G61" s="1195"/>
      <c r="H61" s="1195"/>
      <c r="I61" s="1195"/>
      <c r="J61" s="1195"/>
      <c r="K61" s="1034"/>
      <c r="L61" s="1015"/>
      <c r="M61" s="1015"/>
      <c r="N61" s="1015"/>
      <c r="O61" s="1117">
        <v>5328.0499999999975</v>
      </c>
      <c r="P61" s="1033"/>
      <c r="Q61" s="1117">
        <v>134377.01</v>
      </c>
      <c r="R61" s="1033"/>
      <c r="S61" s="1726">
        <v>139705.06</v>
      </c>
      <c r="T61" s="1033"/>
      <c r="U61" s="1727">
        <v>2731.0485893991199</v>
      </c>
      <c r="V61" s="1033"/>
      <c r="W61" s="1727">
        <v>2597.0014106008794</v>
      </c>
    </row>
    <row r="62" spans="1:23" ht="12.75" thickTop="1">
      <c r="A62" s="1195">
        <v>41</v>
      </c>
      <c r="B62" s="1015"/>
      <c r="C62" s="1016"/>
      <c r="D62" s="1015"/>
      <c r="E62" s="1015"/>
      <c r="F62" s="1015"/>
      <c r="G62" s="1195"/>
      <c r="H62" s="1195"/>
      <c r="I62" s="1195"/>
      <c r="J62" s="1195"/>
      <c r="K62" s="1195"/>
      <c r="L62" s="1015"/>
      <c r="M62" s="1015"/>
      <c r="N62" s="1015"/>
      <c r="O62" s="1015"/>
      <c r="P62" s="1015"/>
      <c r="Q62" s="1015"/>
      <c r="R62" s="1015"/>
      <c r="S62" s="1015"/>
      <c r="T62" s="1015"/>
      <c r="U62" s="1015"/>
      <c r="V62" s="1015"/>
      <c r="W62" s="1015"/>
    </row>
    <row r="63" spans="1:23">
      <c r="A63" s="1195">
        <v>42</v>
      </c>
      <c r="B63" s="1032" t="s">
        <v>2490</v>
      </c>
      <c r="C63" s="1016"/>
      <c r="D63" s="1015"/>
      <c r="E63" s="1015"/>
      <c r="F63" s="1015"/>
      <c r="G63" s="1034"/>
      <c r="H63" s="1195"/>
      <c r="I63" s="1034"/>
      <c r="J63" s="1034"/>
      <c r="K63" s="1034"/>
      <c r="L63" s="1015"/>
      <c r="M63" s="1015"/>
      <c r="N63" s="1015"/>
      <c r="O63" s="1033"/>
      <c r="P63" s="1033"/>
      <c r="Q63" s="1033"/>
      <c r="R63" s="1033"/>
      <c r="S63" s="1033"/>
      <c r="T63" s="1033"/>
      <c r="U63" s="1033"/>
      <c r="V63" s="1033"/>
      <c r="W63" s="1033"/>
    </row>
    <row r="64" spans="1:23">
      <c r="A64" s="1195">
        <v>43</v>
      </c>
      <c r="B64" s="1015"/>
      <c r="C64" s="1016"/>
      <c r="D64" s="1015"/>
      <c r="E64" s="1015"/>
      <c r="F64" s="1015"/>
      <c r="G64" s="1034"/>
      <c r="H64" s="1195"/>
      <c r="I64" s="1034"/>
      <c r="J64" s="1034"/>
      <c r="K64" s="1034"/>
      <c r="L64" s="1015"/>
      <c r="M64" s="1015"/>
      <c r="N64" s="1015"/>
      <c r="O64" s="1033"/>
      <c r="P64" s="1033"/>
      <c r="Q64" s="1033"/>
      <c r="R64" s="1033"/>
      <c r="S64" s="1033"/>
      <c r="T64" s="1033"/>
      <c r="U64" s="1033"/>
      <c r="V64" s="1033"/>
      <c r="W64" s="1033"/>
    </row>
    <row r="65" spans="1:23">
      <c r="A65" s="1195">
        <v>44</v>
      </c>
      <c r="B65" s="1015"/>
      <c r="C65" s="1016">
        <v>427</v>
      </c>
      <c r="D65" s="1015"/>
      <c r="E65" s="1015" t="s">
        <v>1982</v>
      </c>
      <c r="F65" s="1015"/>
      <c r="G65" s="1034">
        <v>4.6641805884576927E-3</v>
      </c>
      <c r="H65" s="1195"/>
      <c r="I65" s="1034">
        <v>0.99533581941154237</v>
      </c>
      <c r="J65" s="1034"/>
      <c r="K65" s="1034">
        <v>1</v>
      </c>
      <c r="L65" s="1015"/>
      <c r="M65" s="1035" t="s">
        <v>2491</v>
      </c>
      <c r="N65" s="1015"/>
      <c r="O65" s="1036">
        <v>14014.59</v>
      </c>
      <c r="P65" s="1036"/>
      <c r="Q65" s="1036">
        <v>2990712.5500000003</v>
      </c>
      <c r="R65" s="1036"/>
      <c r="S65" s="1036">
        <v>3004727.14</v>
      </c>
      <c r="T65" s="1036"/>
      <c r="U65" s="519">
        <v>7183.5899157303384</v>
      </c>
      <c r="V65" s="519"/>
      <c r="W65" s="519">
        <v>6831.0000842696636</v>
      </c>
    </row>
    <row r="66" spans="1:23" ht="12.75" thickBot="1">
      <c r="A66" s="1195">
        <v>45</v>
      </c>
      <c r="B66" s="1015"/>
      <c r="C66" s="1016"/>
      <c r="D66" s="1015"/>
      <c r="E66" s="1015"/>
      <c r="F66" s="1015"/>
      <c r="G66" s="1195"/>
      <c r="H66" s="1195"/>
      <c r="I66" s="1195"/>
      <c r="J66" s="1195"/>
      <c r="K66" s="1034"/>
      <c r="L66" s="1015"/>
      <c r="M66" s="1015"/>
      <c r="N66" s="1015"/>
      <c r="O66" s="1117">
        <v>14014.59</v>
      </c>
      <c r="P66" s="1033"/>
      <c r="Q66" s="1117">
        <v>2990712.5500000003</v>
      </c>
      <c r="R66" s="1033"/>
      <c r="S66" s="1726">
        <v>3004727.14</v>
      </c>
      <c r="T66" s="1033"/>
      <c r="U66" s="1727">
        <v>7183.5899157303384</v>
      </c>
      <c r="V66" s="1033"/>
      <c r="W66" s="1727">
        <v>6831.0000842696636</v>
      </c>
    </row>
    <row r="67" spans="1:23" ht="12.75" thickTop="1">
      <c r="A67" s="1195">
        <v>46</v>
      </c>
      <c r="B67" s="1015" t="s">
        <v>2492</v>
      </c>
      <c r="C67" s="1016"/>
      <c r="D67" s="1015"/>
      <c r="E67" s="1015"/>
      <c r="F67" s="1015"/>
      <c r="G67" s="1195"/>
      <c r="H67" s="1195"/>
      <c r="I67" s="1195"/>
      <c r="J67" s="1195"/>
      <c r="K67" s="1195"/>
      <c r="L67" s="1015"/>
      <c r="M67" s="1015"/>
      <c r="N67" s="1015"/>
      <c r="O67" s="1015"/>
      <c r="P67" s="1015"/>
      <c r="Q67" s="1015"/>
      <c r="R67" s="1015"/>
      <c r="S67" s="1015"/>
      <c r="T67" s="1015"/>
      <c r="U67" s="1015"/>
      <c r="V67" s="1015"/>
      <c r="W67" s="1015"/>
    </row>
  </sheetData>
  <pageMargins left="0.75" right="0.5" top="0.75" bottom="0.5" header="0.25" footer="0.25"/>
  <pageSetup scale="58" orientation="landscape" r:id="rId1"/>
  <headerFooter>
    <oddFooter>&amp;C&amp;"Garmond (W1),Bold"41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7"/>
  <dimension ref="A1:H122"/>
  <sheetViews>
    <sheetView view="pageBreakPreview" zoomScale="90" zoomScaleSheetLayoutView="90" workbookViewId="0"/>
  </sheetViews>
  <sheetFormatPr defaultColWidth="10.85546875" defaultRowHeight="12"/>
  <cols>
    <col min="1" max="1" width="6.42578125" style="60" customWidth="1"/>
    <col min="2" max="2" width="60" style="118" bestFit="1" customWidth="1"/>
    <col min="3" max="3" width="14.85546875" style="60" customWidth="1"/>
    <col min="4" max="4" width="17.85546875" style="82" customWidth="1"/>
    <col min="5" max="16384" width="10.85546875" style="60"/>
  </cols>
  <sheetData>
    <row r="1" spans="1:4">
      <c r="A1" s="54" t="s">
        <v>601</v>
      </c>
      <c r="B1" s="110"/>
      <c r="C1" s="105" t="s">
        <v>1371</v>
      </c>
      <c r="D1" s="449"/>
    </row>
    <row r="2" spans="1:4">
      <c r="A2" s="54" t="s">
        <v>2306</v>
      </c>
      <c r="B2" s="110"/>
      <c r="C2" s="54" t="s">
        <v>602</v>
      </c>
      <c r="D2" s="54"/>
    </row>
    <row r="3" spans="1:4">
      <c r="A3" s="54" t="s">
        <v>2307</v>
      </c>
      <c r="B3" s="110"/>
      <c r="C3" s="54" t="s">
        <v>1698</v>
      </c>
      <c r="D3" s="54"/>
    </row>
    <row r="4" spans="1:4">
      <c r="A4" s="54" t="s">
        <v>2164</v>
      </c>
      <c r="B4" s="110"/>
      <c r="C4" s="54" t="s">
        <v>3119</v>
      </c>
      <c r="D4" s="449"/>
    </row>
    <row r="5" spans="1:4">
      <c r="A5" s="54" t="s">
        <v>800</v>
      </c>
      <c r="B5" s="110"/>
      <c r="D5" s="449"/>
    </row>
    <row r="6" spans="1:4">
      <c r="A6" s="50" t="s">
        <v>1578</v>
      </c>
      <c r="B6" s="110"/>
      <c r="D6" s="449"/>
    </row>
    <row r="7" spans="1:4">
      <c r="A7" s="450" t="s">
        <v>685</v>
      </c>
      <c r="B7" s="291"/>
      <c r="C7" s="291"/>
      <c r="D7" s="291"/>
    </row>
    <row r="8" spans="1:4">
      <c r="A8" s="252" t="s">
        <v>61</v>
      </c>
      <c r="B8" s="253"/>
      <c r="C8" s="254"/>
      <c r="D8" s="451"/>
    </row>
    <row r="9" spans="1:4">
      <c r="A9" s="461" t="s">
        <v>857</v>
      </c>
      <c r="B9" s="462" t="s">
        <v>858</v>
      </c>
      <c r="C9" s="461" t="s">
        <v>603</v>
      </c>
      <c r="D9" s="463" t="s">
        <v>604</v>
      </c>
    </row>
    <row r="10" spans="1:4">
      <c r="A10" s="452">
        <v>1</v>
      </c>
      <c r="B10" s="255" t="s">
        <v>487</v>
      </c>
      <c r="C10" s="82"/>
    </row>
    <row r="11" spans="1:4">
      <c r="A11" s="452">
        <v>2</v>
      </c>
      <c r="B11" s="292" t="s">
        <v>2868</v>
      </c>
      <c r="C11" s="251"/>
      <c r="D11" s="251"/>
    </row>
    <row r="12" spans="1:4">
      <c r="A12" s="452">
        <v>3</v>
      </c>
      <c r="B12" s="447" t="s">
        <v>2131</v>
      </c>
      <c r="C12" s="299">
        <v>-28587</v>
      </c>
      <c r="D12" s="299">
        <v>28587</v>
      </c>
    </row>
    <row r="13" spans="1:4">
      <c r="A13" s="452">
        <v>4</v>
      </c>
      <c r="B13" s="697" t="s">
        <v>2132</v>
      </c>
      <c r="C13" s="299">
        <v>-149480</v>
      </c>
      <c r="D13" s="299">
        <v>149480</v>
      </c>
    </row>
    <row r="14" spans="1:4">
      <c r="A14" s="452">
        <v>5</v>
      </c>
      <c r="B14" s="446" t="s">
        <v>2134</v>
      </c>
      <c r="C14" s="299">
        <v>-55433</v>
      </c>
      <c r="D14" s="299">
        <v>55433</v>
      </c>
    </row>
    <row r="15" spans="1:4">
      <c r="A15" s="452">
        <v>6</v>
      </c>
      <c r="B15" s="447" t="s">
        <v>2133</v>
      </c>
      <c r="C15" s="299">
        <v>-17356</v>
      </c>
      <c r="D15" s="299">
        <v>17356</v>
      </c>
    </row>
    <row r="16" spans="1:4">
      <c r="A16" s="452">
        <v>7</v>
      </c>
      <c r="B16" s="256" t="s">
        <v>2869</v>
      </c>
      <c r="C16" s="299">
        <v>357</v>
      </c>
      <c r="D16" s="299">
        <v>-357</v>
      </c>
    </row>
    <row r="17" spans="1:6">
      <c r="A17" s="452">
        <v>8</v>
      </c>
      <c r="B17" s="256" t="s">
        <v>2870</v>
      </c>
      <c r="C17" s="299">
        <v>-10</v>
      </c>
      <c r="D17" s="299">
        <v>10</v>
      </c>
    </row>
    <row r="18" spans="1:6">
      <c r="A18" s="452">
        <v>9</v>
      </c>
      <c r="B18" s="256" t="s">
        <v>2871</v>
      </c>
      <c r="C18" s="299">
        <v>-61</v>
      </c>
      <c r="D18" s="299">
        <v>61</v>
      </c>
    </row>
    <row r="19" spans="1:6">
      <c r="A19" s="452">
        <v>10</v>
      </c>
      <c r="B19" s="676" t="s">
        <v>2163</v>
      </c>
      <c r="C19" s="699">
        <v>-250570</v>
      </c>
      <c r="D19" s="699">
        <v>250570</v>
      </c>
      <c r="F19" s="581"/>
    </row>
    <row r="20" spans="1:6">
      <c r="A20" s="452">
        <v>11</v>
      </c>
      <c r="B20" s="126"/>
      <c r="C20" s="53"/>
      <c r="D20" s="53"/>
    </row>
    <row r="21" spans="1:6">
      <c r="A21" s="452">
        <v>12</v>
      </c>
      <c r="B21" s="292" t="s">
        <v>3099</v>
      </c>
    </row>
    <row r="22" spans="1:6">
      <c r="A22" s="452">
        <v>13</v>
      </c>
      <c r="B22" s="292" t="s">
        <v>3040</v>
      </c>
      <c r="C22" s="53">
        <v>20000</v>
      </c>
      <c r="D22" s="53"/>
    </row>
    <row r="23" spans="1:6">
      <c r="A23" s="452">
        <v>14</v>
      </c>
      <c r="B23" s="292" t="s">
        <v>3125</v>
      </c>
      <c r="C23" s="53">
        <v>793</v>
      </c>
      <c r="D23" s="53">
        <v>755</v>
      </c>
    </row>
    <row r="24" spans="1:6">
      <c r="A24" s="452">
        <v>15</v>
      </c>
      <c r="B24" s="292" t="s">
        <v>3126</v>
      </c>
      <c r="C24" s="53">
        <v>12048</v>
      </c>
      <c r="D24" s="53">
        <v>11460</v>
      </c>
    </row>
    <row r="25" spans="1:6">
      <c r="A25" s="452">
        <v>16</v>
      </c>
      <c r="B25" s="292" t="s">
        <v>3041</v>
      </c>
      <c r="C25" s="53">
        <v>12419</v>
      </c>
      <c r="D25" s="53">
        <v>11813</v>
      </c>
    </row>
    <row r="26" spans="1:6">
      <c r="A26" s="452">
        <v>17</v>
      </c>
      <c r="B26" s="143" t="s">
        <v>29</v>
      </c>
      <c r="C26" s="129">
        <v>45260</v>
      </c>
      <c r="D26" s="129">
        <v>24028</v>
      </c>
    </row>
    <row r="27" spans="1:6">
      <c r="A27" s="452">
        <v>18</v>
      </c>
      <c r="B27" s="292" t="s">
        <v>3100</v>
      </c>
      <c r="D27" s="53"/>
    </row>
    <row r="28" spans="1:6">
      <c r="A28" s="452">
        <v>19</v>
      </c>
      <c r="B28" s="292" t="s">
        <v>3040</v>
      </c>
      <c r="C28" s="53">
        <v>-15000</v>
      </c>
      <c r="D28" s="53"/>
    </row>
    <row r="29" spans="1:6">
      <c r="A29" s="452">
        <v>20</v>
      </c>
      <c r="B29" s="292" t="s">
        <v>3126</v>
      </c>
      <c r="C29" s="53">
        <v>-9036</v>
      </c>
      <c r="D29" s="53">
        <v>-8595</v>
      </c>
    </row>
    <row r="30" spans="1:6">
      <c r="A30" s="452">
        <v>21</v>
      </c>
      <c r="B30" s="446"/>
      <c r="C30" s="251"/>
      <c r="D30" s="251"/>
    </row>
    <row r="31" spans="1:6" ht="12.75" thickBot="1">
      <c r="A31" s="452">
        <v>22</v>
      </c>
      <c r="B31" s="453" t="s">
        <v>524</v>
      </c>
      <c r="C31" s="454">
        <v>-229346</v>
      </c>
      <c r="D31" s="454">
        <v>266003</v>
      </c>
    </row>
    <row r="32" spans="1:6" ht="12.75" thickTop="1">
      <c r="A32" s="452">
        <v>23</v>
      </c>
      <c r="B32" s="453"/>
      <c r="C32" s="1125"/>
      <c r="D32" s="1125"/>
    </row>
    <row r="33" spans="1:8">
      <c r="A33" s="452">
        <v>24</v>
      </c>
      <c r="B33" s="255" t="s">
        <v>3228</v>
      </c>
      <c r="C33" s="1125">
        <v>0</v>
      </c>
      <c r="D33" s="1125">
        <v>0</v>
      </c>
    </row>
    <row r="34" spans="1:8">
      <c r="A34" s="452">
        <v>25</v>
      </c>
      <c r="B34" s="448"/>
      <c r="C34" s="127"/>
      <c r="D34" s="83"/>
    </row>
    <row r="35" spans="1:8">
      <c r="A35" s="452">
        <v>26</v>
      </c>
      <c r="B35" s="255" t="s">
        <v>3229</v>
      </c>
      <c r="C35" s="135"/>
      <c r="D35" s="135"/>
    </row>
    <row r="36" spans="1:8">
      <c r="A36" s="452">
        <v>27</v>
      </c>
      <c r="B36" s="456" t="s">
        <v>1557</v>
      </c>
      <c r="C36" s="457">
        <v>-7910.6100000000006</v>
      </c>
      <c r="D36" s="457">
        <v>-12692.307692307691</v>
      </c>
    </row>
    <row r="37" spans="1:8" ht="12.75" thickBot="1">
      <c r="A37" s="452">
        <v>28</v>
      </c>
      <c r="B37" s="458" t="s">
        <v>525</v>
      </c>
      <c r="C37" s="454">
        <v>-7910.6100000000006</v>
      </c>
      <c r="D37" s="454">
        <v>-12692.307692307691</v>
      </c>
    </row>
    <row r="38" spans="1:8" ht="12.75" thickTop="1">
      <c r="A38" s="452">
        <v>29</v>
      </c>
      <c r="B38" s="698"/>
      <c r="C38" s="72"/>
      <c r="D38" s="72"/>
    </row>
    <row r="39" spans="1:8">
      <c r="A39" s="452">
        <v>30</v>
      </c>
      <c r="B39" s="255" t="s">
        <v>3131</v>
      </c>
      <c r="C39" s="82"/>
    </row>
    <row r="40" spans="1:8">
      <c r="A40" s="452">
        <v>31</v>
      </c>
      <c r="B40" s="292" t="s">
        <v>2872</v>
      </c>
      <c r="C40" s="251"/>
      <c r="D40" s="251"/>
    </row>
    <row r="41" spans="1:8">
      <c r="A41" s="452">
        <v>32</v>
      </c>
      <c r="B41" s="447" t="s">
        <v>2131</v>
      </c>
      <c r="C41" s="299">
        <v>-369489</v>
      </c>
      <c r="D41" s="299">
        <v>369489</v>
      </c>
    </row>
    <row r="42" spans="1:8">
      <c r="A42" s="452">
        <v>33</v>
      </c>
      <c r="B42" s="697" t="s">
        <v>2132</v>
      </c>
      <c r="C42" s="299">
        <v>127093</v>
      </c>
      <c r="D42" s="299">
        <v>-127093</v>
      </c>
    </row>
    <row r="43" spans="1:8">
      <c r="A43" s="452">
        <v>34</v>
      </c>
      <c r="B43" s="446" t="s">
        <v>2134</v>
      </c>
      <c r="C43" s="299">
        <v>43982</v>
      </c>
      <c r="D43" s="299">
        <v>-43982</v>
      </c>
    </row>
    <row r="44" spans="1:8">
      <c r="A44" s="452">
        <v>35</v>
      </c>
      <c r="B44" s="447" t="s">
        <v>2133</v>
      </c>
      <c r="C44" s="299">
        <v>13383</v>
      </c>
      <c r="D44" s="299">
        <v>-13383</v>
      </c>
    </row>
    <row r="45" spans="1:8">
      <c r="A45" s="452">
        <v>36</v>
      </c>
      <c r="B45" s="256" t="s">
        <v>2869</v>
      </c>
      <c r="C45" s="299">
        <v>-533</v>
      </c>
      <c r="D45" s="299">
        <v>533</v>
      </c>
    </row>
    <row r="46" spans="1:8">
      <c r="A46" s="452">
        <v>37</v>
      </c>
      <c r="B46" s="256" t="s">
        <v>2870</v>
      </c>
      <c r="C46" s="299">
        <v>88</v>
      </c>
      <c r="D46" s="299">
        <v>-88</v>
      </c>
    </row>
    <row r="47" spans="1:8">
      <c r="A47" s="452">
        <v>38</v>
      </c>
      <c r="B47" s="256" t="s">
        <v>2871</v>
      </c>
      <c r="C47" s="299">
        <v>-595</v>
      </c>
      <c r="D47" s="299">
        <v>595</v>
      </c>
    </row>
    <row r="48" spans="1:8">
      <c r="A48" s="452">
        <v>39</v>
      </c>
      <c r="B48" s="676" t="s">
        <v>2163</v>
      </c>
      <c r="C48" s="699">
        <v>-186071</v>
      </c>
      <c r="D48" s="699">
        <v>186071</v>
      </c>
      <c r="F48" s="53"/>
      <c r="G48" s="88"/>
      <c r="H48" s="88"/>
    </row>
    <row r="49" spans="1:8" ht="12.75">
      <c r="A49" s="452">
        <v>40</v>
      </c>
      <c r="G49" s="819"/>
      <c r="H49" s="819"/>
    </row>
    <row r="50" spans="1:8" ht="12.75">
      <c r="A50" s="452">
        <v>41</v>
      </c>
      <c r="B50" s="119" t="s">
        <v>3101</v>
      </c>
      <c r="C50" s="1009">
        <v>15103</v>
      </c>
      <c r="D50" s="1009">
        <v>14366.025560620532</v>
      </c>
      <c r="F50" s="1478"/>
      <c r="H50" s="773"/>
    </row>
    <row r="51" spans="1:8">
      <c r="A51" s="452">
        <v>42</v>
      </c>
      <c r="B51" s="119"/>
      <c r="C51" s="53"/>
      <c r="D51" s="53"/>
    </row>
    <row r="52" spans="1:8">
      <c r="A52" s="452">
        <v>43</v>
      </c>
      <c r="B52" s="453" t="s">
        <v>2129</v>
      </c>
      <c r="C52" s="53"/>
      <c r="D52" s="53"/>
    </row>
    <row r="53" spans="1:8">
      <c r="A53" s="452">
        <v>44</v>
      </c>
      <c r="B53" s="119"/>
      <c r="C53" s="53"/>
      <c r="D53" s="53"/>
    </row>
    <row r="54" spans="1:8">
      <c r="A54" s="452">
        <v>45</v>
      </c>
      <c r="B54" s="292" t="s">
        <v>3102</v>
      </c>
    </row>
    <row r="55" spans="1:8">
      <c r="A55" s="452">
        <v>46</v>
      </c>
      <c r="B55" s="292" t="s">
        <v>3040</v>
      </c>
      <c r="C55" s="53">
        <v>-270.27027027027026</v>
      </c>
      <c r="D55" s="53"/>
    </row>
    <row r="56" spans="1:8">
      <c r="A56" s="452">
        <v>47</v>
      </c>
      <c r="B56" s="292" t="s">
        <v>3125</v>
      </c>
      <c r="C56" s="53">
        <v>-79.3</v>
      </c>
      <c r="D56" s="53">
        <v>-75.5</v>
      </c>
    </row>
    <row r="57" spans="1:8">
      <c r="A57" s="452">
        <v>48</v>
      </c>
      <c r="B57" s="292" t="s">
        <v>3126</v>
      </c>
      <c r="C57" s="53">
        <v>-1204.8</v>
      </c>
      <c r="D57" s="53">
        <v>-1146</v>
      </c>
    </row>
    <row r="58" spans="1:8" ht="12.75" customHeight="1">
      <c r="A58" s="452">
        <v>49</v>
      </c>
      <c r="B58" s="292" t="s">
        <v>3041</v>
      </c>
      <c r="C58" s="53">
        <v>-1034.9166666666667</v>
      </c>
      <c r="D58" s="53">
        <v>-984.41666666666663</v>
      </c>
    </row>
    <row r="59" spans="1:8" ht="12.75" customHeight="1">
      <c r="A59" s="452">
        <v>50</v>
      </c>
      <c r="B59" s="143" t="s">
        <v>2130</v>
      </c>
      <c r="C59" s="129">
        <v>-2589.2869369369373</v>
      </c>
      <c r="D59" s="129">
        <v>-2205.9166666666665</v>
      </c>
    </row>
    <row r="60" spans="1:8" ht="12.75" customHeight="1">
      <c r="A60" s="452">
        <v>51</v>
      </c>
      <c r="B60" s="258"/>
      <c r="C60" s="136"/>
      <c r="D60" s="136"/>
    </row>
    <row r="61" spans="1:8" ht="12.75" customHeight="1">
      <c r="A61" s="452">
        <v>52</v>
      </c>
      <c r="B61" s="292" t="s">
        <v>3103</v>
      </c>
      <c r="D61" s="53"/>
    </row>
    <row r="62" spans="1:8">
      <c r="A62" s="452">
        <v>53</v>
      </c>
      <c r="B62" s="292" t="s">
        <v>3040</v>
      </c>
      <c r="C62" s="53">
        <v>15000</v>
      </c>
      <c r="D62" s="53"/>
    </row>
    <row r="63" spans="1:8">
      <c r="A63" s="452">
        <v>54</v>
      </c>
      <c r="B63" s="292" t="s">
        <v>3126</v>
      </c>
      <c r="C63" s="53">
        <v>9036</v>
      </c>
      <c r="D63" s="53">
        <v>8595</v>
      </c>
    </row>
    <row r="64" spans="1:8" ht="12.75" thickBot="1">
      <c r="A64" s="452">
        <v>55</v>
      </c>
      <c r="B64" s="453" t="s">
        <v>3074</v>
      </c>
      <c r="C64" s="739">
        <v>-149521.28693693693</v>
      </c>
      <c r="D64" s="739">
        <v>206826.10889395387</v>
      </c>
    </row>
    <row r="65" spans="1:4" ht="12.75" thickTop="1">
      <c r="A65" s="452"/>
      <c r="B65" s="453"/>
      <c r="C65" s="302"/>
      <c r="D65" s="302"/>
    </row>
    <row r="66" spans="1:4">
      <c r="A66" s="452"/>
      <c r="B66" s="1124" t="s">
        <v>3477</v>
      </c>
      <c r="C66" s="302"/>
      <c r="D66" s="302"/>
    </row>
    <row r="67" spans="1:4">
      <c r="A67" s="452"/>
      <c r="B67" s="1124"/>
      <c r="C67" s="302"/>
      <c r="D67" s="302"/>
    </row>
    <row r="68" spans="1:4">
      <c r="A68" s="54" t="s">
        <v>601</v>
      </c>
      <c r="B68" s="110"/>
      <c r="C68" s="105" t="s">
        <v>1371</v>
      </c>
      <c r="D68" s="449"/>
    </row>
    <row r="69" spans="1:4">
      <c r="A69" s="54" t="s">
        <v>2306</v>
      </c>
      <c r="B69" s="110"/>
      <c r="C69" s="54" t="s">
        <v>602</v>
      </c>
      <c r="D69" s="54"/>
    </row>
    <row r="70" spans="1:4">
      <c r="A70" s="54" t="s">
        <v>2307</v>
      </c>
      <c r="B70" s="110"/>
      <c r="C70" s="54" t="s">
        <v>1753</v>
      </c>
      <c r="D70" s="54"/>
    </row>
    <row r="71" spans="1:4">
      <c r="A71" s="54" t="s">
        <v>2164</v>
      </c>
      <c r="B71" s="110"/>
      <c r="C71" s="54" t="s">
        <v>3119</v>
      </c>
      <c r="D71" s="449"/>
    </row>
    <row r="72" spans="1:4">
      <c r="A72" s="54" t="s">
        <v>800</v>
      </c>
      <c r="B72" s="110"/>
      <c r="D72" s="449"/>
    </row>
    <row r="73" spans="1:4">
      <c r="A73" s="50" t="s">
        <v>1578</v>
      </c>
      <c r="B73" s="110"/>
      <c r="D73" s="449"/>
    </row>
    <row r="74" spans="1:4">
      <c r="A74" s="450" t="s">
        <v>685</v>
      </c>
      <c r="B74" s="291"/>
      <c r="C74" s="291"/>
      <c r="D74" s="291"/>
    </row>
    <row r="75" spans="1:4">
      <c r="A75" s="252" t="s">
        <v>61</v>
      </c>
      <c r="B75" s="253"/>
      <c r="C75" s="254"/>
      <c r="D75" s="451"/>
    </row>
    <row r="76" spans="1:4">
      <c r="A76" s="461" t="s">
        <v>857</v>
      </c>
      <c r="B76" s="462" t="s">
        <v>858</v>
      </c>
      <c r="C76" s="461" t="s">
        <v>603</v>
      </c>
      <c r="D76" s="463" t="s">
        <v>604</v>
      </c>
    </row>
    <row r="77" spans="1:4">
      <c r="A77" s="452">
        <v>1</v>
      </c>
      <c r="B77" s="119"/>
      <c r="C77" s="302"/>
      <c r="D77" s="302"/>
    </row>
    <row r="78" spans="1:4">
      <c r="A78" s="452">
        <v>2</v>
      </c>
      <c r="B78" s="255" t="s">
        <v>3130</v>
      </c>
    </row>
    <row r="79" spans="1:4">
      <c r="A79" s="452">
        <v>3</v>
      </c>
      <c r="B79" s="146" t="s">
        <v>2135</v>
      </c>
    </row>
    <row r="80" spans="1:4" ht="12.75" thickBot="1">
      <c r="A80" s="452">
        <v>4</v>
      </c>
      <c r="B80" s="126" t="s">
        <v>2027</v>
      </c>
      <c r="C80" s="735">
        <v>-1351.2195849236641</v>
      </c>
      <c r="D80" s="735">
        <v>-1673.7804150763359</v>
      </c>
    </row>
    <row r="81" spans="1:4" ht="12.75" thickTop="1">
      <c r="A81" s="452">
        <v>5</v>
      </c>
      <c r="B81" s="126"/>
      <c r="C81" s="136"/>
      <c r="D81" s="136"/>
    </row>
    <row r="82" spans="1:4">
      <c r="A82" s="452">
        <v>6</v>
      </c>
      <c r="B82" s="1126" t="s">
        <v>3230</v>
      </c>
      <c r="C82" s="136">
        <v>0</v>
      </c>
      <c r="D82" s="136">
        <v>0</v>
      </c>
    </row>
    <row r="83" spans="1:4">
      <c r="A83" s="452">
        <v>7</v>
      </c>
      <c r="B83" s="255"/>
      <c r="C83" s="582"/>
      <c r="D83" s="583"/>
    </row>
    <row r="84" spans="1:4">
      <c r="A84" s="452">
        <v>8</v>
      </c>
      <c r="B84" s="255" t="s">
        <v>3128</v>
      </c>
      <c r="D84" s="60"/>
    </row>
    <row r="85" spans="1:4" ht="12.75" thickBot="1">
      <c r="A85" s="452">
        <v>9</v>
      </c>
      <c r="B85" s="292" t="s">
        <v>3078</v>
      </c>
      <c r="C85" s="736">
        <v>-17937.680440782719</v>
      </c>
      <c r="D85" s="736">
        <v>16969.680440782719</v>
      </c>
    </row>
    <row r="86" spans="1:4" s="127" customFormat="1" ht="13.5" thickTop="1" thickBot="1">
      <c r="A86" s="452">
        <v>10</v>
      </c>
      <c r="B86" s="292" t="s">
        <v>3547</v>
      </c>
      <c r="C86" s="736">
        <v>27508.676123750003</v>
      </c>
      <c r="D86" s="736">
        <v>37258.570126250008</v>
      </c>
    </row>
    <row r="87" spans="1:4" s="127" customFormat="1" ht="12.75" thickTop="1">
      <c r="A87" s="452">
        <v>11</v>
      </c>
      <c r="B87" s="296"/>
      <c r="C87" s="302"/>
      <c r="D87" s="302"/>
    </row>
    <row r="88" spans="1:4">
      <c r="A88" s="452">
        <v>12</v>
      </c>
      <c r="B88" s="255" t="s">
        <v>3129</v>
      </c>
      <c r="D88" s="60"/>
    </row>
    <row r="89" spans="1:4">
      <c r="A89" s="452">
        <v>13</v>
      </c>
      <c r="B89" s="263" t="s">
        <v>3546</v>
      </c>
      <c r="C89" s="72">
        <v>-17937.680440782719</v>
      </c>
      <c r="D89" s="72">
        <v>16969.680440782719</v>
      </c>
    </row>
    <row r="90" spans="1:4" ht="12.75" thickBot="1">
      <c r="A90" s="452">
        <v>14</v>
      </c>
      <c r="B90" s="1169" t="s">
        <v>3174</v>
      </c>
      <c r="C90" s="1107"/>
      <c r="D90" s="1107">
        <v>45900</v>
      </c>
    </row>
    <row r="91" spans="1:4" ht="13.5" thickTop="1" thickBot="1">
      <c r="A91" s="452">
        <v>15</v>
      </c>
      <c r="C91" s="736">
        <v>-17937.680440782719</v>
      </c>
      <c r="D91" s="736">
        <v>62869.680440782715</v>
      </c>
    </row>
    <row r="92" spans="1:4" ht="12.75" thickTop="1">
      <c r="A92" s="455"/>
      <c r="B92" s="446"/>
      <c r="C92" s="53"/>
      <c r="D92" s="53"/>
    </row>
    <row r="93" spans="1:4">
      <c r="A93" s="455"/>
      <c r="B93" s="446"/>
      <c r="C93" s="53"/>
      <c r="D93" s="53"/>
    </row>
    <row r="94" spans="1:4">
      <c r="A94" s="455"/>
      <c r="B94" s="446"/>
      <c r="C94" s="53"/>
      <c r="D94" s="53"/>
    </row>
    <row r="95" spans="1:4">
      <c r="A95" s="455"/>
      <c r="B95" s="296"/>
      <c r="C95" s="660"/>
      <c r="D95" s="660"/>
    </row>
    <row r="96" spans="1:4">
      <c r="A96" s="108"/>
    </row>
    <row r="97" spans="1:1" ht="12.75" customHeight="1">
      <c r="A97" s="108"/>
    </row>
    <row r="98" spans="1:1" ht="12.75" customHeight="1">
      <c r="A98" s="108"/>
    </row>
    <row r="122" spans="2:2">
      <c r="B122" s="1124" t="s">
        <v>3478</v>
      </c>
    </row>
  </sheetData>
  <phoneticPr fontId="26" type="noConversion"/>
  <printOptions horizontalCentered="1"/>
  <pageMargins left="0.75" right="0.5" top="0.75" bottom="0.5" header="0.25" footer="0.25"/>
  <pageSetup scale="90" orientation="portrait" r:id="rId1"/>
  <headerFooter alignWithMargins="0"/>
  <rowBreaks count="1" manualBreakCount="1">
    <brk id="67" max="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W67"/>
  <sheetViews>
    <sheetView view="pageBreakPreview" zoomScale="60" workbookViewId="0"/>
  </sheetViews>
  <sheetFormatPr defaultColWidth="9.140625" defaultRowHeight="12"/>
  <cols>
    <col min="1" max="1" width="8.7109375" style="375" customWidth="1"/>
    <col min="2" max="2" width="4.42578125" style="375" bestFit="1" customWidth="1"/>
    <col min="3" max="3" width="10.85546875" style="375" customWidth="1"/>
    <col min="4" max="4" width="2.28515625" style="375" customWidth="1"/>
    <col min="5" max="5" width="33.7109375" style="375" customWidth="1"/>
    <col min="6" max="6" width="2.28515625" style="375" customWidth="1"/>
    <col min="7" max="7" width="22" style="375" bestFit="1" customWidth="1"/>
    <col min="8" max="8" width="2.28515625" style="375" customWidth="1"/>
    <col min="9" max="9" width="12.7109375" style="375" customWidth="1"/>
    <col min="10" max="10" width="2.28515625" style="375" customWidth="1"/>
    <col min="11" max="11" width="9.7109375" style="375" customWidth="1"/>
    <col min="12" max="12" width="2.28515625" style="375" customWidth="1"/>
    <col min="13" max="13" width="18.85546875" style="375" bestFit="1" customWidth="1"/>
    <col min="14" max="14" width="2.28515625" style="375" customWidth="1"/>
    <col min="15" max="15" width="22" style="375" bestFit="1" customWidth="1"/>
    <col min="16" max="16" width="2.28515625" style="375" customWidth="1"/>
    <col min="17" max="17" width="11.7109375" style="375" customWidth="1"/>
    <col min="18" max="18" width="4.85546875" style="375" customWidth="1"/>
    <col min="19" max="19" width="13.7109375" style="375" bestFit="1" customWidth="1"/>
    <col min="20" max="20" width="2.28515625" style="375" customWidth="1"/>
    <col min="21" max="21" width="13" style="375" customWidth="1"/>
    <col min="22" max="22" width="2.28515625" style="375" customWidth="1"/>
    <col min="23" max="23" width="12" style="375" customWidth="1"/>
    <col min="24" max="16384" width="9.140625" style="375"/>
  </cols>
  <sheetData>
    <row r="1" spans="1:23">
      <c r="A1" s="1015"/>
      <c r="B1" s="1015"/>
      <c r="C1" s="1016"/>
      <c r="D1" s="1015"/>
      <c r="E1" s="1015"/>
      <c r="F1" s="1015"/>
      <c r="G1" s="1195"/>
      <c r="H1" s="1195"/>
      <c r="I1" s="1195"/>
      <c r="J1" s="1195"/>
      <c r="K1" s="1195"/>
      <c r="L1" s="1015"/>
      <c r="M1" s="1015"/>
      <c r="N1" s="1015"/>
      <c r="O1" s="1015"/>
      <c r="P1" s="1015"/>
      <c r="Q1" s="1015"/>
      <c r="R1" s="1015"/>
      <c r="S1" s="1015"/>
      <c r="T1" s="1015"/>
      <c r="U1" s="1015"/>
      <c r="V1" s="1015"/>
      <c r="W1" s="1016" t="s">
        <v>1371</v>
      </c>
    </row>
    <row r="2" spans="1:23">
      <c r="A2" s="1017" t="s">
        <v>2440</v>
      </c>
      <c r="B2" s="1015"/>
      <c r="C2" s="1016"/>
      <c r="D2" s="1015"/>
      <c r="E2" s="1015"/>
      <c r="F2" s="1015"/>
      <c r="G2" s="1195"/>
      <c r="H2" s="1018"/>
      <c r="I2" s="1018" t="s">
        <v>1049</v>
      </c>
      <c r="J2" s="1018"/>
      <c r="K2" s="1018"/>
      <c r="L2" s="1019"/>
      <c r="M2" s="1015"/>
      <c r="N2" s="1015"/>
      <c r="O2" s="1015"/>
      <c r="P2" s="1015"/>
      <c r="Q2" s="1015"/>
      <c r="R2" s="1015"/>
      <c r="S2" s="1016"/>
      <c r="T2" s="1015"/>
      <c r="U2" s="1015"/>
      <c r="V2" s="1015"/>
      <c r="W2" s="1016"/>
    </row>
    <row r="3" spans="1:23">
      <c r="A3" s="1017"/>
      <c r="B3" s="1015"/>
      <c r="C3" s="1016"/>
      <c r="D3" s="1015"/>
      <c r="E3" s="1015"/>
      <c r="F3" s="1015"/>
      <c r="G3" s="1195"/>
      <c r="H3" s="1018"/>
      <c r="I3" s="1018"/>
      <c r="J3" s="1018"/>
      <c r="K3" s="1018"/>
      <c r="L3" s="1019"/>
      <c r="M3" s="1015"/>
      <c r="N3" s="1015"/>
      <c r="O3" s="1015"/>
      <c r="P3" s="1015"/>
      <c r="Q3" s="1015"/>
      <c r="R3" s="1015"/>
      <c r="S3" s="1017"/>
      <c r="T3" s="1015"/>
      <c r="U3" s="1015"/>
      <c r="V3" s="1015"/>
      <c r="W3" s="1016" t="s">
        <v>2441</v>
      </c>
    </row>
    <row r="4" spans="1:23">
      <c r="A4" s="1015" t="s">
        <v>2442</v>
      </c>
      <c r="B4" s="1017"/>
      <c r="C4" s="1017" t="s">
        <v>2443</v>
      </c>
      <c r="D4" s="1015"/>
      <c r="E4" s="1015"/>
      <c r="F4" s="1015"/>
      <c r="G4" s="1195"/>
      <c r="H4" s="1018"/>
      <c r="I4" s="1018"/>
      <c r="J4" s="1018"/>
      <c r="K4" s="1018"/>
      <c r="L4" s="1019"/>
      <c r="M4" s="1015"/>
      <c r="N4" s="1015"/>
      <c r="O4" s="1015"/>
      <c r="P4" s="1015"/>
      <c r="Q4" s="1015"/>
      <c r="R4" s="1015"/>
      <c r="S4" s="1016"/>
      <c r="T4" s="1015"/>
      <c r="U4" s="1015"/>
      <c r="V4" s="1015"/>
      <c r="W4" s="1016" t="s">
        <v>2509</v>
      </c>
    </row>
    <row r="5" spans="1:23">
      <c r="A5" s="1017" t="s">
        <v>2445</v>
      </c>
      <c r="B5" s="1015"/>
      <c r="C5" s="1016"/>
      <c r="D5" s="1015"/>
      <c r="E5" s="1015"/>
      <c r="F5" s="1017"/>
      <c r="G5" s="1195"/>
      <c r="H5" s="1018"/>
      <c r="I5" s="1018"/>
      <c r="J5" s="1018"/>
      <c r="K5" s="1018"/>
      <c r="L5" s="1019"/>
      <c r="M5" s="1015"/>
      <c r="N5" s="1015"/>
      <c r="O5" s="1015"/>
      <c r="P5" s="1015"/>
      <c r="Q5" s="1015"/>
      <c r="R5" s="1015"/>
      <c r="S5" s="1016"/>
      <c r="T5" s="1015"/>
      <c r="U5" s="1015"/>
      <c r="V5" s="1015"/>
      <c r="W5" s="1016"/>
    </row>
    <row r="6" spans="1:23">
      <c r="A6" s="1017" t="s">
        <v>2446</v>
      </c>
      <c r="B6" s="1015"/>
      <c r="C6" s="1016"/>
      <c r="D6" s="1015"/>
      <c r="E6" s="1020"/>
      <c r="F6" s="1017"/>
      <c r="G6" s="1195"/>
      <c r="H6" s="1018"/>
      <c r="I6" s="1018"/>
      <c r="J6" s="1018"/>
      <c r="K6" s="1018"/>
      <c r="L6" s="1019"/>
      <c r="M6" s="1015"/>
      <c r="N6" s="1015"/>
      <c r="O6" s="1015"/>
      <c r="P6" s="1015"/>
      <c r="Q6" s="1015"/>
      <c r="R6" s="1015"/>
      <c r="S6" s="1017"/>
      <c r="T6" s="1015"/>
      <c r="U6" s="1015"/>
      <c r="V6" s="1015"/>
      <c r="W6" s="1094" t="s">
        <v>3119</v>
      </c>
    </row>
    <row r="7" spans="1:23">
      <c r="A7" s="1017" t="s">
        <v>1241</v>
      </c>
      <c r="B7" s="1015"/>
      <c r="C7" s="1016"/>
      <c r="D7" s="1015"/>
      <c r="E7" s="1015"/>
      <c r="F7" s="1017"/>
      <c r="G7" s="1195"/>
      <c r="H7" s="1018"/>
      <c r="I7" s="1018"/>
      <c r="J7" s="1018"/>
      <c r="K7" s="1018"/>
      <c r="L7" s="1019"/>
      <c r="M7" s="1015"/>
      <c r="N7" s="1015"/>
      <c r="O7" s="1015"/>
      <c r="P7" s="1015"/>
      <c r="Q7" s="1015"/>
      <c r="R7" s="1015"/>
      <c r="S7" s="1016"/>
      <c r="T7" s="1015"/>
      <c r="U7" s="1015"/>
      <c r="V7" s="1015"/>
      <c r="W7" s="1016"/>
    </row>
    <row r="8" spans="1:23">
      <c r="A8" s="1017" t="s">
        <v>842</v>
      </c>
      <c r="B8" s="1015"/>
      <c r="C8" s="1016"/>
      <c r="D8" s="1015"/>
      <c r="E8" s="1015"/>
      <c r="F8" s="1017"/>
      <c r="G8" s="1195"/>
      <c r="H8" s="1018"/>
      <c r="I8" s="1018"/>
      <c r="J8" s="1018"/>
      <c r="K8" s="1018"/>
      <c r="L8" s="1019"/>
      <c r="M8" s="1015"/>
      <c r="N8" s="1015"/>
      <c r="O8" s="1015"/>
      <c r="P8" s="1015"/>
      <c r="Q8" s="1015"/>
      <c r="R8" s="1015"/>
      <c r="S8" s="1015"/>
      <c r="T8" s="1015"/>
      <c r="U8" s="1015"/>
      <c r="V8" s="1015"/>
      <c r="W8" s="1015"/>
    </row>
    <row r="9" spans="1:23">
      <c r="A9" s="1015"/>
      <c r="B9" s="1015"/>
      <c r="C9" s="1016"/>
      <c r="D9" s="1015"/>
      <c r="E9" s="1015"/>
      <c r="F9" s="1015"/>
      <c r="G9" s="1195"/>
      <c r="H9" s="1195"/>
      <c r="I9" s="1195"/>
      <c r="J9" s="1195"/>
      <c r="K9" s="1195"/>
      <c r="L9" s="1015"/>
      <c r="M9" s="1015"/>
      <c r="N9" s="1015"/>
      <c r="O9" s="1015"/>
      <c r="P9" s="1015"/>
      <c r="Q9" s="1015"/>
      <c r="R9" s="1015"/>
      <c r="S9" s="1015"/>
      <c r="T9" s="1015"/>
      <c r="U9" s="1015"/>
      <c r="V9" s="1015"/>
      <c r="W9" s="1015"/>
    </row>
    <row r="10" spans="1:23">
      <c r="A10" s="1015" t="s">
        <v>2447</v>
      </c>
      <c r="B10" s="1015"/>
      <c r="C10" s="1016"/>
      <c r="D10" s="1015"/>
      <c r="E10" s="1015"/>
      <c r="F10" s="1015"/>
      <c r="G10" s="1195"/>
      <c r="H10" s="1195"/>
      <c r="I10" s="1195"/>
      <c r="J10" s="1195"/>
      <c r="K10" s="1195"/>
      <c r="L10" s="1015"/>
      <c r="M10" s="1015"/>
      <c r="N10" s="1015"/>
      <c r="O10" s="1015"/>
      <c r="P10" s="1015"/>
      <c r="Q10" s="1015"/>
      <c r="R10" s="1015"/>
      <c r="S10" s="1015"/>
      <c r="T10" s="1015"/>
      <c r="U10" s="1195" t="s">
        <v>2443</v>
      </c>
      <c r="V10" s="1195"/>
      <c r="W10" s="1195"/>
    </row>
    <row r="11" spans="1:23">
      <c r="A11" s="1017" t="s">
        <v>2448</v>
      </c>
      <c r="B11" s="1015"/>
      <c r="C11" s="1016"/>
      <c r="D11" s="1015"/>
      <c r="E11" s="1015"/>
      <c r="F11" s="1015"/>
      <c r="G11" s="1195"/>
      <c r="H11" s="1195"/>
      <c r="I11" s="1195"/>
      <c r="J11" s="1195"/>
      <c r="K11" s="1195"/>
      <c r="L11" s="1015"/>
      <c r="M11" s="1015"/>
      <c r="N11" s="1015"/>
      <c r="O11" s="1015"/>
      <c r="P11" s="1015"/>
      <c r="Q11" s="1015"/>
      <c r="R11" s="1015"/>
      <c r="S11" s="1015"/>
      <c r="T11" s="1015"/>
      <c r="U11" s="1194" t="s">
        <v>2449</v>
      </c>
      <c r="V11" s="1194"/>
      <c r="W11" s="1194"/>
    </row>
    <row r="12" spans="1:23">
      <c r="A12" s="1017"/>
      <c r="B12" s="1015"/>
      <c r="C12" s="1016"/>
      <c r="D12" s="1015"/>
      <c r="E12" s="1015"/>
      <c r="F12" s="1015"/>
      <c r="G12" s="1195"/>
      <c r="H12" s="1195"/>
      <c r="I12" s="1195"/>
      <c r="J12" s="1195"/>
      <c r="K12" s="1195"/>
      <c r="L12" s="1015"/>
      <c r="M12" s="1015"/>
      <c r="N12" s="1015"/>
      <c r="O12" s="1015"/>
      <c r="P12" s="1015"/>
      <c r="Q12" s="1015"/>
      <c r="R12" s="1015"/>
      <c r="S12" s="1015"/>
      <c r="T12" s="1015"/>
      <c r="U12" s="1015"/>
      <c r="V12" s="1015"/>
      <c r="W12" s="1015"/>
    </row>
    <row r="13" spans="1:23">
      <c r="A13" s="1017"/>
      <c r="B13" s="1015"/>
      <c r="C13" s="1016"/>
      <c r="D13" s="1015"/>
      <c r="E13" s="1015"/>
      <c r="F13" s="1015"/>
      <c r="G13" s="1195"/>
      <c r="H13" s="1195"/>
      <c r="I13" s="1195"/>
      <c r="J13" s="1195"/>
      <c r="K13" s="1195"/>
      <c r="L13" s="1015"/>
      <c r="M13" s="1015"/>
      <c r="N13" s="1015"/>
      <c r="O13" s="1015"/>
      <c r="P13" s="1015"/>
      <c r="Q13" s="1015"/>
      <c r="R13" s="1015"/>
      <c r="S13" s="1015"/>
      <c r="T13" s="1015"/>
      <c r="U13" s="1015"/>
      <c r="V13" s="1015"/>
      <c r="W13" s="1015"/>
    </row>
    <row r="14" spans="1:23">
      <c r="A14" s="1021"/>
      <c r="B14" s="1021"/>
      <c r="C14" s="1022"/>
      <c r="D14" s="1021"/>
      <c r="E14" s="1021"/>
      <c r="F14" s="1021"/>
      <c r="G14" s="1194"/>
      <c r="H14" s="1194"/>
      <c r="I14" s="1194"/>
      <c r="J14" s="1194"/>
      <c r="K14" s="1194"/>
      <c r="L14" s="1021"/>
      <c r="M14" s="1021"/>
      <c r="N14" s="1021"/>
      <c r="O14" s="1021"/>
      <c r="P14" s="1021"/>
      <c r="Q14" s="1021"/>
      <c r="R14" s="1021"/>
      <c r="S14" s="1021"/>
      <c r="T14" s="1021"/>
      <c r="U14" s="1196"/>
      <c r="V14" s="1196"/>
      <c r="W14" s="1196"/>
    </row>
    <row r="15" spans="1:23">
      <c r="A15" s="1023"/>
      <c r="B15" s="1023"/>
      <c r="C15" s="1024"/>
      <c r="D15" s="1023"/>
      <c r="E15" s="1023"/>
      <c r="F15" s="1023"/>
      <c r="G15" s="1025">
        <v>-1</v>
      </c>
      <c r="H15" s="1025"/>
      <c r="I15" s="1025">
        <v>-2</v>
      </c>
      <c r="J15" s="1025"/>
      <c r="K15" s="1025">
        <v>-3</v>
      </c>
      <c r="L15" s="1023"/>
      <c r="M15" s="1025">
        <v>-4</v>
      </c>
      <c r="N15" s="1023"/>
      <c r="O15" s="1025">
        <v>-5</v>
      </c>
      <c r="P15" s="1023"/>
      <c r="Q15" s="1025">
        <v>-6</v>
      </c>
      <c r="R15" s="1023"/>
      <c r="S15" s="1025">
        <v>-7</v>
      </c>
      <c r="T15" s="1023"/>
      <c r="U15" s="1197">
        <v>-8</v>
      </c>
      <c r="V15" s="1197"/>
      <c r="W15" s="1197"/>
    </row>
    <row r="16" spans="1:23">
      <c r="A16" s="1023"/>
      <c r="B16" s="1023"/>
      <c r="C16" s="1024"/>
      <c r="D16" s="1023"/>
      <c r="E16" s="1023"/>
      <c r="F16" s="1023"/>
      <c r="G16" s="1025"/>
      <c r="H16" s="1025"/>
      <c r="I16" s="1025"/>
      <c r="J16" s="1025"/>
      <c r="K16" s="1025"/>
      <c r="L16" s="1023"/>
      <c r="M16" s="1025"/>
      <c r="N16" s="1023"/>
      <c r="O16" s="1198" t="s">
        <v>2510</v>
      </c>
      <c r="P16" s="1198"/>
      <c r="Q16" s="1198"/>
      <c r="R16" s="1198"/>
      <c r="S16" s="1198"/>
      <c r="T16" s="1198"/>
      <c r="U16" s="1198"/>
      <c r="V16" s="1198"/>
      <c r="W16" s="1198"/>
    </row>
    <row r="17" spans="1:23">
      <c r="A17" s="1015"/>
      <c r="B17" s="1015"/>
      <c r="C17" s="1016"/>
      <c r="D17" s="1015"/>
      <c r="E17" s="1015"/>
      <c r="F17" s="1015"/>
      <c r="G17" s="1194" t="s">
        <v>2451</v>
      </c>
      <c r="H17" s="1194"/>
      <c r="I17" s="1194"/>
      <c r="J17" s="1194"/>
      <c r="K17" s="1194"/>
      <c r="L17" s="1026"/>
      <c r="M17" s="1026"/>
      <c r="N17" s="1026"/>
      <c r="O17" s="1026"/>
      <c r="P17" s="1021"/>
      <c r="Q17" s="1194" t="s">
        <v>2452</v>
      </c>
      <c r="R17" s="1021"/>
      <c r="S17" s="1021"/>
      <c r="T17" s="1015"/>
      <c r="U17" s="1026"/>
      <c r="V17" s="1194"/>
      <c r="W17" s="1194"/>
    </row>
    <row r="18" spans="1:23">
      <c r="A18" s="1015"/>
      <c r="B18" s="1015"/>
      <c r="C18" s="1195" t="s">
        <v>2453</v>
      </c>
      <c r="D18" s="1015"/>
      <c r="E18" s="1015"/>
      <c r="F18" s="1015"/>
      <c r="G18" s="1195"/>
      <c r="H18" s="1195"/>
      <c r="I18" s="1195" t="s">
        <v>1330</v>
      </c>
      <c r="J18" s="1195"/>
      <c r="K18" s="1195"/>
      <c r="L18" s="1015"/>
      <c r="M18" s="1195" t="s">
        <v>858</v>
      </c>
      <c r="N18" s="1015"/>
      <c r="O18" s="1195"/>
      <c r="P18" s="1015"/>
      <c r="Q18" s="1195" t="s">
        <v>1330</v>
      </c>
      <c r="R18" s="1015"/>
      <c r="S18" s="1195"/>
      <c r="T18" s="1015"/>
      <c r="U18" s="1195"/>
      <c r="V18" s="1015"/>
      <c r="W18" s="1195"/>
    </row>
    <row r="19" spans="1:23">
      <c r="A19" s="1195" t="s">
        <v>61</v>
      </c>
      <c r="B19" s="1015"/>
      <c r="C19" s="1195" t="s">
        <v>2454</v>
      </c>
      <c r="D19" s="1015"/>
      <c r="E19" s="1015"/>
      <c r="F19" s="1027"/>
      <c r="G19" s="1028"/>
      <c r="H19" s="1028"/>
      <c r="I19" s="1028" t="s">
        <v>2455</v>
      </c>
      <c r="J19" s="1028"/>
      <c r="K19" s="1028"/>
      <c r="L19" s="1027"/>
      <c r="M19" s="1195" t="s">
        <v>2456</v>
      </c>
      <c r="N19" s="1027"/>
      <c r="O19" s="1028"/>
      <c r="P19" s="1027"/>
      <c r="Q19" s="1028" t="s">
        <v>2455</v>
      </c>
      <c r="R19" s="1027"/>
      <c r="S19" s="1029"/>
      <c r="T19" s="1027"/>
      <c r="U19" s="1030">
        <v>0.5125385489368609</v>
      </c>
      <c r="V19" s="1027"/>
      <c r="W19" s="1030">
        <v>0.48746145106313915</v>
      </c>
    </row>
    <row r="20" spans="1:23" ht="24">
      <c r="A20" s="1194" t="s">
        <v>857</v>
      </c>
      <c r="B20" s="1026"/>
      <c r="C20" s="1194" t="s">
        <v>857</v>
      </c>
      <c r="D20" s="1026"/>
      <c r="E20" s="1194" t="s">
        <v>858</v>
      </c>
      <c r="F20" s="1026"/>
      <c r="G20" s="1031" t="s">
        <v>2443</v>
      </c>
      <c r="H20" s="1194"/>
      <c r="I20" s="1194" t="s">
        <v>2457</v>
      </c>
      <c r="J20" s="1194"/>
      <c r="K20" s="1194" t="s">
        <v>91</v>
      </c>
      <c r="L20" s="1026"/>
      <c r="M20" s="1194" t="s">
        <v>2458</v>
      </c>
      <c r="N20" s="1026"/>
      <c r="O20" s="1031" t="s">
        <v>2443</v>
      </c>
      <c r="P20" s="1026"/>
      <c r="Q20" s="1194" t="s">
        <v>2457</v>
      </c>
      <c r="R20" s="1026"/>
      <c r="S20" s="1194" t="s">
        <v>91</v>
      </c>
      <c r="T20" s="1026"/>
      <c r="U20" s="1194" t="s">
        <v>603</v>
      </c>
      <c r="V20" s="1026"/>
      <c r="W20" s="1194" t="s">
        <v>784</v>
      </c>
    </row>
    <row r="21" spans="1:23">
      <c r="A21" s="1015"/>
      <c r="B21" s="1015"/>
      <c r="C21" s="1016"/>
      <c r="D21" s="1015"/>
      <c r="E21" s="1015"/>
      <c r="F21" s="1015"/>
      <c r="G21" s="1195"/>
      <c r="H21" s="1195"/>
      <c r="I21" s="1195"/>
      <c r="J21" s="1195"/>
      <c r="K21" s="1195"/>
      <c r="L21" s="1015"/>
      <c r="M21" s="1015"/>
      <c r="N21" s="1015"/>
      <c r="O21" s="1015"/>
      <c r="P21" s="1015"/>
      <c r="Q21" s="1015"/>
      <c r="R21" s="1015"/>
      <c r="S21" s="1015"/>
      <c r="T21" s="1015"/>
      <c r="U21" s="1015"/>
      <c r="V21" s="1015"/>
      <c r="W21" s="1015"/>
    </row>
    <row r="22" spans="1:23">
      <c r="A22" s="1195">
        <v>1</v>
      </c>
      <c r="B22" s="1032" t="s">
        <v>2459</v>
      </c>
      <c r="C22" s="1016"/>
      <c r="D22" s="1015"/>
      <c r="E22" s="1015"/>
      <c r="F22" s="1015"/>
      <c r="G22" s="1195"/>
      <c r="H22" s="1195"/>
      <c r="I22" s="1195"/>
      <c r="J22" s="1195"/>
      <c r="K22" s="1195"/>
      <c r="L22" s="1015"/>
      <c r="M22" s="1015"/>
      <c r="N22" s="1015"/>
      <c r="O22" s="1033"/>
      <c r="P22" s="1033"/>
      <c r="Q22" s="1033"/>
      <c r="R22" s="1033"/>
      <c r="S22" s="1033"/>
      <c r="T22" s="1033"/>
      <c r="U22" s="1033"/>
      <c r="V22" s="1033"/>
      <c r="W22" s="1033"/>
    </row>
    <row r="23" spans="1:23">
      <c r="A23" s="1195">
        <v>2</v>
      </c>
      <c r="B23" s="1015"/>
      <c r="C23" s="1016">
        <v>403</v>
      </c>
      <c r="D23" s="1015"/>
      <c r="E23" s="1015" t="s">
        <v>484</v>
      </c>
      <c r="F23" s="1015"/>
      <c r="G23" s="1034">
        <v>8.8694930524431774E-3</v>
      </c>
      <c r="H23" s="1195"/>
      <c r="I23" s="1034">
        <v>0.99113050694755678</v>
      </c>
      <c r="J23" s="1034"/>
      <c r="K23" s="1034">
        <v>1</v>
      </c>
      <c r="L23" s="1015"/>
      <c r="M23" s="1035" t="s">
        <v>440</v>
      </c>
      <c r="N23" s="1015"/>
      <c r="O23" s="1036">
        <v>2946.3200000000006</v>
      </c>
      <c r="P23" s="1036"/>
      <c r="Q23" s="1033">
        <v>329239.51999999996</v>
      </c>
      <c r="R23" s="1036"/>
      <c r="S23" s="1036">
        <v>332185.83999999997</v>
      </c>
      <c r="T23" s="1036"/>
      <c r="U23" s="1033">
        <v>1510.1025775036524</v>
      </c>
      <c r="V23" s="1033"/>
      <c r="W23" s="1033">
        <v>1436.2174224963485</v>
      </c>
    </row>
    <row r="24" spans="1:23">
      <c r="A24" s="1195">
        <v>3</v>
      </c>
      <c r="B24" s="1015"/>
      <c r="C24" s="1016">
        <v>408</v>
      </c>
      <c r="D24" s="1015"/>
      <c r="E24" s="1015" t="s">
        <v>26</v>
      </c>
      <c r="F24" s="1015"/>
      <c r="G24" s="1034">
        <v>8.9059849312375424E-3</v>
      </c>
      <c r="H24" s="1195"/>
      <c r="I24" s="1034">
        <v>0.99109401506876249</v>
      </c>
      <c r="J24" s="1034"/>
      <c r="K24" s="1034">
        <v>1</v>
      </c>
      <c r="L24" s="1015"/>
      <c r="M24" s="1035" t="s">
        <v>440</v>
      </c>
      <c r="N24" s="1015"/>
      <c r="O24" s="1036">
        <v>273.62</v>
      </c>
      <c r="P24" s="1033"/>
      <c r="Q24" s="1033">
        <v>30449.539999999997</v>
      </c>
      <c r="R24" s="1033"/>
      <c r="S24" s="1036">
        <v>30723.159999999996</v>
      </c>
      <c r="T24" s="1033"/>
      <c r="U24" s="1033">
        <v>140.24079776010387</v>
      </c>
      <c r="V24" s="1033"/>
      <c r="W24" s="1033">
        <v>133.37920223989613</v>
      </c>
    </row>
    <row r="25" spans="1:23">
      <c r="A25" s="1195">
        <v>4</v>
      </c>
      <c r="B25" s="1015"/>
      <c r="C25" s="1016">
        <v>409</v>
      </c>
      <c r="D25" s="1015"/>
      <c r="E25" s="1015" t="s">
        <v>2460</v>
      </c>
      <c r="F25" s="1015"/>
      <c r="G25" s="1034">
        <v>0</v>
      </c>
      <c r="H25" s="1195"/>
      <c r="I25" s="1034">
        <v>0</v>
      </c>
      <c r="J25" s="1034"/>
      <c r="K25" s="1034">
        <v>0</v>
      </c>
      <c r="L25" s="1015"/>
      <c r="M25" s="1035" t="s">
        <v>440</v>
      </c>
      <c r="N25" s="1015"/>
      <c r="O25" s="1036">
        <v>0</v>
      </c>
      <c r="P25" s="1033"/>
      <c r="Q25" s="1033">
        <v>0</v>
      </c>
      <c r="R25" s="1033"/>
      <c r="S25" s="1036">
        <v>0</v>
      </c>
      <c r="T25" s="1033"/>
      <c r="U25" s="1033">
        <v>0</v>
      </c>
      <c r="V25" s="1033"/>
      <c r="W25" s="1033">
        <v>0</v>
      </c>
    </row>
    <row r="26" spans="1:23">
      <c r="A26" s="1195">
        <v>5</v>
      </c>
      <c r="B26" s="1015"/>
      <c r="C26" s="1016">
        <v>410</v>
      </c>
      <c r="D26" s="1015"/>
      <c r="E26" s="1015" t="s">
        <v>2461</v>
      </c>
      <c r="F26" s="1015"/>
      <c r="G26" s="1034">
        <v>0</v>
      </c>
      <c r="H26" s="1195"/>
      <c r="I26" s="1034">
        <v>0</v>
      </c>
      <c r="J26" s="1034"/>
      <c r="K26" s="1034">
        <v>0</v>
      </c>
      <c r="L26" s="1015"/>
      <c r="M26" s="1035" t="s">
        <v>440</v>
      </c>
      <c r="N26" s="1015"/>
      <c r="O26" s="1036">
        <v>0</v>
      </c>
      <c r="P26" s="1033"/>
      <c r="Q26" s="1033">
        <v>0</v>
      </c>
      <c r="R26" s="1033"/>
      <c r="S26" s="1036">
        <v>0</v>
      </c>
      <c r="T26" s="1033"/>
      <c r="U26" s="1033">
        <v>0</v>
      </c>
      <c r="V26" s="1033"/>
      <c r="W26" s="1033">
        <v>0</v>
      </c>
    </row>
    <row r="27" spans="1:23">
      <c r="A27" s="1195">
        <v>6</v>
      </c>
      <c r="B27" s="1015"/>
      <c r="C27" s="1016" t="s">
        <v>2462</v>
      </c>
      <c r="D27" s="1015"/>
      <c r="E27" s="1015" t="s">
        <v>637</v>
      </c>
      <c r="F27" s="1015"/>
      <c r="G27" s="1034">
        <v>8.905397094540364E-3</v>
      </c>
      <c r="H27" s="1195"/>
      <c r="I27" s="1034">
        <v>0.99109460290545959</v>
      </c>
      <c r="J27" s="1034"/>
      <c r="K27" s="1034">
        <v>1</v>
      </c>
      <c r="L27" s="1015"/>
      <c r="M27" s="1035" t="s">
        <v>440</v>
      </c>
      <c r="N27" s="1015"/>
      <c r="O27" s="1036">
        <v>-25.630000000000003</v>
      </c>
      <c r="P27" s="1033"/>
      <c r="Q27" s="1033">
        <v>-2852.3999999999996</v>
      </c>
      <c r="R27" s="1033"/>
      <c r="S27" s="1036">
        <v>-2878.0299999999997</v>
      </c>
      <c r="T27" s="1033"/>
      <c r="U27" s="1033">
        <v>-13.136363009251747</v>
      </c>
      <c r="V27" s="1033"/>
      <c r="W27" s="1033">
        <v>-12.493636990748257</v>
      </c>
    </row>
    <row r="28" spans="1:23">
      <c r="A28" s="1195">
        <v>7</v>
      </c>
      <c r="B28" s="1015"/>
      <c r="C28" s="1016">
        <v>427</v>
      </c>
      <c r="D28" s="1015"/>
      <c r="E28" s="1015" t="s">
        <v>1982</v>
      </c>
      <c r="F28" s="1015"/>
      <c r="G28" s="1034">
        <v>8.8722563283155347E-3</v>
      </c>
      <c r="H28" s="1195"/>
      <c r="I28" s="1034">
        <v>0.99112774367168444</v>
      </c>
      <c r="J28" s="1034"/>
      <c r="K28" s="1034">
        <v>1</v>
      </c>
      <c r="L28" s="1015"/>
      <c r="M28" s="1035" t="s">
        <v>440</v>
      </c>
      <c r="N28" s="1015"/>
      <c r="O28" s="1036">
        <v>-2.1100000000000003</v>
      </c>
      <c r="P28" s="1033"/>
      <c r="Q28" s="1033">
        <v>-235.70999999999998</v>
      </c>
      <c r="R28" s="1033"/>
      <c r="S28" s="1036">
        <v>-237.82</v>
      </c>
      <c r="T28" s="1033"/>
      <c r="U28" s="1033">
        <v>-1.0814563382567768</v>
      </c>
      <c r="V28" s="1033"/>
      <c r="W28" s="1033">
        <v>-1.0285436617432238</v>
      </c>
    </row>
    <row r="29" spans="1:23">
      <c r="A29" s="1195">
        <v>8</v>
      </c>
      <c r="B29" s="1015"/>
      <c r="C29" s="1016" t="s">
        <v>2463</v>
      </c>
      <c r="D29" s="1015"/>
      <c r="E29" s="1015" t="s">
        <v>2464</v>
      </c>
      <c r="F29" s="1015"/>
      <c r="G29" s="1034">
        <v>8.9061400732418361E-3</v>
      </c>
      <c r="H29" s="1195"/>
      <c r="I29" s="1034">
        <v>0.99109385992675814</v>
      </c>
      <c r="J29" s="1034"/>
      <c r="K29" s="1034">
        <v>1</v>
      </c>
      <c r="L29" s="1015"/>
      <c r="M29" s="1035" t="s">
        <v>440</v>
      </c>
      <c r="N29" s="1035"/>
      <c r="O29" s="1036">
        <v>3310</v>
      </c>
      <c r="P29" s="1036"/>
      <c r="Q29" s="1033">
        <v>368343.70999999996</v>
      </c>
      <c r="R29" s="1036"/>
      <c r="S29" s="1036">
        <v>371653.70999999996</v>
      </c>
      <c r="T29" s="1036"/>
      <c r="U29" s="1033">
        <v>1696.5025969810097</v>
      </c>
      <c r="V29" s="1033"/>
      <c r="W29" s="1033">
        <v>1613.4974030189906</v>
      </c>
    </row>
    <row r="30" spans="1:23">
      <c r="A30" s="1195">
        <v>9</v>
      </c>
      <c r="B30" s="1015"/>
      <c r="C30" s="1016" t="s">
        <v>2465</v>
      </c>
      <c r="D30" s="1015"/>
      <c r="E30" s="1015" t="s">
        <v>2466</v>
      </c>
      <c r="F30" s="1015"/>
      <c r="G30" s="1034">
        <v>8.9061584496325803E-3</v>
      </c>
      <c r="H30" s="1195"/>
      <c r="I30" s="1034">
        <v>0.99109384155036739</v>
      </c>
      <c r="J30" s="1034"/>
      <c r="K30" s="1034">
        <v>1</v>
      </c>
      <c r="L30" s="1015"/>
      <c r="M30" s="1035" t="s">
        <v>440</v>
      </c>
      <c r="N30" s="1015"/>
      <c r="O30" s="1036">
        <v>4623</v>
      </c>
      <c r="P30" s="1033"/>
      <c r="Q30" s="1033">
        <v>514456.02000000008</v>
      </c>
      <c r="R30" s="1033"/>
      <c r="S30" s="1036">
        <v>519079.02000000008</v>
      </c>
      <c r="T30" s="1033"/>
      <c r="U30" s="1033">
        <v>2369.465711735108</v>
      </c>
      <c r="V30" s="1033"/>
      <c r="W30" s="1033">
        <v>2253.5342882648924</v>
      </c>
    </row>
    <row r="31" spans="1:23">
      <c r="A31" s="1195">
        <v>10</v>
      </c>
      <c r="B31" s="1015"/>
      <c r="C31" s="1016" t="s">
        <v>2467</v>
      </c>
      <c r="D31" s="1015"/>
      <c r="E31" s="1015" t="s">
        <v>2468</v>
      </c>
      <c r="F31" s="1015"/>
      <c r="G31" s="1034">
        <v>8.9058853923246525E-3</v>
      </c>
      <c r="H31" s="1195"/>
      <c r="I31" s="1034">
        <v>0.99109411460767538</v>
      </c>
      <c r="J31" s="1034"/>
      <c r="K31" s="1034">
        <v>1</v>
      </c>
      <c r="L31" s="1015"/>
      <c r="M31" s="1035" t="s">
        <v>440</v>
      </c>
      <c r="N31" s="1015"/>
      <c r="O31" s="1036">
        <v>639.12000000000012</v>
      </c>
      <c r="P31" s="1033"/>
      <c r="Q31" s="1033">
        <v>71124.660000000018</v>
      </c>
      <c r="R31" s="1033"/>
      <c r="S31" s="1036">
        <v>71763.780000000013</v>
      </c>
      <c r="T31" s="1033"/>
      <c r="U31" s="1033">
        <v>327.57363739652658</v>
      </c>
      <c r="V31" s="1033"/>
      <c r="W31" s="1033">
        <v>311.54636260347354</v>
      </c>
    </row>
    <row r="32" spans="1:23">
      <c r="A32" s="1195">
        <v>11</v>
      </c>
      <c r="B32" s="1015"/>
      <c r="C32" s="1016" t="s">
        <v>2469</v>
      </c>
      <c r="D32" s="1015"/>
      <c r="E32" s="1015" t="s">
        <v>2470</v>
      </c>
      <c r="F32" s="1015"/>
      <c r="G32" s="1034">
        <v>8.9061286994658352E-3</v>
      </c>
      <c r="H32" s="1195"/>
      <c r="I32" s="1034">
        <v>0.99109387130053417</v>
      </c>
      <c r="J32" s="1034"/>
      <c r="K32" s="1034">
        <v>1</v>
      </c>
      <c r="L32" s="1015"/>
      <c r="M32" s="1035" t="s">
        <v>440</v>
      </c>
      <c r="N32" s="1015"/>
      <c r="O32" s="1036">
        <v>569.25</v>
      </c>
      <c r="P32" s="1033"/>
      <c r="Q32" s="1033">
        <v>63347.41</v>
      </c>
      <c r="R32" s="1033"/>
      <c r="S32" s="1036">
        <v>63916.66</v>
      </c>
      <c r="T32" s="1033"/>
      <c r="U32" s="1033">
        <v>291.7625689823081</v>
      </c>
      <c r="V32" s="1033"/>
      <c r="W32" s="1033">
        <v>277.48743101769196</v>
      </c>
    </row>
    <row r="33" spans="1:23">
      <c r="A33" s="1195">
        <v>12</v>
      </c>
      <c r="B33" s="1015"/>
      <c r="C33" s="1016" t="s">
        <v>2471</v>
      </c>
      <c r="D33" s="1015"/>
      <c r="E33" s="1015" t="s">
        <v>1448</v>
      </c>
      <c r="F33" s="1015"/>
      <c r="G33" s="1034">
        <v>8.9045454545454549E-3</v>
      </c>
      <c r="H33" s="1195"/>
      <c r="I33" s="1034">
        <v>0.99109545454545445</v>
      </c>
      <c r="J33" s="1034"/>
      <c r="K33" s="1034">
        <v>1</v>
      </c>
      <c r="L33" s="1015"/>
      <c r="M33" s="1035" t="s">
        <v>440</v>
      </c>
      <c r="N33" s="1015"/>
      <c r="O33" s="1036">
        <v>19.59</v>
      </c>
      <c r="P33" s="1033"/>
      <c r="Q33" s="1033">
        <v>2180.41</v>
      </c>
      <c r="R33" s="1033"/>
      <c r="S33" s="1036">
        <v>2200</v>
      </c>
      <c r="T33" s="1033"/>
      <c r="U33" s="1033">
        <v>10.040630173673105</v>
      </c>
      <c r="V33" s="1033"/>
      <c r="W33" s="1033">
        <v>9.5493698263268953</v>
      </c>
    </row>
    <row r="34" spans="1:23">
      <c r="A34" s="1195">
        <v>13</v>
      </c>
      <c r="B34" s="1015"/>
      <c r="C34" s="1016" t="s">
        <v>2472</v>
      </c>
      <c r="D34" s="1015"/>
      <c r="E34" s="1015" t="s">
        <v>1455</v>
      </c>
      <c r="F34" s="1015"/>
      <c r="G34" s="1034">
        <v>8.9061093121207777E-3</v>
      </c>
      <c r="H34" s="1195"/>
      <c r="I34" s="1034">
        <v>0.99109389068787934</v>
      </c>
      <c r="J34" s="1034"/>
      <c r="K34" s="1034">
        <v>1</v>
      </c>
      <c r="L34" s="1015"/>
      <c r="M34" s="1035" t="s">
        <v>440</v>
      </c>
      <c r="N34" s="1015"/>
      <c r="O34" s="1036">
        <v>1287.0499999999997</v>
      </c>
      <c r="P34" s="1033"/>
      <c r="Q34" s="1033">
        <v>143226.10999999999</v>
      </c>
      <c r="R34" s="1033"/>
      <c r="S34" s="1036">
        <v>144513.15999999997</v>
      </c>
      <c r="T34" s="1033"/>
      <c r="U34" s="1033">
        <v>659.66273940918666</v>
      </c>
      <c r="V34" s="1033"/>
      <c r="W34" s="1033">
        <v>627.38726059081307</v>
      </c>
    </row>
    <row r="35" spans="1:23">
      <c r="A35" s="1195">
        <v>14</v>
      </c>
      <c r="B35" s="1015"/>
      <c r="C35" s="1016" t="s">
        <v>2473</v>
      </c>
      <c r="D35" s="1015"/>
      <c r="E35" s="1015" t="s">
        <v>2474</v>
      </c>
      <c r="F35" s="1015"/>
      <c r="G35" s="1034">
        <v>8.90608324439701E-3</v>
      </c>
      <c r="H35" s="1195"/>
      <c r="I35" s="1034">
        <v>0.99109391675560299</v>
      </c>
      <c r="J35" s="1034"/>
      <c r="K35" s="1034">
        <v>1</v>
      </c>
      <c r="L35" s="1015"/>
      <c r="M35" s="1035" t="s">
        <v>440</v>
      </c>
      <c r="N35" s="1015"/>
      <c r="O35" s="1036">
        <v>16.689999999999998</v>
      </c>
      <c r="P35" s="1033"/>
      <c r="Q35" s="1033">
        <v>1857.31</v>
      </c>
      <c r="R35" s="1033"/>
      <c r="S35" s="1036">
        <v>1874</v>
      </c>
      <c r="T35" s="1033"/>
      <c r="U35" s="1033">
        <v>8.5542683817562075</v>
      </c>
      <c r="V35" s="1033"/>
      <c r="W35" s="1033">
        <v>8.135731618243792</v>
      </c>
    </row>
    <row r="36" spans="1:23">
      <c r="A36" s="1195">
        <v>15</v>
      </c>
      <c r="B36" s="1015"/>
      <c r="C36" s="1016" t="s">
        <v>2475</v>
      </c>
      <c r="D36" s="1015"/>
      <c r="E36" s="1015" t="s">
        <v>27</v>
      </c>
      <c r="F36" s="1015"/>
      <c r="G36" s="1034">
        <v>8.8992478016739068E-3</v>
      </c>
      <c r="H36" s="1195"/>
      <c r="I36" s="1034">
        <v>0.99110075219832605</v>
      </c>
      <c r="J36" s="1034"/>
      <c r="K36" s="1034">
        <v>1</v>
      </c>
      <c r="L36" s="1015"/>
      <c r="M36" s="1035" t="s">
        <v>440</v>
      </c>
      <c r="N36" s="1015"/>
      <c r="O36" s="1036">
        <v>3.3600000000000003</v>
      </c>
      <c r="P36" s="1033"/>
      <c r="Q36" s="1033">
        <v>374.2</v>
      </c>
      <c r="R36" s="1033"/>
      <c r="S36" s="1036">
        <v>377.56</v>
      </c>
      <c r="T36" s="1033"/>
      <c r="U36" s="1033">
        <v>1.7221295244278527</v>
      </c>
      <c r="V36" s="1033"/>
      <c r="W36" s="1033">
        <v>1.6378704755721476</v>
      </c>
    </row>
    <row r="37" spans="1:23">
      <c r="A37" s="1195">
        <v>16</v>
      </c>
      <c r="B37" s="1015"/>
      <c r="C37" s="1016" t="s">
        <v>2476</v>
      </c>
      <c r="D37" s="1015"/>
      <c r="E37" s="1015" t="s">
        <v>2379</v>
      </c>
      <c r="F37" s="1015"/>
      <c r="G37" s="1034">
        <v>8.9061653834932412E-3</v>
      </c>
      <c r="H37" s="1195"/>
      <c r="I37" s="1034">
        <v>0.9910938346165068</v>
      </c>
      <c r="J37" s="1034"/>
      <c r="K37" s="1034">
        <v>1</v>
      </c>
      <c r="L37" s="1015"/>
      <c r="M37" s="1035" t="s">
        <v>440</v>
      </c>
      <c r="N37" s="1015"/>
      <c r="O37" s="1036">
        <v>1759.21</v>
      </c>
      <c r="P37" s="1033"/>
      <c r="Q37" s="1033">
        <v>195768</v>
      </c>
      <c r="R37" s="1033"/>
      <c r="S37" s="1036">
        <v>197527.21</v>
      </c>
      <c r="T37" s="1033"/>
      <c r="U37" s="1033">
        <v>901.66294067521505</v>
      </c>
      <c r="V37" s="1033"/>
      <c r="W37" s="1033">
        <v>857.5470593247851</v>
      </c>
    </row>
    <row r="38" spans="1:23">
      <c r="A38" s="1195">
        <v>17</v>
      </c>
      <c r="B38" s="1015"/>
      <c r="C38" s="1016" t="s">
        <v>2477</v>
      </c>
      <c r="D38" s="1015"/>
      <c r="E38" s="1015" t="s">
        <v>2478</v>
      </c>
      <c r="F38" s="1015"/>
      <c r="G38" s="1034">
        <v>8.9061694260781869E-3</v>
      </c>
      <c r="H38" s="1195"/>
      <c r="I38" s="1034">
        <v>0.99109383057392186</v>
      </c>
      <c r="J38" s="1034"/>
      <c r="K38" s="1034">
        <v>1</v>
      </c>
      <c r="L38" s="1015"/>
      <c r="M38" s="1035" t="s">
        <v>440</v>
      </c>
      <c r="N38" s="1015"/>
      <c r="O38" s="1036">
        <v>852.83999999999992</v>
      </c>
      <c r="P38" s="1033"/>
      <c r="Q38" s="1033">
        <v>94905.5</v>
      </c>
      <c r="R38" s="1033"/>
      <c r="S38" s="1036">
        <v>95758.34</v>
      </c>
      <c r="T38" s="1033"/>
      <c r="U38" s="1033">
        <v>437.11337607531243</v>
      </c>
      <c r="V38" s="1033"/>
      <c r="W38" s="1033">
        <v>415.72662392468754</v>
      </c>
    </row>
    <row r="39" spans="1:23">
      <c r="A39" s="1195">
        <v>18</v>
      </c>
      <c r="B39" s="1015"/>
      <c r="C39" s="1016" t="s">
        <v>2479</v>
      </c>
      <c r="D39" s="1015"/>
      <c r="E39" s="1015" t="s">
        <v>1467</v>
      </c>
      <c r="F39" s="1015"/>
      <c r="G39" s="1034">
        <v>8.9047708246278862E-3</v>
      </c>
      <c r="H39" s="1195"/>
      <c r="I39" s="1034">
        <v>0.99109522917537218</v>
      </c>
      <c r="J39" s="1034"/>
      <c r="K39" s="1034">
        <v>1</v>
      </c>
      <c r="L39" s="1015"/>
      <c r="M39" s="1035" t="s">
        <v>440</v>
      </c>
      <c r="N39" s="1015"/>
      <c r="O39" s="1036">
        <v>12.36</v>
      </c>
      <c r="P39" s="1033"/>
      <c r="Q39" s="1033">
        <v>1375.66</v>
      </c>
      <c r="R39" s="1033"/>
      <c r="S39" s="1036">
        <v>1388.02</v>
      </c>
      <c r="T39" s="1033"/>
      <c r="U39" s="1033">
        <v>6.3349764648596008</v>
      </c>
      <c r="V39" s="1033"/>
      <c r="W39" s="1033">
        <v>6.0250235351403996</v>
      </c>
    </row>
    <row r="40" spans="1:23">
      <c r="A40" s="1195">
        <v>19</v>
      </c>
      <c r="B40" s="1015"/>
      <c r="C40" s="1016" t="s">
        <v>2480</v>
      </c>
      <c r="D40" s="1015"/>
      <c r="E40" s="1015" t="s">
        <v>28</v>
      </c>
      <c r="F40" s="1015"/>
      <c r="G40" s="1034">
        <v>8.9061495260644233E-3</v>
      </c>
      <c r="H40" s="1195"/>
      <c r="I40" s="1034">
        <v>0.9910938504739355</v>
      </c>
      <c r="J40" s="1034"/>
      <c r="K40" s="1034">
        <v>1</v>
      </c>
      <c r="L40" s="1015"/>
      <c r="M40" s="1035" t="s">
        <v>440</v>
      </c>
      <c r="N40" s="1015"/>
      <c r="O40" s="1036">
        <v>1337.0999999999997</v>
      </c>
      <c r="P40" s="1033"/>
      <c r="Q40" s="1033">
        <v>148795.12</v>
      </c>
      <c r="R40" s="1033"/>
      <c r="S40" s="1036">
        <v>150132.22</v>
      </c>
      <c r="T40" s="1033"/>
      <c r="U40" s="1033">
        <v>685.31529378347659</v>
      </c>
      <c r="V40" s="1033"/>
      <c r="W40" s="1033">
        <v>651.7847062165232</v>
      </c>
    </row>
    <row r="41" spans="1:23" ht="12.75" thickBot="1">
      <c r="A41" s="1195">
        <v>20</v>
      </c>
      <c r="B41" s="1015"/>
      <c r="C41" s="1016"/>
      <c r="D41" s="1015"/>
      <c r="E41" s="1015"/>
      <c r="F41" s="1015"/>
      <c r="G41" s="1034"/>
      <c r="H41" s="1195"/>
      <c r="I41" s="1195"/>
      <c r="J41" s="1195"/>
      <c r="K41" s="1195"/>
      <c r="L41" s="1015"/>
      <c r="M41" s="1015"/>
      <c r="N41" s="1015"/>
      <c r="O41" s="1037">
        <v>17621.77</v>
      </c>
      <c r="P41" s="1033"/>
      <c r="Q41" s="1037">
        <v>1962355.0599999996</v>
      </c>
      <c r="R41" s="1033"/>
      <c r="S41" s="1037">
        <v>1979976.8299999998</v>
      </c>
      <c r="T41" s="1033"/>
      <c r="U41" s="1038">
        <v>9031.8364254991066</v>
      </c>
      <c r="V41" s="1033"/>
      <c r="W41" s="1038">
        <v>8589.9335745008939</v>
      </c>
    </row>
    <row r="42" spans="1:23" ht="12.75" thickTop="1">
      <c r="A42" s="1195">
        <v>21</v>
      </c>
      <c r="B42" s="1015"/>
      <c r="C42" s="1016"/>
      <c r="D42" s="1015"/>
      <c r="E42" s="1015"/>
      <c r="F42" s="1015"/>
      <c r="G42" s="1034"/>
      <c r="H42" s="1195"/>
      <c r="I42" s="1195"/>
      <c r="J42" s="1195"/>
      <c r="K42" s="1195"/>
      <c r="L42" s="1015"/>
      <c r="M42" s="1015"/>
      <c r="N42" s="1015"/>
      <c r="O42" s="1033"/>
      <c r="P42" s="1033"/>
      <c r="Q42" s="1033"/>
      <c r="R42" s="1033"/>
      <c r="S42" s="1033"/>
      <c r="T42" s="1033"/>
      <c r="U42" s="1033"/>
      <c r="V42" s="1033"/>
      <c r="W42" s="1033"/>
    </row>
    <row r="43" spans="1:23">
      <c r="A43" s="1195">
        <v>22</v>
      </c>
      <c r="B43" s="1032" t="s">
        <v>2481</v>
      </c>
      <c r="C43" s="1016"/>
      <c r="D43" s="1015"/>
      <c r="E43" s="1015"/>
      <c r="F43" s="1015"/>
      <c r="G43" s="1034"/>
      <c r="H43" s="1195"/>
      <c r="I43" s="1034"/>
      <c r="J43" s="1034"/>
      <c r="K43" s="1034"/>
      <c r="L43" s="1015"/>
      <c r="M43" s="1015"/>
      <c r="N43" s="1015"/>
      <c r="O43" s="1033"/>
      <c r="P43" s="1033"/>
      <c r="Q43" s="1033"/>
      <c r="R43" s="1033"/>
      <c r="S43" s="1033"/>
      <c r="T43" s="1033"/>
      <c r="U43" s="1033"/>
      <c r="V43" s="1033"/>
      <c r="W43" s="1033"/>
    </row>
    <row r="44" spans="1:23">
      <c r="A44" s="1195">
        <v>23</v>
      </c>
      <c r="B44" s="1015"/>
      <c r="C44" s="1016"/>
      <c r="D44" s="1015"/>
      <c r="E44" s="1015"/>
      <c r="F44" s="1015"/>
      <c r="G44" s="1034"/>
      <c r="H44" s="1195"/>
      <c r="I44" s="1034"/>
      <c r="J44" s="1034"/>
      <c r="K44" s="1034"/>
      <c r="L44" s="1015"/>
      <c r="M44" s="1015"/>
      <c r="N44" s="1015"/>
      <c r="O44" s="1033"/>
      <c r="P44" s="1033"/>
      <c r="Q44" s="1033"/>
      <c r="R44" s="1033"/>
      <c r="S44" s="1033"/>
      <c r="T44" s="1033"/>
      <c r="U44" s="1033"/>
      <c r="V44" s="1033"/>
      <c r="W44" s="1033"/>
    </row>
    <row r="45" spans="1:23">
      <c r="A45" s="1195">
        <v>24</v>
      </c>
      <c r="B45" s="1015"/>
      <c r="C45" s="1016">
        <v>403</v>
      </c>
      <c r="D45" s="1015"/>
      <c r="E45" s="1015" t="s">
        <v>2482</v>
      </c>
      <c r="F45" s="1015"/>
      <c r="G45" s="1034">
        <v>3.8053748873722031E-2</v>
      </c>
      <c r="H45" s="1195"/>
      <c r="I45" s="1034">
        <v>0.96194625112627785</v>
      </c>
      <c r="J45" s="1034"/>
      <c r="K45" s="1034">
        <v>1</v>
      </c>
      <c r="L45" s="1015"/>
      <c r="M45" s="1035" t="s">
        <v>440</v>
      </c>
      <c r="N45" s="1015"/>
      <c r="O45" s="1036">
        <v>1066.83</v>
      </c>
      <c r="P45" s="1036"/>
      <c r="Q45" s="1036">
        <v>26967.989999999998</v>
      </c>
      <c r="R45" s="1036"/>
      <c r="S45" s="1036">
        <v>28034.82</v>
      </c>
      <c r="T45" s="1036"/>
      <c r="U45" s="519">
        <v>546.79150016231131</v>
      </c>
      <c r="V45" s="519"/>
      <c r="W45" s="519">
        <v>520.03849983768873</v>
      </c>
    </row>
    <row r="46" spans="1:23">
      <c r="A46" s="1195">
        <v>25</v>
      </c>
      <c r="B46" s="1015"/>
      <c r="C46" s="1016">
        <v>408</v>
      </c>
      <c r="D46" s="1015"/>
      <c r="E46" s="1015" t="s">
        <v>26</v>
      </c>
      <c r="F46" s="1015"/>
      <c r="G46" s="1034">
        <v>3.8140409982876829E-2</v>
      </c>
      <c r="H46" s="1195"/>
      <c r="I46" s="1034">
        <v>0.96185959001712318</v>
      </c>
      <c r="J46" s="1034"/>
      <c r="K46" s="1034">
        <v>1</v>
      </c>
      <c r="L46" s="1015"/>
      <c r="M46" s="1035" t="s">
        <v>440</v>
      </c>
      <c r="N46" s="1015"/>
      <c r="O46" s="1036">
        <v>823.03</v>
      </c>
      <c r="P46" s="1033"/>
      <c r="Q46" s="1036">
        <v>20755.920000000002</v>
      </c>
      <c r="R46" s="1033"/>
      <c r="S46" s="1036">
        <v>21578.95</v>
      </c>
      <c r="T46" s="1033"/>
      <c r="U46" s="519">
        <v>421.83460193150461</v>
      </c>
      <c r="V46" s="519"/>
      <c r="W46" s="519">
        <v>401.19539806849542</v>
      </c>
    </row>
    <row r="47" spans="1:23">
      <c r="A47" s="1195">
        <v>26</v>
      </c>
      <c r="B47" s="1015"/>
      <c r="C47" s="1016">
        <v>410</v>
      </c>
      <c r="D47" s="1015"/>
      <c r="E47" s="1015" t="s">
        <v>2461</v>
      </c>
      <c r="F47" s="1015"/>
      <c r="G47" s="1034">
        <v>0</v>
      </c>
      <c r="H47" s="1195"/>
      <c r="I47" s="1034">
        <v>0</v>
      </c>
      <c r="J47" s="1034"/>
      <c r="K47" s="1034">
        <v>0</v>
      </c>
      <c r="L47" s="1015"/>
      <c r="M47" s="1035" t="s">
        <v>440</v>
      </c>
      <c r="N47" s="1015"/>
      <c r="O47" s="1036">
        <v>0</v>
      </c>
      <c r="P47" s="1033"/>
      <c r="Q47" s="1036">
        <v>0</v>
      </c>
      <c r="R47" s="1033"/>
      <c r="S47" s="1036">
        <v>0</v>
      </c>
      <c r="T47" s="1033"/>
      <c r="U47" s="519">
        <v>0</v>
      </c>
      <c r="V47" s="519"/>
      <c r="W47" s="519">
        <v>0</v>
      </c>
    </row>
    <row r="48" spans="1:23">
      <c r="A48" s="1195">
        <v>27</v>
      </c>
      <c r="B48" s="1015"/>
      <c r="C48" s="1016" t="s">
        <v>2483</v>
      </c>
      <c r="D48" s="1015"/>
      <c r="E48" s="1015" t="s">
        <v>26</v>
      </c>
      <c r="F48" s="1015"/>
      <c r="G48" s="1034">
        <v>0</v>
      </c>
      <c r="H48" s="1195"/>
      <c r="I48" s="1034">
        <v>0</v>
      </c>
      <c r="J48" s="1034"/>
      <c r="K48" s="1034">
        <v>0</v>
      </c>
      <c r="L48" s="1015"/>
      <c r="M48" s="1035" t="s">
        <v>440</v>
      </c>
      <c r="N48" s="1015"/>
      <c r="O48" s="1036">
        <v>0</v>
      </c>
      <c r="P48" s="1033"/>
      <c r="Q48" s="1036">
        <v>0</v>
      </c>
      <c r="R48" s="1033"/>
      <c r="S48" s="1036">
        <v>0</v>
      </c>
      <c r="T48" s="1033"/>
      <c r="U48" s="519">
        <v>0</v>
      </c>
      <c r="V48" s="519"/>
      <c r="W48" s="519">
        <v>0</v>
      </c>
    </row>
    <row r="49" spans="1:23">
      <c r="A49" s="1195">
        <v>28</v>
      </c>
      <c r="B49" s="1015"/>
      <c r="C49" s="1016">
        <v>427</v>
      </c>
      <c r="D49" s="1015"/>
      <c r="E49" s="1015" t="s">
        <v>1982</v>
      </c>
      <c r="F49" s="1015"/>
      <c r="G49" s="1034">
        <v>3.806350450803607E-2</v>
      </c>
      <c r="H49" s="1195"/>
      <c r="I49" s="1034">
        <v>0.96193649549196392</v>
      </c>
      <c r="J49" s="1034"/>
      <c r="K49" s="1034">
        <v>1</v>
      </c>
      <c r="L49" s="1015"/>
      <c r="M49" s="1035" t="s">
        <v>440</v>
      </c>
      <c r="N49" s="1015"/>
      <c r="O49" s="1036">
        <v>9.7100000000000009</v>
      </c>
      <c r="P49" s="1033"/>
      <c r="Q49" s="1036">
        <v>245.39</v>
      </c>
      <c r="R49" s="1033"/>
      <c r="S49" s="1036">
        <v>255.1</v>
      </c>
      <c r="T49" s="1033"/>
      <c r="U49" s="519">
        <v>4.9767493101769196</v>
      </c>
      <c r="V49" s="519"/>
      <c r="W49" s="519">
        <v>4.7332506898230813</v>
      </c>
    </row>
    <row r="50" spans="1:23">
      <c r="A50" s="1195">
        <v>29</v>
      </c>
      <c r="B50" s="1015"/>
      <c r="C50" s="1016" t="s">
        <v>2463</v>
      </c>
      <c r="D50" s="1015"/>
      <c r="E50" s="1015" t="s">
        <v>2464</v>
      </c>
      <c r="F50" s="1015"/>
      <c r="G50" s="1034">
        <v>3.8570541878680829E-2</v>
      </c>
      <c r="H50" s="1195"/>
      <c r="I50" s="1034">
        <v>0.96142945812131919</v>
      </c>
      <c r="J50" s="1034"/>
      <c r="K50" s="1034">
        <v>1</v>
      </c>
      <c r="L50" s="1015"/>
      <c r="M50" s="1035" t="s">
        <v>440</v>
      </c>
      <c r="N50" s="1035"/>
      <c r="O50" s="1036">
        <v>2417.3199999999997</v>
      </c>
      <c r="P50" s="1033"/>
      <c r="Q50" s="1036">
        <v>60255.38</v>
      </c>
      <c r="R50" s="1033"/>
      <c r="S50" s="1036">
        <v>62672.7</v>
      </c>
      <c r="T50" s="1033"/>
      <c r="U50" s="519">
        <v>1238.9696851160525</v>
      </c>
      <c r="V50" s="519"/>
      <c r="W50" s="519">
        <v>1178.3503148839475</v>
      </c>
    </row>
    <row r="51" spans="1:23">
      <c r="A51" s="1195">
        <v>30</v>
      </c>
      <c r="B51" s="1015"/>
      <c r="C51" s="1016" t="s">
        <v>2465</v>
      </c>
      <c r="D51" s="1015"/>
      <c r="E51" s="1015" t="s">
        <v>2466</v>
      </c>
      <c r="F51" s="1015"/>
      <c r="G51" s="1034">
        <v>0</v>
      </c>
      <c r="H51" s="1195"/>
      <c r="I51" s="1034">
        <v>0</v>
      </c>
      <c r="J51" s="1034"/>
      <c r="K51" s="1034">
        <v>0</v>
      </c>
      <c r="L51" s="1015"/>
      <c r="M51" s="1035" t="s">
        <v>440</v>
      </c>
      <c r="N51" s="1015"/>
      <c r="O51" s="1036">
        <v>0</v>
      </c>
      <c r="P51" s="1033"/>
      <c r="Q51" s="1036">
        <v>0</v>
      </c>
      <c r="R51" s="1033"/>
      <c r="S51" s="1036">
        <v>0</v>
      </c>
      <c r="T51" s="1033"/>
      <c r="U51" s="519">
        <v>0</v>
      </c>
      <c r="V51" s="519"/>
      <c r="W51" s="519">
        <v>0</v>
      </c>
    </row>
    <row r="52" spans="1:23">
      <c r="A52" s="1195">
        <v>31</v>
      </c>
      <c r="B52" s="1015"/>
      <c r="C52" s="1016" t="s">
        <v>2467</v>
      </c>
      <c r="D52" s="1015"/>
      <c r="E52" s="1015" t="s">
        <v>2468</v>
      </c>
      <c r="F52" s="1015"/>
      <c r="G52" s="1034">
        <v>3.8055228659788179E-2</v>
      </c>
      <c r="H52" s="1195"/>
      <c r="I52" s="1034">
        <v>0.96194477134021195</v>
      </c>
      <c r="J52" s="1034"/>
      <c r="K52" s="1034">
        <v>1</v>
      </c>
      <c r="L52" s="1015"/>
      <c r="M52" s="1035" t="s">
        <v>440</v>
      </c>
      <c r="N52" s="1015"/>
      <c r="O52" s="1036">
        <v>27.810000000000002</v>
      </c>
      <c r="P52" s="1033"/>
      <c r="Q52" s="1036">
        <v>702.97</v>
      </c>
      <c r="R52" s="1033"/>
      <c r="S52" s="1036">
        <v>730.78</v>
      </c>
      <c r="T52" s="1033"/>
      <c r="U52" s="519">
        <v>14.253697045934103</v>
      </c>
      <c r="V52" s="519"/>
      <c r="W52" s="519">
        <v>13.556302954065901</v>
      </c>
    </row>
    <row r="53" spans="1:23">
      <c r="A53" s="1195">
        <v>32</v>
      </c>
      <c r="B53" s="1015"/>
      <c r="C53" s="1016" t="s">
        <v>2484</v>
      </c>
      <c r="D53" s="1015"/>
      <c r="E53" s="1015" t="s">
        <v>2485</v>
      </c>
      <c r="F53" s="1015"/>
      <c r="G53" s="1034">
        <v>0</v>
      </c>
      <c r="H53" s="1195"/>
      <c r="I53" s="1034">
        <v>0</v>
      </c>
      <c r="J53" s="1034"/>
      <c r="K53" s="1034">
        <v>0</v>
      </c>
      <c r="L53" s="1015"/>
      <c r="M53" s="1035" t="s">
        <v>440</v>
      </c>
      <c r="N53" s="1015"/>
      <c r="O53" s="1036">
        <v>0</v>
      </c>
      <c r="P53" s="1033"/>
      <c r="Q53" s="1036">
        <v>0</v>
      </c>
      <c r="R53" s="1033"/>
      <c r="S53" s="1036">
        <v>0</v>
      </c>
      <c r="T53" s="1033"/>
      <c r="U53" s="519">
        <v>0</v>
      </c>
      <c r="V53" s="519"/>
      <c r="W53" s="519">
        <v>0</v>
      </c>
    </row>
    <row r="54" spans="1:23">
      <c r="A54" s="1195">
        <v>33</v>
      </c>
      <c r="B54" s="1015"/>
      <c r="C54" s="1016" t="s">
        <v>2471</v>
      </c>
      <c r="D54" s="1015"/>
      <c r="E54" s="1015" t="s">
        <v>1448</v>
      </c>
      <c r="F54" s="1015"/>
      <c r="G54" s="1034">
        <v>0</v>
      </c>
      <c r="H54" s="1195"/>
      <c r="I54" s="1034">
        <v>0</v>
      </c>
      <c r="J54" s="1034"/>
      <c r="K54" s="1034">
        <v>0</v>
      </c>
      <c r="L54" s="1015"/>
      <c r="M54" s="1035" t="s">
        <v>440</v>
      </c>
      <c r="N54" s="1015"/>
      <c r="O54" s="1036">
        <v>0</v>
      </c>
      <c r="P54" s="1033"/>
      <c r="Q54" s="1036">
        <v>0</v>
      </c>
      <c r="R54" s="1033"/>
      <c r="S54" s="1036">
        <v>0</v>
      </c>
      <c r="T54" s="1033"/>
      <c r="U54" s="519">
        <v>0</v>
      </c>
      <c r="V54" s="519"/>
      <c r="W54" s="519">
        <v>0</v>
      </c>
    </row>
    <row r="55" spans="1:23">
      <c r="A55" s="1195">
        <v>34</v>
      </c>
      <c r="B55" s="1015"/>
      <c r="C55" s="1016">
        <v>635</v>
      </c>
      <c r="D55" s="1015"/>
      <c r="E55" s="1015" t="s">
        <v>2486</v>
      </c>
      <c r="F55" s="1015"/>
      <c r="G55" s="1034">
        <v>0</v>
      </c>
      <c r="H55" s="1195"/>
      <c r="I55" s="1034">
        <v>0</v>
      </c>
      <c r="J55" s="1034"/>
      <c r="K55" s="1034">
        <v>0</v>
      </c>
      <c r="L55" s="1015"/>
      <c r="M55" s="1035" t="s">
        <v>440</v>
      </c>
      <c r="N55" s="1015"/>
      <c r="O55" s="1036">
        <v>0</v>
      </c>
      <c r="P55" s="1033"/>
      <c r="Q55" s="1036">
        <v>0</v>
      </c>
      <c r="R55" s="1033"/>
      <c r="S55" s="1036">
        <v>0</v>
      </c>
      <c r="T55" s="1033"/>
      <c r="U55" s="519">
        <v>0</v>
      </c>
      <c r="V55" s="519"/>
      <c r="W55" s="519">
        <v>0</v>
      </c>
    </row>
    <row r="56" spans="1:23">
      <c r="A56" s="1195">
        <v>35</v>
      </c>
      <c r="B56" s="1015"/>
      <c r="C56" s="1016" t="s">
        <v>2472</v>
      </c>
      <c r="D56" s="1015"/>
      <c r="E56" s="1015" t="s">
        <v>1455</v>
      </c>
      <c r="F56" s="1015"/>
      <c r="G56" s="1034">
        <v>3.8059636616534817E-2</v>
      </c>
      <c r="H56" s="1195"/>
      <c r="I56" s="1034">
        <v>0.96194036338346522</v>
      </c>
      <c r="J56" s="1034"/>
      <c r="K56" s="1034">
        <v>1</v>
      </c>
      <c r="L56" s="1015"/>
      <c r="M56" s="1035" t="s">
        <v>440</v>
      </c>
      <c r="N56" s="1015"/>
      <c r="O56" s="1036">
        <v>21.89</v>
      </c>
      <c r="P56" s="1033"/>
      <c r="Q56" s="1036">
        <v>553.26</v>
      </c>
      <c r="R56" s="1033"/>
      <c r="S56" s="1036">
        <v>575.15</v>
      </c>
      <c r="T56" s="1033"/>
      <c r="U56" s="519">
        <v>11.219468836227886</v>
      </c>
      <c r="V56" s="519"/>
      <c r="W56" s="519">
        <v>10.670531163772116</v>
      </c>
    </row>
    <row r="57" spans="1:23">
      <c r="A57" s="1195">
        <v>36</v>
      </c>
      <c r="B57" s="1015"/>
      <c r="C57" s="1016" t="s">
        <v>2487</v>
      </c>
      <c r="D57" s="1015"/>
      <c r="E57" s="1015" t="s">
        <v>1983</v>
      </c>
      <c r="F57" s="1015"/>
      <c r="G57" s="1034">
        <v>0</v>
      </c>
      <c r="H57" s="1195"/>
      <c r="I57" s="1034">
        <v>0</v>
      </c>
      <c r="J57" s="1034"/>
      <c r="K57" s="1034">
        <v>0</v>
      </c>
      <c r="L57" s="1015"/>
      <c r="M57" s="1035" t="s">
        <v>440</v>
      </c>
      <c r="N57" s="1015"/>
      <c r="O57" s="1036">
        <v>0</v>
      </c>
      <c r="P57" s="1033"/>
      <c r="Q57" s="1036">
        <v>0</v>
      </c>
      <c r="R57" s="1033"/>
      <c r="S57" s="1036">
        <v>0</v>
      </c>
      <c r="T57" s="1033"/>
      <c r="U57" s="519">
        <v>0</v>
      </c>
      <c r="V57" s="519"/>
      <c r="W57" s="519">
        <v>0</v>
      </c>
    </row>
    <row r="58" spans="1:23">
      <c r="A58" s="1195">
        <v>37</v>
      </c>
      <c r="B58" s="1015"/>
      <c r="C58" s="1016" t="s">
        <v>2475</v>
      </c>
      <c r="D58" s="1015"/>
      <c r="E58" s="1015" t="s">
        <v>1459</v>
      </c>
      <c r="F58" s="1015"/>
      <c r="G58" s="1034">
        <v>3.8073282237839574E-2</v>
      </c>
      <c r="H58" s="1195"/>
      <c r="I58" s="1034">
        <v>0.96192671776216043</v>
      </c>
      <c r="J58" s="1034"/>
      <c r="K58" s="1034">
        <v>1</v>
      </c>
      <c r="L58" s="1015"/>
      <c r="M58" s="1035" t="s">
        <v>440</v>
      </c>
      <c r="N58" s="1015"/>
      <c r="O58" s="1036">
        <v>947.47</v>
      </c>
      <c r="P58" s="1033"/>
      <c r="Q58" s="1036">
        <v>23937.96</v>
      </c>
      <c r="R58" s="1033"/>
      <c r="S58" s="1036">
        <v>24885.43</v>
      </c>
      <c r="T58" s="1033"/>
      <c r="U58" s="519">
        <v>485.61489896120764</v>
      </c>
      <c r="V58" s="519"/>
      <c r="W58" s="519">
        <v>461.85510103879244</v>
      </c>
    </row>
    <row r="59" spans="1:23">
      <c r="A59" s="1195">
        <v>38</v>
      </c>
      <c r="B59" s="1015"/>
      <c r="C59" s="1016" t="s">
        <v>2488</v>
      </c>
      <c r="D59" s="1015"/>
      <c r="E59" s="1015" t="s">
        <v>2489</v>
      </c>
      <c r="F59" s="1015"/>
      <c r="G59" s="1034">
        <v>3.8072396157391032E-2</v>
      </c>
      <c r="H59" s="1195"/>
      <c r="I59" s="1034">
        <v>0.961927603842609</v>
      </c>
      <c r="J59" s="1034"/>
      <c r="K59" s="1034">
        <v>1</v>
      </c>
      <c r="L59" s="1015"/>
      <c r="M59" s="1035" t="s">
        <v>440</v>
      </c>
      <c r="N59" s="1015"/>
      <c r="O59" s="1036">
        <v>147.47</v>
      </c>
      <c r="P59" s="1033"/>
      <c r="Q59" s="1036">
        <v>3725.94</v>
      </c>
      <c r="R59" s="1033"/>
      <c r="S59" s="1036">
        <v>3873.41</v>
      </c>
      <c r="T59" s="1033"/>
      <c r="U59" s="519">
        <v>75.584059811718873</v>
      </c>
      <c r="V59" s="519"/>
      <c r="W59" s="519">
        <v>71.885940188281126</v>
      </c>
    </row>
    <row r="60" spans="1:23">
      <c r="A60" s="1195">
        <v>39</v>
      </c>
      <c r="B60" s="1015"/>
      <c r="C60" s="1016" t="s">
        <v>2480</v>
      </c>
      <c r="D60" s="1015"/>
      <c r="E60" s="1015" t="s">
        <v>28</v>
      </c>
      <c r="F60" s="1015"/>
      <c r="G60" s="1034">
        <v>3.8086574654956074E-2</v>
      </c>
      <c r="H60" s="1195"/>
      <c r="I60" s="1034">
        <v>0.96191342534504387</v>
      </c>
      <c r="J60" s="1034"/>
      <c r="K60" s="1034">
        <v>1</v>
      </c>
      <c r="L60" s="1015"/>
      <c r="M60" s="1035" t="s">
        <v>440</v>
      </c>
      <c r="N60" s="1015"/>
      <c r="O60" s="1036">
        <v>364.25999999999982</v>
      </c>
      <c r="P60" s="1033"/>
      <c r="Q60" s="1036">
        <v>9199.739999999998</v>
      </c>
      <c r="R60" s="1033"/>
      <c r="S60" s="1036">
        <v>9563.9999999999982</v>
      </c>
      <c r="T60" s="1033"/>
      <c r="U60" s="519">
        <v>186.69729183574086</v>
      </c>
      <c r="V60" s="519"/>
      <c r="W60" s="519">
        <v>177.56270816425899</v>
      </c>
    </row>
    <row r="61" spans="1:23" ht="12.75" thickBot="1">
      <c r="A61" s="1195">
        <v>40</v>
      </c>
      <c r="B61" s="1015"/>
      <c r="C61" s="1016"/>
      <c r="D61" s="1015"/>
      <c r="E61" s="1015"/>
      <c r="F61" s="1015"/>
      <c r="G61" s="1195"/>
      <c r="H61" s="1195"/>
      <c r="I61" s="1195"/>
      <c r="J61" s="1195"/>
      <c r="K61" s="1034"/>
      <c r="L61" s="1015"/>
      <c r="M61" s="1015"/>
      <c r="N61" s="1015"/>
      <c r="O61" s="1117">
        <v>5825.7900000000009</v>
      </c>
      <c r="P61" s="1033"/>
      <c r="Q61" s="1117">
        <v>146344.54999999999</v>
      </c>
      <c r="R61" s="1033"/>
      <c r="S61" s="1726">
        <v>152170.34</v>
      </c>
      <c r="T61" s="1033"/>
      <c r="U61" s="1727">
        <v>2985.9419530108744</v>
      </c>
      <c r="V61" s="1033"/>
      <c r="W61" s="1727">
        <v>2839.8480469891247</v>
      </c>
    </row>
    <row r="62" spans="1:23" ht="12.75" thickTop="1">
      <c r="A62" s="1195">
        <v>41</v>
      </c>
      <c r="B62" s="1015"/>
      <c r="C62" s="1016"/>
      <c r="D62" s="1015"/>
      <c r="E62" s="1015"/>
      <c r="F62" s="1015"/>
      <c r="G62" s="1195"/>
      <c r="H62" s="1195"/>
      <c r="I62" s="1195"/>
      <c r="J62" s="1195"/>
      <c r="K62" s="1195"/>
      <c r="L62" s="1015"/>
      <c r="M62" s="1015"/>
      <c r="N62" s="1015"/>
      <c r="O62" s="1015"/>
      <c r="P62" s="1015"/>
      <c r="Q62" s="1015"/>
      <c r="R62" s="1015"/>
      <c r="S62" s="1015"/>
      <c r="T62" s="1015"/>
      <c r="U62" s="1015"/>
      <c r="V62" s="1015"/>
      <c r="W62" s="1015"/>
    </row>
    <row r="63" spans="1:23">
      <c r="A63" s="1195">
        <v>42</v>
      </c>
      <c r="B63" s="1032" t="s">
        <v>2490</v>
      </c>
      <c r="C63" s="1016"/>
      <c r="D63" s="1015"/>
      <c r="E63" s="1015"/>
      <c r="F63" s="1015"/>
      <c r="G63" s="1034"/>
      <c r="H63" s="1195"/>
      <c r="I63" s="1034"/>
      <c r="J63" s="1034"/>
      <c r="K63" s="1034"/>
      <c r="L63" s="1015"/>
      <c r="M63" s="1015"/>
      <c r="N63" s="1015"/>
      <c r="O63" s="1033"/>
      <c r="P63" s="1033"/>
      <c r="Q63" s="1033"/>
      <c r="R63" s="1033"/>
      <c r="S63" s="1033"/>
      <c r="T63" s="1033"/>
      <c r="U63" s="1033"/>
      <c r="V63" s="1033"/>
      <c r="W63" s="1033"/>
    </row>
    <row r="64" spans="1:23">
      <c r="A64" s="1195">
        <v>43</v>
      </c>
      <c r="B64" s="1015"/>
      <c r="C64" s="1016"/>
      <c r="D64" s="1015"/>
      <c r="E64" s="1015"/>
      <c r="F64" s="1015"/>
      <c r="G64" s="1034"/>
      <c r="H64" s="1195"/>
      <c r="I64" s="1034"/>
      <c r="J64" s="1034"/>
      <c r="K64" s="1034"/>
      <c r="L64" s="1015"/>
      <c r="M64" s="1015"/>
      <c r="N64" s="1015"/>
      <c r="O64" s="1033"/>
      <c r="P64" s="1033"/>
      <c r="Q64" s="1033"/>
      <c r="R64" s="1033"/>
      <c r="S64" s="1033"/>
      <c r="T64" s="1033"/>
      <c r="U64" s="1033"/>
      <c r="V64" s="1033"/>
      <c r="W64" s="1033"/>
    </row>
    <row r="65" spans="1:23">
      <c r="A65" s="1195">
        <v>44</v>
      </c>
      <c r="B65" s="1015"/>
      <c r="C65" s="1016">
        <v>427</v>
      </c>
      <c r="D65" s="1015"/>
      <c r="E65" s="1015" t="s">
        <v>1982</v>
      </c>
      <c r="F65" s="1015"/>
      <c r="G65" s="1034">
        <v>0</v>
      </c>
      <c r="H65" s="1195"/>
      <c r="I65" s="1034">
        <v>0</v>
      </c>
      <c r="J65" s="1034"/>
      <c r="K65" s="1034">
        <v>0</v>
      </c>
      <c r="L65" s="1015"/>
      <c r="M65" s="1035" t="s">
        <v>2491</v>
      </c>
      <c r="N65" s="1015"/>
      <c r="O65" s="1036">
        <v>0</v>
      </c>
      <c r="P65" s="1036"/>
      <c r="Q65" s="1036">
        <v>0</v>
      </c>
      <c r="R65" s="1036"/>
      <c r="S65" s="1036">
        <v>0</v>
      </c>
      <c r="T65" s="1036"/>
      <c r="U65" s="519">
        <v>0</v>
      </c>
      <c r="V65" s="519"/>
      <c r="W65" s="519">
        <v>0</v>
      </c>
    </row>
    <row r="66" spans="1:23" ht="12.75" thickBot="1">
      <c r="A66" s="1195">
        <v>45</v>
      </c>
      <c r="B66" s="1015"/>
      <c r="C66" s="1016"/>
      <c r="D66" s="1015"/>
      <c r="E66" s="1015"/>
      <c r="F66" s="1015"/>
      <c r="G66" s="1195"/>
      <c r="H66" s="1195"/>
      <c r="I66" s="1195"/>
      <c r="J66" s="1195"/>
      <c r="K66" s="1034"/>
      <c r="L66" s="1015"/>
      <c r="M66" s="1015"/>
      <c r="N66" s="1015"/>
      <c r="O66" s="1117">
        <v>0</v>
      </c>
      <c r="P66" s="1033"/>
      <c r="Q66" s="1117">
        <v>0</v>
      </c>
      <c r="R66" s="1033"/>
      <c r="S66" s="1726">
        <v>0</v>
      </c>
      <c r="T66" s="1033"/>
      <c r="U66" s="1727">
        <v>0</v>
      </c>
      <c r="V66" s="1033"/>
      <c r="W66" s="1727">
        <v>0</v>
      </c>
    </row>
    <row r="67" spans="1:23" ht="12.75" thickTop="1">
      <c r="A67" s="1195">
        <v>46</v>
      </c>
      <c r="B67" s="1015" t="s">
        <v>2492</v>
      </c>
      <c r="C67" s="1016"/>
      <c r="D67" s="1015"/>
      <c r="E67" s="1015"/>
      <c r="F67" s="1015"/>
      <c r="G67" s="1195"/>
      <c r="H67" s="1195"/>
      <c r="I67" s="1195"/>
      <c r="J67" s="1195"/>
      <c r="K67" s="1195"/>
      <c r="L67" s="1015"/>
      <c r="M67" s="1015"/>
      <c r="N67" s="1015"/>
      <c r="O67" s="1015"/>
      <c r="P67" s="1015"/>
      <c r="Q67" s="1015"/>
      <c r="R67" s="1015"/>
      <c r="S67" s="1015"/>
      <c r="T67" s="1015"/>
      <c r="U67" s="1015"/>
      <c r="V67" s="1015"/>
      <c r="W67" s="1015"/>
    </row>
  </sheetData>
  <pageMargins left="0.75" right="0.5" top="0.75" bottom="0.5" header="0.25" footer="0.25"/>
  <pageSetup scale="58" orientation="landscape" r:id="rId1"/>
  <headerFooter>
    <oddFooter>&amp;C&amp;"Garmond (W1),Bold"41</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W67"/>
  <sheetViews>
    <sheetView view="pageBreakPreview" zoomScale="60" workbookViewId="0"/>
  </sheetViews>
  <sheetFormatPr defaultColWidth="9.140625" defaultRowHeight="12"/>
  <cols>
    <col min="1" max="1" width="8.7109375" style="375" customWidth="1"/>
    <col min="2" max="2" width="4.42578125" style="375" bestFit="1" customWidth="1"/>
    <col min="3" max="3" width="10.85546875" style="375" customWidth="1"/>
    <col min="4" max="4" width="2.28515625" style="375" customWidth="1"/>
    <col min="5" max="5" width="33.7109375" style="375" customWidth="1"/>
    <col min="6" max="6" width="2.28515625" style="375" customWidth="1"/>
    <col min="7" max="7" width="22" style="375" bestFit="1" customWidth="1"/>
    <col min="8" max="8" width="2.28515625" style="375" customWidth="1"/>
    <col min="9" max="9" width="12.7109375" style="375" customWidth="1"/>
    <col min="10" max="10" width="2.28515625" style="375" customWidth="1"/>
    <col min="11" max="11" width="9.7109375" style="375" customWidth="1"/>
    <col min="12" max="12" width="2.28515625" style="375" customWidth="1"/>
    <col min="13" max="13" width="19" style="375" bestFit="1" customWidth="1"/>
    <col min="14" max="14" width="2.28515625" style="375" customWidth="1"/>
    <col min="15" max="15" width="22.140625" style="375" bestFit="1" customWidth="1"/>
    <col min="16" max="16" width="2.28515625" style="375" customWidth="1"/>
    <col min="17" max="17" width="11.7109375" style="375" customWidth="1"/>
    <col min="18" max="18" width="4.85546875" style="375" customWidth="1"/>
    <col min="19" max="19" width="13.85546875" style="375" bestFit="1" customWidth="1"/>
    <col min="20" max="20" width="2.28515625" style="375" customWidth="1"/>
    <col min="21" max="21" width="13" style="375" customWidth="1"/>
    <col min="22" max="22" width="2.28515625" style="375" customWidth="1"/>
    <col min="23" max="23" width="12" style="375" customWidth="1"/>
    <col min="24" max="16384" width="9.140625" style="375"/>
  </cols>
  <sheetData>
    <row r="1" spans="1:23">
      <c r="A1" s="1015"/>
      <c r="B1" s="1015"/>
      <c r="C1" s="1016"/>
      <c r="D1" s="1015"/>
      <c r="E1" s="1015"/>
      <c r="F1" s="1015"/>
      <c r="G1" s="1195"/>
      <c r="H1" s="1195"/>
      <c r="I1" s="1195"/>
      <c r="J1" s="1195"/>
      <c r="K1" s="1195"/>
      <c r="L1" s="1015"/>
      <c r="M1" s="1015"/>
      <c r="N1" s="1015"/>
      <c r="O1" s="1015"/>
      <c r="P1" s="1015"/>
      <c r="Q1" s="1015"/>
      <c r="R1" s="1015"/>
      <c r="S1" s="1015"/>
      <c r="T1" s="1015"/>
      <c r="U1" s="1015"/>
      <c r="V1" s="1015"/>
      <c r="W1" s="1016" t="s">
        <v>1371</v>
      </c>
    </row>
    <row r="2" spans="1:23">
      <c r="A2" s="1017" t="s">
        <v>2440</v>
      </c>
      <c r="B2" s="1015"/>
      <c r="C2" s="1016"/>
      <c r="D2" s="1015"/>
      <c r="E2" s="1015"/>
      <c r="F2" s="1015"/>
      <c r="G2" s="1195"/>
      <c r="H2" s="1018"/>
      <c r="I2" s="1018" t="s">
        <v>1049</v>
      </c>
      <c r="J2" s="1018"/>
      <c r="K2" s="1018"/>
      <c r="L2" s="1019"/>
      <c r="M2" s="1015"/>
      <c r="N2" s="1015"/>
      <c r="O2" s="1015"/>
      <c r="P2" s="1015"/>
      <c r="Q2" s="1015"/>
      <c r="R2" s="1015"/>
      <c r="S2" s="1016"/>
      <c r="T2" s="1015"/>
      <c r="U2" s="1015"/>
      <c r="V2" s="1015"/>
      <c r="W2" s="1016"/>
    </row>
    <row r="3" spans="1:23">
      <c r="A3" s="1017"/>
      <c r="B3" s="1015"/>
      <c r="C3" s="1016"/>
      <c r="D3" s="1015"/>
      <c r="E3" s="1015"/>
      <c r="F3" s="1015"/>
      <c r="G3" s="1195"/>
      <c r="H3" s="1018"/>
      <c r="I3" s="1018"/>
      <c r="J3" s="1018"/>
      <c r="K3" s="1018"/>
      <c r="L3" s="1019"/>
      <c r="M3" s="1015"/>
      <c r="N3" s="1015"/>
      <c r="O3" s="1015"/>
      <c r="P3" s="1015"/>
      <c r="Q3" s="1015"/>
      <c r="R3" s="1015"/>
      <c r="S3" s="1017"/>
      <c r="T3" s="1015"/>
      <c r="U3" s="1015"/>
      <c r="V3" s="1015"/>
      <c r="W3" s="1016" t="s">
        <v>2441</v>
      </c>
    </row>
    <row r="4" spans="1:23">
      <c r="A4" s="1015" t="s">
        <v>2442</v>
      </c>
      <c r="B4" s="1017"/>
      <c r="C4" s="1017" t="s">
        <v>2443</v>
      </c>
      <c r="D4" s="1015"/>
      <c r="E4" s="1015"/>
      <c r="F4" s="1015"/>
      <c r="G4" s="1195"/>
      <c r="H4" s="1018"/>
      <c r="I4" s="1018"/>
      <c r="J4" s="1018"/>
      <c r="K4" s="1018"/>
      <c r="L4" s="1019"/>
      <c r="M4" s="1015"/>
      <c r="N4" s="1015"/>
      <c r="O4" s="1015"/>
      <c r="P4" s="1015"/>
      <c r="Q4" s="1015"/>
      <c r="R4" s="1015"/>
      <c r="S4" s="1016"/>
      <c r="T4" s="1015"/>
      <c r="U4" s="1015"/>
      <c r="V4" s="1015"/>
      <c r="W4" s="1016" t="s">
        <v>2511</v>
      </c>
    </row>
    <row r="5" spans="1:23">
      <c r="A5" s="1017" t="s">
        <v>2445</v>
      </c>
      <c r="B5" s="1015"/>
      <c r="C5" s="1016"/>
      <c r="D5" s="1015"/>
      <c r="E5" s="1015"/>
      <c r="F5" s="1017"/>
      <c r="G5" s="1195"/>
      <c r="H5" s="1018"/>
      <c r="I5" s="1018"/>
      <c r="J5" s="1018"/>
      <c r="K5" s="1018"/>
      <c r="L5" s="1019"/>
      <c r="M5" s="1015"/>
      <c r="N5" s="1015"/>
      <c r="O5" s="1015"/>
      <c r="P5" s="1015"/>
      <c r="Q5" s="1015"/>
      <c r="R5" s="1015"/>
      <c r="S5" s="1016"/>
      <c r="T5" s="1015"/>
      <c r="U5" s="1015"/>
      <c r="V5" s="1015"/>
      <c r="W5" s="1016"/>
    </row>
    <row r="6" spans="1:23">
      <c r="A6" s="1017" t="s">
        <v>2446</v>
      </c>
      <c r="B6" s="1015"/>
      <c r="C6" s="1016"/>
      <c r="D6" s="1015"/>
      <c r="E6" s="1020"/>
      <c r="F6" s="1017"/>
      <c r="G6" s="1195"/>
      <c r="H6" s="1018"/>
      <c r="I6" s="1018"/>
      <c r="J6" s="1018"/>
      <c r="K6" s="1018"/>
      <c r="L6" s="1019"/>
      <c r="M6" s="1015"/>
      <c r="N6" s="1015"/>
      <c r="O6" s="1015"/>
      <c r="P6" s="1015"/>
      <c r="Q6" s="1015"/>
      <c r="R6" s="1015"/>
      <c r="S6" s="1017"/>
      <c r="T6" s="1015"/>
      <c r="U6" s="1015"/>
      <c r="V6" s="1015"/>
      <c r="W6" s="1094" t="s">
        <v>3119</v>
      </c>
    </row>
    <row r="7" spans="1:23">
      <c r="A7" s="1017" t="s">
        <v>1241</v>
      </c>
      <c r="B7" s="1015"/>
      <c r="C7" s="1016"/>
      <c r="D7" s="1015"/>
      <c r="E7" s="1015"/>
      <c r="F7" s="1017"/>
      <c r="G7" s="1195"/>
      <c r="H7" s="1018"/>
      <c r="I7" s="1018"/>
      <c r="J7" s="1018"/>
      <c r="K7" s="1018"/>
      <c r="L7" s="1019"/>
      <c r="M7" s="1015"/>
      <c r="N7" s="1015"/>
      <c r="O7" s="1015"/>
      <c r="P7" s="1015"/>
      <c r="Q7" s="1015"/>
      <c r="R7" s="1015"/>
      <c r="S7" s="1016"/>
      <c r="T7" s="1015"/>
      <c r="U7" s="1015"/>
      <c r="V7" s="1015"/>
      <c r="W7" s="1016"/>
    </row>
    <row r="8" spans="1:23">
      <c r="A8" s="1017" t="s">
        <v>842</v>
      </c>
      <c r="B8" s="1015"/>
      <c r="C8" s="1016"/>
      <c r="D8" s="1015"/>
      <c r="E8" s="1015"/>
      <c r="F8" s="1017"/>
      <c r="G8" s="1195"/>
      <c r="H8" s="1018"/>
      <c r="I8" s="1018"/>
      <c r="J8" s="1018"/>
      <c r="K8" s="1018"/>
      <c r="L8" s="1019"/>
      <c r="M8" s="1015"/>
      <c r="N8" s="1015"/>
      <c r="O8" s="1015"/>
      <c r="P8" s="1015"/>
      <c r="Q8" s="1015"/>
      <c r="R8" s="1015"/>
      <c r="S8" s="1015"/>
      <c r="T8" s="1015"/>
      <c r="U8" s="1015"/>
      <c r="V8" s="1015"/>
      <c r="W8" s="1015"/>
    </row>
    <row r="9" spans="1:23">
      <c r="A9" s="1015"/>
      <c r="B9" s="1015"/>
      <c r="C9" s="1016"/>
      <c r="D9" s="1015"/>
      <c r="E9" s="1015"/>
      <c r="F9" s="1015"/>
      <c r="G9" s="1195"/>
      <c r="H9" s="1195"/>
      <c r="I9" s="1195"/>
      <c r="J9" s="1195"/>
      <c r="K9" s="1195"/>
      <c r="L9" s="1015"/>
      <c r="M9" s="1015"/>
      <c r="N9" s="1015"/>
      <c r="O9" s="1015"/>
      <c r="P9" s="1015"/>
      <c r="Q9" s="1015"/>
      <c r="R9" s="1015"/>
      <c r="S9" s="1015"/>
      <c r="T9" s="1015"/>
      <c r="U9" s="1015"/>
      <c r="V9" s="1015"/>
      <c r="W9" s="1015"/>
    </row>
    <row r="10" spans="1:23">
      <c r="A10" s="1015" t="s">
        <v>2447</v>
      </c>
      <c r="B10" s="1015"/>
      <c r="C10" s="1016"/>
      <c r="D10" s="1015"/>
      <c r="E10" s="1015"/>
      <c r="F10" s="1015"/>
      <c r="G10" s="1195"/>
      <c r="H10" s="1195"/>
      <c r="I10" s="1195"/>
      <c r="J10" s="1195"/>
      <c r="K10" s="1195"/>
      <c r="L10" s="1015"/>
      <c r="M10" s="1015"/>
      <c r="N10" s="1015"/>
      <c r="O10" s="1015"/>
      <c r="P10" s="1015"/>
      <c r="Q10" s="1015"/>
      <c r="R10" s="1015"/>
      <c r="S10" s="1015"/>
      <c r="T10" s="1015"/>
      <c r="U10" s="1195" t="s">
        <v>2443</v>
      </c>
      <c r="V10" s="1195"/>
      <c r="W10" s="1195"/>
    </row>
    <row r="11" spans="1:23">
      <c r="A11" s="1017" t="s">
        <v>2448</v>
      </c>
      <c r="B11" s="1015"/>
      <c r="C11" s="1016"/>
      <c r="D11" s="1015"/>
      <c r="E11" s="1015"/>
      <c r="F11" s="1015"/>
      <c r="G11" s="1195"/>
      <c r="H11" s="1195"/>
      <c r="I11" s="1195"/>
      <c r="J11" s="1195"/>
      <c r="K11" s="1195"/>
      <c r="L11" s="1015"/>
      <c r="M11" s="1015"/>
      <c r="N11" s="1015"/>
      <c r="O11" s="1015"/>
      <c r="P11" s="1015"/>
      <c r="Q11" s="1015"/>
      <c r="R11" s="1015"/>
      <c r="S11" s="1015"/>
      <c r="T11" s="1015"/>
      <c r="U11" s="1194" t="s">
        <v>2449</v>
      </c>
      <c r="V11" s="1194"/>
      <c r="W11" s="1194"/>
    </row>
    <row r="12" spans="1:23">
      <c r="A12" s="1017"/>
      <c r="B12" s="1015"/>
      <c r="C12" s="1016"/>
      <c r="D12" s="1015"/>
      <c r="E12" s="1015"/>
      <c r="F12" s="1015"/>
      <c r="G12" s="1195"/>
      <c r="H12" s="1195"/>
      <c r="I12" s="1195"/>
      <c r="J12" s="1195"/>
      <c r="K12" s="1195"/>
      <c r="L12" s="1015"/>
      <c r="M12" s="1015"/>
      <c r="N12" s="1015"/>
      <c r="O12" s="1015"/>
      <c r="P12" s="1015"/>
      <c r="Q12" s="1015"/>
      <c r="R12" s="1015"/>
      <c r="S12" s="1015"/>
      <c r="T12" s="1015"/>
      <c r="U12" s="1015"/>
      <c r="V12" s="1015"/>
      <c r="W12" s="1015"/>
    </row>
    <row r="13" spans="1:23">
      <c r="A13" s="1017"/>
      <c r="B13" s="1015"/>
      <c r="C13" s="1016"/>
      <c r="D13" s="1015"/>
      <c r="E13" s="1015"/>
      <c r="F13" s="1015"/>
      <c r="G13" s="1195"/>
      <c r="H13" s="1195"/>
      <c r="I13" s="1195"/>
      <c r="J13" s="1195"/>
      <c r="K13" s="1195"/>
      <c r="L13" s="1015"/>
      <c r="M13" s="1015"/>
      <c r="N13" s="1015"/>
      <c r="O13" s="1015"/>
      <c r="P13" s="1015"/>
      <c r="Q13" s="1015"/>
      <c r="R13" s="1015"/>
      <c r="S13" s="1015"/>
      <c r="T13" s="1015"/>
      <c r="U13" s="1015"/>
      <c r="V13" s="1015"/>
      <c r="W13" s="1015"/>
    </row>
    <row r="14" spans="1:23">
      <c r="A14" s="1021"/>
      <c r="B14" s="1021"/>
      <c r="C14" s="1022"/>
      <c r="D14" s="1021"/>
      <c r="E14" s="1021"/>
      <c r="F14" s="1021"/>
      <c r="G14" s="1194"/>
      <c r="H14" s="1194"/>
      <c r="I14" s="1194"/>
      <c r="J14" s="1194"/>
      <c r="K14" s="1194"/>
      <c r="L14" s="1021"/>
      <c r="M14" s="1021"/>
      <c r="N14" s="1021"/>
      <c r="O14" s="1021"/>
      <c r="P14" s="1021"/>
      <c r="Q14" s="1021"/>
      <c r="R14" s="1021"/>
      <c r="S14" s="1021"/>
      <c r="T14" s="1021"/>
      <c r="U14" s="1196"/>
      <c r="V14" s="1196"/>
      <c r="W14" s="1196"/>
    </row>
    <row r="15" spans="1:23">
      <c r="A15" s="1023"/>
      <c r="B15" s="1023"/>
      <c r="C15" s="1024"/>
      <c r="D15" s="1023"/>
      <c r="E15" s="1023"/>
      <c r="F15" s="1023"/>
      <c r="G15" s="1025">
        <v>-1</v>
      </c>
      <c r="H15" s="1025"/>
      <c r="I15" s="1025">
        <v>-2</v>
      </c>
      <c r="J15" s="1025"/>
      <c r="K15" s="1025">
        <v>-3</v>
      </c>
      <c r="L15" s="1023"/>
      <c r="M15" s="1025">
        <v>-4</v>
      </c>
      <c r="N15" s="1023"/>
      <c r="O15" s="1025">
        <v>-5</v>
      </c>
      <c r="P15" s="1023"/>
      <c r="Q15" s="1025">
        <v>-6</v>
      </c>
      <c r="R15" s="1023"/>
      <c r="S15" s="1025">
        <v>-7</v>
      </c>
      <c r="T15" s="1023"/>
      <c r="U15" s="1197">
        <v>-8</v>
      </c>
      <c r="V15" s="1197"/>
      <c r="W15" s="1197"/>
    </row>
    <row r="16" spans="1:23">
      <c r="A16" s="1023"/>
      <c r="B16" s="1023"/>
      <c r="C16" s="1024"/>
      <c r="D16" s="1023"/>
      <c r="E16" s="1023"/>
      <c r="F16" s="1023"/>
      <c r="G16" s="1025"/>
      <c r="H16" s="1025"/>
      <c r="I16" s="1025"/>
      <c r="J16" s="1025"/>
      <c r="K16" s="1025"/>
      <c r="L16" s="1023"/>
      <c r="M16" s="1025"/>
      <c r="N16" s="1023"/>
      <c r="O16" s="1198" t="s">
        <v>2512</v>
      </c>
      <c r="P16" s="1198"/>
      <c r="Q16" s="1198"/>
      <c r="R16" s="1198"/>
      <c r="S16" s="1198"/>
      <c r="T16" s="1198"/>
      <c r="U16" s="1198"/>
      <c r="V16" s="1198"/>
      <c r="W16" s="1198"/>
    </row>
    <row r="17" spans="1:23">
      <c r="A17" s="1015"/>
      <c r="B17" s="1015"/>
      <c r="C17" s="1016"/>
      <c r="D17" s="1015"/>
      <c r="E17" s="1015"/>
      <c r="F17" s="1015"/>
      <c r="G17" s="1194" t="s">
        <v>2451</v>
      </c>
      <c r="H17" s="1194"/>
      <c r="I17" s="1194"/>
      <c r="J17" s="1194"/>
      <c r="K17" s="1194"/>
      <c r="L17" s="1026"/>
      <c r="M17" s="1026"/>
      <c r="N17" s="1026"/>
      <c r="O17" s="1026"/>
      <c r="P17" s="1021"/>
      <c r="Q17" s="1194" t="s">
        <v>2452</v>
      </c>
      <c r="R17" s="1021"/>
      <c r="S17" s="1021"/>
      <c r="T17" s="1015"/>
      <c r="U17" s="1026"/>
      <c r="V17" s="1194"/>
      <c r="W17" s="1194"/>
    </row>
    <row r="18" spans="1:23">
      <c r="A18" s="1015"/>
      <c r="B18" s="1015"/>
      <c r="C18" s="1195" t="s">
        <v>2453</v>
      </c>
      <c r="D18" s="1015"/>
      <c r="E18" s="1015"/>
      <c r="F18" s="1015"/>
      <c r="G18" s="1195"/>
      <c r="H18" s="1195"/>
      <c r="I18" s="1195" t="s">
        <v>1330</v>
      </c>
      <c r="J18" s="1195"/>
      <c r="K18" s="1195"/>
      <c r="L18" s="1015"/>
      <c r="M18" s="1195" t="s">
        <v>858</v>
      </c>
      <c r="N18" s="1015"/>
      <c r="O18" s="1195"/>
      <c r="P18" s="1015"/>
      <c r="Q18" s="1195" t="s">
        <v>1330</v>
      </c>
      <c r="R18" s="1015"/>
      <c r="S18" s="1195"/>
      <c r="T18" s="1015"/>
      <c r="U18" s="1195"/>
      <c r="V18" s="1015"/>
      <c r="W18" s="1195"/>
    </row>
    <row r="19" spans="1:23">
      <c r="A19" s="1195" t="s">
        <v>61</v>
      </c>
      <c r="B19" s="1015"/>
      <c r="C19" s="1195" t="s">
        <v>2454</v>
      </c>
      <c r="D19" s="1015"/>
      <c r="E19" s="1015"/>
      <c r="F19" s="1027"/>
      <c r="G19" s="1028"/>
      <c r="H19" s="1028"/>
      <c r="I19" s="1028" t="s">
        <v>2455</v>
      </c>
      <c r="J19" s="1028"/>
      <c r="K19" s="1028"/>
      <c r="L19" s="1027"/>
      <c r="M19" s="1195" t="s">
        <v>2456</v>
      </c>
      <c r="N19" s="1027"/>
      <c r="O19" s="1028"/>
      <c r="P19" s="1027"/>
      <c r="Q19" s="1028" t="s">
        <v>2455</v>
      </c>
      <c r="R19" s="1027"/>
      <c r="S19" s="1029"/>
      <c r="T19" s="1027"/>
      <c r="U19" s="1030">
        <v>0.51249797767351568</v>
      </c>
      <c r="V19" s="1027"/>
      <c r="W19" s="1030">
        <v>0.48750202232648443</v>
      </c>
    </row>
    <row r="20" spans="1:23" ht="24">
      <c r="A20" s="1194" t="s">
        <v>857</v>
      </c>
      <c r="B20" s="1026"/>
      <c r="C20" s="1194" t="s">
        <v>857</v>
      </c>
      <c r="D20" s="1026"/>
      <c r="E20" s="1194" t="s">
        <v>858</v>
      </c>
      <c r="F20" s="1026"/>
      <c r="G20" s="1031" t="s">
        <v>2443</v>
      </c>
      <c r="H20" s="1194"/>
      <c r="I20" s="1194" t="s">
        <v>2457</v>
      </c>
      <c r="J20" s="1194"/>
      <c r="K20" s="1194" t="s">
        <v>91</v>
      </c>
      <c r="L20" s="1026"/>
      <c r="M20" s="1194" t="s">
        <v>2458</v>
      </c>
      <c r="N20" s="1026"/>
      <c r="O20" s="1031" t="s">
        <v>2443</v>
      </c>
      <c r="P20" s="1026"/>
      <c r="Q20" s="1194" t="s">
        <v>2457</v>
      </c>
      <c r="R20" s="1026"/>
      <c r="S20" s="1194" t="s">
        <v>91</v>
      </c>
      <c r="T20" s="1026"/>
      <c r="U20" s="1194" t="s">
        <v>603</v>
      </c>
      <c r="V20" s="1026"/>
      <c r="W20" s="1194" t="s">
        <v>784</v>
      </c>
    </row>
    <row r="21" spans="1:23">
      <c r="A21" s="1015"/>
      <c r="B21" s="1015"/>
      <c r="C21" s="1016"/>
      <c r="D21" s="1015"/>
      <c r="E21" s="1015"/>
      <c r="F21" s="1015"/>
      <c r="G21" s="1195"/>
      <c r="H21" s="1195"/>
      <c r="I21" s="1195"/>
      <c r="J21" s="1195"/>
      <c r="K21" s="1195"/>
      <c r="L21" s="1015"/>
      <c r="M21" s="1015"/>
      <c r="N21" s="1015"/>
      <c r="O21" s="1015"/>
      <c r="P21" s="1015"/>
      <c r="Q21" s="1015"/>
      <c r="R21" s="1015"/>
      <c r="S21" s="1015"/>
      <c r="T21" s="1015"/>
      <c r="U21" s="1015"/>
      <c r="V21" s="1015"/>
      <c r="W21" s="1015"/>
    </row>
    <row r="22" spans="1:23">
      <c r="A22" s="1195">
        <v>1</v>
      </c>
      <c r="B22" s="1032" t="s">
        <v>2459</v>
      </c>
      <c r="C22" s="1016"/>
      <c r="D22" s="1015"/>
      <c r="E22" s="1015"/>
      <c r="F22" s="1015"/>
      <c r="G22" s="1195"/>
      <c r="H22" s="1195"/>
      <c r="I22" s="1195"/>
      <c r="J22" s="1195"/>
      <c r="K22" s="1195"/>
      <c r="L22" s="1015"/>
      <c r="M22" s="1015"/>
      <c r="N22" s="1015"/>
      <c r="O22" s="1033"/>
      <c r="P22" s="1033"/>
      <c r="Q22" s="1033"/>
      <c r="R22" s="1033"/>
      <c r="S22" s="1033"/>
      <c r="T22" s="1033"/>
      <c r="U22" s="1033"/>
      <c r="V22" s="1033"/>
      <c r="W22" s="1033"/>
    </row>
    <row r="23" spans="1:23">
      <c r="A23" s="1195">
        <v>2</v>
      </c>
      <c r="B23" s="1015"/>
      <c r="C23" s="1016">
        <v>403</v>
      </c>
      <c r="D23" s="1015"/>
      <c r="E23" s="1015" t="s">
        <v>484</v>
      </c>
      <c r="F23" s="1015"/>
      <c r="G23" s="1034">
        <v>8.8924318017523218E-3</v>
      </c>
      <c r="H23" s="1195"/>
      <c r="I23" s="1034">
        <v>0.99110756819824763</v>
      </c>
      <c r="J23" s="1034"/>
      <c r="K23" s="1034">
        <v>1</v>
      </c>
      <c r="L23" s="1015"/>
      <c r="M23" s="1035" t="s">
        <v>440</v>
      </c>
      <c r="N23" s="1015"/>
      <c r="O23" s="1036">
        <v>2955.46</v>
      </c>
      <c r="P23" s="1036"/>
      <c r="Q23" s="1033">
        <v>329401.31999999995</v>
      </c>
      <c r="R23" s="1036"/>
      <c r="S23" s="1036">
        <v>332356.77999999997</v>
      </c>
      <c r="T23" s="1036"/>
      <c r="U23" s="1033">
        <v>1514.6672730949688</v>
      </c>
      <c r="V23" s="1033"/>
      <c r="W23" s="1033">
        <v>1440.7927269050317</v>
      </c>
    </row>
    <row r="24" spans="1:23">
      <c r="A24" s="1195">
        <v>3</v>
      </c>
      <c r="B24" s="1015"/>
      <c r="C24" s="1016">
        <v>408</v>
      </c>
      <c r="D24" s="1015"/>
      <c r="E24" s="1015" t="s">
        <v>26</v>
      </c>
      <c r="F24" s="1015"/>
      <c r="G24" s="1034">
        <v>8.9293355587005598E-3</v>
      </c>
      <c r="H24" s="1195"/>
      <c r="I24" s="1034">
        <v>0.99107066444129943</v>
      </c>
      <c r="J24" s="1034"/>
      <c r="K24" s="1034">
        <v>1</v>
      </c>
      <c r="L24" s="1015"/>
      <c r="M24" s="1035" t="s">
        <v>440</v>
      </c>
      <c r="N24" s="1015"/>
      <c r="O24" s="1036">
        <v>270.23</v>
      </c>
      <c r="P24" s="1033"/>
      <c r="Q24" s="1033">
        <v>29992.94</v>
      </c>
      <c r="R24" s="1033"/>
      <c r="S24" s="1036">
        <v>30263.17</v>
      </c>
      <c r="T24" s="1033"/>
      <c r="U24" s="1033">
        <v>138.49232850671416</v>
      </c>
      <c r="V24" s="1033"/>
      <c r="W24" s="1033">
        <v>131.73767149328589</v>
      </c>
    </row>
    <row r="25" spans="1:23">
      <c r="A25" s="1195">
        <v>4</v>
      </c>
      <c r="B25" s="1015"/>
      <c r="C25" s="1016">
        <v>409</v>
      </c>
      <c r="D25" s="1015"/>
      <c r="E25" s="1015" t="s">
        <v>2460</v>
      </c>
      <c r="F25" s="1015"/>
      <c r="G25" s="1034">
        <v>0</v>
      </c>
      <c r="H25" s="1195"/>
      <c r="I25" s="1034">
        <v>0</v>
      </c>
      <c r="J25" s="1034"/>
      <c r="K25" s="1034">
        <v>0</v>
      </c>
      <c r="L25" s="1015"/>
      <c r="M25" s="1035" t="s">
        <v>440</v>
      </c>
      <c r="N25" s="1015"/>
      <c r="O25" s="1036">
        <v>0</v>
      </c>
      <c r="P25" s="1033"/>
      <c r="Q25" s="1033">
        <v>0</v>
      </c>
      <c r="R25" s="1033"/>
      <c r="S25" s="1036">
        <v>0</v>
      </c>
      <c r="T25" s="1033"/>
      <c r="U25" s="1033">
        <v>0</v>
      </c>
      <c r="V25" s="1033"/>
      <c r="W25" s="1033">
        <v>0</v>
      </c>
    </row>
    <row r="26" spans="1:23">
      <c r="A26" s="1195">
        <v>5</v>
      </c>
      <c r="B26" s="1015"/>
      <c r="C26" s="1016">
        <v>410</v>
      </c>
      <c r="D26" s="1015"/>
      <c r="E26" s="1015" t="s">
        <v>2461</v>
      </c>
      <c r="F26" s="1015"/>
      <c r="G26" s="1034">
        <v>0</v>
      </c>
      <c r="H26" s="1195"/>
      <c r="I26" s="1034">
        <v>0</v>
      </c>
      <c r="J26" s="1034"/>
      <c r="K26" s="1034">
        <v>0</v>
      </c>
      <c r="L26" s="1015"/>
      <c r="M26" s="1035" t="s">
        <v>440</v>
      </c>
      <c r="N26" s="1015"/>
      <c r="O26" s="1036">
        <v>0</v>
      </c>
      <c r="P26" s="1033"/>
      <c r="Q26" s="1033">
        <v>0</v>
      </c>
      <c r="R26" s="1033"/>
      <c r="S26" s="1036">
        <v>0</v>
      </c>
      <c r="T26" s="1033"/>
      <c r="U26" s="1033">
        <v>0</v>
      </c>
      <c r="V26" s="1033"/>
      <c r="W26" s="1033">
        <v>0</v>
      </c>
    </row>
    <row r="27" spans="1:23">
      <c r="A27" s="1195">
        <v>6</v>
      </c>
      <c r="B27" s="1015"/>
      <c r="C27" s="1016" t="s">
        <v>2462</v>
      </c>
      <c r="D27" s="1015"/>
      <c r="E27" s="1015" t="s">
        <v>637</v>
      </c>
      <c r="F27" s="1015"/>
      <c r="G27" s="1034">
        <v>8.9287545549637994E-3</v>
      </c>
      <c r="H27" s="1195"/>
      <c r="I27" s="1034">
        <v>0.99107124544503622</v>
      </c>
      <c r="J27" s="1034"/>
      <c r="K27" s="1034">
        <v>1</v>
      </c>
      <c r="L27" s="1015"/>
      <c r="M27" s="1035" t="s">
        <v>440</v>
      </c>
      <c r="N27" s="1015"/>
      <c r="O27" s="1036">
        <v>-26.119999999999997</v>
      </c>
      <c r="P27" s="1033"/>
      <c r="Q27" s="1033">
        <v>-2899.2599999999998</v>
      </c>
      <c r="R27" s="1033"/>
      <c r="S27" s="1036">
        <v>-2925.3799999999997</v>
      </c>
      <c r="T27" s="1033"/>
      <c r="U27" s="1033">
        <v>-13.386447176832228</v>
      </c>
      <c r="V27" s="1033"/>
      <c r="W27" s="1033">
        <v>-12.733552823167772</v>
      </c>
    </row>
    <row r="28" spans="1:23">
      <c r="A28" s="1195">
        <v>7</v>
      </c>
      <c r="B28" s="1015"/>
      <c r="C28" s="1016">
        <v>427</v>
      </c>
      <c r="D28" s="1015"/>
      <c r="E28" s="1015" t="s">
        <v>1982</v>
      </c>
      <c r="F28" s="1015"/>
      <c r="G28" s="1034">
        <v>8.939387610175863E-3</v>
      </c>
      <c r="H28" s="1195"/>
      <c r="I28" s="1034">
        <v>0.99106061238982424</v>
      </c>
      <c r="J28" s="1034"/>
      <c r="K28" s="1034">
        <v>1</v>
      </c>
      <c r="L28" s="1015"/>
      <c r="M28" s="1035" t="s">
        <v>440</v>
      </c>
      <c r="N28" s="1015"/>
      <c r="O28" s="1036">
        <v>-4.2799999999999994</v>
      </c>
      <c r="P28" s="1033"/>
      <c r="Q28" s="1033">
        <v>-474.5</v>
      </c>
      <c r="R28" s="1033"/>
      <c r="S28" s="1036">
        <v>-478.78</v>
      </c>
      <c r="T28" s="1033"/>
      <c r="U28" s="1033">
        <v>-2.1934913444426467</v>
      </c>
      <c r="V28" s="1033"/>
      <c r="W28" s="1033">
        <v>-2.0865086555573531</v>
      </c>
    </row>
    <row r="29" spans="1:23">
      <c r="A29" s="1195">
        <v>8</v>
      </c>
      <c r="B29" s="1015"/>
      <c r="C29" s="1016" t="s">
        <v>2463</v>
      </c>
      <c r="D29" s="1015"/>
      <c r="E29" s="1015" t="s">
        <v>2464</v>
      </c>
      <c r="F29" s="1015"/>
      <c r="G29" s="1034">
        <v>8.9292850989363595E-3</v>
      </c>
      <c r="H29" s="1195"/>
      <c r="I29" s="1034">
        <v>0.99107071490106369</v>
      </c>
      <c r="J29" s="1034"/>
      <c r="K29" s="1034">
        <v>1</v>
      </c>
      <c r="L29" s="1015"/>
      <c r="M29" s="1035" t="s">
        <v>440</v>
      </c>
      <c r="N29" s="1035"/>
      <c r="O29" s="1036">
        <v>4104.3099999999995</v>
      </c>
      <c r="P29" s="1036"/>
      <c r="Q29" s="1033">
        <v>455541.67</v>
      </c>
      <c r="R29" s="1036"/>
      <c r="S29" s="1036">
        <v>459645.98</v>
      </c>
      <c r="T29" s="1036"/>
      <c r="U29" s="1033">
        <v>2103.4505747451867</v>
      </c>
      <c r="V29" s="1033"/>
      <c r="W29" s="1033">
        <v>2000.859425254813</v>
      </c>
    </row>
    <row r="30" spans="1:23">
      <c r="A30" s="1195">
        <v>9</v>
      </c>
      <c r="B30" s="1015"/>
      <c r="C30" s="1016" t="s">
        <v>2465</v>
      </c>
      <c r="D30" s="1015"/>
      <c r="E30" s="1015" t="s">
        <v>2466</v>
      </c>
      <c r="F30" s="1015"/>
      <c r="G30" s="1034">
        <v>8.9292573330926814E-3</v>
      </c>
      <c r="H30" s="1195"/>
      <c r="I30" s="1034">
        <v>0.99107074266690742</v>
      </c>
      <c r="J30" s="1034"/>
      <c r="K30" s="1034">
        <v>1</v>
      </c>
      <c r="L30" s="1015"/>
      <c r="M30" s="1035" t="s">
        <v>440</v>
      </c>
      <c r="N30" s="1015"/>
      <c r="O30" s="1036">
        <v>4795.8200000000015</v>
      </c>
      <c r="P30" s="1033"/>
      <c r="Q30" s="1033">
        <v>532294.76</v>
      </c>
      <c r="R30" s="1033"/>
      <c r="S30" s="1036">
        <v>537090.57999999996</v>
      </c>
      <c r="T30" s="1033"/>
      <c r="U30" s="1033">
        <v>2457.8480512862006</v>
      </c>
      <c r="V30" s="1033"/>
      <c r="W30" s="1033">
        <v>2337.9719487138013</v>
      </c>
    </row>
    <row r="31" spans="1:23">
      <c r="A31" s="1195">
        <v>10</v>
      </c>
      <c r="B31" s="1015"/>
      <c r="C31" s="1016" t="s">
        <v>2467</v>
      </c>
      <c r="D31" s="1015"/>
      <c r="E31" s="1015" t="s">
        <v>2468</v>
      </c>
      <c r="F31" s="1015"/>
      <c r="G31" s="1034">
        <v>8.9293067398751765E-3</v>
      </c>
      <c r="H31" s="1195"/>
      <c r="I31" s="1034">
        <v>0.99107069326012476</v>
      </c>
      <c r="J31" s="1034"/>
      <c r="K31" s="1034">
        <v>1</v>
      </c>
      <c r="L31" s="1015"/>
      <c r="M31" s="1035" t="s">
        <v>440</v>
      </c>
      <c r="N31" s="1015"/>
      <c r="O31" s="1036">
        <v>569.23</v>
      </c>
      <c r="P31" s="1033"/>
      <c r="Q31" s="1033">
        <v>63179.279999999992</v>
      </c>
      <c r="R31" s="1033"/>
      <c r="S31" s="1036">
        <v>63748.509999999995</v>
      </c>
      <c r="T31" s="1033"/>
      <c r="U31" s="1033">
        <v>291.72922383109534</v>
      </c>
      <c r="V31" s="1033"/>
      <c r="W31" s="1033">
        <v>277.50077616890474</v>
      </c>
    </row>
    <row r="32" spans="1:23">
      <c r="A32" s="1195">
        <v>11</v>
      </c>
      <c r="B32" s="1015"/>
      <c r="C32" s="1016" t="s">
        <v>2469</v>
      </c>
      <c r="D32" s="1015"/>
      <c r="E32" s="1015" t="s">
        <v>2470</v>
      </c>
      <c r="F32" s="1015"/>
      <c r="G32" s="1034">
        <v>8.929191530927711E-3</v>
      </c>
      <c r="H32" s="1195"/>
      <c r="I32" s="1034">
        <v>0.99107080846907225</v>
      </c>
      <c r="J32" s="1034"/>
      <c r="K32" s="1034">
        <v>1</v>
      </c>
      <c r="L32" s="1015"/>
      <c r="M32" s="1035" t="s">
        <v>440</v>
      </c>
      <c r="N32" s="1015"/>
      <c r="O32" s="1036">
        <v>677.55</v>
      </c>
      <c r="P32" s="1033"/>
      <c r="Q32" s="1033">
        <v>75202.78</v>
      </c>
      <c r="R32" s="1033"/>
      <c r="S32" s="1036">
        <v>75880.33</v>
      </c>
      <c r="T32" s="1033"/>
      <c r="U32" s="1033">
        <v>347.24300477269054</v>
      </c>
      <c r="V32" s="1033"/>
      <c r="W32" s="1033">
        <v>330.30699522730953</v>
      </c>
    </row>
    <row r="33" spans="1:23">
      <c r="A33" s="1195">
        <v>12</v>
      </c>
      <c r="B33" s="1015"/>
      <c r="C33" s="1016" t="s">
        <v>2471</v>
      </c>
      <c r="D33" s="1015"/>
      <c r="E33" s="1015" t="s">
        <v>1448</v>
      </c>
      <c r="F33" s="1015"/>
      <c r="G33" s="1034">
        <v>0</v>
      </c>
      <c r="H33" s="1195"/>
      <c r="I33" s="1034">
        <v>0</v>
      </c>
      <c r="J33" s="1034"/>
      <c r="K33" s="1034">
        <v>0</v>
      </c>
      <c r="L33" s="1015"/>
      <c r="M33" s="1035" t="s">
        <v>440</v>
      </c>
      <c r="N33" s="1015"/>
      <c r="O33" s="1036">
        <v>0</v>
      </c>
      <c r="P33" s="1033"/>
      <c r="Q33" s="1033">
        <v>0</v>
      </c>
      <c r="R33" s="1033"/>
      <c r="S33" s="1036">
        <v>0</v>
      </c>
      <c r="T33" s="1033"/>
      <c r="U33" s="1033">
        <v>0</v>
      </c>
      <c r="V33" s="1033"/>
      <c r="W33" s="1033">
        <v>0</v>
      </c>
    </row>
    <row r="34" spans="1:23">
      <c r="A34" s="1195">
        <v>13</v>
      </c>
      <c r="B34" s="1015"/>
      <c r="C34" s="1016" t="s">
        <v>2472</v>
      </c>
      <c r="D34" s="1015"/>
      <c r="E34" s="1015" t="s">
        <v>1455</v>
      </c>
      <c r="F34" s="1015"/>
      <c r="G34" s="1034">
        <v>8.9293556757370756E-3</v>
      </c>
      <c r="H34" s="1195"/>
      <c r="I34" s="1034">
        <v>0.99107064432426295</v>
      </c>
      <c r="J34" s="1034"/>
      <c r="K34" s="1034">
        <v>1</v>
      </c>
      <c r="L34" s="1015"/>
      <c r="M34" s="1035" t="s">
        <v>440</v>
      </c>
      <c r="N34" s="1015"/>
      <c r="O34" s="1036">
        <v>1081.6600000000001</v>
      </c>
      <c r="P34" s="1033"/>
      <c r="Q34" s="1033">
        <v>120053.62000000001</v>
      </c>
      <c r="R34" s="1033"/>
      <c r="S34" s="1036">
        <v>121135.28000000001</v>
      </c>
      <c r="T34" s="1033"/>
      <c r="U34" s="1033">
        <v>554.34856253033502</v>
      </c>
      <c r="V34" s="1033"/>
      <c r="W34" s="1033">
        <v>527.31143746966518</v>
      </c>
    </row>
    <row r="35" spans="1:23">
      <c r="A35" s="1195">
        <v>14</v>
      </c>
      <c r="B35" s="1015"/>
      <c r="C35" s="1016" t="s">
        <v>2473</v>
      </c>
      <c r="D35" s="1015"/>
      <c r="E35" s="1015" t="s">
        <v>2474</v>
      </c>
      <c r="F35" s="1015"/>
      <c r="G35" s="1034">
        <v>8.9274279615795087E-3</v>
      </c>
      <c r="H35" s="1195"/>
      <c r="I35" s="1034">
        <v>0.99107257203842047</v>
      </c>
      <c r="J35" s="1034"/>
      <c r="K35" s="1034">
        <v>1</v>
      </c>
      <c r="L35" s="1015"/>
      <c r="M35" s="1035" t="s">
        <v>440</v>
      </c>
      <c r="N35" s="1015"/>
      <c r="O35" s="1036">
        <v>16.73</v>
      </c>
      <c r="P35" s="1033"/>
      <c r="Q35" s="1033">
        <v>1857.27</v>
      </c>
      <c r="R35" s="1033"/>
      <c r="S35" s="1036">
        <v>1874</v>
      </c>
      <c r="T35" s="1033"/>
      <c r="U35" s="1033">
        <v>8.5740911664779169</v>
      </c>
      <c r="V35" s="1033"/>
      <c r="W35" s="1033">
        <v>8.1559088335220853</v>
      </c>
    </row>
    <row r="36" spans="1:23">
      <c r="A36" s="1195">
        <v>15</v>
      </c>
      <c r="B36" s="1015"/>
      <c r="C36" s="1016" t="s">
        <v>2475</v>
      </c>
      <c r="D36" s="1015"/>
      <c r="E36" s="1015" t="s">
        <v>27</v>
      </c>
      <c r="F36" s="1015"/>
      <c r="G36" s="1034">
        <v>8.9146185537718418E-3</v>
      </c>
      <c r="H36" s="1195"/>
      <c r="I36" s="1034">
        <v>0.99108538144622815</v>
      </c>
      <c r="J36" s="1034"/>
      <c r="K36" s="1034">
        <v>1</v>
      </c>
      <c r="L36" s="1015"/>
      <c r="M36" s="1035" t="s">
        <v>440</v>
      </c>
      <c r="N36" s="1015"/>
      <c r="O36" s="1036">
        <v>5.0199999999999996</v>
      </c>
      <c r="P36" s="1033"/>
      <c r="Q36" s="1033">
        <v>558.1</v>
      </c>
      <c r="R36" s="1033"/>
      <c r="S36" s="1036">
        <v>563.12</v>
      </c>
      <c r="T36" s="1033"/>
      <c r="U36" s="1033">
        <v>2.5727398479210484</v>
      </c>
      <c r="V36" s="1033"/>
      <c r="W36" s="1033">
        <v>2.4472601520789516</v>
      </c>
    </row>
    <row r="37" spans="1:23">
      <c r="A37" s="1195">
        <v>16</v>
      </c>
      <c r="B37" s="1015"/>
      <c r="C37" s="1016" t="s">
        <v>2476</v>
      </c>
      <c r="D37" s="1015"/>
      <c r="E37" s="1015" t="s">
        <v>2379</v>
      </c>
      <c r="F37" s="1015"/>
      <c r="G37" s="1034">
        <v>8.9292588930666179E-3</v>
      </c>
      <c r="H37" s="1195"/>
      <c r="I37" s="1034">
        <v>0.99107074110693338</v>
      </c>
      <c r="J37" s="1034"/>
      <c r="K37" s="1034">
        <v>1</v>
      </c>
      <c r="L37" s="1015"/>
      <c r="M37" s="1035" t="s">
        <v>440</v>
      </c>
      <c r="N37" s="1015"/>
      <c r="O37" s="1036">
        <v>1723.3200000000002</v>
      </c>
      <c r="P37" s="1033"/>
      <c r="Q37" s="1033">
        <v>191273.66</v>
      </c>
      <c r="R37" s="1033"/>
      <c r="S37" s="1036">
        <v>192996.98</v>
      </c>
      <c r="T37" s="1033"/>
      <c r="U37" s="1033">
        <v>883.19801488432313</v>
      </c>
      <c r="V37" s="1033"/>
      <c r="W37" s="1033">
        <v>840.12198511567726</v>
      </c>
    </row>
    <row r="38" spans="1:23">
      <c r="A38" s="1195">
        <v>17</v>
      </c>
      <c r="B38" s="1015"/>
      <c r="C38" s="1016" t="s">
        <v>2477</v>
      </c>
      <c r="D38" s="1015"/>
      <c r="E38" s="1015" t="s">
        <v>2478</v>
      </c>
      <c r="F38" s="1015"/>
      <c r="G38" s="1034">
        <v>8.9292448586822792E-3</v>
      </c>
      <c r="H38" s="1195"/>
      <c r="I38" s="1034">
        <v>0.99107075514131782</v>
      </c>
      <c r="J38" s="1034"/>
      <c r="K38" s="1034">
        <v>1</v>
      </c>
      <c r="L38" s="1015"/>
      <c r="M38" s="1035" t="s">
        <v>440</v>
      </c>
      <c r="N38" s="1015"/>
      <c r="O38" s="1036">
        <v>1462.08</v>
      </c>
      <c r="P38" s="1033"/>
      <c r="Q38" s="1033">
        <v>162278.53</v>
      </c>
      <c r="R38" s="1033"/>
      <c r="S38" s="1036">
        <v>163740.60999999999</v>
      </c>
      <c r="T38" s="1033"/>
      <c r="U38" s="1033">
        <v>749.31304319689377</v>
      </c>
      <c r="V38" s="1033"/>
      <c r="W38" s="1033">
        <v>712.76695680310627</v>
      </c>
    </row>
    <row r="39" spans="1:23">
      <c r="A39" s="1195">
        <v>18</v>
      </c>
      <c r="B39" s="1015"/>
      <c r="C39" s="1016" t="s">
        <v>2479</v>
      </c>
      <c r="D39" s="1015"/>
      <c r="E39" s="1015" t="s">
        <v>1467</v>
      </c>
      <c r="F39" s="1015"/>
      <c r="G39" s="1034">
        <v>8.9287790359708873E-3</v>
      </c>
      <c r="H39" s="1195"/>
      <c r="I39" s="1034">
        <v>0.99107122096402911</v>
      </c>
      <c r="J39" s="1034"/>
      <c r="K39" s="1034">
        <v>1</v>
      </c>
      <c r="L39" s="1015"/>
      <c r="M39" s="1035" t="s">
        <v>440</v>
      </c>
      <c r="N39" s="1015"/>
      <c r="O39" s="1036">
        <v>11.52</v>
      </c>
      <c r="P39" s="1033"/>
      <c r="Q39" s="1033">
        <v>1278.69</v>
      </c>
      <c r="R39" s="1033"/>
      <c r="S39" s="1036">
        <v>1290.21</v>
      </c>
      <c r="T39" s="1033"/>
      <c r="U39" s="1033">
        <v>5.9039767027989001</v>
      </c>
      <c r="V39" s="1033"/>
      <c r="W39" s="1033">
        <v>5.6160232972011004</v>
      </c>
    </row>
    <row r="40" spans="1:23">
      <c r="A40" s="1195">
        <v>19</v>
      </c>
      <c r="B40" s="1015"/>
      <c r="C40" s="1016" t="s">
        <v>2480</v>
      </c>
      <c r="D40" s="1015"/>
      <c r="E40" s="1015" t="s">
        <v>28</v>
      </c>
      <c r="F40" s="1015"/>
      <c r="G40" s="1034">
        <v>8.9292140178382686E-3</v>
      </c>
      <c r="H40" s="1195"/>
      <c r="I40" s="1034">
        <v>0.99107078598216181</v>
      </c>
      <c r="J40" s="1034"/>
      <c r="K40" s="1034">
        <v>1</v>
      </c>
      <c r="L40" s="1015"/>
      <c r="M40" s="1035" t="s">
        <v>440</v>
      </c>
      <c r="N40" s="1015"/>
      <c r="O40" s="1036">
        <v>1266.74</v>
      </c>
      <c r="P40" s="1033"/>
      <c r="Q40" s="1033">
        <v>140597.93</v>
      </c>
      <c r="R40" s="1033"/>
      <c r="S40" s="1036">
        <v>141864.66999999998</v>
      </c>
      <c r="T40" s="1033"/>
      <c r="U40" s="1033">
        <v>649.20168823814925</v>
      </c>
      <c r="V40" s="1033"/>
      <c r="W40" s="1033">
        <v>617.53831176185088</v>
      </c>
    </row>
    <row r="41" spans="1:23" ht="12.75" thickBot="1">
      <c r="A41" s="1195">
        <v>20</v>
      </c>
      <c r="B41" s="1015"/>
      <c r="C41" s="1016"/>
      <c r="D41" s="1015"/>
      <c r="E41" s="1015"/>
      <c r="F41" s="1015"/>
      <c r="G41" s="1034"/>
      <c r="H41" s="1195"/>
      <c r="I41" s="1195"/>
      <c r="J41" s="1195"/>
      <c r="K41" s="1195"/>
      <c r="L41" s="1015"/>
      <c r="M41" s="1015"/>
      <c r="N41" s="1015"/>
      <c r="O41" s="1037">
        <v>18909.270000000004</v>
      </c>
      <c r="P41" s="1033"/>
      <c r="Q41" s="1037">
        <v>2100136.79</v>
      </c>
      <c r="R41" s="1033"/>
      <c r="S41" s="1037">
        <v>2119046.06</v>
      </c>
      <c r="T41" s="1033"/>
      <c r="U41" s="1038">
        <v>9690.9626342824777</v>
      </c>
      <c r="V41" s="1033"/>
      <c r="W41" s="1038">
        <v>9218.3073657175246</v>
      </c>
    </row>
    <row r="42" spans="1:23" ht="12.75" thickTop="1">
      <c r="A42" s="1195">
        <v>21</v>
      </c>
      <c r="B42" s="1015"/>
      <c r="C42" s="1016"/>
      <c r="D42" s="1015"/>
      <c r="E42" s="1015"/>
      <c r="F42" s="1015"/>
      <c r="G42" s="1034"/>
      <c r="H42" s="1195"/>
      <c r="I42" s="1195"/>
      <c r="J42" s="1195"/>
      <c r="K42" s="1195"/>
      <c r="L42" s="1015"/>
      <c r="M42" s="1015"/>
      <c r="N42" s="1015"/>
      <c r="O42" s="1033"/>
      <c r="P42" s="1033"/>
      <c r="Q42" s="1033"/>
      <c r="R42" s="1033"/>
      <c r="S42" s="1033"/>
      <c r="T42" s="1033"/>
      <c r="U42" s="1033"/>
      <c r="V42" s="1033"/>
      <c r="W42" s="1033"/>
    </row>
    <row r="43" spans="1:23">
      <c r="A43" s="1195">
        <v>22</v>
      </c>
      <c r="B43" s="1032" t="s">
        <v>2481</v>
      </c>
      <c r="C43" s="1016"/>
      <c r="D43" s="1015"/>
      <c r="E43" s="1015"/>
      <c r="F43" s="1015"/>
      <c r="G43" s="1034"/>
      <c r="H43" s="1195"/>
      <c r="I43" s="1034"/>
      <c r="J43" s="1034"/>
      <c r="K43" s="1034"/>
      <c r="L43" s="1015"/>
      <c r="M43" s="1015"/>
      <c r="N43" s="1015"/>
      <c r="O43" s="1033"/>
      <c r="P43" s="1033"/>
      <c r="Q43" s="1033"/>
      <c r="R43" s="1033"/>
      <c r="S43" s="1033"/>
      <c r="T43" s="1033"/>
      <c r="U43" s="1033"/>
      <c r="V43" s="1033"/>
      <c r="W43" s="1033"/>
    </row>
    <row r="44" spans="1:23">
      <c r="A44" s="1195">
        <v>23</v>
      </c>
      <c r="B44" s="1015"/>
      <c r="C44" s="1016"/>
      <c r="D44" s="1015"/>
      <c r="E44" s="1015"/>
      <c r="F44" s="1015"/>
      <c r="G44" s="1034"/>
      <c r="H44" s="1195"/>
      <c r="I44" s="1034"/>
      <c r="J44" s="1034"/>
      <c r="K44" s="1034"/>
      <c r="L44" s="1015"/>
      <c r="M44" s="1015"/>
      <c r="N44" s="1015"/>
      <c r="O44" s="1033"/>
      <c r="P44" s="1033"/>
      <c r="Q44" s="1033"/>
      <c r="R44" s="1033"/>
      <c r="S44" s="1033"/>
      <c r="T44" s="1033"/>
      <c r="U44" s="1033"/>
      <c r="V44" s="1033"/>
      <c r="W44" s="1033"/>
    </row>
    <row r="45" spans="1:23">
      <c r="A45" s="1195">
        <v>24</v>
      </c>
      <c r="B45" s="1015"/>
      <c r="C45" s="1016">
        <v>403</v>
      </c>
      <c r="D45" s="1015"/>
      <c r="E45" s="1015" t="s">
        <v>2482</v>
      </c>
      <c r="F45" s="1015"/>
      <c r="G45" s="1034">
        <v>3.8139629227721003E-2</v>
      </c>
      <c r="H45" s="1195"/>
      <c r="I45" s="1034">
        <v>0.96186037077227904</v>
      </c>
      <c r="J45" s="1034"/>
      <c r="K45" s="1034">
        <v>1</v>
      </c>
      <c r="L45" s="1015"/>
      <c r="M45" s="1035" t="s">
        <v>440</v>
      </c>
      <c r="N45" s="1015"/>
      <c r="O45" s="1036">
        <v>989.03</v>
      </c>
      <c r="P45" s="1036"/>
      <c r="Q45" s="1036">
        <v>24942.79</v>
      </c>
      <c r="R45" s="1036"/>
      <c r="S45" s="1036">
        <v>25931.82</v>
      </c>
      <c r="T45" s="1036"/>
      <c r="U45" s="519">
        <v>506.87587485843721</v>
      </c>
      <c r="V45" s="519"/>
      <c r="W45" s="519">
        <v>482.15412514156287</v>
      </c>
    </row>
    <row r="46" spans="1:23">
      <c r="A46" s="1195">
        <v>25</v>
      </c>
      <c r="B46" s="1015"/>
      <c r="C46" s="1016">
        <v>408</v>
      </c>
      <c r="D46" s="1015"/>
      <c r="E46" s="1015" t="s">
        <v>26</v>
      </c>
      <c r="F46" s="1015"/>
      <c r="G46" s="1034">
        <v>3.8222475927944283E-2</v>
      </c>
      <c r="H46" s="1195"/>
      <c r="I46" s="1034">
        <v>0.96177752407205563</v>
      </c>
      <c r="J46" s="1034"/>
      <c r="K46" s="1034">
        <v>1</v>
      </c>
      <c r="L46" s="1015"/>
      <c r="M46" s="1035" t="s">
        <v>440</v>
      </c>
      <c r="N46" s="1015"/>
      <c r="O46" s="1036">
        <v>775.38</v>
      </c>
      <c r="P46" s="1033"/>
      <c r="Q46" s="1036">
        <v>19510.59</v>
      </c>
      <c r="R46" s="1033"/>
      <c r="S46" s="1036">
        <v>20285.97</v>
      </c>
      <c r="T46" s="1033"/>
      <c r="U46" s="519">
        <v>397.38068192849056</v>
      </c>
      <c r="V46" s="519"/>
      <c r="W46" s="519">
        <v>377.99931807150949</v>
      </c>
    </row>
    <row r="47" spans="1:23">
      <c r="A47" s="1195">
        <v>26</v>
      </c>
      <c r="B47" s="1015"/>
      <c r="C47" s="1016">
        <v>410</v>
      </c>
      <c r="D47" s="1015"/>
      <c r="E47" s="1015" t="s">
        <v>2461</v>
      </c>
      <c r="F47" s="1015"/>
      <c r="G47" s="1034">
        <v>0</v>
      </c>
      <c r="H47" s="1195"/>
      <c r="I47" s="1034">
        <v>0</v>
      </c>
      <c r="J47" s="1034"/>
      <c r="K47" s="1034">
        <v>0</v>
      </c>
      <c r="L47" s="1015"/>
      <c r="M47" s="1035" t="s">
        <v>440</v>
      </c>
      <c r="N47" s="1015"/>
      <c r="O47" s="1036">
        <v>0</v>
      </c>
      <c r="P47" s="1033"/>
      <c r="Q47" s="1036">
        <v>0</v>
      </c>
      <c r="R47" s="1033"/>
      <c r="S47" s="1036">
        <v>0</v>
      </c>
      <c r="T47" s="1033"/>
      <c r="U47" s="519">
        <v>0</v>
      </c>
      <c r="V47" s="519"/>
      <c r="W47" s="519">
        <v>0</v>
      </c>
    </row>
    <row r="48" spans="1:23">
      <c r="A48" s="1195">
        <v>27</v>
      </c>
      <c r="B48" s="1015"/>
      <c r="C48" s="1016" t="s">
        <v>2483</v>
      </c>
      <c r="D48" s="1015"/>
      <c r="E48" s="1015" t="s">
        <v>26</v>
      </c>
      <c r="F48" s="1015"/>
      <c r="G48" s="1034">
        <v>0</v>
      </c>
      <c r="H48" s="1195"/>
      <c r="I48" s="1034">
        <v>0</v>
      </c>
      <c r="J48" s="1034"/>
      <c r="K48" s="1034">
        <v>0</v>
      </c>
      <c r="L48" s="1015"/>
      <c r="M48" s="1035" t="s">
        <v>440</v>
      </c>
      <c r="N48" s="1015"/>
      <c r="O48" s="1036">
        <v>0</v>
      </c>
      <c r="P48" s="1033"/>
      <c r="Q48" s="1036">
        <v>0</v>
      </c>
      <c r="R48" s="1033"/>
      <c r="S48" s="1036">
        <v>0</v>
      </c>
      <c r="T48" s="1033"/>
      <c r="U48" s="519">
        <v>0</v>
      </c>
      <c r="V48" s="519"/>
      <c r="W48" s="519">
        <v>0</v>
      </c>
    </row>
    <row r="49" spans="1:23">
      <c r="A49" s="1195">
        <v>28</v>
      </c>
      <c r="B49" s="1015"/>
      <c r="C49" s="1016">
        <v>427</v>
      </c>
      <c r="D49" s="1015"/>
      <c r="E49" s="1015" t="s">
        <v>1982</v>
      </c>
      <c r="F49" s="1015"/>
      <c r="G49" s="1034">
        <v>3.8461538461538457E-2</v>
      </c>
      <c r="H49" s="1195"/>
      <c r="I49" s="1034">
        <v>0.96153846153846145</v>
      </c>
      <c r="J49" s="1034"/>
      <c r="K49" s="1034">
        <v>1</v>
      </c>
      <c r="L49" s="1015"/>
      <c r="M49" s="1035" t="s">
        <v>440</v>
      </c>
      <c r="N49" s="1015"/>
      <c r="O49" s="1036">
        <v>0.19</v>
      </c>
      <c r="P49" s="1033"/>
      <c r="Q49" s="1036">
        <v>4.75</v>
      </c>
      <c r="R49" s="1033"/>
      <c r="S49" s="1036">
        <v>4.9400000000000004</v>
      </c>
      <c r="T49" s="1033"/>
      <c r="U49" s="519">
        <v>9.7374615757967978E-2</v>
      </c>
      <c r="V49" s="519"/>
      <c r="W49" s="519">
        <v>9.2625384242032038E-2</v>
      </c>
    </row>
    <row r="50" spans="1:23">
      <c r="A50" s="1195">
        <v>29</v>
      </c>
      <c r="B50" s="1015"/>
      <c r="C50" s="1016" t="s">
        <v>2463</v>
      </c>
      <c r="D50" s="1015"/>
      <c r="E50" s="1015" t="s">
        <v>2464</v>
      </c>
      <c r="F50" s="1015"/>
      <c r="G50" s="1034">
        <v>3.8662259625117025E-2</v>
      </c>
      <c r="H50" s="1195"/>
      <c r="I50" s="1034">
        <v>0.96133774037488295</v>
      </c>
      <c r="J50" s="1034"/>
      <c r="K50" s="1034">
        <v>1</v>
      </c>
      <c r="L50" s="1015"/>
      <c r="M50" s="1035" t="s">
        <v>440</v>
      </c>
      <c r="N50" s="1035"/>
      <c r="O50" s="1036">
        <v>2482.83</v>
      </c>
      <c r="P50" s="1033"/>
      <c r="Q50" s="1036">
        <v>61735.609999999993</v>
      </c>
      <c r="R50" s="1033"/>
      <c r="S50" s="1036">
        <v>64218.439999999995</v>
      </c>
      <c r="T50" s="1033"/>
      <c r="U50" s="519">
        <v>1272.4453539071349</v>
      </c>
      <c r="V50" s="519"/>
      <c r="W50" s="519">
        <v>1210.3846460928653</v>
      </c>
    </row>
    <row r="51" spans="1:23">
      <c r="A51" s="1195">
        <v>30</v>
      </c>
      <c r="B51" s="1015"/>
      <c r="C51" s="1016" t="s">
        <v>2465</v>
      </c>
      <c r="D51" s="1015"/>
      <c r="E51" s="1015" t="s">
        <v>2466</v>
      </c>
      <c r="F51" s="1015"/>
      <c r="G51" s="1034">
        <v>3.8137931034482764E-2</v>
      </c>
      <c r="H51" s="1195"/>
      <c r="I51" s="1034">
        <v>0.96186206896551718</v>
      </c>
      <c r="J51" s="1034"/>
      <c r="K51" s="1034">
        <v>1</v>
      </c>
      <c r="L51" s="1015"/>
      <c r="M51" s="1035" t="s">
        <v>440</v>
      </c>
      <c r="N51" s="1015"/>
      <c r="O51" s="1036">
        <v>-5.53</v>
      </c>
      <c r="P51" s="1033"/>
      <c r="Q51" s="1036">
        <v>-139.47</v>
      </c>
      <c r="R51" s="1033"/>
      <c r="S51" s="1036">
        <v>-145</v>
      </c>
      <c r="T51" s="1033"/>
      <c r="U51" s="519">
        <v>-2.8341138165345416</v>
      </c>
      <c r="V51" s="519"/>
      <c r="W51" s="519">
        <v>-2.6958861834654591</v>
      </c>
    </row>
    <row r="52" spans="1:23">
      <c r="A52" s="1195">
        <v>31</v>
      </c>
      <c r="B52" s="1015"/>
      <c r="C52" s="1016" t="s">
        <v>2467</v>
      </c>
      <c r="D52" s="1015"/>
      <c r="E52" s="1015" t="s">
        <v>2468</v>
      </c>
      <c r="F52" s="1015"/>
      <c r="G52" s="1034">
        <v>3.8150492264416316E-2</v>
      </c>
      <c r="H52" s="1195"/>
      <c r="I52" s="1034">
        <v>0.96184950773558375</v>
      </c>
      <c r="J52" s="1034"/>
      <c r="K52" s="1034">
        <v>1</v>
      </c>
      <c r="L52" s="1015"/>
      <c r="M52" s="1035" t="s">
        <v>440</v>
      </c>
      <c r="N52" s="1015"/>
      <c r="O52" s="1036">
        <v>26.04</v>
      </c>
      <c r="P52" s="1033"/>
      <c r="Q52" s="1036">
        <v>656.52</v>
      </c>
      <c r="R52" s="1033"/>
      <c r="S52" s="1036">
        <v>682.56</v>
      </c>
      <c r="T52" s="1033"/>
      <c r="U52" s="519">
        <v>13.345447338618348</v>
      </c>
      <c r="V52" s="519"/>
      <c r="W52" s="519">
        <v>12.694552661381653</v>
      </c>
    </row>
    <row r="53" spans="1:23">
      <c r="A53" s="1195">
        <v>32</v>
      </c>
      <c r="B53" s="1015"/>
      <c r="C53" s="1016" t="s">
        <v>2484</v>
      </c>
      <c r="D53" s="1015"/>
      <c r="E53" s="1015" t="s">
        <v>2485</v>
      </c>
      <c r="F53" s="1015"/>
      <c r="G53" s="1034">
        <v>0</v>
      </c>
      <c r="H53" s="1195"/>
      <c r="I53" s="1034">
        <v>0</v>
      </c>
      <c r="J53" s="1034"/>
      <c r="K53" s="1034">
        <v>0</v>
      </c>
      <c r="L53" s="1015"/>
      <c r="M53" s="1035" t="s">
        <v>440</v>
      </c>
      <c r="N53" s="1015"/>
      <c r="O53" s="1036">
        <v>0</v>
      </c>
      <c r="P53" s="1033"/>
      <c r="Q53" s="1036">
        <v>0</v>
      </c>
      <c r="R53" s="1033"/>
      <c r="S53" s="1036">
        <v>0</v>
      </c>
      <c r="T53" s="1033"/>
      <c r="U53" s="519">
        <v>0</v>
      </c>
      <c r="V53" s="519"/>
      <c r="W53" s="519">
        <v>0</v>
      </c>
    </row>
    <row r="54" spans="1:23">
      <c r="A54" s="1195">
        <v>33</v>
      </c>
      <c r="B54" s="1015"/>
      <c r="C54" s="1016" t="s">
        <v>2471</v>
      </c>
      <c r="D54" s="1015"/>
      <c r="E54" s="1015" t="s">
        <v>1448</v>
      </c>
      <c r="F54" s="1015"/>
      <c r="G54" s="1034">
        <v>0</v>
      </c>
      <c r="H54" s="1195"/>
      <c r="I54" s="1034">
        <v>0</v>
      </c>
      <c r="J54" s="1034"/>
      <c r="K54" s="1034">
        <v>0</v>
      </c>
      <c r="L54" s="1015"/>
      <c r="M54" s="1035" t="s">
        <v>440</v>
      </c>
      <c r="N54" s="1015"/>
      <c r="O54" s="1036">
        <v>0</v>
      </c>
      <c r="P54" s="1033"/>
      <c r="Q54" s="1036">
        <v>0</v>
      </c>
      <c r="R54" s="1033"/>
      <c r="S54" s="1036">
        <v>0</v>
      </c>
      <c r="T54" s="1033"/>
      <c r="U54" s="519">
        <v>0</v>
      </c>
      <c r="V54" s="519"/>
      <c r="W54" s="519">
        <v>0</v>
      </c>
    </row>
    <row r="55" spans="1:23">
      <c r="A55" s="1195">
        <v>34</v>
      </c>
      <c r="B55" s="1015"/>
      <c r="C55" s="1016">
        <v>635</v>
      </c>
      <c r="D55" s="1015"/>
      <c r="E55" s="1015" t="s">
        <v>2486</v>
      </c>
      <c r="F55" s="1015"/>
      <c r="G55" s="1034">
        <v>0</v>
      </c>
      <c r="H55" s="1195"/>
      <c r="I55" s="1034">
        <v>0</v>
      </c>
      <c r="J55" s="1034"/>
      <c r="K55" s="1034">
        <v>0</v>
      </c>
      <c r="L55" s="1015"/>
      <c r="M55" s="1035" t="s">
        <v>440</v>
      </c>
      <c r="N55" s="1015"/>
      <c r="O55" s="1036">
        <v>0</v>
      </c>
      <c r="P55" s="1033"/>
      <c r="Q55" s="1036">
        <v>0</v>
      </c>
      <c r="R55" s="1033"/>
      <c r="S55" s="1036">
        <v>0</v>
      </c>
      <c r="T55" s="1033"/>
      <c r="U55" s="519">
        <v>0</v>
      </c>
      <c r="V55" s="519"/>
      <c r="W55" s="519">
        <v>0</v>
      </c>
    </row>
    <row r="56" spans="1:23">
      <c r="A56" s="1195">
        <v>35</v>
      </c>
      <c r="B56" s="1015"/>
      <c r="C56" s="1016" t="s">
        <v>2472</v>
      </c>
      <c r="D56" s="1015"/>
      <c r="E56" s="1015" t="s">
        <v>1455</v>
      </c>
      <c r="F56" s="1015"/>
      <c r="G56" s="1034">
        <v>3.8190426091530776E-2</v>
      </c>
      <c r="H56" s="1195"/>
      <c r="I56" s="1034">
        <v>0.96180957390846933</v>
      </c>
      <c r="J56" s="1034"/>
      <c r="K56" s="1034">
        <v>1</v>
      </c>
      <c r="L56" s="1015"/>
      <c r="M56" s="1035" t="s">
        <v>440</v>
      </c>
      <c r="N56" s="1015"/>
      <c r="O56" s="1036">
        <v>3.63</v>
      </c>
      <c r="P56" s="1033"/>
      <c r="Q56" s="1036">
        <v>91.42</v>
      </c>
      <c r="R56" s="1033"/>
      <c r="S56" s="1036">
        <v>95.05</v>
      </c>
      <c r="T56" s="1033"/>
      <c r="U56" s="519">
        <v>1.8603676589548619</v>
      </c>
      <c r="V56" s="519"/>
      <c r="W56" s="519">
        <v>1.7696323410451384</v>
      </c>
    </row>
    <row r="57" spans="1:23">
      <c r="A57" s="1195">
        <v>36</v>
      </c>
      <c r="B57" s="1015"/>
      <c r="C57" s="1016" t="s">
        <v>2487</v>
      </c>
      <c r="D57" s="1015"/>
      <c r="E57" s="1015" t="s">
        <v>1983</v>
      </c>
      <c r="F57" s="1015"/>
      <c r="G57" s="1034">
        <v>0</v>
      </c>
      <c r="H57" s="1195"/>
      <c r="I57" s="1034">
        <v>0</v>
      </c>
      <c r="J57" s="1034"/>
      <c r="K57" s="1034">
        <v>0</v>
      </c>
      <c r="L57" s="1015"/>
      <c r="M57" s="1035" t="s">
        <v>440</v>
      </c>
      <c r="N57" s="1015"/>
      <c r="O57" s="1036">
        <v>0</v>
      </c>
      <c r="P57" s="1033"/>
      <c r="Q57" s="1036">
        <v>0</v>
      </c>
      <c r="R57" s="1033"/>
      <c r="S57" s="1036">
        <v>0</v>
      </c>
      <c r="T57" s="1033"/>
      <c r="U57" s="519">
        <v>0</v>
      </c>
      <c r="V57" s="519"/>
      <c r="W57" s="519">
        <v>0</v>
      </c>
    </row>
    <row r="58" spans="1:23">
      <c r="A58" s="1195">
        <v>37</v>
      </c>
      <c r="B58" s="1015"/>
      <c r="C58" s="1016" t="s">
        <v>2475</v>
      </c>
      <c r="D58" s="1015"/>
      <c r="E58" s="1015" t="s">
        <v>1459</v>
      </c>
      <c r="F58" s="1015"/>
      <c r="G58" s="1034">
        <v>3.8164030289501667E-2</v>
      </c>
      <c r="H58" s="1195"/>
      <c r="I58" s="1034">
        <v>0.96183596971049834</v>
      </c>
      <c r="J58" s="1034"/>
      <c r="K58" s="1034">
        <v>1</v>
      </c>
      <c r="L58" s="1015"/>
      <c r="M58" s="1035" t="s">
        <v>440</v>
      </c>
      <c r="N58" s="1015"/>
      <c r="O58" s="1036">
        <v>843.73</v>
      </c>
      <c r="P58" s="1033"/>
      <c r="Q58" s="1036">
        <v>21264.260000000002</v>
      </c>
      <c r="R58" s="1033"/>
      <c r="S58" s="1036">
        <v>22107.99</v>
      </c>
      <c r="T58" s="1033"/>
      <c r="U58" s="519">
        <v>432.40991870247541</v>
      </c>
      <c r="V58" s="519"/>
      <c r="W58" s="519">
        <v>411.32008129752472</v>
      </c>
    </row>
    <row r="59" spans="1:23">
      <c r="A59" s="1195">
        <v>38</v>
      </c>
      <c r="B59" s="1015"/>
      <c r="C59" s="1016" t="s">
        <v>2488</v>
      </c>
      <c r="D59" s="1015"/>
      <c r="E59" s="1015" t="s">
        <v>2489</v>
      </c>
      <c r="F59" s="1015"/>
      <c r="G59" s="1034">
        <v>3.8148148148148139E-2</v>
      </c>
      <c r="H59" s="1195"/>
      <c r="I59" s="1034">
        <v>0.96185185185185185</v>
      </c>
      <c r="J59" s="1034"/>
      <c r="K59" s="1034">
        <v>1</v>
      </c>
      <c r="L59" s="1015"/>
      <c r="M59" s="1035" t="s">
        <v>440</v>
      </c>
      <c r="N59" s="1015"/>
      <c r="O59" s="1036">
        <v>4.1199999999999992</v>
      </c>
      <c r="P59" s="1033"/>
      <c r="Q59" s="1036">
        <v>103.88</v>
      </c>
      <c r="R59" s="1033"/>
      <c r="S59" s="1036">
        <v>108</v>
      </c>
      <c r="T59" s="1033"/>
      <c r="U59" s="519">
        <v>2.1114916680148843</v>
      </c>
      <c r="V59" s="519"/>
      <c r="W59" s="519">
        <v>2.0085083319851154</v>
      </c>
    </row>
    <row r="60" spans="1:23">
      <c r="A60" s="1195">
        <v>39</v>
      </c>
      <c r="B60" s="1015"/>
      <c r="C60" s="1016" t="s">
        <v>2480</v>
      </c>
      <c r="D60" s="1015"/>
      <c r="E60" s="1015" t="s">
        <v>28</v>
      </c>
      <c r="F60" s="1015"/>
      <c r="G60" s="1034">
        <v>3.8166079208066986E-2</v>
      </c>
      <c r="H60" s="1195"/>
      <c r="I60" s="1034">
        <v>0.96183392079193297</v>
      </c>
      <c r="J60" s="1034"/>
      <c r="K60" s="1034">
        <v>1</v>
      </c>
      <c r="L60" s="1015"/>
      <c r="M60" s="1035" t="s">
        <v>440</v>
      </c>
      <c r="N60" s="1015"/>
      <c r="O60" s="1036">
        <v>465.28000000000003</v>
      </c>
      <c r="P60" s="1033"/>
      <c r="Q60" s="1036">
        <v>11725.649999999998</v>
      </c>
      <c r="R60" s="1033"/>
      <c r="S60" s="1036">
        <v>12190.929999999998</v>
      </c>
      <c r="T60" s="1033"/>
      <c r="U60" s="519">
        <v>238.4550590519334</v>
      </c>
      <c r="V60" s="519"/>
      <c r="W60" s="519">
        <v>226.82494094806668</v>
      </c>
    </row>
    <row r="61" spans="1:23" ht="12.75" thickBot="1">
      <c r="A61" s="1195">
        <v>40</v>
      </c>
      <c r="B61" s="1015"/>
      <c r="C61" s="1016"/>
      <c r="D61" s="1015"/>
      <c r="E61" s="1015"/>
      <c r="F61" s="1015"/>
      <c r="G61" s="1195"/>
      <c r="H61" s="1195"/>
      <c r="I61" s="1195"/>
      <c r="J61" s="1195"/>
      <c r="K61" s="1034"/>
      <c r="L61" s="1015"/>
      <c r="M61" s="1015"/>
      <c r="N61" s="1015"/>
      <c r="O61" s="1117">
        <v>5584.7000000000007</v>
      </c>
      <c r="P61" s="1033"/>
      <c r="Q61" s="1117">
        <v>139896</v>
      </c>
      <c r="R61" s="1033"/>
      <c r="S61" s="1726">
        <v>145480.69999999998</v>
      </c>
      <c r="T61" s="1033"/>
      <c r="U61" s="1727">
        <v>2862.147455913283</v>
      </c>
      <c r="V61" s="1033"/>
      <c r="W61" s="1727">
        <v>2722.5525440867177</v>
      </c>
    </row>
    <row r="62" spans="1:23" ht="12.75" thickTop="1">
      <c r="A62" s="1195">
        <v>41</v>
      </c>
      <c r="B62" s="1015"/>
      <c r="C62" s="1016"/>
      <c r="D62" s="1015"/>
      <c r="E62" s="1015"/>
      <c r="F62" s="1015"/>
      <c r="G62" s="1195"/>
      <c r="H62" s="1195"/>
      <c r="I62" s="1195"/>
      <c r="J62" s="1195"/>
      <c r="K62" s="1195"/>
      <c r="L62" s="1015"/>
      <c r="M62" s="1015"/>
      <c r="N62" s="1015"/>
      <c r="O62" s="1015"/>
      <c r="P62" s="1015"/>
      <c r="Q62" s="1015"/>
      <c r="R62" s="1015"/>
      <c r="S62" s="1015"/>
      <c r="T62" s="1015"/>
      <c r="U62" s="1015"/>
      <c r="V62" s="1015"/>
      <c r="W62" s="1015"/>
    </row>
    <row r="63" spans="1:23">
      <c r="A63" s="1195">
        <v>42</v>
      </c>
      <c r="B63" s="1032" t="s">
        <v>2490</v>
      </c>
      <c r="C63" s="1016"/>
      <c r="D63" s="1015"/>
      <c r="E63" s="1015"/>
      <c r="F63" s="1015"/>
      <c r="G63" s="1034"/>
      <c r="H63" s="1195"/>
      <c r="I63" s="1034"/>
      <c r="J63" s="1034"/>
      <c r="K63" s="1034"/>
      <c r="L63" s="1015"/>
      <c r="M63" s="1015"/>
      <c r="N63" s="1015"/>
      <c r="O63" s="1033"/>
      <c r="P63" s="1033"/>
      <c r="Q63" s="1033"/>
      <c r="R63" s="1033"/>
      <c r="S63" s="1033"/>
      <c r="T63" s="1033"/>
      <c r="U63" s="1033"/>
      <c r="V63" s="1033"/>
      <c r="W63" s="1033"/>
    </row>
    <row r="64" spans="1:23">
      <c r="A64" s="1195">
        <v>43</v>
      </c>
      <c r="B64" s="1015"/>
      <c r="C64" s="1016"/>
      <c r="D64" s="1015"/>
      <c r="E64" s="1015"/>
      <c r="F64" s="1015"/>
      <c r="G64" s="1034"/>
      <c r="H64" s="1195"/>
      <c r="I64" s="1034"/>
      <c r="J64" s="1034"/>
      <c r="K64" s="1034"/>
      <c r="L64" s="1015"/>
      <c r="M64" s="1015"/>
      <c r="N64" s="1015"/>
      <c r="O64" s="1033"/>
      <c r="P64" s="1033"/>
      <c r="Q64" s="1033"/>
      <c r="R64" s="1033"/>
      <c r="S64" s="1033"/>
      <c r="T64" s="1033"/>
      <c r="U64" s="1033"/>
      <c r="V64" s="1033"/>
      <c r="W64" s="1033"/>
    </row>
    <row r="65" spans="1:23">
      <c r="A65" s="1195">
        <v>44</v>
      </c>
      <c r="B65" s="1015"/>
      <c r="C65" s="1016">
        <v>427</v>
      </c>
      <c r="D65" s="1015"/>
      <c r="E65" s="1015" t="s">
        <v>1982</v>
      </c>
      <c r="F65" s="1015"/>
      <c r="G65" s="1034">
        <v>0</v>
      </c>
      <c r="H65" s="1195"/>
      <c r="I65" s="1034">
        <v>0</v>
      </c>
      <c r="J65" s="1034"/>
      <c r="K65" s="1034">
        <v>0</v>
      </c>
      <c r="L65" s="1015"/>
      <c r="M65" s="1035" t="s">
        <v>2491</v>
      </c>
      <c r="N65" s="1015"/>
      <c r="O65" s="1036">
        <v>0</v>
      </c>
      <c r="P65" s="1036"/>
      <c r="Q65" s="1036">
        <v>0</v>
      </c>
      <c r="R65" s="1036"/>
      <c r="S65" s="1036">
        <v>0</v>
      </c>
      <c r="T65" s="1036"/>
      <c r="U65" s="519">
        <v>0</v>
      </c>
      <c r="V65" s="519"/>
      <c r="W65" s="519">
        <v>0</v>
      </c>
    </row>
    <row r="66" spans="1:23" ht="12.75" thickBot="1">
      <c r="A66" s="1195">
        <v>45</v>
      </c>
      <c r="B66" s="1015"/>
      <c r="C66" s="1016"/>
      <c r="D66" s="1015"/>
      <c r="E66" s="1015"/>
      <c r="F66" s="1015"/>
      <c r="G66" s="1195"/>
      <c r="H66" s="1195"/>
      <c r="I66" s="1195"/>
      <c r="J66" s="1195"/>
      <c r="K66" s="1034"/>
      <c r="L66" s="1015"/>
      <c r="M66" s="1015"/>
      <c r="N66" s="1015"/>
      <c r="O66" s="1117">
        <v>0</v>
      </c>
      <c r="P66" s="1033"/>
      <c r="Q66" s="1117">
        <v>0</v>
      </c>
      <c r="R66" s="1033"/>
      <c r="S66" s="1726">
        <v>0</v>
      </c>
      <c r="T66" s="1033"/>
      <c r="U66" s="1727">
        <v>0</v>
      </c>
      <c r="V66" s="1033"/>
      <c r="W66" s="1727">
        <v>0</v>
      </c>
    </row>
    <row r="67" spans="1:23" ht="12.75" thickTop="1">
      <c r="A67" s="1195">
        <v>46</v>
      </c>
      <c r="B67" s="1015" t="s">
        <v>2492</v>
      </c>
      <c r="C67" s="1016"/>
      <c r="D67" s="1015"/>
      <c r="E67" s="1015"/>
      <c r="F67" s="1015"/>
      <c r="G67" s="1195"/>
      <c r="H67" s="1195"/>
      <c r="I67" s="1195"/>
      <c r="J67" s="1195"/>
      <c r="K67" s="1195"/>
      <c r="L67" s="1015"/>
      <c r="M67" s="1015"/>
      <c r="N67" s="1015"/>
      <c r="O67" s="1015"/>
      <c r="P67" s="1015"/>
      <c r="Q67" s="1015"/>
      <c r="R67" s="1015"/>
      <c r="S67" s="1015"/>
      <c r="T67" s="1015"/>
      <c r="U67" s="1015"/>
      <c r="V67" s="1015"/>
      <c r="W67" s="1015"/>
    </row>
  </sheetData>
  <pageMargins left="0.75" right="0.5" top="0.75" bottom="0.5" header="0.25" footer="0.25"/>
  <pageSetup scale="57" orientation="landscape" r:id="rId1"/>
  <headerFooter>
    <oddFooter>&amp;C&amp;"Garmond (W1),Bold"41</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W67"/>
  <sheetViews>
    <sheetView view="pageBreakPreview" zoomScale="60" workbookViewId="0"/>
  </sheetViews>
  <sheetFormatPr defaultColWidth="9.140625" defaultRowHeight="12"/>
  <cols>
    <col min="1" max="1" width="8.7109375" style="375" customWidth="1"/>
    <col min="2" max="2" width="4.42578125" style="375" bestFit="1" customWidth="1"/>
    <col min="3" max="3" width="10.85546875" style="375" customWidth="1"/>
    <col min="4" max="4" width="2.28515625" style="375" customWidth="1"/>
    <col min="5" max="5" width="33.7109375" style="375" customWidth="1"/>
    <col min="6" max="6" width="2.28515625" style="375" customWidth="1"/>
    <col min="7" max="7" width="22" style="375" bestFit="1" customWidth="1"/>
    <col min="8" max="8" width="2.28515625" style="375" customWidth="1"/>
    <col min="9" max="9" width="12.7109375" style="375" customWidth="1"/>
    <col min="10" max="10" width="2.28515625" style="375" customWidth="1"/>
    <col min="11" max="11" width="9.7109375" style="375" customWidth="1"/>
    <col min="12" max="12" width="2.28515625" style="375" customWidth="1"/>
    <col min="13" max="13" width="19" style="375" bestFit="1" customWidth="1"/>
    <col min="14" max="14" width="2.28515625" style="375" customWidth="1"/>
    <col min="15" max="15" width="22.140625" style="375" bestFit="1" customWidth="1"/>
    <col min="16" max="16" width="2.28515625" style="375" customWidth="1"/>
    <col min="17" max="17" width="11.7109375" style="375" customWidth="1"/>
    <col min="18" max="18" width="4.85546875" style="375" customWidth="1"/>
    <col min="19" max="19" width="13.85546875" style="375" bestFit="1" customWidth="1"/>
    <col min="20" max="20" width="2.28515625" style="375" customWidth="1"/>
    <col min="21" max="21" width="13" style="375" customWidth="1"/>
    <col min="22" max="22" width="2.28515625" style="375" customWidth="1"/>
    <col min="23" max="23" width="12" style="375" customWidth="1"/>
    <col min="24" max="16384" width="9.140625" style="375"/>
  </cols>
  <sheetData>
    <row r="1" spans="1:23">
      <c r="A1" s="1015"/>
      <c r="B1" s="1015"/>
      <c r="C1" s="1016"/>
      <c r="D1" s="1015"/>
      <c r="E1" s="1015"/>
      <c r="F1" s="1015"/>
      <c r="G1" s="1195"/>
      <c r="H1" s="1195"/>
      <c r="I1" s="1195"/>
      <c r="J1" s="1195"/>
      <c r="K1" s="1195"/>
      <c r="L1" s="1015"/>
      <c r="M1" s="1015"/>
      <c r="N1" s="1015"/>
      <c r="O1" s="1015"/>
      <c r="P1" s="1015"/>
      <c r="Q1" s="1015"/>
      <c r="R1" s="1015"/>
      <c r="S1" s="1015"/>
      <c r="T1" s="1015"/>
      <c r="U1" s="1015"/>
      <c r="V1" s="1015"/>
      <c r="W1" s="1016" t="s">
        <v>1371</v>
      </c>
    </row>
    <row r="2" spans="1:23">
      <c r="A2" s="1017" t="s">
        <v>2440</v>
      </c>
      <c r="B2" s="1015"/>
      <c r="C2" s="1016"/>
      <c r="D2" s="1015"/>
      <c r="E2" s="1015"/>
      <c r="F2" s="1015"/>
      <c r="G2" s="1195"/>
      <c r="H2" s="1018"/>
      <c r="I2" s="1018" t="s">
        <v>1049</v>
      </c>
      <c r="J2" s="1018"/>
      <c r="K2" s="1018"/>
      <c r="L2" s="1019"/>
      <c r="M2" s="1015"/>
      <c r="N2" s="1015"/>
      <c r="O2" s="1015"/>
      <c r="P2" s="1015"/>
      <c r="Q2" s="1015"/>
      <c r="R2" s="1015"/>
      <c r="S2" s="1016"/>
      <c r="T2" s="1015"/>
      <c r="U2" s="1015"/>
      <c r="V2" s="1015"/>
      <c r="W2" s="1016"/>
    </row>
    <row r="3" spans="1:23">
      <c r="A3" s="1017"/>
      <c r="B3" s="1015"/>
      <c r="C3" s="1016"/>
      <c r="D3" s="1015"/>
      <c r="E3" s="1015"/>
      <c r="F3" s="1015"/>
      <c r="G3" s="1195"/>
      <c r="H3" s="1018"/>
      <c r="I3" s="1018"/>
      <c r="J3" s="1018"/>
      <c r="K3" s="1018"/>
      <c r="L3" s="1019"/>
      <c r="M3" s="1015"/>
      <c r="N3" s="1015"/>
      <c r="O3" s="1015"/>
      <c r="P3" s="1015"/>
      <c r="Q3" s="1015"/>
      <c r="R3" s="1015"/>
      <c r="S3" s="1017"/>
      <c r="T3" s="1015"/>
      <c r="U3" s="1015"/>
      <c r="V3" s="1015"/>
      <c r="W3" s="1016" t="s">
        <v>2441</v>
      </c>
    </row>
    <row r="4" spans="1:23">
      <c r="A4" s="1015" t="s">
        <v>2442</v>
      </c>
      <c r="B4" s="1017"/>
      <c r="C4" s="1017" t="s">
        <v>2443</v>
      </c>
      <c r="D4" s="1015"/>
      <c r="E4" s="1015"/>
      <c r="F4" s="1015"/>
      <c r="G4" s="1195"/>
      <c r="H4" s="1018"/>
      <c r="I4" s="1018"/>
      <c r="J4" s="1018"/>
      <c r="K4" s="1018"/>
      <c r="L4" s="1019"/>
      <c r="M4" s="1015"/>
      <c r="N4" s="1015"/>
      <c r="O4" s="1015"/>
      <c r="P4" s="1015"/>
      <c r="Q4" s="1015"/>
      <c r="R4" s="1015"/>
      <c r="S4" s="1016"/>
      <c r="T4" s="1015"/>
      <c r="U4" s="1015"/>
      <c r="V4" s="1015"/>
      <c r="W4" s="1016" t="s">
        <v>2513</v>
      </c>
    </row>
    <row r="5" spans="1:23">
      <c r="A5" s="1017" t="s">
        <v>2445</v>
      </c>
      <c r="B5" s="1015"/>
      <c r="C5" s="1016"/>
      <c r="D5" s="1015"/>
      <c r="E5" s="1015"/>
      <c r="F5" s="1017"/>
      <c r="G5" s="1195"/>
      <c r="H5" s="1018"/>
      <c r="I5" s="1018"/>
      <c r="J5" s="1018"/>
      <c r="K5" s="1018"/>
      <c r="L5" s="1019"/>
      <c r="M5" s="1015"/>
      <c r="N5" s="1015"/>
      <c r="O5" s="1015"/>
      <c r="P5" s="1015"/>
      <c r="Q5" s="1015"/>
      <c r="R5" s="1015"/>
      <c r="S5" s="1016"/>
      <c r="T5" s="1015"/>
      <c r="U5" s="1015"/>
      <c r="V5" s="1015"/>
      <c r="W5" s="1016"/>
    </row>
    <row r="6" spans="1:23">
      <c r="A6" s="1017" t="s">
        <v>2446</v>
      </c>
      <c r="B6" s="1015"/>
      <c r="C6" s="1016"/>
      <c r="D6" s="1015"/>
      <c r="E6" s="1020"/>
      <c r="F6" s="1017"/>
      <c r="G6" s="1195"/>
      <c r="H6" s="1018"/>
      <c r="I6" s="1018"/>
      <c r="J6" s="1018"/>
      <c r="K6" s="1018"/>
      <c r="L6" s="1019"/>
      <c r="M6" s="1015"/>
      <c r="N6" s="1015"/>
      <c r="O6" s="1015"/>
      <c r="P6" s="1015"/>
      <c r="Q6" s="1015"/>
      <c r="R6" s="1015"/>
      <c r="S6" s="1017"/>
      <c r="T6" s="1015"/>
      <c r="U6" s="1015"/>
      <c r="V6" s="1015"/>
      <c r="W6" s="1094" t="s">
        <v>3119</v>
      </c>
    </row>
    <row r="7" spans="1:23">
      <c r="A7" s="1017" t="s">
        <v>1241</v>
      </c>
      <c r="B7" s="1015"/>
      <c r="C7" s="1016"/>
      <c r="D7" s="1015"/>
      <c r="E7" s="1015"/>
      <c r="F7" s="1017"/>
      <c r="G7" s="1195"/>
      <c r="H7" s="1018"/>
      <c r="I7" s="1018"/>
      <c r="J7" s="1018"/>
      <c r="K7" s="1018"/>
      <c r="L7" s="1019"/>
      <c r="M7" s="1015"/>
      <c r="N7" s="1015"/>
      <c r="O7" s="1015"/>
      <c r="P7" s="1015"/>
      <c r="Q7" s="1015"/>
      <c r="R7" s="1015"/>
      <c r="S7" s="1016"/>
      <c r="T7" s="1015"/>
      <c r="U7" s="1015"/>
      <c r="V7" s="1015"/>
      <c r="W7" s="1016"/>
    </row>
    <row r="8" spans="1:23">
      <c r="A8" s="1017" t="s">
        <v>842</v>
      </c>
      <c r="B8" s="1015"/>
      <c r="C8" s="1016"/>
      <c r="D8" s="1015"/>
      <c r="E8" s="1015"/>
      <c r="F8" s="1017"/>
      <c r="G8" s="1195"/>
      <c r="H8" s="1018"/>
      <c r="I8" s="1018"/>
      <c r="J8" s="1018"/>
      <c r="K8" s="1018"/>
      <c r="L8" s="1019"/>
      <c r="M8" s="1015"/>
      <c r="N8" s="1015"/>
      <c r="O8" s="1015"/>
      <c r="P8" s="1015"/>
      <c r="Q8" s="1015"/>
      <c r="R8" s="1015"/>
      <c r="S8" s="1015"/>
      <c r="T8" s="1015"/>
      <c r="U8" s="1015"/>
      <c r="V8" s="1015"/>
      <c r="W8" s="1015"/>
    </row>
    <row r="9" spans="1:23">
      <c r="A9" s="1015"/>
      <c r="B9" s="1015"/>
      <c r="C9" s="1016"/>
      <c r="D9" s="1015"/>
      <c r="E9" s="1015"/>
      <c r="F9" s="1015"/>
      <c r="G9" s="1195"/>
      <c r="H9" s="1195"/>
      <c r="I9" s="1195"/>
      <c r="J9" s="1195"/>
      <c r="K9" s="1195"/>
      <c r="L9" s="1015"/>
      <c r="M9" s="1015"/>
      <c r="N9" s="1015"/>
      <c r="O9" s="1015"/>
      <c r="P9" s="1015"/>
      <c r="Q9" s="1015"/>
      <c r="R9" s="1015"/>
      <c r="S9" s="1015"/>
      <c r="T9" s="1015"/>
      <c r="U9" s="1015"/>
      <c r="V9" s="1015"/>
      <c r="W9" s="1015"/>
    </row>
    <row r="10" spans="1:23">
      <c r="A10" s="1015" t="s">
        <v>2447</v>
      </c>
      <c r="B10" s="1015"/>
      <c r="C10" s="1016"/>
      <c r="D10" s="1015"/>
      <c r="E10" s="1015"/>
      <c r="F10" s="1015"/>
      <c r="G10" s="1195"/>
      <c r="H10" s="1195"/>
      <c r="I10" s="1195"/>
      <c r="J10" s="1195"/>
      <c r="K10" s="1195"/>
      <c r="L10" s="1015"/>
      <c r="M10" s="1015"/>
      <c r="N10" s="1015"/>
      <c r="O10" s="1015"/>
      <c r="P10" s="1015"/>
      <c r="Q10" s="1015"/>
      <c r="R10" s="1015"/>
      <c r="S10" s="1015"/>
      <c r="T10" s="1015"/>
      <c r="U10" s="1195" t="s">
        <v>2443</v>
      </c>
      <c r="V10" s="1195"/>
      <c r="W10" s="1195"/>
    </row>
    <row r="11" spans="1:23">
      <c r="A11" s="1017" t="s">
        <v>2448</v>
      </c>
      <c r="B11" s="1015"/>
      <c r="C11" s="1016"/>
      <c r="D11" s="1015"/>
      <c r="E11" s="1015"/>
      <c r="F11" s="1015"/>
      <c r="G11" s="1195"/>
      <c r="H11" s="1195"/>
      <c r="I11" s="1195"/>
      <c r="J11" s="1195"/>
      <c r="K11" s="1195"/>
      <c r="L11" s="1015"/>
      <c r="M11" s="1015"/>
      <c r="N11" s="1015"/>
      <c r="O11" s="1015"/>
      <c r="P11" s="1015"/>
      <c r="Q11" s="1015"/>
      <c r="R11" s="1015"/>
      <c r="S11" s="1015"/>
      <c r="T11" s="1015"/>
      <c r="U11" s="1194" t="s">
        <v>2449</v>
      </c>
      <c r="V11" s="1194"/>
      <c r="W11" s="1194"/>
    </row>
    <row r="12" spans="1:23">
      <c r="A12" s="1017"/>
      <c r="B12" s="1015"/>
      <c r="C12" s="1016"/>
      <c r="D12" s="1015"/>
      <c r="E12" s="1015"/>
      <c r="F12" s="1015"/>
      <c r="G12" s="1195"/>
      <c r="H12" s="1195"/>
      <c r="I12" s="1195"/>
      <c r="J12" s="1195"/>
      <c r="K12" s="1195"/>
      <c r="L12" s="1015"/>
      <c r="M12" s="1015"/>
      <c r="N12" s="1015"/>
      <c r="O12" s="1015"/>
      <c r="P12" s="1015"/>
      <c r="Q12" s="1015"/>
      <c r="R12" s="1015"/>
      <c r="S12" s="1015"/>
      <c r="T12" s="1015"/>
      <c r="U12" s="1015"/>
      <c r="V12" s="1015"/>
      <c r="W12" s="1015"/>
    </row>
    <row r="13" spans="1:23">
      <c r="A13" s="1017"/>
      <c r="B13" s="1015"/>
      <c r="C13" s="1016"/>
      <c r="D13" s="1015"/>
      <c r="E13" s="1015"/>
      <c r="F13" s="1015"/>
      <c r="G13" s="1195"/>
      <c r="H13" s="1195"/>
      <c r="I13" s="1195"/>
      <c r="J13" s="1195"/>
      <c r="K13" s="1195"/>
      <c r="L13" s="1015"/>
      <c r="M13" s="1015"/>
      <c r="N13" s="1015"/>
      <c r="O13" s="1015"/>
      <c r="P13" s="1015"/>
      <c r="Q13" s="1015"/>
      <c r="R13" s="1015"/>
      <c r="S13" s="1015"/>
      <c r="T13" s="1015"/>
      <c r="U13" s="1015"/>
      <c r="V13" s="1015"/>
      <c r="W13" s="1015"/>
    </row>
    <row r="14" spans="1:23">
      <c r="A14" s="1021"/>
      <c r="B14" s="1021"/>
      <c r="C14" s="1022"/>
      <c r="D14" s="1021"/>
      <c r="E14" s="1021"/>
      <c r="F14" s="1021"/>
      <c r="G14" s="1194"/>
      <c r="H14" s="1194"/>
      <c r="I14" s="1194"/>
      <c r="J14" s="1194"/>
      <c r="K14" s="1194"/>
      <c r="L14" s="1021"/>
      <c r="M14" s="1021"/>
      <c r="N14" s="1021"/>
      <c r="O14" s="1021"/>
      <c r="P14" s="1021"/>
      <c r="Q14" s="1021"/>
      <c r="R14" s="1021"/>
      <c r="S14" s="1021"/>
      <c r="T14" s="1021"/>
      <c r="U14" s="1196"/>
      <c r="V14" s="1196"/>
      <c r="W14" s="1196"/>
    </row>
    <row r="15" spans="1:23">
      <c r="A15" s="1023"/>
      <c r="B15" s="1023"/>
      <c r="C15" s="1024"/>
      <c r="D15" s="1023"/>
      <c r="E15" s="1023"/>
      <c r="F15" s="1023"/>
      <c r="G15" s="1025">
        <v>-1</v>
      </c>
      <c r="H15" s="1025"/>
      <c r="I15" s="1025">
        <v>-2</v>
      </c>
      <c r="J15" s="1025"/>
      <c r="K15" s="1025">
        <v>-3</v>
      </c>
      <c r="L15" s="1023"/>
      <c r="M15" s="1025">
        <v>-4</v>
      </c>
      <c r="N15" s="1023"/>
      <c r="O15" s="1025">
        <v>-5</v>
      </c>
      <c r="P15" s="1023"/>
      <c r="Q15" s="1025">
        <v>-6</v>
      </c>
      <c r="R15" s="1023"/>
      <c r="S15" s="1025">
        <v>-7</v>
      </c>
      <c r="T15" s="1023"/>
      <c r="U15" s="1197">
        <v>-8</v>
      </c>
      <c r="V15" s="1197"/>
      <c r="W15" s="1197"/>
    </row>
    <row r="16" spans="1:23">
      <c r="A16" s="1023"/>
      <c r="B16" s="1023"/>
      <c r="C16" s="1024"/>
      <c r="D16" s="1023"/>
      <c r="E16" s="1023"/>
      <c r="F16" s="1023"/>
      <c r="G16" s="1025"/>
      <c r="H16" s="1025"/>
      <c r="I16" s="1025"/>
      <c r="J16" s="1025"/>
      <c r="K16" s="1025"/>
      <c r="L16" s="1023"/>
      <c r="M16" s="1025"/>
      <c r="N16" s="1023"/>
      <c r="O16" s="1198" t="s">
        <v>2514</v>
      </c>
      <c r="P16" s="1198"/>
      <c r="Q16" s="1198"/>
      <c r="R16" s="1198"/>
      <c r="S16" s="1198"/>
      <c r="T16" s="1198"/>
      <c r="U16" s="1198"/>
      <c r="V16" s="1198"/>
      <c r="W16" s="1198"/>
    </row>
    <row r="17" spans="1:23">
      <c r="A17" s="1015"/>
      <c r="B17" s="1015"/>
      <c r="C17" s="1016"/>
      <c r="D17" s="1015"/>
      <c r="E17" s="1015"/>
      <c r="F17" s="1015"/>
      <c r="G17" s="1194" t="s">
        <v>2451</v>
      </c>
      <c r="H17" s="1194"/>
      <c r="I17" s="1194"/>
      <c r="J17" s="1194"/>
      <c r="K17" s="1194"/>
      <c r="L17" s="1026"/>
      <c r="M17" s="1026"/>
      <c r="N17" s="1026"/>
      <c r="O17" s="1026"/>
      <c r="P17" s="1021"/>
      <c r="Q17" s="1194" t="s">
        <v>2452</v>
      </c>
      <c r="R17" s="1021"/>
      <c r="S17" s="1021"/>
      <c r="T17" s="1015"/>
      <c r="U17" s="1026"/>
      <c r="V17" s="1194"/>
      <c r="W17" s="1194"/>
    </row>
    <row r="18" spans="1:23">
      <c r="A18" s="1015"/>
      <c r="B18" s="1015"/>
      <c r="C18" s="1195" t="s">
        <v>2453</v>
      </c>
      <c r="D18" s="1015"/>
      <c r="E18" s="1015"/>
      <c r="F18" s="1015"/>
      <c r="G18" s="1195"/>
      <c r="H18" s="1195"/>
      <c r="I18" s="1195" t="s">
        <v>1330</v>
      </c>
      <c r="J18" s="1195"/>
      <c r="K18" s="1195"/>
      <c r="L18" s="1015"/>
      <c r="M18" s="1195" t="s">
        <v>858</v>
      </c>
      <c r="N18" s="1015"/>
      <c r="O18" s="1195"/>
      <c r="P18" s="1015"/>
      <c r="Q18" s="1195" t="s">
        <v>1330</v>
      </c>
      <c r="R18" s="1015"/>
      <c r="S18" s="1195"/>
      <c r="T18" s="1015"/>
      <c r="U18" s="1195"/>
      <c r="V18" s="1015"/>
      <c r="W18" s="1195"/>
    </row>
    <row r="19" spans="1:23">
      <c r="A19" s="1195" t="s">
        <v>61</v>
      </c>
      <c r="B19" s="1015"/>
      <c r="C19" s="1195" t="s">
        <v>2454</v>
      </c>
      <c r="D19" s="1015"/>
      <c r="E19" s="1015"/>
      <c r="F19" s="1027"/>
      <c r="G19" s="1028"/>
      <c r="H19" s="1028"/>
      <c r="I19" s="1028" t="s">
        <v>2455</v>
      </c>
      <c r="J19" s="1028"/>
      <c r="K19" s="1028"/>
      <c r="L19" s="1027"/>
      <c r="M19" s="1195" t="s">
        <v>2456</v>
      </c>
      <c r="N19" s="1027"/>
      <c r="O19" s="1028"/>
      <c r="P19" s="1027"/>
      <c r="Q19" s="1028" t="s">
        <v>2455</v>
      </c>
      <c r="R19" s="1027"/>
      <c r="S19" s="1029"/>
      <c r="T19" s="1027"/>
      <c r="U19" s="1030">
        <v>0.51250607090820777</v>
      </c>
      <c r="V19" s="1027"/>
      <c r="W19" s="1030">
        <v>0.48749392909179212</v>
      </c>
    </row>
    <row r="20" spans="1:23" ht="24">
      <c r="A20" s="1194" t="s">
        <v>857</v>
      </c>
      <c r="B20" s="1026"/>
      <c r="C20" s="1194" t="s">
        <v>857</v>
      </c>
      <c r="D20" s="1026"/>
      <c r="E20" s="1194" t="s">
        <v>858</v>
      </c>
      <c r="F20" s="1026"/>
      <c r="G20" s="1031" t="s">
        <v>2443</v>
      </c>
      <c r="H20" s="1194"/>
      <c r="I20" s="1194" t="s">
        <v>2457</v>
      </c>
      <c r="J20" s="1194"/>
      <c r="K20" s="1194" t="s">
        <v>91</v>
      </c>
      <c r="L20" s="1026"/>
      <c r="M20" s="1194" t="s">
        <v>2458</v>
      </c>
      <c r="N20" s="1026"/>
      <c r="O20" s="1031" t="s">
        <v>2443</v>
      </c>
      <c r="P20" s="1026"/>
      <c r="Q20" s="1194" t="s">
        <v>2457</v>
      </c>
      <c r="R20" s="1026"/>
      <c r="S20" s="1194" t="s">
        <v>91</v>
      </c>
      <c r="T20" s="1026"/>
      <c r="U20" s="1194" t="s">
        <v>603</v>
      </c>
      <c r="V20" s="1026"/>
      <c r="W20" s="1194" t="s">
        <v>784</v>
      </c>
    </row>
    <row r="21" spans="1:23">
      <c r="A21" s="1015"/>
      <c r="B21" s="1015"/>
      <c r="C21" s="1016"/>
      <c r="D21" s="1015"/>
      <c r="E21" s="1015"/>
      <c r="F21" s="1015"/>
      <c r="G21" s="1195"/>
      <c r="H21" s="1195"/>
      <c r="I21" s="1195"/>
      <c r="J21" s="1195"/>
      <c r="K21" s="1195"/>
      <c r="L21" s="1015"/>
      <c r="M21" s="1015"/>
      <c r="N21" s="1015"/>
      <c r="O21" s="1015"/>
      <c r="P21" s="1015"/>
      <c r="Q21" s="1015"/>
      <c r="R21" s="1015"/>
      <c r="S21" s="1015"/>
      <c r="T21" s="1015"/>
      <c r="U21" s="1015"/>
      <c r="V21" s="1015"/>
      <c r="W21" s="1015"/>
    </row>
    <row r="22" spans="1:23">
      <c r="A22" s="1195">
        <v>1</v>
      </c>
      <c r="B22" s="1032" t="s">
        <v>2459</v>
      </c>
      <c r="C22" s="1016"/>
      <c r="D22" s="1015"/>
      <c r="E22" s="1015"/>
      <c r="F22" s="1015"/>
      <c r="G22" s="1195"/>
      <c r="H22" s="1195"/>
      <c r="I22" s="1195"/>
      <c r="J22" s="1195"/>
      <c r="K22" s="1195"/>
      <c r="L22" s="1015"/>
      <c r="M22" s="1015"/>
      <c r="N22" s="1015"/>
      <c r="O22" s="1033"/>
      <c r="P22" s="1033"/>
      <c r="Q22" s="1033"/>
      <c r="R22" s="1033"/>
      <c r="S22" s="1033"/>
      <c r="T22" s="1033"/>
      <c r="U22" s="1033"/>
      <c r="V22" s="1033"/>
      <c r="W22" s="1033"/>
    </row>
    <row r="23" spans="1:23">
      <c r="A23" s="1195">
        <v>2</v>
      </c>
      <c r="B23" s="1015"/>
      <c r="C23" s="1016">
        <v>403</v>
      </c>
      <c r="D23" s="1015"/>
      <c r="E23" s="1015" t="s">
        <v>484</v>
      </c>
      <c r="F23" s="1015"/>
      <c r="G23" s="1034">
        <v>8.8803663073128997E-3</v>
      </c>
      <c r="H23" s="1195"/>
      <c r="I23" s="1034">
        <v>0.99111963369268696</v>
      </c>
      <c r="J23" s="1034"/>
      <c r="K23" s="1034">
        <v>1</v>
      </c>
      <c r="L23" s="1015"/>
      <c r="M23" s="1035" t="s">
        <v>440</v>
      </c>
      <c r="N23" s="1015"/>
      <c r="O23" s="1036">
        <v>2833.0299999999993</v>
      </c>
      <c r="P23" s="1036"/>
      <c r="Q23" s="1033">
        <v>316188.71999999997</v>
      </c>
      <c r="R23" s="1036"/>
      <c r="S23" s="1036">
        <v>319021.75</v>
      </c>
      <c r="T23" s="1036"/>
      <c r="U23" s="1033">
        <v>1451.9450740650796</v>
      </c>
      <c r="V23" s="1033"/>
      <c r="W23" s="1033">
        <v>1381.0849259349195</v>
      </c>
    </row>
    <row r="24" spans="1:23">
      <c r="A24" s="1195">
        <v>3</v>
      </c>
      <c r="B24" s="1015"/>
      <c r="C24" s="1016">
        <v>408</v>
      </c>
      <c r="D24" s="1015"/>
      <c r="E24" s="1015" t="s">
        <v>26</v>
      </c>
      <c r="F24" s="1015"/>
      <c r="G24" s="1034">
        <v>8.295804693055896E-3</v>
      </c>
      <c r="H24" s="1195"/>
      <c r="I24" s="1034">
        <v>0.99170419530694409</v>
      </c>
      <c r="J24" s="1034"/>
      <c r="K24" s="1034">
        <v>1</v>
      </c>
      <c r="L24" s="1015"/>
      <c r="M24" s="1035" t="s">
        <v>440</v>
      </c>
      <c r="N24" s="1015"/>
      <c r="O24" s="1036">
        <v>-0.34999999999998721</v>
      </c>
      <c r="P24" s="1033"/>
      <c r="Q24" s="1033">
        <v>-41.839999999995065</v>
      </c>
      <c r="R24" s="1033"/>
      <c r="S24" s="1036">
        <v>-42.189999999995052</v>
      </c>
      <c r="T24" s="1033"/>
      <c r="U24" s="1033">
        <v>-0.17937712481786616</v>
      </c>
      <c r="V24" s="1033"/>
      <c r="W24" s="1033">
        <v>-0.17062287518212102</v>
      </c>
    </row>
    <row r="25" spans="1:23">
      <c r="A25" s="1195">
        <v>4</v>
      </c>
      <c r="B25" s="1015"/>
      <c r="C25" s="1016">
        <v>409</v>
      </c>
      <c r="D25" s="1015"/>
      <c r="E25" s="1015" t="s">
        <v>2460</v>
      </c>
      <c r="F25" s="1015"/>
      <c r="G25" s="1034">
        <v>9.0000000000000011E-3</v>
      </c>
      <c r="H25" s="1195"/>
      <c r="I25" s="1034">
        <v>0.99099999999999999</v>
      </c>
      <c r="J25" s="1034"/>
      <c r="K25" s="1034">
        <v>1</v>
      </c>
      <c r="L25" s="1015"/>
      <c r="M25" s="1035" t="s">
        <v>440</v>
      </c>
      <c r="N25" s="1015"/>
      <c r="O25" s="1036">
        <v>0.9</v>
      </c>
      <c r="P25" s="1033"/>
      <c r="Q25" s="1033">
        <v>99.1</v>
      </c>
      <c r="R25" s="1033"/>
      <c r="S25" s="1036">
        <v>100</v>
      </c>
      <c r="T25" s="1033"/>
      <c r="U25" s="1033">
        <v>0.46125546381738702</v>
      </c>
      <c r="V25" s="1033"/>
      <c r="W25" s="1033">
        <v>0.43874453618261294</v>
      </c>
    </row>
    <row r="26" spans="1:23">
      <c r="A26" s="1195">
        <v>5</v>
      </c>
      <c r="B26" s="1015"/>
      <c r="C26" s="1016">
        <v>410</v>
      </c>
      <c r="D26" s="1015"/>
      <c r="E26" s="1015" t="s">
        <v>2461</v>
      </c>
      <c r="F26" s="1015"/>
      <c r="G26" s="1034">
        <v>8.9185243460205461E-3</v>
      </c>
      <c r="H26" s="1195"/>
      <c r="I26" s="1034">
        <v>0.99108147565397942</v>
      </c>
      <c r="J26" s="1034"/>
      <c r="K26" s="1034">
        <v>1</v>
      </c>
      <c r="L26" s="1015"/>
      <c r="M26" s="1035" t="s">
        <v>440</v>
      </c>
      <c r="N26" s="1015"/>
      <c r="O26" s="1036">
        <v>182.29000000000002</v>
      </c>
      <c r="P26" s="1033"/>
      <c r="Q26" s="1033">
        <v>20257.189999999999</v>
      </c>
      <c r="R26" s="1033"/>
      <c r="S26" s="1036">
        <v>20439.48</v>
      </c>
      <c r="T26" s="1033"/>
      <c r="U26" s="1033">
        <v>93.424731665857209</v>
      </c>
      <c r="V26" s="1033"/>
      <c r="W26" s="1033">
        <v>88.865268334142797</v>
      </c>
    </row>
    <row r="27" spans="1:23">
      <c r="A27" s="1195">
        <v>6</v>
      </c>
      <c r="B27" s="1015"/>
      <c r="C27" s="1016" t="s">
        <v>2462</v>
      </c>
      <c r="D27" s="1015"/>
      <c r="E27" s="1015" t="s">
        <v>637</v>
      </c>
      <c r="F27" s="1015"/>
      <c r="G27" s="1034">
        <v>8.9175826668077829E-3</v>
      </c>
      <c r="H27" s="1195"/>
      <c r="I27" s="1034">
        <v>0.99108241733319224</v>
      </c>
      <c r="J27" s="1034"/>
      <c r="K27" s="1034">
        <v>1</v>
      </c>
      <c r="L27" s="1015"/>
      <c r="M27" s="1035" t="s">
        <v>440</v>
      </c>
      <c r="N27" s="1015"/>
      <c r="O27" s="1036">
        <v>-29.49</v>
      </c>
      <c r="P27" s="1033"/>
      <c r="Q27" s="1033">
        <v>-3277.4600000000005</v>
      </c>
      <c r="R27" s="1033"/>
      <c r="S27" s="1036">
        <v>-3306.9500000000003</v>
      </c>
      <c r="T27" s="1033"/>
      <c r="U27" s="1033">
        <v>-15.113804031083045</v>
      </c>
      <c r="V27" s="1033"/>
      <c r="W27" s="1033">
        <v>-14.376195968916949</v>
      </c>
    </row>
    <row r="28" spans="1:23">
      <c r="A28" s="1195">
        <v>7</v>
      </c>
      <c r="B28" s="1015"/>
      <c r="C28" s="1016">
        <v>427</v>
      </c>
      <c r="D28" s="1015"/>
      <c r="E28" s="1015" t="s">
        <v>1982</v>
      </c>
      <c r="F28" s="1015"/>
      <c r="G28" s="1034">
        <v>-41.145222327342665</v>
      </c>
      <c r="H28" s="1195"/>
      <c r="I28" s="1034">
        <v>42.145222327342665</v>
      </c>
      <c r="J28" s="1034"/>
      <c r="K28" s="1034">
        <v>1</v>
      </c>
      <c r="L28" s="1015"/>
      <c r="M28" s="1035" t="s">
        <v>440</v>
      </c>
      <c r="N28" s="1015"/>
      <c r="O28" s="1036">
        <v>869.81</v>
      </c>
      <c r="P28" s="1033"/>
      <c r="Q28" s="1033">
        <v>-890.94999999999936</v>
      </c>
      <c r="R28" s="1033"/>
      <c r="S28" s="1036">
        <v>-21.139999999999418</v>
      </c>
      <c r="T28" s="1033"/>
      <c r="U28" s="1033">
        <v>445.78290553666818</v>
      </c>
      <c r="V28" s="1033"/>
      <c r="W28" s="1033">
        <v>424.02709446333171</v>
      </c>
    </row>
    <row r="29" spans="1:23">
      <c r="A29" s="1195">
        <v>8</v>
      </c>
      <c r="B29" s="1015"/>
      <c r="C29" s="1016" t="s">
        <v>2463</v>
      </c>
      <c r="D29" s="1015"/>
      <c r="E29" s="1015" t="s">
        <v>2464</v>
      </c>
      <c r="F29" s="1015"/>
      <c r="G29" s="1034">
        <v>8.9187934820478178E-3</v>
      </c>
      <c r="H29" s="1195"/>
      <c r="I29" s="1034">
        <v>0.99108120651795228</v>
      </c>
      <c r="J29" s="1034"/>
      <c r="K29" s="1034">
        <v>1</v>
      </c>
      <c r="L29" s="1015"/>
      <c r="M29" s="1035" t="s">
        <v>440</v>
      </c>
      <c r="N29" s="1035"/>
      <c r="O29" s="1036">
        <v>2857.91</v>
      </c>
      <c r="P29" s="1036"/>
      <c r="Q29" s="1033">
        <v>317578.93000000005</v>
      </c>
      <c r="R29" s="1036"/>
      <c r="S29" s="1036">
        <v>320436.84000000003</v>
      </c>
      <c r="T29" s="1036"/>
      <c r="U29" s="1033">
        <v>1464.6962251092759</v>
      </c>
      <c r="V29" s="1033"/>
      <c r="W29" s="1033">
        <v>1393.2137748907235</v>
      </c>
    </row>
    <row r="30" spans="1:23">
      <c r="A30" s="1195">
        <v>9</v>
      </c>
      <c r="B30" s="1015"/>
      <c r="C30" s="1016" t="s">
        <v>2465</v>
      </c>
      <c r="D30" s="1015"/>
      <c r="E30" s="1015" t="s">
        <v>2466</v>
      </c>
      <c r="F30" s="1015"/>
      <c r="G30" s="1034">
        <v>8.9188339729949183E-3</v>
      </c>
      <c r="H30" s="1195"/>
      <c r="I30" s="1034">
        <v>0.99108116602700502</v>
      </c>
      <c r="J30" s="1034"/>
      <c r="K30" s="1034">
        <v>1</v>
      </c>
      <c r="L30" s="1015"/>
      <c r="M30" s="1035" t="s">
        <v>440</v>
      </c>
      <c r="N30" s="1015"/>
      <c r="O30" s="1036">
        <v>6178.7699999999995</v>
      </c>
      <c r="P30" s="1033"/>
      <c r="Q30" s="1033">
        <v>686599.01</v>
      </c>
      <c r="R30" s="1033"/>
      <c r="S30" s="1036">
        <v>692777.78</v>
      </c>
      <c r="T30" s="1033"/>
      <c r="U30" s="1033">
        <v>3166.6571357455068</v>
      </c>
      <c r="V30" s="1033"/>
      <c r="W30" s="1033">
        <v>3012.1128642544923</v>
      </c>
    </row>
    <row r="31" spans="1:23">
      <c r="A31" s="1195">
        <v>10</v>
      </c>
      <c r="B31" s="1015"/>
      <c r="C31" s="1016" t="s">
        <v>2467</v>
      </c>
      <c r="D31" s="1015"/>
      <c r="E31" s="1015" t="s">
        <v>2468</v>
      </c>
      <c r="F31" s="1015"/>
      <c r="G31" s="1034">
        <v>8.9187044150356616E-3</v>
      </c>
      <c r="H31" s="1195"/>
      <c r="I31" s="1034">
        <v>0.99108129558496427</v>
      </c>
      <c r="J31" s="1034"/>
      <c r="K31" s="1034">
        <v>1</v>
      </c>
      <c r="L31" s="1015"/>
      <c r="M31" s="1035" t="s">
        <v>440</v>
      </c>
      <c r="N31" s="1015"/>
      <c r="O31" s="1036">
        <v>698.74</v>
      </c>
      <c r="P31" s="1033"/>
      <c r="Q31" s="1033">
        <v>77646.720000000016</v>
      </c>
      <c r="R31" s="1033"/>
      <c r="S31" s="1036">
        <v>78345.460000000021</v>
      </c>
      <c r="T31" s="1033"/>
      <c r="U31" s="1033">
        <v>358.10849198640108</v>
      </c>
      <c r="V31" s="1033"/>
      <c r="W31" s="1033">
        <v>340.63150801359882</v>
      </c>
    </row>
    <row r="32" spans="1:23">
      <c r="A32" s="1195">
        <v>11</v>
      </c>
      <c r="B32" s="1015"/>
      <c r="C32" s="1016" t="s">
        <v>2469</v>
      </c>
      <c r="D32" s="1015"/>
      <c r="E32" s="1015" t="s">
        <v>2470</v>
      </c>
      <c r="F32" s="1015"/>
      <c r="G32" s="1034">
        <v>8.9187950722041769E-3</v>
      </c>
      <c r="H32" s="1195"/>
      <c r="I32" s="1034">
        <v>0.99108120492779583</v>
      </c>
      <c r="J32" s="1034"/>
      <c r="K32" s="1034">
        <v>1</v>
      </c>
      <c r="L32" s="1015"/>
      <c r="M32" s="1035" t="s">
        <v>440</v>
      </c>
      <c r="N32" s="1015"/>
      <c r="O32" s="1036">
        <v>679.07999999999993</v>
      </c>
      <c r="P32" s="1033"/>
      <c r="Q32" s="1033">
        <v>75461.25</v>
      </c>
      <c r="R32" s="1033"/>
      <c r="S32" s="1036">
        <v>76140.33</v>
      </c>
      <c r="T32" s="1033"/>
      <c r="U32" s="1033">
        <v>348.03262263234569</v>
      </c>
      <c r="V32" s="1033"/>
      <c r="W32" s="1033">
        <v>331.04737736765418</v>
      </c>
    </row>
    <row r="33" spans="1:23">
      <c r="A33" s="1195">
        <v>12</v>
      </c>
      <c r="B33" s="1015"/>
      <c r="C33" s="1016" t="s">
        <v>2471</v>
      </c>
      <c r="D33" s="1015"/>
      <c r="E33" s="1015" t="s">
        <v>1448</v>
      </c>
      <c r="F33" s="1015"/>
      <c r="G33" s="1034">
        <v>0</v>
      </c>
      <c r="H33" s="1195"/>
      <c r="I33" s="1034">
        <v>0</v>
      </c>
      <c r="J33" s="1034"/>
      <c r="K33" s="1034">
        <v>0</v>
      </c>
      <c r="L33" s="1015"/>
      <c r="M33" s="1035" t="s">
        <v>440</v>
      </c>
      <c r="N33" s="1015"/>
      <c r="O33" s="1036">
        <v>0</v>
      </c>
      <c r="P33" s="1033"/>
      <c r="Q33" s="1033">
        <v>0</v>
      </c>
      <c r="R33" s="1033"/>
      <c r="S33" s="1036">
        <v>0</v>
      </c>
      <c r="T33" s="1033"/>
      <c r="U33" s="1033">
        <v>0</v>
      </c>
      <c r="V33" s="1033"/>
      <c r="W33" s="1033">
        <v>0</v>
      </c>
    </row>
    <row r="34" spans="1:23">
      <c r="A34" s="1195">
        <v>13</v>
      </c>
      <c r="B34" s="1015"/>
      <c r="C34" s="1016" t="s">
        <v>2472</v>
      </c>
      <c r="D34" s="1015"/>
      <c r="E34" s="1015" t="s">
        <v>1455</v>
      </c>
      <c r="F34" s="1015"/>
      <c r="G34" s="1034">
        <v>8.9187714535272147E-3</v>
      </c>
      <c r="H34" s="1195"/>
      <c r="I34" s="1034">
        <v>0.99108122854647274</v>
      </c>
      <c r="J34" s="1034"/>
      <c r="K34" s="1034">
        <v>1</v>
      </c>
      <c r="L34" s="1015"/>
      <c r="M34" s="1035" t="s">
        <v>440</v>
      </c>
      <c r="N34" s="1015"/>
      <c r="O34" s="1036">
        <v>1052.8499999999999</v>
      </c>
      <c r="P34" s="1033"/>
      <c r="Q34" s="1033">
        <v>116995.92</v>
      </c>
      <c r="R34" s="1033"/>
      <c r="S34" s="1036">
        <v>118048.77</v>
      </c>
      <c r="T34" s="1033"/>
      <c r="U34" s="1033">
        <v>539.59201675570648</v>
      </c>
      <c r="V34" s="1033"/>
      <c r="W34" s="1033">
        <v>513.25798324429331</v>
      </c>
    </row>
    <row r="35" spans="1:23">
      <c r="A35" s="1195">
        <v>14</v>
      </c>
      <c r="B35" s="1015"/>
      <c r="C35" s="1016" t="s">
        <v>2473</v>
      </c>
      <c r="D35" s="1015"/>
      <c r="E35" s="1015" t="s">
        <v>2474</v>
      </c>
      <c r="F35" s="1015"/>
      <c r="G35" s="1034">
        <v>8.9194236926360727E-3</v>
      </c>
      <c r="H35" s="1195"/>
      <c r="I35" s="1034">
        <v>0.99108057630736401</v>
      </c>
      <c r="J35" s="1034"/>
      <c r="K35" s="1034">
        <v>1</v>
      </c>
      <c r="L35" s="1015"/>
      <c r="M35" s="1035" t="s">
        <v>440</v>
      </c>
      <c r="N35" s="1015"/>
      <c r="O35" s="1036">
        <v>33.43</v>
      </c>
      <c r="P35" s="1033"/>
      <c r="Q35" s="1033">
        <v>3714.57</v>
      </c>
      <c r="R35" s="1033"/>
      <c r="S35" s="1036">
        <v>3748</v>
      </c>
      <c r="T35" s="1033"/>
      <c r="U35" s="1033">
        <v>17.133077950461384</v>
      </c>
      <c r="V35" s="1033"/>
      <c r="W35" s="1033">
        <v>16.296922049538612</v>
      </c>
    </row>
    <row r="36" spans="1:23">
      <c r="A36" s="1195">
        <v>15</v>
      </c>
      <c r="B36" s="1015"/>
      <c r="C36" s="1016" t="s">
        <v>2475</v>
      </c>
      <c r="D36" s="1015"/>
      <c r="E36" s="1015" t="s">
        <v>27</v>
      </c>
      <c r="F36" s="1015"/>
      <c r="G36" s="1034">
        <v>8.948997443143588E-3</v>
      </c>
      <c r="H36" s="1195"/>
      <c r="I36" s="1034">
        <v>0.9910510025568563</v>
      </c>
      <c r="J36" s="1034"/>
      <c r="K36" s="1034">
        <v>1</v>
      </c>
      <c r="L36" s="1015"/>
      <c r="M36" s="1035" t="s">
        <v>440</v>
      </c>
      <c r="N36" s="1015"/>
      <c r="O36" s="1036">
        <v>2.66</v>
      </c>
      <c r="P36" s="1033"/>
      <c r="Q36" s="1033">
        <v>294.58</v>
      </c>
      <c r="R36" s="1033"/>
      <c r="S36" s="1036">
        <v>297.24</v>
      </c>
      <c r="T36" s="1033"/>
      <c r="U36" s="1033">
        <v>1.3632661486158328</v>
      </c>
      <c r="V36" s="1033"/>
      <c r="W36" s="1033">
        <v>1.2967338513841671</v>
      </c>
    </row>
    <row r="37" spans="1:23">
      <c r="A37" s="1195">
        <v>16</v>
      </c>
      <c r="B37" s="1015"/>
      <c r="C37" s="1016" t="s">
        <v>2476</v>
      </c>
      <c r="D37" s="1015"/>
      <c r="E37" s="1015" t="s">
        <v>2379</v>
      </c>
      <c r="F37" s="1015"/>
      <c r="G37" s="1034">
        <v>8.9188468841648327E-3</v>
      </c>
      <c r="H37" s="1195"/>
      <c r="I37" s="1034">
        <v>0.99108115311583511</v>
      </c>
      <c r="J37" s="1034"/>
      <c r="K37" s="1034">
        <v>1</v>
      </c>
      <c r="L37" s="1015"/>
      <c r="M37" s="1035" t="s">
        <v>440</v>
      </c>
      <c r="N37" s="1015"/>
      <c r="O37" s="1036">
        <v>1723.01</v>
      </c>
      <c r="P37" s="1033"/>
      <c r="Q37" s="1033">
        <v>191464.52</v>
      </c>
      <c r="R37" s="1033"/>
      <c r="S37" s="1036">
        <v>193187.53</v>
      </c>
      <c r="T37" s="1033"/>
      <c r="U37" s="1033">
        <v>883.05308523555107</v>
      </c>
      <c r="V37" s="1033"/>
      <c r="W37" s="1033">
        <v>839.9569147644487</v>
      </c>
    </row>
    <row r="38" spans="1:23">
      <c r="A38" s="1195">
        <v>17</v>
      </c>
      <c r="B38" s="1015"/>
      <c r="C38" s="1016" t="s">
        <v>2477</v>
      </c>
      <c r="D38" s="1015"/>
      <c r="E38" s="1015" t="s">
        <v>2478</v>
      </c>
      <c r="F38" s="1015"/>
      <c r="G38" s="1034">
        <v>8.918777233499247E-3</v>
      </c>
      <c r="H38" s="1195"/>
      <c r="I38" s="1034">
        <v>0.99108122276650068</v>
      </c>
      <c r="J38" s="1034"/>
      <c r="K38" s="1034">
        <v>1</v>
      </c>
      <c r="L38" s="1015"/>
      <c r="M38" s="1035" t="s">
        <v>440</v>
      </c>
      <c r="N38" s="1015"/>
      <c r="O38" s="1036">
        <v>-237.32999999999998</v>
      </c>
      <c r="P38" s="1033"/>
      <c r="Q38" s="1033">
        <v>-26372.82</v>
      </c>
      <c r="R38" s="1033"/>
      <c r="S38" s="1036">
        <v>-26610.15</v>
      </c>
      <c r="T38" s="1033"/>
      <c r="U38" s="1033">
        <v>-121.63306580864494</v>
      </c>
      <c r="V38" s="1033"/>
      <c r="W38" s="1033">
        <v>-115.69693419135501</v>
      </c>
    </row>
    <row r="39" spans="1:23">
      <c r="A39" s="1195">
        <v>18</v>
      </c>
      <c r="B39" s="1015"/>
      <c r="C39" s="1016" t="s">
        <v>2479</v>
      </c>
      <c r="D39" s="1015"/>
      <c r="E39" s="1015" t="s">
        <v>1467</v>
      </c>
      <c r="F39" s="1015"/>
      <c r="G39" s="1034">
        <v>8.9169952107533146E-3</v>
      </c>
      <c r="H39" s="1195"/>
      <c r="I39" s="1034">
        <v>0.99108300478924682</v>
      </c>
      <c r="J39" s="1034"/>
      <c r="K39" s="1034">
        <v>1</v>
      </c>
      <c r="L39" s="1015"/>
      <c r="M39" s="1035" t="s">
        <v>440</v>
      </c>
      <c r="N39" s="1015"/>
      <c r="O39" s="1036">
        <v>10.11</v>
      </c>
      <c r="P39" s="1033"/>
      <c r="Q39" s="1033">
        <v>1123.68</v>
      </c>
      <c r="R39" s="1033"/>
      <c r="S39" s="1036">
        <v>1133.79</v>
      </c>
      <c r="T39" s="1033"/>
      <c r="U39" s="1033">
        <v>5.1814363768819804</v>
      </c>
      <c r="V39" s="1033"/>
      <c r="W39" s="1033">
        <v>4.9285636231180181</v>
      </c>
    </row>
    <row r="40" spans="1:23">
      <c r="A40" s="1195">
        <v>19</v>
      </c>
      <c r="B40" s="1015"/>
      <c r="C40" s="1016" t="s">
        <v>2480</v>
      </c>
      <c r="D40" s="1015"/>
      <c r="E40" s="1015" t="s">
        <v>28</v>
      </c>
      <c r="F40" s="1015"/>
      <c r="G40" s="1034">
        <v>8.9187738992773935E-3</v>
      </c>
      <c r="H40" s="1195"/>
      <c r="I40" s="1034">
        <v>0.99108122610072269</v>
      </c>
      <c r="J40" s="1034"/>
      <c r="K40" s="1034">
        <v>1</v>
      </c>
      <c r="L40" s="1015"/>
      <c r="M40" s="1035" t="s">
        <v>440</v>
      </c>
      <c r="N40" s="1015"/>
      <c r="O40" s="1036">
        <v>1206.2400000000005</v>
      </c>
      <c r="P40" s="1033"/>
      <c r="Q40" s="1033">
        <v>134041.05000000002</v>
      </c>
      <c r="R40" s="1033"/>
      <c r="S40" s="1036">
        <v>135247.29</v>
      </c>
      <c r="T40" s="1033"/>
      <c r="U40" s="1033">
        <v>618.20532297231682</v>
      </c>
      <c r="V40" s="1033"/>
      <c r="W40" s="1033">
        <v>588.03467702768353</v>
      </c>
    </row>
    <row r="41" spans="1:23" ht="12.75" thickBot="1">
      <c r="A41" s="1195">
        <v>20</v>
      </c>
      <c r="B41" s="1015"/>
      <c r="C41" s="1016"/>
      <c r="D41" s="1015"/>
      <c r="E41" s="1015"/>
      <c r="F41" s="1015"/>
      <c r="G41" s="1034"/>
      <c r="H41" s="1195"/>
      <c r="I41" s="1195"/>
      <c r="J41" s="1195"/>
      <c r="K41" s="1195"/>
      <c r="L41" s="1015"/>
      <c r="M41" s="1015"/>
      <c r="N41" s="1015"/>
      <c r="O41" s="1037">
        <v>18061.66</v>
      </c>
      <c r="P41" s="1033"/>
      <c r="Q41" s="1037">
        <v>1910882.17</v>
      </c>
      <c r="R41" s="1033"/>
      <c r="S41" s="1037">
        <v>1928943.8300000003</v>
      </c>
      <c r="T41" s="1033"/>
      <c r="U41" s="1038">
        <v>9256.7104006799418</v>
      </c>
      <c r="V41" s="1033"/>
      <c r="W41" s="1038">
        <v>8804.949599320058</v>
      </c>
    </row>
    <row r="42" spans="1:23" ht="12.75" thickTop="1">
      <c r="A42" s="1195">
        <v>21</v>
      </c>
      <c r="B42" s="1015"/>
      <c r="C42" s="1016"/>
      <c r="D42" s="1015"/>
      <c r="E42" s="1015"/>
      <c r="F42" s="1015"/>
      <c r="G42" s="1034"/>
      <c r="H42" s="1195"/>
      <c r="I42" s="1195"/>
      <c r="J42" s="1195"/>
      <c r="K42" s="1195"/>
      <c r="L42" s="1015"/>
      <c r="M42" s="1015"/>
      <c r="N42" s="1015"/>
      <c r="O42" s="1033"/>
      <c r="P42" s="1033"/>
      <c r="Q42" s="1033"/>
      <c r="R42" s="1033"/>
      <c r="S42" s="1033"/>
      <c r="T42" s="1033"/>
      <c r="U42" s="1033"/>
      <c r="V42" s="1033"/>
      <c r="W42" s="1033"/>
    </row>
    <row r="43" spans="1:23">
      <c r="A43" s="1195">
        <v>22</v>
      </c>
      <c r="B43" s="1032" t="s">
        <v>2481</v>
      </c>
      <c r="C43" s="1016"/>
      <c r="D43" s="1015"/>
      <c r="E43" s="1015"/>
      <c r="F43" s="1015"/>
      <c r="G43" s="1034"/>
      <c r="H43" s="1195"/>
      <c r="I43" s="1034"/>
      <c r="J43" s="1034"/>
      <c r="K43" s="1034"/>
      <c r="L43" s="1015"/>
      <c r="M43" s="1015"/>
      <c r="N43" s="1015"/>
      <c r="O43" s="1033"/>
      <c r="P43" s="1033"/>
      <c r="Q43" s="1033"/>
      <c r="R43" s="1033"/>
      <c r="S43" s="1033"/>
      <c r="T43" s="1033"/>
      <c r="U43" s="1033"/>
      <c r="V43" s="1033"/>
      <c r="W43" s="1033"/>
    </row>
    <row r="44" spans="1:23">
      <c r="A44" s="1195">
        <v>23</v>
      </c>
      <c r="B44" s="1015"/>
      <c r="C44" s="1016"/>
      <c r="D44" s="1015"/>
      <c r="E44" s="1015"/>
      <c r="F44" s="1015"/>
      <c r="G44" s="1034"/>
      <c r="H44" s="1195"/>
      <c r="I44" s="1034"/>
      <c r="J44" s="1034"/>
      <c r="K44" s="1034"/>
      <c r="L44" s="1015"/>
      <c r="M44" s="1015"/>
      <c r="N44" s="1015"/>
      <c r="O44" s="1033"/>
      <c r="P44" s="1033"/>
      <c r="Q44" s="1033"/>
      <c r="R44" s="1033"/>
      <c r="S44" s="1033"/>
      <c r="T44" s="1033"/>
      <c r="U44" s="1033"/>
      <c r="V44" s="1033"/>
      <c r="W44" s="1033"/>
    </row>
    <row r="45" spans="1:23">
      <c r="A45" s="1195">
        <v>24</v>
      </c>
      <c r="B45" s="1015"/>
      <c r="C45" s="1016">
        <v>403</v>
      </c>
      <c r="D45" s="1015"/>
      <c r="E45" s="1015" t="s">
        <v>2482</v>
      </c>
      <c r="F45" s="1015"/>
      <c r="G45" s="1034">
        <v>3.8111773755529571E-2</v>
      </c>
      <c r="H45" s="1195"/>
      <c r="I45" s="1034">
        <v>0.96188822624447046</v>
      </c>
      <c r="J45" s="1034"/>
      <c r="K45" s="1034">
        <v>1</v>
      </c>
      <c r="L45" s="1015"/>
      <c r="M45" s="1035" t="s">
        <v>440</v>
      </c>
      <c r="N45" s="1015"/>
      <c r="O45" s="1036">
        <v>1117.51</v>
      </c>
      <c r="P45" s="1036"/>
      <c r="Q45" s="1036">
        <v>28204.399999999998</v>
      </c>
      <c r="R45" s="1036"/>
      <c r="S45" s="1036">
        <v>29321.909999999996</v>
      </c>
      <c r="T45" s="1036"/>
      <c r="U45" s="519">
        <v>572.73065930063126</v>
      </c>
      <c r="V45" s="519"/>
      <c r="W45" s="519">
        <v>544.77934069936862</v>
      </c>
    </row>
    <row r="46" spans="1:23">
      <c r="A46" s="1195">
        <v>25</v>
      </c>
      <c r="B46" s="1015"/>
      <c r="C46" s="1016">
        <v>408</v>
      </c>
      <c r="D46" s="1015"/>
      <c r="E46" s="1015" t="s">
        <v>26</v>
      </c>
      <c r="F46" s="1015"/>
      <c r="G46" s="1034">
        <v>3.818136259901142E-2</v>
      </c>
      <c r="H46" s="1195"/>
      <c r="I46" s="1034">
        <v>0.9618186374009885</v>
      </c>
      <c r="J46" s="1034"/>
      <c r="K46" s="1034">
        <v>1</v>
      </c>
      <c r="L46" s="1015"/>
      <c r="M46" s="1035" t="s">
        <v>440</v>
      </c>
      <c r="N46" s="1015"/>
      <c r="O46" s="1036">
        <v>847.22</v>
      </c>
      <c r="P46" s="1033"/>
      <c r="Q46" s="1036">
        <v>21342.14</v>
      </c>
      <c r="R46" s="1033"/>
      <c r="S46" s="1036">
        <v>22189.360000000001</v>
      </c>
      <c r="T46" s="1033"/>
      <c r="U46" s="519">
        <v>434.2053933948518</v>
      </c>
      <c r="V46" s="519"/>
      <c r="W46" s="519">
        <v>413.01460660514812</v>
      </c>
    </row>
    <row r="47" spans="1:23">
      <c r="A47" s="1195">
        <v>26</v>
      </c>
      <c r="B47" s="1015"/>
      <c r="C47" s="1016">
        <v>410</v>
      </c>
      <c r="D47" s="1015"/>
      <c r="E47" s="1015" t="s">
        <v>2461</v>
      </c>
      <c r="F47" s="1015"/>
      <c r="G47" s="1034">
        <v>3.8637523698410378E-2</v>
      </c>
      <c r="H47" s="1195"/>
      <c r="I47" s="1034">
        <v>0.96136247630158955</v>
      </c>
      <c r="J47" s="1034"/>
      <c r="K47" s="1034">
        <v>1</v>
      </c>
      <c r="L47" s="1015"/>
      <c r="M47" s="1035" t="s">
        <v>440</v>
      </c>
      <c r="N47" s="1015"/>
      <c r="O47" s="1036">
        <v>127.16999999999999</v>
      </c>
      <c r="P47" s="1033"/>
      <c r="Q47" s="1036">
        <v>3164.19</v>
      </c>
      <c r="R47" s="1033"/>
      <c r="S47" s="1036">
        <v>3291.36</v>
      </c>
      <c r="T47" s="1033"/>
      <c r="U47" s="519">
        <v>65.175397037396777</v>
      </c>
      <c r="V47" s="519"/>
      <c r="W47" s="519">
        <v>61.994602962603196</v>
      </c>
    </row>
    <row r="48" spans="1:23">
      <c r="A48" s="1195">
        <v>27</v>
      </c>
      <c r="B48" s="1015"/>
      <c r="C48" s="1016" t="s">
        <v>2483</v>
      </c>
      <c r="D48" s="1015"/>
      <c r="E48" s="1015" t="s">
        <v>26</v>
      </c>
      <c r="F48" s="1015"/>
      <c r="G48" s="1034">
        <v>0</v>
      </c>
      <c r="H48" s="1195"/>
      <c r="I48" s="1034">
        <v>0</v>
      </c>
      <c r="J48" s="1034"/>
      <c r="K48" s="1034">
        <v>0</v>
      </c>
      <c r="L48" s="1015"/>
      <c r="M48" s="1035" t="s">
        <v>440</v>
      </c>
      <c r="N48" s="1015"/>
      <c r="O48" s="1036">
        <v>0</v>
      </c>
      <c r="P48" s="1033"/>
      <c r="Q48" s="1036">
        <v>0</v>
      </c>
      <c r="R48" s="1033"/>
      <c r="S48" s="1036">
        <v>0</v>
      </c>
      <c r="T48" s="1033"/>
      <c r="U48" s="519">
        <v>0</v>
      </c>
      <c r="V48" s="519"/>
      <c r="W48" s="519">
        <v>0</v>
      </c>
    </row>
    <row r="49" spans="1:23">
      <c r="A49" s="1195">
        <v>28</v>
      </c>
      <c r="B49" s="1015"/>
      <c r="C49" s="1016">
        <v>427</v>
      </c>
      <c r="D49" s="1015"/>
      <c r="E49" s="1015" t="s">
        <v>1982</v>
      </c>
      <c r="F49" s="1015"/>
      <c r="G49" s="1034">
        <v>3.8372093023247358E-2</v>
      </c>
      <c r="H49" s="1195"/>
      <c r="I49" s="1034">
        <v>0.9616279069767526</v>
      </c>
      <c r="J49" s="1034"/>
      <c r="K49" s="1034">
        <v>1</v>
      </c>
      <c r="L49" s="1015"/>
      <c r="M49" s="1035" t="s">
        <v>440</v>
      </c>
      <c r="N49" s="1015"/>
      <c r="O49" s="1036">
        <v>0.65999999999985448</v>
      </c>
      <c r="P49" s="1033"/>
      <c r="Q49" s="1036">
        <v>16.540000000000145</v>
      </c>
      <c r="R49" s="1033"/>
      <c r="S49" s="1036">
        <v>17.2</v>
      </c>
      <c r="T49" s="1033"/>
      <c r="U49" s="519">
        <v>0.33825400679934253</v>
      </c>
      <c r="V49" s="519"/>
      <c r="W49" s="519">
        <v>0.32174599320051184</v>
      </c>
    </row>
    <row r="50" spans="1:23">
      <c r="A50" s="1195">
        <v>29</v>
      </c>
      <c r="B50" s="1015"/>
      <c r="C50" s="1016" t="s">
        <v>2463</v>
      </c>
      <c r="D50" s="1015"/>
      <c r="E50" s="1015" t="s">
        <v>2464</v>
      </c>
      <c r="F50" s="1015"/>
      <c r="G50" s="1034">
        <v>3.8638471018603647E-2</v>
      </c>
      <c r="H50" s="1195"/>
      <c r="I50" s="1034">
        <v>0.96136152898139626</v>
      </c>
      <c r="J50" s="1034"/>
      <c r="K50" s="1034">
        <v>1</v>
      </c>
      <c r="L50" s="1015"/>
      <c r="M50" s="1035" t="s">
        <v>440</v>
      </c>
      <c r="N50" s="1035"/>
      <c r="O50" s="1036">
        <v>2962.74</v>
      </c>
      <c r="P50" s="1033"/>
      <c r="Q50" s="1036">
        <v>73715.759999999995</v>
      </c>
      <c r="R50" s="1033"/>
      <c r="S50" s="1036">
        <v>76678.5</v>
      </c>
      <c r="T50" s="1033"/>
      <c r="U50" s="519">
        <v>1518.4222365225833</v>
      </c>
      <c r="V50" s="519"/>
      <c r="W50" s="519">
        <v>1444.3177634774161</v>
      </c>
    </row>
    <row r="51" spans="1:23">
      <c r="A51" s="1195">
        <v>30</v>
      </c>
      <c r="B51" s="1015"/>
      <c r="C51" s="1016" t="s">
        <v>2465</v>
      </c>
      <c r="D51" s="1015"/>
      <c r="E51" s="1015" t="s">
        <v>2466</v>
      </c>
      <c r="F51" s="1015"/>
      <c r="G51" s="1034">
        <v>3.8141809290953545E-2</v>
      </c>
      <c r="H51" s="1195"/>
      <c r="I51" s="1034">
        <v>0.96185819070904643</v>
      </c>
      <c r="J51" s="1034"/>
      <c r="K51" s="1034">
        <v>1</v>
      </c>
      <c r="L51" s="1015"/>
      <c r="M51" s="1035" t="s">
        <v>440</v>
      </c>
      <c r="N51" s="1015"/>
      <c r="O51" s="1036">
        <v>-3.12</v>
      </c>
      <c r="P51" s="1033"/>
      <c r="Q51" s="1036">
        <v>-78.679999999999993</v>
      </c>
      <c r="R51" s="1033"/>
      <c r="S51" s="1036">
        <v>-81.8</v>
      </c>
      <c r="T51" s="1033"/>
      <c r="U51" s="519">
        <v>-1.5990189412336082</v>
      </c>
      <c r="V51" s="519"/>
      <c r="W51" s="519">
        <v>-1.5209810587663914</v>
      </c>
    </row>
    <row r="52" spans="1:23">
      <c r="A52" s="1195">
        <v>31</v>
      </c>
      <c r="B52" s="1015"/>
      <c r="C52" s="1016" t="s">
        <v>2467</v>
      </c>
      <c r="D52" s="1015"/>
      <c r="E52" s="1015" t="s">
        <v>2468</v>
      </c>
      <c r="F52" s="1015"/>
      <c r="G52" s="1034">
        <v>3.8151650677682565E-2</v>
      </c>
      <c r="H52" s="1195"/>
      <c r="I52" s="1034">
        <v>0.96184834932231744</v>
      </c>
      <c r="J52" s="1034"/>
      <c r="K52" s="1034">
        <v>1</v>
      </c>
      <c r="L52" s="1015"/>
      <c r="M52" s="1035" t="s">
        <v>440</v>
      </c>
      <c r="N52" s="1015"/>
      <c r="O52" s="1036">
        <v>22.35</v>
      </c>
      <c r="P52" s="1033"/>
      <c r="Q52" s="1036">
        <v>563.47</v>
      </c>
      <c r="R52" s="1033"/>
      <c r="S52" s="1036">
        <v>585.82000000000005</v>
      </c>
      <c r="T52" s="1033"/>
      <c r="U52" s="519">
        <v>11.454510684798445</v>
      </c>
      <c r="V52" s="519"/>
      <c r="W52" s="519">
        <v>10.895489315201555</v>
      </c>
    </row>
    <row r="53" spans="1:23">
      <c r="A53" s="1195">
        <v>32</v>
      </c>
      <c r="B53" s="1015"/>
      <c r="C53" s="1016" t="s">
        <v>2484</v>
      </c>
      <c r="D53" s="1015"/>
      <c r="E53" s="1015" t="s">
        <v>2485</v>
      </c>
      <c r="F53" s="1015"/>
      <c r="G53" s="1034">
        <v>0</v>
      </c>
      <c r="H53" s="1195"/>
      <c r="I53" s="1034">
        <v>0</v>
      </c>
      <c r="J53" s="1034"/>
      <c r="K53" s="1034">
        <v>0</v>
      </c>
      <c r="L53" s="1015"/>
      <c r="M53" s="1035" t="s">
        <v>440</v>
      </c>
      <c r="N53" s="1015"/>
      <c r="O53" s="1036">
        <v>0</v>
      </c>
      <c r="P53" s="1033"/>
      <c r="Q53" s="1036">
        <v>0</v>
      </c>
      <c r="R53" s="1033"/>
      <c r="S53" s="1036">
        <v>0</v>
      </c>
      <c r="T53" s="1033"/>
      <c r="U53" s="519">
        <v>0</v>
      </c>
      <c r="V53" s="519"/>
      <c r="W53" s="519">
        <v>0</v>
      </c>
    </row>
    <row r="54" spans="1:23">
      <c r="A54" s="1195">
        <v>33</v>
      </c>
      <c r="B54" s="1015"/>
      <c r="C54" s="1016" t="s">
        <v>2471</v>
      </c>
      <c r="D54" s="1015"/>
      <c r="E54" s="1015" t="s">
        <v>1448</v>
      </c>
      <c r="F54" s="1015"/>
      <c r="G54" s="1034">
        <v>3.8135706459285386E-2</v>
      </c>
      <c r="H54" s="1195"/>
      <c r="I54" s="1034">
        <v>0.96186429354071468</v>
      </c>
      <c r="J54" s="1034"/>
      <c r="K54" s="1034">
        <v>1</v>
      </c>
      <c r="L54" s="1015"/>
      <c r="M54" s="1035" t="s">
        <v>440</v>
      </c>
      <c r="N54" s="1015"/>
      <c r="O54" s="1036">
        <v>71.349999999999994</v>
      </c>
      <c r="P54" s="1033"/>
      <c r="Q54" s="1036">
        <v>1799.6000000000001</v>
      </c>
      <c r="R54" s="1033"/>
      <c r="S54" s="1036">
        <v>1870.95</v>
      </c>
      <c r="T54" s="1033"/>
      <c r="U54" s="519">
        <v>36.567308159300623</v>
      </c>
      <c r="V54" s="519"/>
      <c r="W54" s="519">
        <v>34.782691840699364</v>
      </c>
    </row>
    <row r="55" spans="1:23">
      <c r="A55" s="1195">
        <v>34</v>
      </c>
      <c r="B55" s="1015"/>
      <c r="C55" s="1016">
        <v>635</v>
      </c>
      <c r="D55" s="1015"/>
      <c r="E55" s="1015" t="s">
        <v>2486</v>
      </c>
      <c r="F55" s="1015"/>
      <c r="G55" s="1034">
        <v>0</v>
      </c>
      <c r="H55" s="1195"/>
      <c r="I55" s="1034">
        <v>0</v>
      </c>
      <c r="J55" s="1034"/>
      <c r="K55" s="1034">
        <v>0</v>
      </c>
      <c r="L55" s="1015"/>
      <c r="M55" s="1035" t="s">
        <v>440</v>
      </c>
      <c r="N55" s="1015"/>
      <c r="O55" s="1036">
        <v>0</v>
      </c>
      <c r="P55" s="1033"/>
      <c r="Q55" s="1036">
        <v>0</v>
      </c>
      <c r="R55" s="1033"/>
      <c r="S55" s="1036">
        <v>0</v>
      </c>
      <c r="T55" s="1033"/>
      <c r="U55" s="519">
        <v>0</v>
      </c>
      <c r="V55" s="519"/>
      <c r="W55" s="519">
        <v>0</v>
      </c>
    </row>
    <row r="56" spans="1:23">
      <c r="A56" s="1195">
        <v>35</v>
      </c>
      <c r="B56" s="1015"/>
      <c r="C56" s="1016" t="s">
        <v>2472</v>
      </c>
      <c r="D56" s="1015"/>
      <c r="E56" s="1015" t="s">
        <v>1455</v>
      </c>
      <c r="F56" s="1015"/>
      <c r="G56" s="1034">
        <v>3.8137706561023402E-2</v>
      </c>
      <c r="H56" s="1195"/>
      <c r="I56" s="1034">
        <v>0.96186229343897667</v>
      </c>
      <c r="J56" s="1034"/>
      <c r="K56" s="1034">
        <v>1</v>
      </c>
      <c r="L56" s="1015"/>
      <c r="M56" s="1035" t="s">
        <v>440</v>
      </c>
      <c r="N56" s="1015"/>
      <c r="O56" s="1036">
        <v>322.69</v>
      </c>
      <c r="P56" s="1033"/>
      <c r="Q56" s="1036">
        <v>8138.4900000000007</v>
      </c>
      <c r="R56" s="1033"/>
      <c r="S56" s="1036">
        <v>8461.18</v>
      </c>
      <c r="T56" s="1033"/>
      <c r="U56" s="519">
        <v>165.38058402136957</v>
      </c>
      <c r="V56" s="519"/>
      <c r="W56" s="519">
        <v>157.3094159786304</v>
      </c>
    </row>
    <row r="57" spans="1:23">
      <c r="A57" s="1195">
        <v>36</v>
      </c>
      <c r="B57" s="1015"/>
      <c r="C57" s="1016" t="s">
        <v>2487</v>
      </c>
      <c r="D57" s="1015"/>
      <c r="E57" s="1015" t="s">
        <v>1983</v>
      </c>
      <c r="F57" s="1015"/>
      <c r="G57" s="1034">
        <v>3.813513803845741E-2</v>
      </c>
      <c r="H57" s="1195"/>
      <c r="I57" s="1034">
        <v>0.96186486196154264</v>
      </c>
      <c r="J57" s="1034"/>
      <c r="K57" s="1034">
        <v>1</v>
      </c>
      <c r="L57" s="1015"/>
      <c r="M57" s="1035" t="s">
        <v>440</v>
      </c>
      <c r="N57" s="1015"/>
      <c r="O57" s="1036">
        <v>10.65</v>
      </c>
      <c r="P57" s="1033"/>
      <c r="Q57" s="1036">
        <v>268.62</v>
      </c>
      <c r="R57" s="1033"/>
      <c r="S57" s="1036">
        <v>279.27</v>
      </c>
      <c r="T57" s="1033"/>
      <c r="U57" s="519">
        <v>5.4581896551724132</v>
      </c>
      <c r="V57" s="519"/>
      <c r="W57" s="519">
        <v>5.1918103448275863</v>
      </c>
    </row>
    <row r="58" spans="1:23">
      <c r="A58" s="1195">
        <v>37</v>
      </c>
      <c r="B58" s="1015"/>
      <c r="C58" s="1016" t="s">
        <v>2475</v>
      </c>
      <c r="D58" s="1015"/>
      <c r="E58" s="1015" t="s">
        <v>1459</v>
      </c>
      <c r="F58" s="1015"/>
      <c r="G58" s="1034">
        <v>3.8137580911651807E-2</v>
      </c>
      <c r="H58" s="1195"/>
      <c r="I58" s="1034">
        <v>0.96186241908834824</v>
      </c>
      <c r="J58" s="1034"/>
      <c r="K58" s="1034">
        <v>1</v>
      </c>
      <c r="L58" s="1015"/>
      <c r="M58" s="1035" t="s">
        <v>440</v>
      </c>
      <c r="N58" s="1015"/>
      <c r="O58" s="1036">
        <v>787.8</v>
      </c>
      <c r="P58" s="1033"/>
      <c r="Q58" s="1036">
        <v>19868.990000000002</v>
      </c>
      <c r="R58" s="1033"/>
      <c r="S58" s="1036">
        <v>20656.79</v>
      </c>
      <c r="T58" s="1033"/>
      <c r="U58" s="519">
        <v>403.75228266148605</v>
      </c>
      <c r="V58" s="519"/>
      <c r="W58" s="519">
        <v>384.04771733851379</v>
      </c>
    </row>
    <row r="59" spans="1:23">
      <c r="A59" s="1195">
        <v>38</v>
      </c>
      <c r="B59" s="1015"/>
      <c r="C59" s="1016" t="s">
        <v>2488</v>
      </c>
      <c r="D59" s="1015"/>
      <c r="E59" s="1015" t="s">
        <v>2489</v>
      </c>
      <c r="F59" s="1015"/>
      <c r="G59" s="1034">
        <v>3.8138825324180017E-2</v>
      </c>
      <c r="H59" s="1195"/>
      <c r="I59" s="1034">
        <v>0.96186117467582</v>
      </c>
      <c r="J59" s="1034"/>
      <c r="K59" s="1034">
        <v>1</v>
      </c>
      <c r="L59" s="1015"/>
      <c r="M59" s="1035" t="s">
        <v>440</v>
      </c>
      <c r="N59" s="1015"/>
      <c r="O59" s="1036">
        <v>129.5</v>
      </c>
      <c r="P59" s="1033"/>
      <c r="Q59" s="1036">
        <v>3265.99</v>
      </c>
      <c r="R59" s="1033"/>
      <c r="S59" s="1036">
        <v>3395.49</v>
      </c>
      <c r="T59" s="1033"/>
      <c r="U59" s="519">
        <v>66.369536182612904</v>
      </c>
      <c r="V59" s="519"/>
      <c r="W59" s="519">
        <v>63.130463817387081</v>
      </c>
    </row>
    <row r="60" spans="1:23">
      <c r="A60" s="1195">
        <v>39</v>
      </c>
      <c r="B60" s="1015"/>
      <c r="C60" s="1016" t="s">
        <v>2480</v>
      </c>
      <c r="D60" s="1015"/>
      <c r="E60" s="1015" t="s">
        <v>28</v>
      </c>
      <c r="F60" s="1015"/>
      <c r="G60" s="1034">
        <v>3.8163283087914945E-2</v>
      </c>
      <c r="H60" s="1195"/>
      <c r="I60" s="1034">
        <v>0.96183671691208505</v>
      </c>
      <c r="J60" s="1034"/>
      <c r="K60" s="1034">
        <v>1</v>
      </c>
      <c r="L60" s="1015"/>
      <c r="M60" s="1035" t="s">
        <v>440</v>
      </c>
      <c r="N60" s="1015"/>
      <c r="O60" s="1036">
        <v>766.5</v>
      </c>
      <c r="P60" s="1033"/>
      <c r="Q60" s="1036">
        <v>19318.250000000007</v>
      </c>
      <c r="R60" s="1033"/>
      <c r="S60" s="1036">
        <v>20084.750000000007</v>
      </c>
      <c r="T60" s="1033"/>
      <c r="U60" s="519">
        <v>392.83590335114127</v>
      </c>
      <c r="V60" s="519"/>
      <c r="W60" s="519">
        <v>373.66409664885867</v>
      </c>
    </row>
    <row r="61" spans="1:23" ht="12.75" thickBot="1">
      <c r="A61" s="1195">
        <v>40</v>
      </c>
      <c r="B61" s="1015"/>
      <c r="C61" s="1016"/>
      <c r="D61" s="1015"/>
      <c r="E61" s="1015"/>
      <c r="F61" s="1015"/>
      <c r="G61" s="1195"/>
      <c r="H61" s="1195"/>
      <c r="I61" s="1195"/>
      <c r="J61" s="1195"/>
      <c r="K61" s="1034"/>
      <c r="L61" s="1015"/>
      <c r="M61" s="1015"/>
      <c r="N61" s="1015"/>
      <c r="O61" s="1117">
        <v>7163.0199999999995</v>
      </c>
      <c r="P61" s="1033"/>
      <c r="Q61" s="1117">
        <v>179587.75999999998</v>
      </c>
      <c r="R61" s="1033"/>
      <c r="S61" s="1726">
        <v>186750.78</v>
      </c>
      <c r="T61" s="1033"/>
      <c r="U61" s="1727">
        <v>3671.0912360369102</v>
      </c>
      <c r="V61" s="1033"/>
      <c r="W61" s="1727">
        <v>3491.9287639630888</v>
      </c>
    </row>
    <row r="62" spans="1:23" ht="12.75" thickTop="1">
      <c r="A62" s="1195">
        <v>41</v>
      </c>
      <c r="B62" s="1015"/>
      <c r="C62" s="1016"/>
      <c r="D62" s="1015"/>
      <c r="E62" s="1015"/>
      <c r="F62" s="1015"/>
      <c r="G62" s="1195"/>
      <c r="H62" s="1195"/>
      <c r="I62" s="1195"/>
      <c r="J62" s="1195"/>
      <c r="K62" s="1195"/>
      <c r="L62" s="1015"/>
      <c r="M62" s="1015"/>
      <c r="N62" s="1015"/>
      <c r="O62" s="1015"/>
      <c r="P62" s="1015"/>
      <c r="Q62" s="1015"/>
      <c r="R62" s="1015"/>
      <c r="S62" s="1015"/>
      <c r="T62" s="1015"/>
      <c r="U62" s="1015"/>
      <c r="V62" s="1015"/>
      <c r="W62" s="1015"/>
    </row>
    <row r="63" spans="1:23">
      <c r="A63" s="1195">
        <v>42</v>
      </c>
      <c r="B63" s="1032" t="s">
        <v>2490</v>
      </c>
      <c r="C63" s="1016"/>
      <c r="D63" s="1015"/>
      <c r="E63" s="1015"/>
      <c r="F63" s="1015"/>
      <c r="G63" s="1034"/>
      <c r="H63" s="1195"/>
      <c r="I63" s="1034"/>
      <c r="J63" s="1034"/>
      <c r="K63" s="1034"/>
      <c r="L63" s="1015"/>
      <c r="M63" s="1015"/>
      <c r="N63" s="1015"/>
      <c r="O63" s="1033"/>
      <c r="P63" s="1033"/>
      <c r="Q63" s="1033"/>
      <c r="R63" s="1033"/>
      <c r="S63" s="1033"/>
      <c r="T63" s="1033"/>
      <c r="U63" s="1033"/>
      <c r="V63" s="1033"/>
      <c r="W63" s="1033"/>
    </row>
    <row r="64" spans="1:23">
      <c r="A64" s="1195">
        <v>43</v>
      </c>
      <c r="B64" s="1015"/>
      <c r="C64" s="1016"/>
      <c r="D64" s="1015"/>
      <c r="E64" s="1015"/>
      <c r="F64" s="1015"/>
      <c r="G64" s="1034"/>
      <c r="H64" s="1195"/>
      <c r="I64" s="1034"/>
      <c r="J64" s="1034"/>
      <c r="K64" s="1034"/>
      <c r="L64" s="1015"/>
      <c r="M64" s="1015"/>
      <c r="N64" s="1015"/>
      <c r="O64" s="1033"/>
      <c r="P64" s="1033"/>
      <c r="Q64" s="1033"/>
      <c r="R64" s="1033"/>
      <c r="S64" s="1033"/>
      <c r="T64" s="1033"/>
      <c r="U64" s="1033"/>
      <c r="V64" s="1033"/>
      <c r="W64" s="1033"/>
    </row>
    <row r="65" spans="1:23">
      <c r="A65" s="1195">
        <v>44</v>
      </c>
      <c r="B65" s="1015"/>
      <c r="C65" s="1016">
        <v>427</v>
      </c>
      <c r="D65" s="1015"/>
      <c r="E65" s="1015" t="s">
        <v>1982</v>
      </c>
      <c r="F65" s="1015"/>
      <c r="G65" s="1034">
        <v>4.8475108643654171E-3</v>
      </c>
      <c r="H65" s="1195"/>
      <c r="I65" s="1034">
        <v>0.99515248913563459</v>
      </c>
      <c r="J65" s="1034"/>
      <c r="K65" s="1034">
        <v>1</v>
      </c>
      <c r="L65" s="1015"/>
      <c r="M65" s="1035" t="s">
        <v>2491</v>
      </c>
      <c r="N65" s="1015"/>
      <c r="O65" s="1036">
        <v>15411.3</v>
      </c>
      <c r="P65" s="1036"/>
      <c r="Q65" s="1036">
        <v>3163807.98</v>
      </c>
      <c r="R65" s="1036"/>
      <c r="S65" s="1036">
        <v>3179219.28</v>
      </c>
      <c r="T65" s="1036"/>
      <c r="U65" s="519">
        <v>7898.3848105876623</v>
      </c>
      <c r="V65" s="519"/>
      <c r="W65" s="519">
        <v>7512.9151894123352</v>
      </c>
    </row>
    <row r="66" spans="1:23" ht="12.75" thickBot="1">
      <c r="A66" s="1195">
        <v>45</v>
      </c>
      <c r="B66" s="1015"/>
      <c r="C66" s="1016"/>
      <c r="D66" s="1015"/>
      <c r="E66" s="1015"/>
      <c r="F66" s="1015"/>
      <c r="G66" s="1195"/>
      <c r="H66" s="1195"/>
      <c r="I66" s="1195"/>
      <c r="J66" s="1195"/>
      <c r="K66" s="1034"/>
      <c r="L66" s="1015"/>
      <c r="M66" s="1015"/>
      <c r="N66" s="1015"/>
      <c r="O66" s="1117">
        <v>15411.3</v>
      </c>
      <c r="P66" s="1033"/>
      <c r="Q66" s="1117">
        <v>3163807.98</v>
      </c>
      <c r="R66" s="1033"/>
      <c r="S66" s="1726">
        <v>3179219.28</v>
      </c>
      <c r="T66" s="1033"/>
      <c r="U66" s="1727">
        <v>7898.3848105876623</v>
      </c>
      <c r="V66" s="1033"/>
      <c r="W66" s="1727">
        <v>7512.9151894123352</v>
      </c>
    </row>
    <row r="67" spans="1:23" ht="12.75" thickTop="1">
      <c r="A67" s="1195">
        <v>46</v>
      </c>
      <c r="B67" s="1015" t="s">
        <v>2492</v>
      </c>
      <c r="C67" s="1016"/>
      <c r="D67" s="1015"/>
      <c r="E67" s="1015"/>
      <c r="F67" s="1015"/>
      <c r="G67" s="1195"/>
      <c r="H67" s="1195"/>
      <c r="I67" s="1195"/>
      <c r="J67" s="1195"/>
      <c r="K67" s="1195"/>
      <c r="L67" s="1015"/>
      <c r="M67" s="1015"/>
      <c r="N67" s="1015"/>
      <c r="O67" s="1015"/>
      <c r="P67" s="1015"/>
      <c r="Q67" s="1015"/>
      <c r="R67" s="1015"/>
      <c r="S67" s="1015"/>
      <c r="T67" s="1015"/>
      <c r="U67" s="1015"/>
      <c r="V67" s="1015"/>
      <c r="W67" s="1015"/>
    </row>
  </sheetData>
  <pageMargins left="0.75" right="0.5" top="0.75" bottom="0.5" header="0.25" footer="0.25"/>
  <pageSetup scale="57" orientation="landscape" r:id="rId1"/>
  <headerFooter>
    <oddFooter>&amp;C&amp;"Garmond (W1),Bold"41</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W67"/>
  <sheetViews>
    <sheetView view="pageBreakPreview" zoomScale="60" workbookViewId="0"/>
  </sheetViews>
  <sheetFormatPr defaultColWidth="9.140625" defaultRowHeight="12"/>
  <cols>
    <col min="1" max="1" width="8.7109375" style="375" customWidth="1"/>
    <col min="2" max="2" width="4.42578125" style="375" bestFit="1" customWidth="1"/>
    <col min="3" max="3" width="10.85546875" style="375" customWidth="1"/>
    <col min="4" max="4" width="2.28515625" style="375" customWidth="1"/>
    <col min="5" max="5" width="33.7109375" style="375" customWidth="1"/>
    <col min="6" max="6" width="2.28515625" style="375" customWidth="1"/>
    <col min="7" max="7" width="22" style="375" bestFit="1" customWidth="1"/>
    <col min="8" max="8" width="2.28515625" style="375" customWidth="1"/>
    <col min="9" max="9" width="12.7109375" style="375" customWidth="1"/>
    <col min="10" max="10" width="2.28515625" style="375" customWidth="1"/>
    <col min="11" max="11" width="9.7109375" style="375" customWidth="1"/>
    <col min="12" max="12" width="2.28515625" style="375" customWidth="1"/>
    <col min="13" max="13" width="18.85546875" style="375" bestFit="1" customWidth="1"/>
    <col min="14" max="14" width="2.28515625" style="375" customWidth="1"/>
    <col min="15" max="15" width="22" style="375" bestFit="1" customWidth="1"/>
    <col min="16" max="16" width="2.28515625" style="375" customWidth="1"/>
    <col min="17" max="17" width="19" style="375" bestFit="1" customWidth="1"/>
    <col min="18" max="18" width="4.85546875" style="375" customWidth="1"/>
    <col min="19" max="19" width="13.7109375" style="375" bestFit="1" customWidth="1"/>
    <col min="20" max="20" width="2.28515625" style="375" customWidth="1"/>
    <col min="21" max="21" width="13" style="375" customWidth="1"/>
    <col min="22" max="22" width="2.28515625" style="375" customWidth="1"/>
    <col min="23" max="23" width="12" style="375" customWidth="1"/>
    <col min="24" max="16384" width="9.140625" style="375"/>
  </cols>
  <sheetData>
    <row r="1" spans="1:23">
      <c r="A1" s="1015"/>
      <c r="B1" s="1015"/>
      <c r="C1" s="1016"/>
      <c r="D1" s="1015"/>
      <c r="E1" s="1015"/>
      <c r="F1" s="1015"/>
      <c r="G1" s="1195"/>
      <c r="H1" s="1195"/>
      <c r="I1" s="1195"/>
      <c r="J1" s="1195"/>
      <c r="K1" s="1195"/>
      <c r="L1" s="1015"/>
      <c r="M1" s="1015"/>
      <c r="N1" s="1015"/>
      <c r="O1" s="1015"/>
      <c r="P1" s="1015"/>
      <c r="Q1" s="1015"/>
      <c r="R1" s="1015"/>
      <c r="S1" s="1015"/>
      <c r="T1" s="1015"/>
      <c r="U1" s="1015"/>
      <c r="V1" s="1015"/>
      <c r="W1" s="1016" t="s">
        <v>1371</v>
      </c>
    </row>
    <row r="2" spans="1:23">
      <c r="A2" s="1017" t="s">
        <v>2440</v>
      </c>
      <c r="B2" s="1015"/>
      <c r="C2" s="1016"/>
      <c r="D2" s="1015"/>
      <c r="E2" s="1015"/>
      <c r="F2" s="1015"/>
      <c r="G2" s="1195"/>
      <c r="H2" s="1018"/>
      <c r="I2" s="1018" t="s">
        <v>1049</v>
      </c>
      <c r="J2" s="1018"/>
      <c r="K2" s="1018"/>
      <c r="L2" s="1019"/>
      <c r="M2" s="1015"/>
      <c r="N2" s="1015"/>
      <c r="O2" s="1015"/>
      <c r="P2" s="1015"/>
      <c r="Q2" s="1015"/>
      <c r="R2" s="1015"/>
      <c r="S2" s="1016"/>
      <c r="T2" s="1015"/>
      <c r="U2" s="1015"/>
      <c r="V2" s="1015"/>
      <c r="W2" s="1016"/>
    </row>
    <row r="3" spans="1:23">
      <c r="A3" s="1017"/>
      <c r="B3" s="1015"/>
      <c r="C3" s="1016"/>
      <c r="D3" s="1015"/>
      <c r="E3" s="1015"/>
      <c r="F3" s="1015"/>
      <c r="G3" s="1195"/>
      <c r="H3" s="1018"/>
      <c r="I3" s="1018"/>
      <c r="J3" s="1018"/>
      <c r="K3" s="1018"/>
      <c r="L3" s="1019"/>
      <c r="M3" s="1015"/>
      <c r="N3" s="1015"/>
      <c r="O3" s="1015"/>
      <c r="P3" s="1015"/>
      <c r="Q3" s="1015"/>
      <c r="R3" s="1015"/>
      <c r="S3" s="1017"/>
      <c r="T3" s="1015"/>
      <c r="U3" s="1015"/>
      <c r="V3" s="1015"/>
      <c r="W3" s="1016" t="s">
        <v>2441</v>
      </c>
    </row>
    <row r="4" spans="1:23">
      <c r="A4" s="1015" t="s">
        <v>2442</v>
      </c>
      <c r="B4" s="1017"/>
      <c r="C4" s="1017" t="s">
        <v>2443</v>
      </c>
      <c r="D4" s="1015"/>
      <c r="E4" s="1015"/>
      <c r="F4" s="1015"/>
      <c r="G4" s="1195"/>
      <c r="H4" s="1018"/>
      <c r="I4" s="1018"/>
      <c r="J4" s="1018"/>
      <c r="K4" s="1018"/>
      <c r="L4" s="1019"/>
      <c r="M4" s="1015"/>
      <c r="N4" s="1015"/>
      <c r="O4" s="1015"/>
      <c r="P4" s="1015"/>
      <c r="Q4" s="1015"/>
      <c r="R4" s="1015"/>
      <c r="S4" s="1016"/>
      <c r="T4" s="1015"/>
      <c r="U4" s="1015"/>
      <c r="V4" s="1015"/>
      <c r="W4" s="1016" t="s">
        <v>2515</v>
      </c>
    </row>
    <row r="5" spans="1:23">
      <c r="A5" s="1017" t="s">
        <v>2445</v>
      </c>
      <c r="B5" s="1015"/>
      <c r="C5" s="1016"/>
      <c r="D5" s="1015"/>
      <c r="E5" s="1015"/>
      <c r="F5" s="1017"/>
      <c r="G5" s="1195"/>
      <c r="H5" s="1018"/>
      <c r="I5" s="1018"/>
      <c r="J5" s="1018"/>
      <c r="K5" s="1018"/>
      <c r="L5" s="1019"/>
      <c r="M5" s="1015"/>
      <c r="N5" s="1015"/>
      <c r="O5" s="1015"/>
      <c r="P5" s="1015"/>
      <c r="Q5" s="1015"/>
      <c r="R5" s="1015"/>
      <c r="S5" s="1016"/>
      <c r="T5" s="1015"/>
      <c r="U5" s="1015"/>
      <c r="V5" s="1015"/>
      <c r="W5" s="1016"/>
    </row>
    <row r="6" spans="1:23">
      <c r="A6" s="1017" t="s">
        <v>2446</v>
      </c>
      <c r="B6" s="1015"/>
      <c r="C6" s="1016"/>
      <c r="D6" s="1015"/>
      <c r="E6" s="1020"/>
      <c r="F6" s="1017"/>
      <c r="G6" s="1195"/>
      <c r="H6" s="1018"/>
      <c r="I6" s="1018"/>
      <c r="J6" s="1018"/>
      <c r="K6" s="1018"/>
      <c r="L6" s="1019"/>
      <c r="M6" s="1015"/>
      <c r="N6" s="1015"/>
      <c r="O6" s="1015"/>
      <c r="P6" s="1015"/>
      <c r="Q6" s="1015"/>
      <c r="R6" s="1015"/>
      <c r="S6" s="1017"/>
      <c r="T6" s="1015"/>
      <c r="U6" s="1015"/>
      <c r="V6" s="1015"/>
      <c r="W6" s="1093" t="s">
        <v>3119</v>
      </c>
    </row>
    <row r="7" spans="1:23">
      <c r="A7" s="1017" t="s">
        <v>1241</v>
      </c>
      <c r="B7" s="1015"/>
      <c r="C7" s="1016"/>
      <c r="D7" s="1015"/>
      <c r="E7" s="1015"/>
      <c r="F7" s="1017"/>
      <c r="G7" s="1195"/>
      <c r="H7" s="1018"/>
      <c r="I7" s="1018"/>
      <c r="J7" s="1018"/>
      <c r="K7" s="1018"/>
      <c r="L7" s="1019"/>
      <c r="M7" s="1015"/>
      <c r="N7" s="1015"/>
      <c r="O7" s="1015"/>
      <c r="P7" s="1015"/>
      <c r="Q7" s="1015"/>
      <c r="R7" s="1015"/>
      <c r="S7" s="1016"/>
      <c r="T7" s="1015"/>
      <c r="U7" s="1015"/>
      <c r="V7" s="1015"/>
      <c r="W7" s="1016"/>
    </row>
    <row r="8" spans="1:23">
      <c r="A8" s="1017" t="s">
        <v>842</v>
      </c>
      <c r="B8" s="1015"/>
      <c r="C8" s="1016"/>
      <c r="D8" s="1015"/>
      <c r="E8" s="1015"/>
      <c r="F8" s="1017"/>
      <c r="G8" s="1195"/>
      <c r="H8" s="1018"/>
      <c r="I8" s="1018"/>
      <c r="J8" s="1018"/>
      <c r="K8" s="1018"/>
      <c r="L8" s="1019"/>
      <c r="M8" s="1015"/>
      <c r="N8" s="1015"/>
      <c r="O8" s="1015"/>
      <c r="P8" s="1015"/>
      <c r="Q8" s="1015"/>
      <c r="R8" s="1015"/>
      <c r="S8" s="1015"/>
      <c r="T8" s="1015"/>
      <c r="U8" s="1015"/>
      <c r="V8" s="1015"/>
      <c r="W8" s="1015"/>
    </row>
    <row r="9" spans="1:23">
      <c r="A9" s="1015"/>
      <c r="B9" s="1015"/>
      <c r="C9" s="1016"/>
      <c r="D9" s="1015"/>
      <c r="E9" s="1015"/>
      <c r="F9" s="1015"/>
      <c r="G9" s="1195"/>
      <c r="H9" s="1195"/>
      <c r="I9" s="1195"/>
      <c r="J9" s="1195"/>
      <c r="K9" s="1195"/>
      <c r="L9" s="1015"/>
      <c r="M9" s="1015"/>
      <c r="N9" s="1015"/>
      <c r="O9" s="1015"/>
      <c r="P9" s="1015"/>
      <c r="Q9" s="1015"/>
      <c r="R9" s="1015"/>
      <c r="S9" s="1015"/>
      <c r="T9" s="1015"/>
      <c r="U9" s="1015"/>
      <c r="V9" s="1015"/>
      <c r="W9" s="1015"/>
    </row>
    <row r="10" spans="1:23">
      <c r="A10" s="1015" t="s">
        <v>2447</v>
      </c>
      <c r="B10" s="1015"/>
      <c r="C10" s="1016"/>
      <c r="D10" s="1015"/>
      <c r="E10" s="1015"/>
      <c r="F10" s="1015"/>
      <c r="G10" s="1195"/>
      <c r="H10" s="1195"/>
      <c r="I10" s="1195"/>
      <c r="J10" s="1195"/>
      <c r="K10" s="1195"/>
      <c r="L10" s="1015"/>
      <c r="M10" s="1015"/>
      <c r="N10" s="1015"/>
      <c r="O10" s="1015"/>
      <c r="P10" s="1015"/>
      <c r="Q10" s="1015"/>
      <c r="R10" s="1015"/>
      <c r="S10" s="1015"/>
      <c r="T10" s="1015"/>
      <c r="U10" s="1195" t="s">
        <v>2443</v>
      </c>
      <c r="V10" s="1195"/>
      <c r="W10" s="1195"/>
    </row>
    <row r="11" spans="1:23">
      <c r="A11" s="1017" t="s">
        <v>2448</v>
      </c>
      <c r="B11" s="1015"/>
      <c r="C11" s="1016"/>
      <c r="D11" s="1015"/>
      <c r="E11" s="1015"/>
      <c r="F11" s="1015"/>
      <c r="G11" s="1195"/>
      <c r="H11" s="1195"/>
      <c r="I11" s="1195"/>
      <c r="J11" s="1195"/>
      <c r="K11" s="1195"/>
      <c r="L11" s="1015"/>
      <c r="M11" s="1015"/>
      <c r="N11" s="1015"/>
      <c r="O11" s="1015"/>
      <c r="P11" s="1015"/>
      <c r="Q11" s="1015"/>
      <c r="R11" s="1015"/>
      <c r="S11" s="1015"/>
      <c r="T11" s="1015"/>
      <c r="U11" s="1194" t="s">
        <v>2449</v>
      </c>
      <c r="V11" s="1194"/>
      <c r="W11" s="1194"/>
    </row>
    <row r="12" spans="1:23">
      <c r="A12" s="1017"/>
      <c r="B12" s="1015"/>
      <c r="C12" s="1016"/>
      <c r="D12" s="1015"/>
      <c r="E12" s="1015"/>
      <c r="F12" s="1015"/>
      <c r="G12" s="1195"/>
      <c r="H12" s="1195"/>
      <c r="I12" s="1195"/>
      <c r="J12" s="1195"/>
      <c r="K12" s="1195"/>
      <c r="L12" s="1015"/>
      <c r="M12" s="1015"/>
      <c r="N12" s="1015"/>
      <c r="O12" s="1015"/>
      <c r="P12" s="1015"/>
      <c r="Q12" s="1015"/>
      <c r="R12" s="1015"/>
      <c r="S12" s="1015"/>
      <c r="T12" s="1015"/>
      <c r="U12" s="1015"/>
      <c r="V12" s="1015"/>
      <c r="W12" s="1015"/>
    </row>
    <row r="13" spans="1:23">
      <c r="A13" s="1017"/>
      <c r="B13" s="1015"/>
      <c r="C13" s="1016"/>
      <c r="D13" s="1015"/>
      <c r="E13" s="1015"/>
      <c r="F13" s="1015"/>
      <c r="G13" s="1195"/>
      <c r="H13" s="1195"/>
      <c r="I13" s="1195"/>
      <c r="J13" s="1195"/>
      <c r="K13" s="1195"/>
      <c r="L13" s="1015"/>
      <c r="M13" s="1015"/>
      <c r="N13" s="1015"/>
      <c r="O13" s="1015"/>
      <c r="P13" s="1015"/>
      <c r="Q13" s="1015"/>
      <c r="R13" s="1015"/>
      <c r="S13" s="1015"/>
      <c r="T13" s="1015"/>
      <c r="U13" s="1015"/>
      <c r="V13" s="1015"/>
      <c r="W13" s="1015"/>
    </row>
    <row r="14" spans="1:23">
      <c r="A14" s="1021"/>
      <c r="B14" s="1021"/>
      <c r="C14" s="1022"/>
      <c r="D14" s="1021"/>
      <c r="E14" s="1021"/>
      <c r="F14" s="1021"/>
      <c r="G14" s="1194"/>
      <c r="H14" s="1194"/>
      <c r="I14" s="1194"/>
      <c r="J14" s="1194"/>
      <c r="K14" s="1194"/>
      <c r="L14" s="1021"/>
      <c r="M14" s="1021"/>
      <c r="N14" s="1021"/>
      <c r="O14" s="1021"/>
      <c r="P14" s="1021"/>
      <c r="Q14" s="1021"/>
      <c r="R14" s="1021"/>
      <c r="S14" s="1021"/>
      <c r="T14" s="1021"/>
      <c r="U14" s="1196"/>
      <c r="V14" s="1196"/>
      <c r="W14" s="1196"/>
    </row>
    <row r="15" spans="1:23">
      <c r="A15" s="1023"/>
      <c r="B15" s="1023"/>
      <c r="C15" s="1024"/>
      <c r="D15" s="1023"/>
      <c r="E15" s="1023"/>
      <c r="F15" s="1023"/>
      <c r="G15" s="1025">
        <v>-1</v>
      </c>
      <c r="H15" s="1025"/>
      <c r="I15" s="1025">
        <v>-2</v>
      </c>
      <c r="J15" s="1025"/>
      <c r="K15" s="1025">
        <v>-3</v>
      </c>
      <c r="L15" s="1023"/>
      <c r="M15" s="1025">
        <v>-4</v>
      </c>
      <c r="N15" s="1023"/>
      <c r="O15" s="1025">
        <v>-5</v>
      </c>
      <c r="P15" s="1023"/>
      <c r="Q15" s="1025">
        <v>-6</v>
      </c>
      <c r="R15" s="1023"/>
      <c r="S15" s="1025">
        <v>-7</v>
      </c>
      <c r="T15" s="1023"/>
      <c r="U15" s="1197">
        <v>-8</v>
      </c>
      <c r="V15" s="1197"/>
      <c r="W15" s="1197"/>
    </row>
    <row r="16" spans="1:23">
      <c r="A16" s="1023"/>
      <c r="B16" s="1023"/>
      <c r="C16" s="1024"/>
      <c r="D16" s="1023"/>
      <c r="E16" s="1023"/>
      <c r="F16" s="1023"/>
      <c r="G16" s="1025"/>
      <c r="H16" s="1025"/>
      <c r="I16" s="1025"/>
      <c r="J16" s="1025"/>
      <c r="K16" s="1025"/>
      <c r="L16" s="1023"/>
      <c r="M16" s="1025"/>
      <c r="N16" s="1023"/>
      <c r="O16" s="1198" t="s">
        <v>2516</v>
      </c>
      <c r="P16" s="1198"/>
      <c r="Q16" s="1198"/>
      <c r="R16" s="1198"/>
      <c r="S16" s="1198"/>
      <c r="T16" s="1198"/>
      <c r="U16" s="1198"/>
      <c r="V16" s="1198"/>
      <c r="W16" s="1198"/>
    </row>
    <row r="17" spans="1:23">
      <c r="A17" s="1015"/>
      <c r="B17" s="1015"/>
      <c r="C17" s="1016"/>
      <c r="D17" s="1015"/>
      <c r="E17" s="1015"/>
      <c r="F17" s="1015"/>
      <c r="G17" s="1194" t="s">
        <v>2451</v>
      </c>
      <c r="H17" s="1194"/>
      <c r="I17" s="1194"/>
      <c r="J17" s="1194"/>
      <c r="K17" s="1194"/>
      <c r="L17" s="1026"/>
      <c r="M17" s="1026"/>
      <c r="N17" s="1026"/>
      <c r="O17" s="1026"/>
      <c r="P17" s="1021"/>
      <c r="Q17" s="1194" t="s">
        <v>2452</v>
      </c>
      <c r="R17" s="1021"/>
      <c r="S17" s="1021"/>
      <c r="T17" s="1015"/>
      <c r="U17" s="1026"/>
      <c r="V17" s="1194"/>
      <c r="W17" s="1194"/>
    </row>
    <row r="18" spans="1:23">
      <c r="A18" s="1015"/>
      <c r="B18" s="1015"/>
      <c r="C18" s="1195" t="s">
        <v>2453</v>
      </c>
      <c r="D18" s="1015"/>
      <c r="E18" s="1015"/>
      <c r="F18" s="1015"/>
      <c r="G18" s="1195"/>
      <c r="H18" s="1195"/>
      <c r="I18" s="1195" t="s">
        <v>1330</v>
      </c>
      <c r="J18" s="1195"/>
      <c r="K18" s="1195"/>
      <c r="L18" s="1015"/>
      <c r="M18" s="1195" t="s">
        <v>858</v>
      </c>
      <c r="N18" s="1015"/>
      <c r="O18" s="1195"/>
      <c r="P18" s="1015"/>
      <c r="Q18" s="1195" t="s">
        <v>1330</v>
      </c>
      <c r="R18" s="1015"/>
      <c r="S18" s="1195"/>
      <c r="T18" s="1015"/>
      <c r="U18" s="1195"/>
      <c r="V18" s="1015"/>
      <c r="W18" s="1195"/>
    </row>
    <row r="19" spans="1:23">
      <c r="A19" s="1195" t="s">
        <v>61</v>
      </c>
      <c r="B19" s="1015"/>
      <c r="C19" s="1195" t="s">
        <v>2454</v>
      </c>
      <c r="D19" s="1015"/>
      <c r="E19" s="1015"/>
      <c r="F19" s="1027"/>
      <c r="G19" s="1028"/>
      <c r="H19" s="1028"/>
      <c r="I19" s="1028" t="s">
        <v>2455</v>
      </c>
      <c r="J19" s="1028"/>
      <c r="K19" s="1028"/>
      <c r="L19" s="1027"/>
      <c r="M19" s="1195" t="s">
        <v>2456</v>
      </c>
      <c r="N19" s="1027"/>
      <c r="O19" s="1028"/>
      <c r="P19" s="1027"/>
      <c r="Q19" s="1028" t="s">
        <v>2455</v>
      </c>
      <c r="R19" s="1027"/>
      <c r="S19" s="1029"/>
      <c r="T19" s="1027"/>
      <c r="U19" s="1030">
        <v>0.51250607090820777</v>
      </c>
      <c r="V19" s="1027"/>
      <c r="W19" s="1030">
        <v>0.48749392909179212</v>
      </c>
    </row>
    <row r="20" spans="1:23" ht="24">
      <c r="A20" s="1194" t="s">
        <v>857</v>
      </c>
      <c r="B20" s="1026"/>
      <c r="C20" s="1194" t="s">
        <v>857</v>
      </c>
      <c r="D20" s="1026"/>
      <c r="E20" s="1194" t="s">
        <v>858</v>
      </c>
      <c r="F20" s="1026"/>
      <c r="G20" s="1031" t="s">
        <v>2443</v>
      </c>
      <c r="H20" s="1194"/>
      <c r="I20" s="1194" t="s">
        <v>2457</v>
      </c>
      <c r="J20" s="1194"/>
      <c r="K20" s="1194" t="s">
        <v>91</v>
      </c>
      <c r="L20" s="1026"/>
      <c r="M20" s="1194" t="s">
        <v>2458</v>
      </c>
      <c r="N20" s="1026"/>
      <c r="O20" s="1031" t="s">
        <v>2443</v>
      </c>
      <c r="P20" s="1026"/>
      <c r="Q20" s="1194" t="s">
        <v>2457</v>
      </c>
      <c r="R20" s="1026"/>
      <c r="S20" s="1194" t="s">
        <v>91</v>
      </c>
      <c r="T20" s="1026"/>
      <c r="U20" s="1194" t="s">
        <v>603</v>
      </c>
      <c r="V20" s="1026"/>
      <c r="W20" s="1194" t="s">
        <v>784</v>
      </c>
    </row>
    <row r="21" spans="1:23">
      <c r="A21" s="1015"/>
      <c r="B21" s="1015"/>
      <c r="C21" s="1016"/>
      <c r="D21" s="1015"/>
      <c r="E21" s="1015"/>
      <c r="F21" s="1015"/>
      <c r="G21" s="1195"/>
      <c r="H21" s="1195"/>
      <c r="I21" s="1195"/>
      <c r="J21" s="1195"/>
      <c r="K21" s="1195"/>
      <c r="L21" s="1015"/>
      <c r="M21" s="1015"/>
      <c r="N21" s="1015"/>
      <c r="O21" s="1015"/>
      <c r="P21" s="1015"/>
      <c r="Q21" s="1015"/>
      <c r="R21" s="1015"/>
      <c r="S21" s="1015"/>
      <c r="T21" s="1015"/>
      <c r="U21" s="1015"/>
      <c r="V21" s="1015"/>
      <c r="W21" s="1015"/>
    </row>
    <row r="22" spans="1:23">
      <c r="A22" s="1195">
        <v>1</v>
      </c>
      <c r="B22" s="1032" t="s">
        <v>2459</v>
      </c>
      <c r="C22" s="1016"/>
      <c r="D22" s="1015"/>
      <c r="E22" s="1015"/>
      <c r="F22" s="1015"/>
      <c r="G22" s="1195"/>
      <c r="H22" s="1195"/>
      <c r="I22" s="1195"/>
      <c r="J22" s="1195"/>
      <c r="K22" s="1195"/>
      <c r="L22" s="1015"/>
      <c r="M22" s="1015"/>
      <c r="N22" s="1015"/>
      <c r="O22" s="1033"/>
      <c r="P22" s="1033"/>
      <c r="Q22" s="1033"/>
      <c r="R22" s="1033"/>
      <c r="S22" s="1033"/>
      <c r="T22" s="1033"/>
      <c r="U22" s="1033"/>
      <c r="V22" s="1033"/>
      <c r="W22" s="1033"/>
    </row>
    <row r="23" spans="1:23">
      <c r="A23" s="1195">
        <v>2</v>
      </c>
      <c r="B23" s="1015"/>
      <c r="C23" s="1016">
        <v>403</v>
      </c>
      <c r="D23" s="1015"/>
      <c r="E23" s="1015" t="s">
        <v>484</v>
      </c>
      <c r="F23" s="1015"/>
      <c r="G23" s="1034">
        <v>8.8777242882996082E-3</v>
      </c>
      <c r="H23" s="1195"/>
      <c r="I23" s="1034">
        <v>0.99112227571170031</v>
      </c>
      <c r="J23" s="1034"/>
      <c r="K23" s="1034">
        <v>1</v>
      </c>
      <c r="L23" s="1015"/>
      <c r="M23" s="1035" t="s">
        <v>440</v>
      </c>
      <c r="N23" s="1015"/>
      <c r="O23" s="1036">
        <v>34493.469999999994</v>
      </c>
      <c r="P23" s="1036"/>
      <c r="Q23" s="1033">
        <v>3850902.0299999993</v>
      </c>
      <c r="R23" s="1036"/>
      <c r="S23" s="1036">
        <v>3885395.4999999995</v>
      </c>
      <c r="T23" s="1036"/>
      <c r="U23" s="1033">
        <v>17678.112781690135</v>
      </c>
      <c r="V23" s="1033"/>
      <c r="W23" s="1033">
        <v>16815.357218309855</v>
      </c>
    </row>
    <row r="24" spans="1:23">
      <c r="A24" s="1195">
        <v>3</v>
      </c>
      <c r="B24" s="1015"/>
      <c r="C24" s="1016">
        <v>408</v>
      </c>
      <c r="D24" s="1015"/>
      <c r="E24" s="1015" t="s">
        <v>26</v>
      </c>
      <c r="F24" s="1015"/>
      <c r="G24" s="1034">
        <v>8.9158817060060683E-3</v>
      </c>
      <c r="H24" s="1195"/>
      <c r="I24" s="1034">
        <v>0.9910841182939939</v>
      </c>
      <c r="J24" s="1034"/>
      <c r="K24" s="1034">
        <v>1</v>
      </c>
      <c r="L24" s="1015"/>
      <c r="M24" s="1035" t="s">
        <v>440</v>
      </c>
      <c r="N24" s="1015"/>
      <c r="O24" s="1036">
        <v>3556.82</v>
      </c>
      <c r="P24" s="1033"/>
      <c r="Q24" s="1033">
        <v>395374</v>
      </c>
      <c r="R24" s="1033"/>
      <c r="S24" s="1036">
        <v>398930.82</v>
      </c>
      <c r="T24" s="1033"/>
      <c r="U24" s="1033">
        <v>1822.8918431277316</v>
      </c>
      <c r="V24" s="1033"/>
      <c r="W24" s="1033">
        <v>1733.9281568722681</v>
      </c>
    </row>
    <row r="25" spans="1:23">
      <c r="A25" s="1195">
        <v>4</v>
      </c>
      <c r="B25" s="1015"/>
      <c r="C25" s="1016">
        <v>409</v>
      </c>
      <c r="D25" s="1015"/>
      <c r="E25" s="1015" t="s">
        <v>2460</v>
      </c>
      <c r="F25" s="1015"/>
      <c r="G25" s="1034">
        <v>9.0000000000000011E-3</v>
      </c>
      <c r="H25" s="1195"/>
      <c r="I25" s="1034">
        <v>0.99099999999999999</v>
      </c>
      <c r="J25" s="1034"/>
      <c r="K25" s="1034">
        <v>1</v>
      </c>
      <c r="L25" s="1015"/>
      <c r="M25" s="1035" t="s">
        <v>440</v>
      </c>
      <c r="N25" s="1015"/>
      <c r="O25" s="1036">
        <v>0.9</v>
      </c>
      <c r="P25" s="1033"/>
      <c r="Q25" s="1033">
        <v>99.1</v>
      </c>
      <c r="R25" s="1033"/>
      <c r="S25" s="1036">
        <v>100</v>
      </c>
      <c r="T25" s="1033"/>
      <c r="U25" s="1033">
        <v>0.46125546381738702</v>
      </c>
      <c r="V25" s="1033"/>
      <c r="W25" s="1033">
        <v>0.43874453618261294</v>
      </c>
    </row>
    <row r="26" spans="1:23">
      <c r="A26" s="1195">
        <v>5</v>
      </c>
      <c r="B26" s="1015"/>
      <c r="C26" s="1016">
        <v>410</v>
      </c>
      <c r="D26" s="1015"/>
      <c r="E26" s="1015" t="s">
        <v>2461</v>
      </c>
      <c r="F26" s="1015"/>
      <c r="G26" s="1034">
        <v>8.9185243460205461E-3</v>
      </c>
      <c r="H26" s="1195"/>
      <c r="I26" s="1034">
        <v>0.99108147565397942</v>
      </c>
      <c r="J26" s="1034"/>
      <c r="K26" s="1034">
        <v>1</v>
      </c>
      <c r="L26" s="1015"/>
      <c r="M26" s="1035" t="s">
        <v>440</v>
      </c>
      <c r="N26" s="1015"/>
      <c r="O26" s="1036">
        <v>182.29000000000002</v>
      </c>
      <c r="P26" s="1033"/>
      <c r="Q26" s="1033">
        <v>20257.189999999999</v>
      </c>
      <c r="R26" s="1033"/>
      <c r="S26" s="1036">
        <v>20439.48</v>
      </c>
      <c r="T26" s="1033"/>
      <c r="U26" s="1033">
        <v>93.424731665857209</v>
      </c>
      <c r="V26" s="1033"/>
      <c r="W26" s="1033">
        <v>88.865268334142797</v>
      </c>
    </row>
    <row r="27" spans="1:23">
      <c r="A27" s="1195">
        <v>6</v>
      </c>
      <c r="B27" s="1015"/>
      <c r="C27" s="1016" t="s">
        <v>2462</v>
      </c>
      <c r="D27" s="1015"/>
      <c r="E27" s="1015" t="s">
        <v>637</v>
      </c>
      <c r="F27" s="1015"/>
      <c r="G27" s="1034">
        <v>8.9146866004763074E-3</v>
      </c>
      <c r="H27" s="1195"/>
      <c r="I27" s="1034">
        <v>0.99108531339952366</v>
      </c>
      <c r="J27" s="1034"/>
      <c r="K27" s="1034">
        <v>1</v>
      </c>
      <c r="L27" s="1015"/>
      <c r="M27" s="1035" t="s">
        <v>440</v>
      </c>
      <c r="N27" s="1015"/>
      <c r="O27" s="1036">
        <v>-165.04</v>
      </c>
      <c r="P27" s="1033"/>
      <c r="Q27" s="1033">
        <v>-18348.229999999996</v>
      </c>
      <c r="R27" s="1033"/>
      <c r="S27" s="1036">
        <v>-18513.269999999997</v>
      </c>
      <c r="T27" s="1033"/>
      <c r="U27" s="1033">
        <v>-84.584001942690605</v>
      </c>
      <c r="V27" s="1033"/>
      <c r="W27" s="1033">
        <v>-80.455998057309372</v>
      </c>
    </row>
    <row r="28" spans="1:23">
      <c r="A28" s="1195">
        <v>7</v>
      </c>
      <c r="B28" s="1015"/>
      <c r="C28" s="1016">
        <v>427</v>
      </c>
      <c r="D28" s="1015"/>
      <c r="E28" s="1015" t="s">
        <v>1982</v>
      </c>
      <c r="F28" s="1015"/>
      <c r="G28" s="1034">
        <v>-1.4538639173334009</v>
      </c>
      <c r="H28" s="1195"/>
      <c r="I28" s="1034">
        <v>2.4538639173334009</v>
      </c>
      <c r="J28" s="1034"/>
      <c r="K28" s="1034">
        <v>1</v>
      </c>
      <c r="L28" s="1015"/>
      <c r="M28" s="1035" t="s">
        <v>440</v>
      </c>
      <c r="N28" s="1015"/>
      <c r="O28" s="1036">
        <v>3116.43</v>
      </c>
      <c r="P28" s="1033"/>
      <c r="Q28" s="1033">
        <v>-5259.9799999999923</v>
      </c>
      <c r="R28" s="1033"/>
      <c r="S28" s="1036">
        <v>-2143.549999999992</v>
      </c>
      <c r="T28" s="1033"/>
      <c r="U28" s="1033">
        <v>1597.1892945604659</v>
      </c>
      <c r="V28" s="1033"/>
      <c r="W28" s="1033">
        <v>1519.2407054395337</v>
      </c>
    </row>
    <row r="29" spans="1:23">
      <c r="A29" s="1195">
        <v>8</v>
      </c>
      <c r="B29" s="1015"/>
      <c r="C29" s="1016" t="s">
        <v>2463</v>
      </c>
      <c r="D29" s="1015"/>
      <c r="E29" s="1015" t="s">
        <v>2464</v>
      </c>
      <c r="F29" s="1015"/>
      <c r="G29" s="1034">
        <v>8.9163378623978995E-3</v>
      </c>
      <c r="H29" s="1195"/>
      <c r="I29" s="1034">
        <v>0.99108366213760213</v>
      </c>
      <c r="J29" s="1034"/>
      <c r="K29" s="1034">
        <v>1</v>
      </c>
      <c r="L29" s="1015"/>
      <c r="M29" s="1035" t="s">
        <v>440</v>
      </c>
      <c r="N29" s="1035"/>
      <c r="O29" s="1036">
        <v>39601.959999999992</v>
      </c>
      <c r="P29" s="1036"/>
      <c r="Q29" s="1033">
        <v>4401903.13</v>
      </c>
      <c r="R29" s="1036"/>
      <c r="S29" s="1036">
        <v>4441505.09</v>
      </c>
      <c r="T29" s="1036"/>
      <c r="U29" s="1033">
        <v>20296.244919864002</v>
      </c>
      <c r="V29" s="1033"/>
      <c r="W29" s="1033">
        <v>19305.715080135986</v>
      </c>
    </row>
    <row r="30" spans="1:23">
      <c r="A30" s="1195">
        <v>9</v>
      </c>
      <c r="B30" s="1015"/>
      <c r="C30" s="1016" t="s">
        <v>2465</v>
      </c>
      <c r="D30" s="1015"/>
      <c r="E30" s="1015" t="s">
        <v>2466</v>
      </c>
      <c r="F30" s="1015"/>
      <c r="G30" s="1034">
        <v>8.9199638467651644E-3</v>
      </c>
      <c r="H30" s="1195"/>
      <c r="I30" s="1034">
        <v>0.99108003615323492</v>
      </c>
      <c r="J30" s="1034"/>
      <c r="K30" s="1034">
        <v>1</v>
      </c>
      <c r="L30" s="1015"/>
      <c r="M30" s="1035" t="s">
        <v>440</v>
      </c>
      <c r="N30" s="1015"/>
      <c r="O30" s="1036">
        <v>55138.849999999991</v>
      </c>
      <c r="P30" s="1033"/>
      <c r="Q30" s="1033">
        <v>6126371.6300000018</v>
      </c>
      <c r="R30" s="1033"/>
      <c r="S30" s="1036">
        <v>6181510.4800000014</v>
      </c>
      <c r="T30" s="1033"/>
      <c r="U30" s="1033">
        <v>28258.995367897027</v>
      </c>
      <c r="V30" s="1033"/>
      <c r="W30" s="1033">
        <v>26879.854632102957</v>
      </c>
    </row>
    <row r="31" spans="1:23">
      <c r="A31" s="1195">
        <v>10</v>
      </c>
      <c r="B31" s="1015"/>
      <c r="C31" s="1016" t="s">
        <v>2467</v>
      </c>
      <c r="D31" s="1015"/>
      <c r="E31" s="1015" t="s">
        <v>2468</v>
      </c>
      <c r="F31" s="1015"/>
      <c r="G31" s="1034">
        <v>8.9181701158480564E-3</v>
      </c>
      <c r="H31" s="1195"/>
      <c r="I31" s="1034">
        <v>0.99108182988415194</v>
      </c>
      <c r="J31" s="1034"/>
      <c r="K31" s="1034">
        <v>1</v>
      </c>
      <c r="L31" s="1015"/>
      <c r="M31" s="1035" t="s">
        <v>440</v>
      </c>
      <c r="N31" s="1015"/>
      <c r="O31" s="1036">
        <v>7775.6200000000008</v>
      </c>
      <c r="P31" s="1033"/>
      <c r="Q31" s="1033">
        <v>864109.52000000014</v>
      </c>
      <c r="R31" s="1033"/>
      <c r="S31" s="1036">
        <v>871885.14000000013</v>
      </c>
      <c r="T31" s="1033"/>
      <c r="U31" s="1033">
        <v>3985.0524550752789</v>
      </c>
      <c r="V31" s="1033"/>
      <c r="W31" s="1033">
        <v>3790.567544924721</v>
      </c>
    </row>
    <row r="32" spans="1:23">
      <c r="A32" s="1195">
        <v>11</v>
      </c>
      <c r="B32" s="1015"/>
      <c r="C32" s="1016" t="s">
        <v>2469</v>
      </c>
      <c r="D32" s="1015"/>
      <c r="E32" s="1015" t="s">
        <v>2470</v>
      </c>
      <c r="F32" s="1015"/>
      <c r="G32" s="1034">
        <v>8.9161406049540134E-3</v>
      </c>
      <c r="H32" s="1195"/>
      <c r="I32" s="1034">
        <v>0.99108385939504606</v>
      </c>
      <c r="J32" s="1034"/>
      <c r="K32" s="1034">
        <v>1</v>
      </c>
      <c r="L32" s="1015"/>
      <c r="M32" s="1035" t="s">
        <v>440</v>
      </c>
      <c r="N32" s="1015"/>
      <c r="O32" s="1036">
        <v>6564.6</v>
      </c>
      <c r="P32" s="1033"/>
      <c r="Q32" s="1033">
        <v>729695.66000000015</v>
      </c>
      <c r="R32" s="1033"/>
      <c r="S32" s="1036">
        <v>736260.26000000013</v>
      </c>
      <c r="T32" s="1033"/>
      <c r="U32" s="1033">
        <v>3364.3973530840208</v>
      </c>
      <c r="V32" s="1033"/>
      <c r="W32" s="1033">
        <v>3200.2026469159787</v>
      </c>
    </row>
    <row r="33" spans="1:23">
      <c r="A33" s="1195">
        <v>12</v>
      </c>
      <c r="B33" s="1015"/>
      <c r="C33" s="1016" t="s">
        <v>2471</v>
      </c>
      <c r="D33" s="1015"/>
      <c r="E33" s="1015" t="s">
        <v>1448</v>
      </c>
      <c r="F33" s="1015"/>
      <c r="G33" s="1034">
        <v>8.9426472238769879E-3</v>
      </c>
      <c r="H33" s="1195"/>
      <c r="I33" s="1034">
        <v>0.99105735277612306</v>
      </c>
      <c r="J33" s="1034"/>
      <c r="K33" s="1034">
        <v>1</v>
      </c>
      <c r="L33" s="1015"/>
      <c r="M33" s="1035" t="s">
        <v>440</v>
      </c>
      <c r="N33" s="1015"/>
      <c r="O33" s="1036">
        <v>-207.16</v>
      </c>
      <c r="P33" s="1033"/>
      <c r="Q33" s="1033">
        <v>-22958.240000000002</v>
      </c>
      <c r="R33" s="1033"/>
      <c r="S33" s="1036">
        <v>-23165.4</v>
      </c>
      <c r="T33" s="1033"/>
      <c r="U33" s="1033">
        <v>-106.17075764934432</v>
      </c>
      <c r="V33" s="1033"/>
      <c r="W33" s="1033">
        <v>-100.98924235065566</v>
      </c>
    </row>
    <row r="34" spans="1:23">
      <c r="A34" s="1195">
        <v>13</v>
      </c>
      <c r="B34" s="1015"/>
      <c r="C34" s="1016" t="s">
        <v>2472</v>
      </c>
      <c r="D34" s="1015"/>
      <c r="E34" s="1015" t="s">
        <v>1455</v>
      </c>
      <c r="F34" s="1015"/>
      <c r="G34" s="1034">
        <v>8.9156532740705396E-3</v>
      </c>
      <c r="H34" s="1195"/>
      <c r="I34" s="1034">
        <v>0.99108434672592949</v>
      </c>
      <c r="J34" s="1034"/>
      <c r="K34" s="1034">
        <v>1</v>
      </c>
      <c r="L34" s="1015"/>
      <c r="M34" s="1035" t="s">
        <v>440</v>
      </c>
      <c r="N34" s="1015"/>
      <c r="O34" s="1036">
        <v>11884.449999999999</v>
      </c>
      <c r="P34" s="1033"/>
      <c r="Q34" s="1033">
        <v>1321102.56</v>
      </c>
      <c r="R34" s="1033"/>
      <c r="S34" s="1036">
        <v>1332987.01</v>
      </c>
      <c r="T34" s="1033"/>
      <c r="U34" s="1033">
        <v>6090.8527744050489</v>
      </c>
      <c r="V34" s="1033"/>
      <c r="W34" s="1033">
        <v>5793.5972255949482</v>
      </c>
    </row>
    <row r="35" spans="1:23">
      <c r="A35" s="1195">
        <v>14</v>
      </c>
      <c r="B35" s="1015"/>
      <c r="C35" s="1016" t="s">
        <v>2473</v>
      </c>
      <c r="D35" s="1015"/>
      <c r="E35" s="1015" t="s">
        <v>2474</v>
      </c>
      <c r="F35" s="1015"/>
      <c r="G35" s="1034">
        <v>8.9163498098859314E-3</v>
      </c>
      <c r="H35" s="1195"/>
      <c r="I35" s="1034">
        <v>0.99108365019011413</v>
      </c>
      <c r="J35" s="1034"/>
      <c r="K35" s="1034">
        <v>1</v>
      </c>
      <c r="L35" s="1015"/>
      <c r="M35" s="1035" t="s">
        <v>440</v>
      </c>
      <c r="N35" s="1015"/>
      <c r="O35" s="1036">
        <v>211.05</v>
      </c>
      <c r="P35" s="1033"/>
      <c r="Q35" s="1033">
        <v>23458.95</v>
      </c>
      <c r="R35" s="1033"/>
      <c r="S35" s="1036">
        <v>23670</v>
      </c>
      <c r="T35" s="1033"/>
      <c r="U35" s="1033">
        <v>108.16440626517725</v>
      </c>
      <c r="V35" s="1033"/>
      <c r="W35" s="1033">
        <v>102.88559373482273</v>
      </c>
    </row>
    <row r="36" spans="1:23">
      <c r="A36" s="1195">
        <v>15</v>
      </c>
      <c r="B36" s="1015"/>
      <c r="C36" s="1016" t="s">
        <v>2475</v>
      </c>
      <c r="D36" s="1015"/>
      <c r="E36" s="1015" t="s">
        <v>27</v>
      </c>
      <c r="F36" s="1015"/>
      <c r="G36" s="1034">
        <v>8.9246086274175612E-3</v>
      </c>
      <c r="H36" s="1195"/>
      <c r="I36" s="1034">
        <v>0.99107539137258238</v>
      </c>
      <c r="J36" s="1034"/>
      <c r="K36" s="1034">
        <v>1</v>
      </c>
      <c r="L36" s="1015"/>
      <c r="M36" s="1035" t="s">
        <v>440</v>
      </c>
      <c r="N36" s="1015"/>
      <c r="O36" s="1036">
        <v>50.269999999999996</v>
      </c>
      <c r="P36" s="1033"/>
      <c r="Q36" s="1033">
        <v>5582.4699999999993</v>
      </c>
      <c r="R36" s="1033"/>
      <c r="S36" s="1036">
        <v>5632.74</v>
      </c>
      <c r="T36" s="1033"/>
      <c r="U36" s="1033">
        <v>25.763680184555604</v>
      </c>
      <c r="V36" s="1033"/>
      <c r="W36" s="1033">
        <v>24.506319815444389</v>
      </c>
    </row>
    <row r="37" spans="1:23">
      <c r="A37" s="1195">
        <v>16</v>
      </c>
      <c r="B37" s="1015"/>
      <c r="C37" s="1016" t="s">
        <v>2476</v>
      </c>
      <c r="D37" s="1015"/>
      <c r="E37" s="1015" t="s">
        <v>2379</v>
      </c>
      <c r="F37" s="1015"/>
      <c r="G37" s="1034">
        <v>8.9166658420490718E-3</v>
      </c>
      <c r="H37" s="1195"/>
      <c r="I37" s="1034">
        <v>0.99108333415795091</v>
      </c>
      <c r="J37" s="1034"/>
      <c r="K37" s="1034">
        <v>1</v>
      </c>
      <c r="L37" s="1015"/>
      <c r="M37" s="1035" t="s">
        <v>440</v>
      </c>
      <c r="N37" s="1015"/>
      <c r="O37" s="1036">
        <v>19905.099999999999</v>
      </c>
      <c r="P37" s="1033"/>
      <c r="Q37" s="1033">
        <v>2212442.7699999996</v>
      </c>
      <c r="R37" s="1033"/>
      <c r="S37" s="1036">
        <v>2232347.8699999996</v>
      </c>
      <c r="T37" s="1033"/>
      <c r="U37" s="1033">
        <v>10201.484592034965</v>
      </c>
      <c r="V37" s="1033"/>
      <c r="W37" s="1033">
        <v>9703.6154079650314</v>
      </c>
    </row>
    <row r="38" spans="1:23">
      <c r="A38" s="1195">
        <v>17</v>
      </c>
      <c r="B38" s="1015"/>
      <c r="C38" s="1016" t="s">
        <v>2477</v>
      </c>
      <c r="D38" s="1015"/>
      <c r="E38" s="1015" t="s">
        <v>2478</v>
      </c>
      <c r="F38" s="1015"/>
      <c r="G38" s="1034">
        <v>8.918326559490812E-3</v>
      </c>
      <c r="H38" s="1195"/>
      <c r="I38" s="1034">
        <v>0.99108167344050913</v>
      </c>
      <c r="J38" s="1034"/>
      <c r="K38" s="1034">
        <v>1</v>
      </c>
      <c r="L38" s="1015"/>
      <c r="M38" s="1035" t="s">
        <v>440</v>
      </c>
      <c r="N38" s="1015"/>
      <c r="O38" s="1036">
        <v>4371.78</v>
      </c>
      <c r="P38" s="1033"/>
      <c r="Q38" s="1033">
        <v>485830.04999999993</v>
      </c>
      <c r="R38" s="1033"/>
      <c r="S38" s="1036">
        <v>490201.82999999996</v>
      </c>
      <c r="T38" s="1033"/>
      <c r="U38" s="1033">
        <v>2240.5637906750844</v>
      </c>
      <c r="V38" s="1033"/>
      <c r="W38" s="1033">
        <v>2131.2162093249149</v>
      </c>
    </row>
    <row r="39" spans="1:23">
      <c r="A39" s="1195">
        <v>18</v>
      </c>
      <c r="B39" s="1015"/>
      <c r="C39" s="1016" t="s">
        <v>2479</v>
      </c>
      <c r="D39" s="1015"/>
      <c r="E39" s="1015" t="s">
        <v>1467</v>
      </c>
      <c r="F39" s="1015"/>
      <c r="G39" s="1034">
        <v>8.9185672397980482E-3</v>
      </c>
      <c r="H39" s="1195"/>
      <c r="I39" s="1034">
        <v>0.991081432760202</v>
      </c>
      <c r="J39" s="1034"/>
      <c r="K39" s="1034">
        <v>1</v>
      </c>
      <c r="L39" s="1015"/>
      <c r="M39" s="1035" t="s">
        <v>440</v>
      </c>
      <c r="N39" s="1015"/>
      <c r="O39" s="1036">
        <v>126.32000000000001</v>
      </c>
      <c r="P39" s="1033"/>
      <c r="Q39" s="1033">
        <v>14037.39</v>
      </c>
      <c r="R39" s="1033"/>
      <c r="S39" s="1036">
        <v>14163.71</v>
      </c>
      <c r="T39" s="1033"/>
      <c r="U39" s="1033">
        <v>64.739766877124808</v>
      </c>
      <c r="V39" s="1033"/>
      <c r="W39" s="1033">
        <v>61.580233122875185</v>
      </c>
    </row>
    <row r="40" spans="1:23">
      <c r="A40" s="1195">
        <v>19</v>
      </c>
      <c r="B40" s="1015"/>
      <c r="C40" s="1016" t="s">
        <v>2480</v>
      </c>
      <c r="D40" s="1015"/>
      <c r="E40" s="1015" t="s">
        <v>28</v>
      </c>
      <c r="F40" s="1015"/>
      <c r="G40" s="1034">
        <v>8.9143072078377295E-3</v>
      </c>
      <c r="H40" s="1195"/>
      <c r="I40" s="1034">
        <v>0.99108569279216219</v>
      </c>
      <c r="J40" s="1034"/>
      <c r="K40" s="1034">
        <v>1</v>
      </c>
      <c r="L40" s="1015"/>
      <c r="M40" s="1035" t="s">
        <v>440</v>
      </c>
      <c r="N40" s="1015"/>
      <c r="O40" s="1036">
        <v>15034.089999999997</v>
      </c>
      <c r="P40" s="1033"/>
      <c r="Q40" s="1033">
        <v>1671478.3499999999</v>
      </c>
      <c r="R40" s="1033"/>
      <c r="S40" s="1036">
        <v>1686512.44</v>
      </c>
      <c r="T40" s="1033"/>
      <c r="U40" s="1033">
        <v>7705.0623955803758</v>
      </c>
      <c r="V40" s="1033"/>
      <c r="W40" s="1033">
        <v>7329.0276044196189</v>
      </c>
    </row>
    <row r="41" spans="1:23" ht="12.75" thickBot="1">
      <c r="A41" s="1195">
        <v>20</v>
      </c>
      <c r="B41" s="1015"/>
      <c r="C41" s="1016"/>
      <c r="D41" s="1015"/>
      <c r="E41" s="1015"/>
      <c r="F41" s="1015"/>
      <c r="G41" s="1034"/>
      <c r="H41" s="1195"/>
      <c r="I41" s="1195"/>
      <c r="J41" s="1195"/>
      <c r="K41" s="1195"/>
      <c r="L41" s="1015"/>
      <c r="M41" s="1015"/>
      <c r="N41" s="1015"/>
      <c r="O41" s="1037">
        <v>201641.8</v>
      </c>
      <c r="P41" s="1033"/>
      <c r="Q41" s="1037">
        <v>22076078.350000001</v>
      </c>
      <c r="R41" s="1033"/>
      <c r="S41" s="1037">
        <v>22277720.150000002</v>
      </c>
      <c r="T41" s="1033"/>
      <c r="U41" s="1038">
        <v>103342.64664885862</v>
      </c>
      <c r="V41" s="1033"/>
      <c r="W41" s="1038">
        <v>98299.153351141314</v>
      </c>
    </row>
    <row r="42" spans="1:23" ht="12.75" thickTop="1">
      <c r="A42" s="1195">
        <v>21</v>
      </c>
      <c r="B42" s="1015"/>
      <c r="C42" s="1016"/>
      <c r="D42" s="1015"/>
      <c r="E42" s="1015"/>
      <c r="F42" s="1015"/>
      <c r="G42" s="1034"/>
      <c r="H42" s="1195"/>
      <c r="I42" s="1195"/>
      <c r="J42" s="1195"/>
      <c r="K42" s="1195"/>
      <c r="L42" s="1015"/>
      <c r="M42" s="1015"/>
      <c r="N42" s="1015"/>
      <c r="O42" s="1039">
        <v>0</v>
      </c>
      <c r="P42" s="1033"/>
      <c r="Q42" s="1033"/>
      <c r="R42" s="1033"/>
      <c r="S42" s="1039">
        <v>0</v>
      </c>
      <c r="T42" s="1033"/>
      <c r="U42" s="1033"/>
      <c r="V42" s="1033"/>
      <c r="W42" s="1033"/>
    </row>
    <row r="43" spans="1:23">
      <c r="A43" s="1195">
        <v>22</v>
      </c>
      <c r="B43" s="1032" t="s">
        <v>2481</v>
      </c>
      <c r="C43" s="1016"/>
      <c r="D43" s="1015"/>
      <c r="E43" s="1015"/>
      <c r="F43" s="1015"/>
      <c r="G43" s="1034"/>
      <c r="H43" s="1195"/>
      <c r="I43" s="1034"/>
      <c r="J43" s="1034"/>
      <c r="K43" s="1034"/>
      <c r="L43" s="1015"/>
      <c r="M43" s="1015"/>
      <c r="N43" s="1015"/>
      <c r="O43" s="1033"/>
      <c r="P43" s="1033"/>
      <c r="Q43" s="1033"/>
      <c r="R43" s="1033"/>
      <c r="S43" s="1033"/>
      <c r="T43" s="1033"/>
      <c r="U43" s="1033"/>
      <c r="V43" s="1033"/>
      <c r="W43" s="1033"/>
    </row>
    <row r="44" spans="1:23">
      <c r="A44" s="1195">
        <v>23</v>
      </c>
      <c r="B44" s="1015"/>
      <c r="C44" s="1016"/>
      <c r="D44" s="1015"/>
      <c r="E44" s="1015"/>
      <c r="F44" s="1015"/>
      <c r="G44" s="1034"/>
      <c r="H44" s="1195"/>
      <c r="I44" s="1034"/>
      <c r="J44" s="1034"/>
      <c r="K44" s="1034"/>
      <c r="L44" s="1015"/>
      <c r="M44" s="1015"/>
      <c r="N44" s="1015"/>
      <c r="O44" s="1033"/>
      <c r="P44" s="1033"/>
      <c r="Q44" s="1033"/>
      <c r="R44" s="1033"/>
      <c r="S44" s="1033"/>
      <c r="T44" s="1033"/>
      <c r="U44" s="1033"/>
      <c r="V44" s="1033"/>
      <c r="W44" s="1033"/>
    </row>
    <row r="45" spans="1:23">
      <c r="A45" s="1195">
        <v>24</v>
      </c>
      <c r="B45" s="1015"/>
      <c r="C45" s="1016">
        <v>403</v>
      </c>
      <c r="D45" s="1015"/>
      <c r="E45" s="1015" t="s">
        <v>2482</v>
      </c>
      <c r="F45" s="1015"/>
      <c r="G45" s="1034">
        <v>3.7902902971584412E-2</v>
      </c>
      <c r="H45" s="1195"/>
      <c r="I45" s="1034">
        <v>0.96209709702841562</v>
      </c>
      <c r="J45" s="1034"/>
      <c r="K45" s="1034">
        <v>1</v>
      </c>
      <c r="L45" s="1015"/>
      <c r="M45" s="1035" t="s">
        <v>440</v>
      </c>
      <c r="N45" s="1015"/>
      <c r="O45" s="1036">
        <v>15412.44</v>
      </c>
      <c r="P45" s="1036"/>
      <c r="Q45" s="1036">
        <v>391217.09999999992</v>
      </c>
      <c r="R45" s="1036"/>
      <c r="S45" s="1036">
        <v>406629.53999999992</v>
      </c>
      <c r="T45" s="1036"/>
      <c r="U45" s="519">
        <v>7898.9690675084976</v>
      </c>
      <c r="V45" s="519"/>
      <c r="W45" s="519">
        <v>7513.4709324915011</v>
      </c>
    </row>
    <row r="46" spans="1:23">
      <c r="A46" s="1195">
        <v>25</v>
      </c>
      <c r="B46" s="1015"/>
      <c r="C46" s="1016">
        <v>408</v>
      </c>
      <c r="D46" s="1015"/>
      <c r="E46" s="1015" t="s">
        <v>26</v>
      </c>
      <c r="F46" s="1015"/>
      <c r="G46" s="1034">
        <v>3.800581346661553E-2</v>
      </c>
      <c r="H46" s="1195"/>
      <c r="I46" s="1034">
        <v>0.96199418653338442</v>
      </c>
      <c r="J46" s="1034"/>
      <c r="K46" s="1034">
        <v>1</v>
      </c>
      <c r="L46" s="1015"/>
      <c r="M46" s="1035" t="s">
        <v>440</v>
      </c>
      <c r="N46" s="1015"/>
      <c r="O46" s="1036">
        <v>10347.629999999999</v>
      </c>
      <c r="P46" s="1033"/>
      <c r="Q46" s="1036">
        <v>261916.77000000002</v>
      </c>
      <c r="R46" s="1033"/>
      <c r="S46" s="1036">
        <v>272264.40000000002</v>
      </c>
      <c r="T46" s="1033"/>
      <c r="U46" s="519">
        <v>5303.2231945118974</v>
      </c>
      <c r="V46" s="519"/>
      <c r="W46" s="519">
        <v>5044.4068054881009</v>
      </c>
    </row>
    <row r="47" spans="1:23">
      <c r="A47" s="1195">
        <v>26</v>
      </c>
      <c r="B47" s="1015"/>
      <c r="C47" s="1016">
        <v>410</v>
      </c>
      <c r="D47" s="1015"/>
      <c r="E47" s="1015" t="s">
        <v>2461</v>
      </c>
      <c r="F47" s="1015"/>
      <c r="G47" s="1034">
        <v>3.8637523698410378E-2</v>
      </c>
      <c r="H47" s="1195"/>
      <c r="I47" s="1034">
        <v>0.96136247630158955</v>
      </c>
      <c r="J47" s="1034"/>
      <c r="K47" s="1034">
        <v>1</v>
      </c>
      <c r="L47" s="1015"/>
      <c r="M47" s="1035" t="s">
        <v>440</v>
      </c>
      <c r="N47" s="1015"/>
      <c r="O47" s="1036">
        <v>127.16999999999999</v>
      </c>
      <c r="P47" s="1033"/>
      <c r="Q47" s="1036">
        <v>3164.19</v>
      </c>
      <c r="R47" s="1033"/>
      <c r="S47" s="1036">
        <v>3291.36</v>
      </c>
      <c r="T47" s="1033"/>
      <c r="U47" s="519">
        <v>65.175397037396777</v>
      </c>
      <c r="V47" s="519"/>
      <c r="W47" s="519">
        <v>61.994602962603196</v>
      </c>
    </row>
    <row r="48" spans="1:23">
      <c r="A48" s="1195">
        <v>27</v>
      </c>
      <c r="B48" s="1015"/>
      <c r="C48" s="1016" t="s">
        <v>2483</v>
      </c>
      <c r="D48" s="1015"/>
      <c r="E48" s="1015" t="s">
        <v>26</v>
      </c>
      <c r="F48" s="1015"/>
      <c r="G48" s="1034">
        <v>3.7757777777777779E-2</v>
      </c>
      <c r="H48" s="1195"/>
      <c r="I48" s="1034">
        <v>0.96224222222222222</v>
      </c>
      <c r="J48" s="1034"/>
      <c r="K48" s="1034">
        <v>1</v>
      </c>
      <c r="L48" s="1015"/>
      <c r="M48" s="1035" t="s">
        <v>440</v>
      </c>
      <c r="N48" s="1015"/>
      <c r="O48" s="1036">
        <v>-169.91</v>
      </c>
      <c r="P48" s="1033"/>
      <c r="Q48" s="1036">
        <v>-4330.09</v>
      </c>
      <c r="R48" s="1033"/>
      <c r="S48" s="1036">
        <v>-4500</v>
      </c>
      <c r="T48" s="1033"/>
      <c r="U48" s="519">
        <v>-87.079906508013579</v>
      </c>
      <c r="V48" s="519"/>
      <c r="W48" s="519">
        <v>-82.830093491986403</v>
      </c>
    </row>
    <row r="49" spans="1:23">
      <c r="A49" s="1195">
        <v>28</v>
      </c>
      <c r="B49" s="1015"/>
      <c r="C49" s="1016">
        <v>427</v>
      </c>
      <c r="D49" s="1015"/>
      <c r="E49" s="1015" t="s">
        <v>1982</v>
      </c>
      <c r="F49" s="1015"/>
      <c r="G49" s="1034">
        <v>3.8072093965166726E-2</v>
      </c>
      <c r="H49" s="1195"/>
      <c r="I49" s="1034">
        <v>0.96192790603483325</v>
      </c>
      <c r="J49" s="1034"/>
      <c r="K49" s="1034">
        <v>1</v>
      </c>
      <c r="L49" s="1015"/>
      <c r="M49" s="1035" t="s">
        <v>440</v>
      </c>
      <c r="N49" s="1015"/>
      <c r="O49" s="1036">
        <v>12.219999999999564</v>
      </c>
      <c r="P49" s="1033"/>
      <c r="Q49" s="1036">
        <v>308.7500000000004</v>
      </c>
      <c r="R49" s="1033"/>
      <c r="S49" s="1036">
        <v>320.96999999999997</v>
      </c>
      <c r="T49" s="1033"/>
      <c r="U49" s="519">
        <v>6.2628241864980749</v>
      </c>
      <c r="V49" s="519"/>
      <c r="W49" s="519">
        <v>5.9571758135014869</v>
      </c>
    </row>
    <row r="50" spans="1:23">
      <c r="A50" s="1195">
        <v>29</v>
      </c>
      <c r="B50" s="1015"/>
      <c r="C50" s="1016" t="s">
        <v>2463</v>
      </c>
      <c r="D50" s="1015"/>
      <c r="E50" s="1015" t="s">
        <v>2464</v>
      </c>
      <c r="F50" s="1015"/>
      <c r="G50" s="1034">
        <v>3.8438694472774683E-2</v>
      </c>
      <c r="H50" s="1195"/>
      <c r="I50" s="1034">
        <v>0.9615613055272253</v>
      </c>
      <c r="J50" s="1034"/>
      <c r="K50" s="1034">
        <v>1</v>
      </c>
      <c r="L50" s="1015"/>
      <c r="M50" s="1035" t="s">
        <v>440</v>
      </c>
      <c r="N50" s="1035"/>
      <c r="O50" s="1036">
        <v>27273.35</v>
      </c>
      <c r="P50" s="1033"/>
      <c r="Q50" s="1036">
        <v>682255.16999999993</v>
      </c>
      <c r="R50" s="1033"/>
      <c r="S50" s="1036">
        <v>709528.5199999999</v>
      </c>
      <c r="T50" s="1033"/>
      <c r="U50" s="519">
        <v>13977.757449004368</v>
      </c>
      <c r="V50" s="519"/>
      <c r="W50" s="519">
        <v>13295.592550995629</v>
      </c>
    </row>
    <row r="51" spans="1:23">
      <c r="A51" s="1195">
        <v>30</v>
      </c>
      <c r="B51" s="1015"/>
      <c r="C51" s="1016" t="s">
        <v>2465</v>
      </c>
      <c r="D51" s="1015"/>
      <c r="E51" s="1015" t="s">
        <v>2466</v>
      </c>
      <c r="F51" s="1015"/>
      <c r="G51" s="1034">
        <v>3.7911908646003259E-2</v>
      </c>
      <c r="H51" s="1195"/>
      <c r="I51" s="1034">
        <v>0.96208809135399675</v>
      </c>
      <c r="J51" s="1034"/>
      <c r="K51" s="1034">
        <v>1</v>
      </c>
      <c r="L51" s="1015"/>
      <c r="M51" s="1035" t="s">
        <v>440</v>
      </c>
      <c r="N51" s="1015"/>
      <c r="O51" s="1036">
        <v>180.10999999999999</v>
      </c>
      <c r="P51" s="1033"/>
      <c r="Q51" s="1036">
        <v>4570.6400000000003</v>
      </c>
      <c r="R51" s="1033"/>
      <c r="S51" s="1036">
        <v>4750.75</v>
      </c>
      <c r="T51" s="1033"/>
      <c r="U51" s="519">
        <v>92.3074684312773</v>
      </c>
      <c r="V51" s="519"/>
      <c r="W51" s="519">
        <v>87.802531568722671</v>
      </c>
    </row>
    <row r="52" spans="1:23">
      <c r="A52" s="1195">
        <v>31</v>
      </c>
      <c r="B52" s="1015"/>
      <c r="C52" s="1016" t="s">
        <v>2467</v>
      </c>
      <c r="D52" s="1015"/>
      <c r="E52" s="1015" t="s">
        <v>2468</v>
      </c>
      <c r="F52" s="1015"/>
      <c r="G52" s="1034">
        <v>3.8001870424715409E-2</v>
      </c>
      <c r="H52" s="1195"/>
      <c r="I52" s="1034">
        <v>0.96199812957528452</v>
      </c>
      <c r="J52" s="1034"/>
      <c r="K52" s="1034">
        <v>1</v>
      </c>
      <c r="L52" s="1015"/>
      <c r="M52" s="1035" t="s">
        <v>440</v>
      </c>
      <c r="N52" s="1015"/>
      <c r="O52" s="1036">
        <v>294.60000000000002</v>
      </c>
      <c r="P52" s="1033"/>
      <c r="Q52" s="1036">
        <v>7457.65</v>
      </c>
      <c r="R52" s="1033"/>
      <c r="S52" s="1036">
        <v>7752.25</v>
      </c>
      <c r="T52" s="1033"/>
      <c r="U52" s="519">
        <v>150.98428848955803</v>
      </c>
      <c r="V52" s="519"/>
      <c r="W52" s="519">
        <v>143.61571151044197</v>
      </c>
    </row>
    <row r="53" spans="1:23">
      <c r="A53" s="1195">
        <v>32</v>
      </c>
      <c r="B53" s="1015"/>
      <c r="C53" s="1016" t="s">
        <v>2484</v>
      </c>
      <c r="D53" s="1015"/>
      <c r="E53" s="1015" t="s">
        <v>2485</v>
      </c>
      <c r="F53" s="1015"/>
      <c r="G53" s="1034">
        <v>0</v>
      </c>
      <c r="H53" s="1195"/>
      <c r="I53" s="1034">
        <v>0</v>
      </c>
      <c r="J53" s="1034"/>
      <c r="K53" s="1034">
        <v>0</v>
      </c>
      <c r="L53" s="1015"/>
      <c r="M53" s="1035" t="s">
        <v>440</v>
      </c>
      <c r="N53" s="1015"/>
      <c r="O53" s="1036">
        <v>-2.0000000000010232E-2</v>
      </c>
      <c r="P53" s="1033"/>
      <c r="Q53" s="1036">
        <v>2.0000000000010232E-2</v>
      </c>
      <c r="R53" s="1033"/>
      <c r="S53" s="1036">
        <v>0</v>
      </c>
      <c r="T53" s="1033"/>
      <c r="U53" s="519">
        <v>-1.0250121418169399E-2</v>
      </c>
      <c r="V53" s="519"/>
      <c r="W53" s="519">
        <v>-9.7498785818408307E-3</v>
      </c>
    </row>
    <row r="54" spans="1:23">
      <c r="A54" s="1195">
        <v>33</v>
      </c>
      <c r="B54" s="1015"/>
      <c r="C54" s="1016" t="s">
        <v>2471</v>
      </c>
      <c r="D54" s="1015"/>
      <c r="E54" s="1015" t="s">
        <v>1448</v>
      </c>
      <c r="F54" s="1015"/>
      <c r="G54" s="1034">
        <v>3.8151122603744494E-2</v>
      </c>
      <c r="H54" s="1195"/>
      <c r="I54" s="1034">
        <v>0.96184887739625546</v>
      </c>
      <c r="J54" s="1034"/>
      <c r="K54" s="1034">
        <v>1</v>
      </c>
      <c r="L54" s="1015"/>
      <c r="M54" s="1035" t="s">
        <v>440</v>
      </c>
      <c r="N54" s="1015"/>
      <c r="O54" s="1036">
        <v>76.72</v>
      </c>
      <c r="P54" s="1033"/>
      <c r="Q54" s="1036">
        <v>1934.23</v>
      </c>
      <c r="R54" s="1033"/>
      <c r="S54" s="1036">
        <v>2010.95</v>
      </c>
      <c r="T54" s="1033"/>
      <c r="U54" s="519">
        <v>39.319465760077698</v>
      </c>
      <c r="V54" s="519"/>
      <c r="W54" s="519">
        <v>37.400534239922294</v>
      </c>
    </row>
    <row r="55" spans="1:23">
      <c r="A55" s="1195">
        <v>34</v>
      </c>
      <c r="B55" s="1015"/>
      <c r="C55" s="1016">
        <v>635</v>
      </c>
      <c r="D55" s="1015"/>
      <c r="E55" s="1015" t="s">
        <v>2486</v>
      </c>
      <c r="F55" s="1015"/>
      <c r="G55" s="1034">
        <v>0</v>
      </c>
      <c r="H55" s="1195"/>
      <c r="I55" s="1034">
        <v>0</v>
      </c>
      <c r="J55" s="1034"/>
      <c r="K55" s="1034">
        <v>0</v>
      </c>
      <c r="L55" s="1015"/>
      <c r="M55" s="1035" t="s">
        <v>440</v>
      </c>
      <c r="N55" s="1015"/>
      <c r="O55" s="1036">
        <v>0.15000000000000568</v>
      </c>
      <c r="P55" s="1033"/>
      <c r="Q55" s="1036">
        <v>-0.15000000000000568</v>
      </c>
      <c r="R55" s="1033"/>
      <c r="S55" s="1036">
        <v>0</v>
      </c>
      <c r="T55" s="1033"/>
      <c r="U55" s="519">
        <v>7.6875910636234085E-2</v>
      </c>
      <c r="V55" s="519"/>
      <c r="W55" s="519">
        <v>7.3124089363771586E-2</v>
      </c>
    </row>
    <row r="56" spans="1:23">
      <c r="A56" s="1195">
        <v>35</v>
      </c>
      <c r="B56" s="1015"/>
      <c r="C56" s="1016" t="s">
        <v>2472</v>
      </c>
      <c r="D56" s="1015"/>
      <c r="E56" s="1015" t="s">
        <v>1455</v>
      </c>
      <c r="F56" s="1015"/>
      <c r="G56" s="1034">
        <v>3.7961834738981244E-2</v>
      </c>
      <c r="H56" s="1195"/>
      <c r="I56" s="1034">
        <v>0.96203816526101871</v>
      </c>
      <c r="J56" s="1034"/>
      <c r="K56" s="1034">
        <v>1</v>
      </c>
      <c r="L56" s="1015"/>
      <c r="M56" s="1035" t="s">
        <v>440</v>
      </c>
      <c r="N56" s="1015"/>
      <c r="O56" s="1036">
        <v>914.39999999999986</v>
      </c>
      <c r="P56" s="1033"/>
      <c r="Q56" s="1036">
        <v>23172.949999999997</v>
      </c>
      <c r="R56" s="1033"/>
      <c r="S56" s="1036">
        <v>24087.35</v>
      </c>
      <c r="T56" s="1033"/>
      <c r="U56" s="519">
        <v>468.6355512384651</v>
      </c>
      <c r="V56" s="519"/>
      <c r="W56" s="519">
        <v>445.76444876153465</v>
      </c>
    </row>
    <row r="57" spans="1:23">
      <c r="A57" s="1195">
        <v>36</v>
      </c>
      <c r="B57" s="1015"/>
      <c r="C57" s="1016" t="s">
        <v>2487</v>
      </c>
      <c r="D57" s="1015"/>
      <c r="E57" s="1015" t="s">
        <v>1983</v>
      </c>
      <c r="F57" s="1015"/>
      <c r="G57" s="1034">
        <v>3.7943007662835253E-2</v>
      </c>
      <c r="H57" s="1195"/>
      <c r="I57" s="1034">
        <v>0.9620569923371648</v>
      </c>
      <c r="J57" s="1034"/>
      <c r="K57" s="1034">
        <v>1</v>
      </c>
      <c r="L57" s="1015"/>
      <c r="M57" s="1035" t="s">
        <v>440</v>
      </c>
      <c r="N57" s="1015"/>
      <c r="O57" s="1036">
        <v>31.689999999999998</v>
      </c>
      <c r="P57" s="1033"/>
      <c r="Q57" s="1036">
        <v>803.51</v>
      </c>
      <c r="R57" s="1033"/>
      <c r="S57" s="1036">
        <v>835.19999999999993</v>
      </c>
      <c r="T57" s="1033"/>
      <c r="U57" s="519">
        <v>16.241317387081104</v>
      </c>
      <c r="V57" s="519"/>
      <c r="W57" s="519">
        <v>15.448682612918891</v>
      </c>
    </row>
    <row r="58" spans="1:23">
      <c r="A58" s="1195">
        <v>37</v>
      </c>
      <c r="B58" s="1015"/>
      <c r="C58" s="1016" t="s">
        <v>2475</v>
      </c>
      <c r="D58" s="1015"/>
      <c r="E58" s="1015" t="s">
        <v>1459</v>
      </c>
      <c r="F58" s="1015"/>
      <c r="G58" s="1034">
        <v>3.7931159572860425E-2</v>
      </c>
      <c r="H58" s="1195"/>
      <c r="I58" s="1034">
        <v>0.96206884042713958</v>
      </c>
      <c r="J58" s="1034"/>
      <c r="K58" s="1034">
        <v>1</v>
      </c>
      <c r="L58" s="1015"/>
      <c r="M58" s="1035" t="s">
        <v>440</v>
      </c>
      <c r="N58" s="1015"/>
      <c r="O58" s="1036">
        <v>10403.949999999999</v>
      </c>
      <c r="P58" s="1033"/>
      <c r="Q58" s="1036">
        <v>263881.09999999998</v>
      </c>
      <c r="R58" s="1033"/>
      <c r="S58" s="1036">
        <v>274285.05</v>
      </c>
      <c r="T58" s="1033"/>
      <c r="U58" s="519">
        <v>5332.087536425448</v>
      </c>
      <c r="V58" s="519"/>
      <c r="W58" s="519">
        <v>5071.86246357455</v>
      </c>
    </row>
    <row r="59" spans="1:23">
      <c r="A59" s="1195">
        <v>38</v>
      </c>
      <c r="B59" s="1015"/>
      <c r="C59" s="1016" t="s">
        <v>2488</v>
      </c>
      <c r="D59" s="1015"/>
      <c r="E59" s="1015" t="s">
        <v>2489</v>
      </c>
      <c r="F59" s="1015"/>
      <c r="G59" s="1034">
        <v>3.820186884417881E-2</v>
      </c>
      <c r="H59" s="1195"/>
      <c r="I59" s="1034">
        <v>0.96179813115582113</v>
      </c>
      <c r="J59" s="1034"/>
      <c r="K59" s="1034">
        <v>1</v>
      </c>
      <c r="L59" s="1015"/>
      <c r="M59" s="1035" t="s">
        <v>440</v>
      </c>
      <c r="N59" s="1015"/>
      <c r="O59" s="1036">
        <v>181.52</v>
      </c>
      <c r="P59" s="1033"/>
      <c r="Q59" s="1036">
        <v>4570.079999999999</v>
      </c>
      <c r="R59" s="1033"/>
      <c r="S59" s="1036">
        <v>4751.5999999999995</v>
      </c>
      <c r="T59" s="1033"/>
      <c r="U59" s="519">
        <v>93.030101991257879</v>
      </c>
      <c r="V59" s="519"/>
      <c r="W59" s="519">
        <v>88.489898008742117</v>
      </c>
    </row>
    <row r="60" spans="1:23">
      <c r="A60" s="1195">
        <v>39</v>
      </c>
      <c r="B60" s="1015"/>
      <c r="C60" s="1016" t="s">
        <v>2480</v>
      </c>
      <c r="D60" s="1015"/>
      <c r="E60" s="1015" t="s">
        <v>28</v>
      </c>
      <c r="F60" s="1015"/>
      <c r="G60" s="1034">
        <v>3.7967318490341781E-2</v>
      </c>
      <c r="H60" s="1195"/>
      <c r="I60" s="1034">
        <v>0.96203268150965815</v>
      </c>
      <c r="J60" s="1034"/>
      <c r="K60" s="1034">
        <v>1</v>
      </c>
      <c r="L60" s="1015"/>
      <c r="M60" s="1035" t="s">
        <v>440</v>
      </c>
      <c r="N60" s="1015"/>
      <c r="O60" s="1036">
        <v>5226.1899999999987</v>
      </c>
      <c r="P60" s="1033"/>
      <c r="Q60" s="1036">
        <v>132423.50999999998</v>
      </c>
      <c r="R60" s="1033"/>
      <c r="S60" s="1036">
        <v>137649.69999999998</v>
      </c>
      <c r="T60" s="1033"/>
      <c r="U60" s="519">
        <v>2678.4541027197656</v>
      </c>
      <c r="V60" s="519"/>
      <c r="W60" s="519">
        <v>2547.7358972802326</v>
      </c>
    </row>
    <row r="61" spans="1:23" ht="12.75" thickBot="1">
      <c r="A61" s="1195">
        <v>40</v>
      </c>
      <c r="B61" s="1015"/>
      <c r="C61" s="1016"/>
      <c r="D61" s="1015"/>
      <c r="E61" s="1015"/>
      <c r="F61" s="1015"/>
      <c r="G61" s="1195"/>
      <c r="H61" s="1195"/>
      <c r="I61" s="1195"/>
      <c r="J61" s="1195"/>
      <c r="K61" s="1034"/>
      <c r="L61" s="1015"/>
      <c r="M61" s="1015"/>
      <c r="N61" s="1015"/>
      <c r="O61" s="1117">
        <v>70312.209999999992</v>
      </c>
      <c r="P61" s="1033"/>
      <c r="Q61" s="1117">
        <v>1773345.4299999995</v>
      </c>
      <c r="R61" s="1033"/>
      <c r="S61" s="1726">
        <v>1843657.64</v>
      </c>
      <c r="T61" s="1033"/>
      <c r="U61" s="1727">
        <v>36035.434483972793</v>
      </c>
      <c r="V61" s="1033"/>
      <c r="W61" s="1727">
        <v>34276.775516027192</v>
      </c>
    </row>
    <row r="62" spans="1:23" ht="12.75" thickTop="1">
      <c r="A62" s="1195">
        <v>41</v>
      </c>
      <c r="B62" s="1015"/>
      <c r="C62" s="1016"/>
      <c r="D62" s="1015"/>
      <c r="E62" s="1015"/>
      <c r="F62" s="1015"/>
      <c r="G62" s="1195"/>
      <c r="H62" s="1195"/>
      <c r="I62" s="1195"/>
      <c r="J62" s="1195"/>
      <c r="K62" s="1195"/>
      <c r="L62" s="1015"/>
      <c r="M62" s="1015"/>
      <c r="N62" s="1015"/>
      <c r="O62" s="1039">
        <v>0</v>
      </c>
      <c r="P62" s="1015"/>
      <c r="Q62" s="1015"/>
      <c r="R62" s="1015"/>
      <c r="S62" s="1039">
        <v>0</v>
      </c>
      <c r="T62" s="1015"/>
      <c r="U62" s="1015"/>
      <c r="V62" s="1015"/>
      <c r="W62" s="1015"/>
    </row>
    <row r="63" spans="1:23">
      <c r="A63" s="1195">
        <v>42</v>
      </c>
      <c r="B63" s="1032" t="s">
        <v>2490</v>
      </c>
      <c r="C63" s="1016"/>
      <c r="D63" s="1015"/>
      <c r="E63" s="1015"/>
      <c r="F63" s="1015"/>
      <c r="G63" s="1034"/>
      <c r="H63" s="1195"/>
      <c r="I63" s="1034"/>
      <c r="J63" s="1034"/>
      <c r="K63" s="1034"/>
      <c r="L63" s="1015"/>
      <c r="M63" s="1015"/>
      <c r="N63" s="1015"/>
      <c r="O63" s="1033"/>
      <c r="P63" s="1033"/>
      <c r="Q63" s="1033"/>
      <c r="R63" s="1033"/>
      <c r="S63" s="1033"/>
      <c r="T63" s="1033"/>
      <c r="U63" s="1033"/>
      <c r="V63" s="1033"/>
      <c r="W63" s="1033"/>
    </row>
    <row r="64" spans="1:23">
      <c r="A64" s="1195">
        <v>43</v>
      </c>
      <c r="B64" s="1015"/>
      <c r="C64" s="1016"/>
      <c r="D64" s="1015"/>
      <c r="E64" s="1015"/>
      <c r="F64" s="1015"/>
      <c r="G64" s="1034"/>
      <c r="H64" s="1195"/>
      <c r="I64" s="1034"/>
      <c r="J64" s="1034"/>
      <c r="K64" s="1034"/>
      <c r="L64" s="1015"/>
      <c r="M64" s="1015"/>
      <c r="N64" s="1015"/>
      <c r="O64" s="1033"/>
      <c r="P64" s="1033"/>
      <c r="Q64" s="1033"/>
      <c r="R64" s="1033"/>
      <c r="S64" s="1033"/>
      <c r="T64" s="1033"/>
      <c r="U64" s="1033"/>
      <c r="V64" s="1033"/>
      <c r="W64" s="1033"/>
    </row>
    <row r="65" spans="1:23">
      <c r="A65" s="1195">
        <v>44</v>
      </c>
      <c r="B65" s="1015"/>
      <c r="C65" s="1016">
        <v>427</v>
      </c>
      <c r="D65" s="1015"/>
      <c r="E65" s="1015" t="s">
        <v>1982</v>
      </c>
      <c r="F65" s="1015"/>
      <c r="G65" s="1034">
        <v>5.0976485678026961E-3</v>
      </c>
      <c r="H65" s="1195"/>
      <c r="I65" s="1034">
        <v>0.9949023514321973</v>
      </c>
      <c r="J65" s="1034"/>
      <c r="K65" s="1034">
        <v>1</v>
      </c>
      <c r="L65" s="1015"/>
      <c r="M65" s="1035" t="s">
        <v>2491</v>
      </c>
      <c r="N65" s="1015"/>
      <c r="O65" s="1036">
        <v>61731.900000000009</v>
      </c>
      <c r="P65" s="1036"/>
      <c r="Q65" s="1036">
        <v>12048145.66</v>
      </c>
      <c r="R65" s="1036"/>
      <c r="S65" s="1036">
        <v>12109877.560000001</v>
      </c>
      <c r="T65" s="1036"/>
      <c r="U65" s="519">
        <v>31637.973518698396</v>
      </c>
      <c r="V65" s="519"/>
      <c r="W65" s="519">
        <v>30093.926481301605</v>
      </c>
    </row>
    <row r="66" spans="1:23" ht="12.75" thickBot="1">
      <c r="A66" s="1195">
        <v>45</v>
      </c>
      <c r="B66" s="1015"/>
      <c r="C66" s="1016"/>
      <c r="D66" s="1015"/>
      <c r="E66" s="1015"/>
      <c r="F66" s="1015"/>
      <c r="G66" s="1195"/>
      <c r="H66" s="1195"/>
      <c r="I66" s="1195"/>
      <c r="J66" s="1195"/>
      <c r="K66" s="1034"/>
      <c r="L66" s="1015"/>
      <c r="M66" s="1015"/>
      <c r="N66" s="1015"/>
      <c r="O66" s="1117">
        <v>61731.900000000009</v>
      </c>
      <c r="P66" s="1033"/>
      <c r="Q66" s="1117">
        <v>12048145.66</v>
      </c>
      <c r="R66" s="1033"/>
      <c r="S66" s="1726">
        <v>12109877.560000001</v>
      </c>
      <c r="T66" s="1033"/>
      <c r="U66" s="1727">
        <v>31637.973518698396</v>
      </c>
      <c r="V66" s="1033"/>
      <c r="W66" s="1727">
        <v>30093.926481301605</v>
      </c>
    </row>
    <row r="67" spans="1:23" ht="12.75" thickTop="1">
      <c r="A67" s="1195">
        <v>46</v>
      </c>
      <c r="B67" s="1015" t="s">
        <v>2492</v>
      </c>
      <c r="C67" s="1016"/>
      <c r="D67" s="1015"/>
      <c r="E67" s="1015"/>
      <c r="F67" s="1015"/>
      <c r="G67" s="1195"/>
      <c r="H67" s="1195"/>
      <c r="I67" s="1195"/>
      <c r="J67" s="1195"/>
      <c r="K67" s="1195"/>
      <c r="L67" s="1015"/>
      <c r="M67" s="1015"/>
      <c r="N67" s="1015"/>
      <c r="O67" s="1039">
        <v>0</v>
      </c>
      <c r="P67" s="1015"/>
      <c r="Q67" s="1015"/>
      <c r="R67" s="1015"/>
      <c r="S67" s="1039">
        <v>0</v>
      </c>
      <c r="T67" s="1015"/>
      <c r="U67" s="1015"/>
      <c r="V67" s="1015"/>
      <c r="W67" s="1015"/>
    </row>
  </sheetData>
  <pageMargins left="0.75" right="0.5" top="0.75" bottom="0.5" header="0.25" footer="0.25"/>
  <pageSetup scale="56" orientation="landscape" r:id="rId1"/>
  <headerFooter>
    <oddFooter>&amp;C&amp;"Garmond (W1),Bold"41</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89">
    <pageSetUpPr fitToPage="1"/>
  </sheetPr>
  <dimension ref="A1:I312"/>
  <sheetViews>
    <sheetView view="pageBreakPreview" topLeftCell="A28" zoomScale="85" zoomScaleSheetLayoutView="85" workbookViewId="0"/>
  </sheetViews>
  <sheetFormatPr defaultColWidth="10.85546875" defaultRowHeight="12"/>
  <cols>
    <col min="1" max="1" width="6.28515625" style="60" customWidth="1"/>
    <col min="2" max="2" width="35" style="60" customWidth="1"/>
    <col min="3" max="7" width="10.7109375" style="60" customWidth="1"/>
    <col min="8" max="16384" width="10.85546875" style="7"/>
  </cols>
  <sheetData>
    <row r="1" spans="1:7">
      <c r="A1" s="149" t="s">
        <v>946</v>
      </c>
      <c r="B1" s="149"/>
      <c r="C1" s="149"/>
      <c r="E1" s="149" t="s">
        <v>1371</v>
      </c>
      <c r="G1" s="149"/>
    </row>
    <row r="2" spans="1:7">
      <c r="A2" s="149" t="s">
        <v>2306</v>
      </c>
      <c r="B2" s="149"/>
      <c r="C2" s="149"/>
      <c r="E2" s="149" t="s">
        <v>1615</v>
      </c>
      <c r="G2" s="149"/>
    </row>
    <row r="3" spans="1:7">
      <c r="A3" s="149" t="s">
        <v>2307</v>
      </c>
      <c r="B3" s="529"/>
      <c r="C3" s="149"/>
      <c r="E3" s="149" t="s">
        <v>893</v>
      </c>
      <c r="G3" s="149"/>
    </row>
    <row r="4" spans="1:7">
      <c r="A4" s="149" t="s">
        <v>2165</v>
      </c>
      <c r="B4" s="529"/>
      <c r="C4" s="149"/>
      <c r="E4" s="149" t="s">
        <v>3119</v>
      </c>
      <c r="G4" s="149"/>
    </row>
    <row r="5" spans="1:7">
      <c r="A5" s="50" t="s">
        <v>1578</v>
      </c>
      <c r="B5" s="149"/>
      <c r="C5" s="149"/>
      <c r="E5" s="149" t="s">
        <v>1616</v>
      </c>
      <c r="G5" s="149"/>
    </row>
    <row r="6" spans="1:7">
      <c r="A6" s="149" t="s">
        <v>687</v>
      </c>
      <c r="B6" s="529"/>
      <c r="C6" s="149"/>
      <c r="D6" s="149"/>
      <c r="E6" s="149"/>
      <c r="F6" s="149"/>
      <c r="G6" s="149"/>
    </row>
    <row r="7" spans="1:7" ht="12.75" customHeight="1" thickBot="1">
      <c r="A7" s="555"/>
      <c r="B7" s="555"/>
      <c r="C7" s="555"/>
      <c r="D7" s="555"/>
      <c r="E7" s="555"/>
      <c r="F7" s="555"/>
      <c r="G7" s="555"/>
    </row>
    <row r="8" spans="1:7">
      <c r="A8" s="54"/>
      <c r="B8" s="59" t="s">
        <v>1052</v>
      </c>
      <c r="C8" s="1095" t="s">
        <v>1053</v>
      </c>
      <c r="D8" s="568">
        <v>-3</v>
      </c>
      <c r="E8" s="1095">
        <v>-4</v>
      </c>
      <c r="F8" s="1095">
        <v>-5</v>
      </c>
      <c r="G8" s="1095">
        <v>-6</v>
      </c>
    </row>
    <row r="9" spans="1:7">
      <c r="A9" s="86" t="s">
        <v>61</v>
      </c>
      <c r="B9" s="59"/>
      <c r="C9" s="86" t="s">
        <v>83</v>
      </c>
      <c r="D9" s="86" t="s">
        <v>1359</v>
      </c>
      <c r="E9" s="86" t="s">
        <v>1008</v>
      </c>
      <c r="F9" s="59" t="s">
        <v>1112</v>
      </c>
      <c r="G9" s="86" t="s">
        <v>1112</v>
      </c>
    </row>
    <row r="10" spans="1:7">
      <c r="A10" s="327" t="s">
        <v>857</v>
      </c>
      <c r="B10" s="327" t="s">
        <v>1113</v>
      </c>
      <c r="C10" s="999" t="s">
        <v>1009</v>
      </c>
      <c r="D10" s="326" t="s">
        <v>860</v>
      </c>
      <c r="E10" s="326" t="s">
        <v>634</v>
      </c>
      <c r="F10" s="327" t="s">
        <v>1115</v>
      </c>
      <c r="G10" s="326" t="s">
        <v>1116</v>
      </c>
    </row>
    <row r="11" spans="1:7">
      <c r="A11" s="104">
        <v>1</v>
      </c>
      <c r="B11" s="54" t="s">
        <v>1117</v>
      </c>
      <c r="C11" s="63"/>
      <c r="D11" s="63"/>
      <c r="E11" s="63"/>
      <c r="F11" s="559"/>
      <c r="G11" s="559"/>
    </row>
    <row r="12" spans="1:7">
      <c r="A12" s="104">
        <v>2</v>
      </c>
      <c r="B12" s="60" t="s">
        <v>1149</v>
      </c>
      <c r="C12" s="63">
        <v>-851.16</v>
      </c>
      <c r="D12" s="63"/>
      <c r="E12" s="299">
        <v>-851.16</v>
      </c>
      <c r="F12" s="62" t="s">
        <v>666</v>
      </c>
      <c r="G12" s="70" t="s">
        <v>666</v>
      </c>
    </row>
    <row r="13" spans="1:7">
      <c r="A13" s="104">
        <v>3</v>
      </c>
      <c r="B13" s="60" t="s">
        <v>1150</v>
      </c>
      <c r="C13" s="63">
        <v>945.48</v>
      </c>
      <c r="D13" s="63"/>
      <c r="E13" s="299">
        <v>945.48</v>
      </c>
      <c r="F13" s="62" t="s">
        <v>666</v>
      </c>
      <c r="G13" s="70" t="s">
        <v>666</v>
      </c>
    </row>
    <row r="14" spans="1:7">
      <c r="A14" s="104">
        <v>4</v>
      </c>
      <c r="B14" s="60" t="s">
        <v>982</v>
      </c>
      <c r="C14" s="63"/>
      <c r="D14" s="63"/>
      <c r="E14" s="299">
        <v>0</v>
      </c>
      <c r="F14" s="62" t="s">
        <v>666</v>
      </c>
      <c r="G14" s="70" t="s">
        <v>666</v>
      </c>
    </row>
    <row r="15" spans="1:7">
      <c r="A15" s="104">
        <v>5</v>
      </c>
      <c r="B15" s="54" t="s">
        <v>983</v>
      </c>
      <c r="C15" s="63"/>
      <c r="D15" s="63"/>
      <c r="E15" s="299"/>
      <c r="F15" s="62" t="s">
        <v>666</v>
      </c>
      <c r="G15" s="70" t="s">
        <v>666</v>
      </c>
    </row>
    <row r="16" spans="1:7">
      <c r="A16" s="104">
        <v>6</v>
      </c>
      <c r="B16" s="60" t="s">
        <v>984</v>
      </c>
      <c r="C16" s="63"/>
      <c r="D16" s="63"/>
      <c r="E16" s="299">
        <v>0</v>
      </c>
      <c r="F16" s="62" t="s">
        <v>666</v>
      </c>
      <c r="G16" s="70" t="s">
        <v>666</v>
      </c>
    </row>
    <row r="17" spans="1:7">
      <c r="A17" s="104">
        <v>7</v>
      </c>
      <c r="B17" s="60" t="s">
        <v>985</v>
      </c>
      <c r="C17" s="63">
        <v>2079.2399999999998</v>
      </c>
      <c r="D17" s="63"/>
      <c r="E17" s="299">
        <v>2079.2399999999998</v>
      </c>
      <c r="F17" s="62" t="s">
        <v>666</v>
      </c>
      <c r="G17" s="70" t="s">
        <v>666</v>
      </c>
    </row>
    <row r="18" spans="1:7">
      <c r="A18" s="104">
        <v>8</v>
      </c>
      <c r="B18" s="60" t="s">
        <v>986</v>
      </c>
      <c r="C18" s="63"/>
      <c r="D18" s="63"/>
      <c r="E18" s="299">
        <v>0</v>
      </c>
      <c r="F18" s="62" t="s">
        <v>666</v>
      </c>
      <c r="G18" s="70" t="s">
        <v>666</v>
      </c>
    </row>
    <row r="19" spans="1:7">
      <c r="A19" s="104">
        <v>9</v>
      </c>
      <c r="B19" s="60" t="s">
        <v>987</v>
      </c>
      <c r="C19" s="63"/>
      <c r="D19" s="63"/>
      <c r="E19" s="299">
        <v>0</v>
      </c>
      <c r="F19" s="62" t="s">
        <v>666</v>
      </c>
      <c r="G19" s="70" t="s">
        <v>666</v>
      </c>
    </row>
    <row r="20" spans="1:7">
      <c r="A20" s="104">
        <v>10</v>
      </c>
      <c r="B20" s="60" t="s">
        <v>988</v>
      </c>
      <c r="C20" s="63">
        <v>2026.92</v>
      </c>
      <c r="D20" s="63"/>
      <c r="E20" s="299">
        <v>2026.92</v>
      </c>
      <c r="F20" s="62" t="s">
        <v>666</v>
      </c>
      <c r="G20" s="70" t="s">
        <v>666</v>
      </c>
    </row>
    <row r="21" spans="1:7">
      <c r="A21" s="104">
        <v>11</v>
      </c>
      <c r="B21" s="60" t="s">
        <v>989</v>
      </c>
      <c r="C21" s="63">
        <v>0</v>
      </c>
      <c r="D21" s="63"/>
      <c r="E21" s="299">
        <v>0</v>
      </c>
      <c r="F21" s="62" t="s">
        <v>666</v>
      </c>
      <c r="G21" s="70" t="s">
        <v>666</v>
      </c>
    </row>
    <row r="22" spans="1:7">
      <c r="A22" s="104">
        <v>12</v>
      </c>
      <c r="B22" s="60" t="s">
        <v>990</v>
      </c>
      <c r="C22" s="63">
        <v>1055.1600000000001</v>
      </c>
      <c r="D22" s="63"/>
      <c r="E22" s="299">
        <v>1055.1600000000001</v>
      </c>
      <c r="F22" s="62" t="s">
        <v>666</v>
      </c>
      <c r="G22" s="70" t="s">
        <v>666</v>
      </c>
    </row>
    <row r="23" spans="1:7">
      <c r="A23" s="104">
        <v>13</v>
      </c>
      <c r="B23" s="60" t="s">
        <v>991</v>
      </c>
      <c r="C23" s="63">
        <v>32.159999999999997</v>
      </c>
      <c r="D23" s="63"/>
      <c r="E23" s="299">
        <v>32.159999999999997</v>
      </c>
      <c r="F23" s="62" t="s">
        <v>666</v>
      </c>
      <c r="G23" s="70" t="s">
        <v>666</v>
      </c>
    </row>
    <row r="24" spans="1:7">
      <c r="A24" s="104">
        <v>14</v>
      </c>
      <c r="B24" s="60" t="s">
        <v>992</v>
      </c>
      <c r="C24" s="63">
        <v>0</v>
      </c>
      <c r="D24" s="63"/>
      <c r="E24" s="299">
        <v>0</v>
      </c>
      <c r="F24" s="62" t="s">
        <v>666</v>
      </c>
      <c r="G24" s="70" t="s">
        <v>666</v>
      </c>
    </row>
    <row r="25" spans="1:7">
      <c r="A25" s="104">
        <v>15</v>
      </c>
      <c r="B25" s="60" t="s">
        <v>993</v>
      </c>
      <c r="C25" s="63"/>
      <c r="D25" s="63"/>
      <c r="E25" s="299">
        <v>0</v>
      </c>
      <c r="F25" s="62" t="s">
        <v>666</v>
      </c>
      <c r="G25" s="70" t="s">
        <v>666</v>
      </c>
    </row>
    <row r="26" spans="1:7">
      <c r="A26" s="104">
        <v>16</v>
      </c>
      <c r="B26" s="60" t="s">
        <v>994</v>
      </c>
      <c r="C26" s="63"/>
      <c r="D26" s="63"/>
      <c r="E26" s="299"/>
      <c r="F26" s="62" t="s">
        <v>666</v>
      </c>
      <c r="G26" s="70" t="s">
        <v>666</v>
      </c>
    </row>
    <row r="27" spans="1:7">
      <c r="A27" s="104">
        <v>17</v>
      </c>
      <c r="B27" s="60" t="s">
        <v>995</v>
      </c>
      <c r="C27" s="63"/>
      <c r="D27" s="63"/>
      <c r="E27" s="299">
        <v>0</v>
      </c>
      <c r="F27" s="62" t="s">
        <v>666</v>
      </c>
      <c r="G27" s="70" t="s">
        <v>666</v>
      </c>
    </row>
    <row r="28" spans="1:7">
      <c r="A28" s="104">
        <v>18</v>
      </c>
      <c r="B28" s="60" t="s">
        <v>996</v>
      </c>
      <c r="C28" s="63">
        <v>1047.17</v>
      </c>
      <c r="D28" s="63"/>
      <c r="E28" s="299">
        <v>1047.17</v>
      </c>
      <c r="F28" s="62" t="s">
        <v>666</v>
      </c>
      <c r="G28" s="70" t="s">
        <v>666</v>
      </c>
    </row>
    <row r="29" spans="1:7">
      <c r="A29" s="104">
        <v>19</v>
      </c>
      <c r="B29" s="256" t="s">
        <v>446</v>
      </c>
      <c r="C29" s="63">
        <v>8458.68</v>
      </c>
      <c r="D29" s="63"/>
      <c r="E29" s="299">
        <v>8458.68</v>
      </c>
      <c r="F29" s="62"/>
      <c r="G29" s="70"/>
    </row>
    <row r="30" spans="1:7">
      <c r="A30" s="104">
        <v>20</v>
      </c>
      <c r="B30" s="60" t="s">
        <v>57</v>
      </c>
      <c r="C30" s="63">
        <v>1515.93</v>
      </c>
      <c r="D30" s="63"/>
      <c r="E30" s="299">
        <v>1515.93</v>
      </c>
      <c r="F30" s="62"/>
      <c r="G30" s="70" t="s">
        <v>666</v>
      </c>
    </row>
    <row r="31" spans="1:7">
      <c r="A31" s="104">
        <v>21</v>
      </c>
      <c r="B31" s="60" t="s">
        <v>58</v>
      </c>
      <c r="C31" s="63">
        <v>0</v>
      </c>
      <c r="D31" s="63"/>
      <c r="E31" s="299">
        <v>0</v>
      </c>
      <c r="F31" s="62"/>
      <c r="G31" s="70"/>
    </row>
    <row r="32" spans="1:7">
      <c r="A32" s="104">
        <v>22</v>
      </c>
      <c r="B32" s="54" t="s">
        <v>1228</v>
      </c>
      <c r="C32" s="63"/>
      <c r="D32" s="63"/>
      <c r="E32" s="299"/>
      <c r="F32" s="62" t="s">
        <v>666</v>
      </c>
      <c r="G32" s="70" t="s">
        <v>666</v>
      </c>
    </row>
    <row r="33" spans="1:7">
      <c r="A33" s="104">
        <v>23</v>
      </c>
      <c r="B33" s="60" t="s">
        <v>1229</v>
      </c>
      <c r="C33" s="63"/>
      <c r="D33" s="63"/>
      <c r="E33" s="299">
        <v>0</v>
      </c>
      <c r="F33" s="62" t="s">
        <v>666</v>
      </c>
      <c r="G33" s="70" t="s">
        <v>666</v>
      </c>
    </row>
    <row r="34" spans="1:7">
      <c r="A34" s="104">
        <v>24</v>
      </c>
      <c r="B34" s="60" t="s">
        <v>1230</v>
      </c>
      <c r="C34" s="63">
        <v>141</v>
      </c>
      <c r="D34" s="63"/>
      <c r="E34" s="299">
        <v>141</v>
      </c>
      <c r="F34" s="62" t="s">
        <v>666</v>
      </c>
      <c r="G34" s="70" t="s">
        <v>666</v>
      </c>
    </row>
    <row r="35" spans="1:7">
      <c r="A35" s="104">
        <v>25</v>
      </c>
      <c r="B35" s="256" t="s">
        <v>447</v>
      </c>
      <c r="C35" s="63">
        <v>11.76</v>
      </c>
      <c r="D35" s="63"/>
      <c r="E35" s="299">
        <v>11.76</v>
      </c>
      <c r="F35" s="62"/>
      <c r="G35" s="70"/>
    </row>
    <row r="36" spans="1:7">
      <c r="A36" s="104">
        <v>26</v>
      </c>
      <c r="B36" s="60" t="s">
        <v>1231</v>
      </c>
      <c r="C36" s="63">
        <v>2074.52</v>
      </c>
      <c r="D36" s="63">
        <v>326.25482625482624</v>
      </c>
      <c r="E36" s="299">
        <v>2400.7748262548262</v>
      </c>
      <c r="F36" s="62"/>
      <c r="G36" s="70" t="s">
        <v>666</v>
      </c>
    </row>
    <row r="37" spans="1:7">
      <c r="A37" s="104">
        <v>27</v>
      </c>
      <c r="B37" s="60" t="s">
        <v>1232</v>
      </c>
      <c r="C37" s="63">
        <v>14601</v>
      </c>
      <c r="D37" s="63"/>
      <c r="E37" s="299">
        <v>14601</v>
      </c>
      <c r="F37" s="62" t="s">
        <v>666</v>
      </c>
      <c r="G37" s="70" t="s">
        <v>666</v>
      </c>
    </row>
    <row r="38" spans="1:7">
      <c r="A38" s="104">
        <v>28</v>
      </c>
      <c r="B38" s="60" t="s">
        <v>1233</v>
      </c>
      <c r="C38" s="63">
        <v>7479.15</v>
      </c>
      <c r="D38" s="63"/>
      <c r="E38" s="299">
        <v>7479.15</v>
      </c>
      <c r="F38" s="62" t="s">
        <v>666</v>
      </c>
      <c r="G38" s="70" t="s">
        <v>666</v>
      </c>
    </row>
    <row r="39" spans="1:7">
      <c r="A39" s="104">
        <v>29</v>
      </c>
      <c r="B39" s="60" t="s">
        <v>1234</v>
      </c>
      <c r="C39" s="63">
        <v>9161.25</v>
      </c>
      <c r="D39" s="63"/>
      <c r="E39" s="299">
        <v>9161.25</v>
      </c>
      <c r="F39" s="62"/>
      <c r="G39" s="70" t="s">
        <v>666</v>
      </c>
    </row>
    <row r="40" spans="1:7">
      <c r="A40" s="104">
        <v>30</v>
      </c>
      <c r="B40" s="60" t="s">
        <v>1235</v>
      </c>
      <c r="C40" s="63">
        <v>2176.08</v>
      </c>
      <c r="D40" s="63"/>
      <c r="E40" s="299">
        <v>2176.08</v>
      </c>
      <c r="F40" s="62" t="s">
        <v>666</v>
      </c>
      <c r="G40" s="70" t="s">
        <v>666</v>
      </c>
    </row>
    <row r="41" spans="1:7">
      <c r="A41" s="104">
        <v>31</v>
      </c>
      <c r="B41" s="256" t="s">
        <v>448</v>
      </c>
      <c r="C41" s="63">
        <v>86.1</v>
      </c>
      <c r="D41" s="63"/>
      <c r="E41" s="299">
        <v>86.1</v>
      </c>
      <c r="F41" s="62"/>
      <c r="G41" s="70"/>
    </row>
    <row r="42" spans="1:7">
      <c r="A42" s="104">
        <v>32</v>
      </c>
      <c r="B42" s="60" t="s">
        <v>1272</v>
      </c>
      <c r="C42" s="63">
        <v>0</v>
      </c>
      <c r="D42" s="63"/>
      <c r="E42" s="299">
        <v>0</v>
      </c>
      <c r="F42" s="62" t="s">
        <v>666</v>
      </c>
      <c r="G42" s="70" t="s">
        <v>666</v>
      </c>
    </row>
    <row r="43" spans="1:7">
      <c r="A43" s="104">
        <v>33</v>
      </c>
      <c r="B43" s="54" t="s">
        <v>1333</v>
      </c>
      <c r="C43" s="63"/>
      <c r="D43" s="63"/>
      <c r="E43" s="299"/>
      <c r="F43" s="62" t="s">
        <v>666</v>
      </c>
      <c r="G43" s="70" t="s">
        <v>666</v>
      </c>
    </row>
    <row r="44" spans="1:7">
      <c r="A44" s="104">
        <v>34</v>
      </c>
      <c r="B44" s="60" t="s">
        <v>967</v>
      </c>
      <c r="C44" s="63"/>
      <c r="D44" s="63"/>
      <c r="E44" s="299">
        <v>0</v>
      </c>
      <c r="F44" s="62" t="s">
        <v>666</v>
      </c>
      <c r="G44" s="70" t="s">
        <v>666</v>
      </c>
    </row>
    <row r="45" spans="1:7">
      <c r="A45" s="104">
        <v>35</v>
      </c>
      <c r="B45" s="60" t="s">
        <v>968</v>
      </c>
      <c r="C45" s="63">
        <v>1738.19</v>
      </c>
      <c r="D45" s="63">
        <v>-606.95245563351227</v>
      </c>
      <c r="E45" s="299">
        <v>1131.2375443664878</v>
      </c>
      <c r="F45" s="62" t="s">
        <v>666</v>
      </c>
      <c r="G45" s="70" t="s">
        <v>666</v>
      </c>
    </row>
    <row r="46" spans="1:7">
      <c r="A46" s="104">
        <v>36</v>
      </c>
      <c r="B46" s="60" t="s">
        <v>969</v>
      </c>
      <c r="C46" s="63">
        <v>34507.94</v>
      </c>
      <c r="D46" s="63">
        <v>-17288.519204842483</v>
      </c>
      <c r="E46" s="299">
        <v>17219.420795157519</v>
      </c>
      <c r="F46" s="62"/>
      <c r="G46" s="70"/>
    </row>
    <row r="47" spans="1:7">
      <c r="A47" s="104">
        <v>37</v>
      </c>
      <c r="B47" s="60" t="s">
        <v>970</v>
      </c>
      <c r="C47" s="63">
        <v>13407.279999999999</v>
      </c>
      <c r="D47" s="63">
        <v>-5768.339826661163</v>
      </c>
      <c r="E47" s="299">
        <v>7638.9401733388358</v>
      </c>
      <c r="F47" s="62"/>
      <c r="G47" s="70"/>
    </row>
    <row r="48" spans="1:7">
      <c r="A48" s="104">
        <v>38</v>
      </c>
      <c r="B48" s="60" t="s">
        <v>971</v>
      </c>
      <c r="C48" s="63"/>
      <c r="D48" s="63">
        <v>-1371.3226578621545</v>
      </c>
      <c r="E48" s="299">
        <v>-1371.3226578621545</v>
      </c>
      <c r="F48" s="62"/>
      <c r="G48" s="70"/>
    </row>
    <row r="49" spans="1:9">
      <c r="A49" s="104">
        <v>39</v>
      </c>
      <c r="B49" s="60" t="s">
        <v>972</v>
      </c>
      <c r="C49" s="63">
        <v>2815.86</v>
      </c>
      <c r="D49" s="63">
        <v>-211.61106066859264</v>
      </c>
      <c r="E49" s="299">
        <v>2604.2489393314077</v>
      </c>
      <c r="F49" s="62"/>
      <c r="G49" s="70"/>
    </row>
    <row r="50" spans="1:9">
      <c r="A50" s="104">
        <v>40</v>
      </c>
      <c r="B50" s="60" t="s">
        <v>973</v>
      </c>
      <c r="C50" s="63">
        <v>434.52</v>
      </c>
      <c r="D50" s="63">
        <v>0</v>
      </c>
      <c r="E50" s="299">
        <v>434.52</v>
      </c>
      <c r="F50" s="62" t="s">
        <v>666</v>
      </c>
      <c r="G50" s="70" t="s">
        <v>666</v>
      </c>
    </row>
    <row r="51" spans="1:9">
      <c r="A51" s="104">
        <v>41</v>
      </c>
      <c r="B51" s="60" t="s">
        <v>1649</v>
      </c>
      <c r="C51" s="63">
        <v>13.8</v>
      </c>
      <c r="D51" s="63">
        <v>-6.7205943045810983</v>
      </c>
      <c r="E51" s="299">
        <v>7.0794056954189024</v>
      </c>
      <c r="F51" s="62" t="s">
        <v>666</v>
      </c>
      <c r="G51" s="70" t="s">
        <v>666</v>
      </c>
    </row>
    <row r="52" spans="1:9">
      <c r="A52" s="104">
        <v>42</v>
      </c>
      <c r="B52" s="60" t="s">
        <v>1654</v>
      </c>
      <c r="C52" s="63">
        <v>266.35000000000002</v>
      </c>
      <c r="D52" s="63">
        <v>-129.71234007428808</v>
      </c>
      <c r="E52" s="299">
        <v>136.63765992571194</v>
      </c>
      <c r="F52" s="62"/>
      <c r="G52" s="70" t="s">
        <v>666</v>
      </c>
      <c r="H52" s="535"/>
      <c r="I52" s="535"/>
    </row>
    <row r="53" spans="1:9" ht="14.25">
      <c r="A53" s="104">
        <v>43</v>
      </c>
      <c r="B53" s="60" t="s">
        <v>1655</v>
      </c>
      <c r="C53" s="459">
        <v>0</v>
      </c>
      <c r="D53" s="63"/>
      <c r="E53" s="299">
        <v>0</v>
      </c>
      <c r="F53" s="1096"/>
      <c r="G53" s="614"/>
      <c r="H53" s="1097"/>
      <c r="I53" s="1097"/>
    </row>
    <row r="54" spans="1:9" ht="14.25">
      <c r="A54" s="104">
        <v>44</v>
      </c>
      <c r="B54" s="60" t="s">
        <v>571</v>
      </c>
      <c r="C54" s="459">
        <v>0</v>
      </c>
      <c r="D54" s="63"/>
      <c r="E54" s="299">
        <v>0</v>
      </c>
      <c r="F54" s="1096"/>
      <c r="G54" s="614"/>
      <c r="H54" s="535"/>
      <c r="I54" s="535"/>
    </row>
    <row r="55" spans="1:9" ht="14.25">
      <c r="A55" s="104">
        <v>45</v>
      </c>
      <c r="C55" s="1098"/>
      <c r="D55" s="1099"/>
      <c r="E55" s="1098"/>
      <c r="F55" s="1100"/>
      <c r="G55" s="1101"/>
      <c r="H55" s="535"/>
      <c r="I55" s="535"/>
    </row>
    <row r="56" spans="1:9">
      <c r="A56" s="104">
        <v>46</v>
      </c>
      <c r="B56" s="60" t="s">
        <v>82</v>
      </c>
      <c r="C56" s="533">
        <v>105224.38000000002</v>
      </c>
      <c r="D56" s="533">
        <v>-25056.923313791951</v>
      </c>
      <c r="E56" s="533">
        <v>80167.456686208039</v>
      </c>
      <c r="F56" s="61"/>
      <c r="G56" s="961" t="s">
        <v>1016</v>
      </c>
      <c r="H56" s="535"/>
      <c r="I56" s="535"/>
    </row>
    <row r="57" spans="1:9" ht="14.25">
      <c r="A57" s="104">
        <v>47</v>
      </c>
      <c r="B57" s="60" t="s">
        <v>1010</v>
      </c>
      <c r="C57" s="94">
        <v>-17842.41</v>
      </c>
      <c r="D57" s="94"/>
      <c r="E57" s="94">
        <v>-17842.41</v>
      </c>
      <c r="F57" s="70"/>
      <c r="G57" s="1102"/>
      <c r="H57" s="1097"/>
      <c r="I57" s="1097"/>
    </row>
    <row r="58" spans="1:9">
      <c r="A58" s="104">
        <v>48</v>
      </c>
      <c r="C58" s="70"/>
      <c r="D58" s="70"/>
      <c r="E58" s="70"/>
      <c r="F58" s="70"/>
      <c r="G58" s="558"/>
      <c r="H58" s="535"/>
      <c r="I58" s="535"/>
    </row>
    <row r="59" spans="1:9" ht="12.75" thickBot="1">
      <c r="A59" s="104">
        <v>49</v>
      </c>
      <c r="B59" s="559" t="s">
        <v>1617</v>
      </c>
      <c r="C59" s="96">
        <v>87381.970000000016</v>
      </c>
      <c r="D59" s="96">
        <v>-25056.923313791951</v>
      </c>
      <c r="E59" s="96">
        <v>62325.046686208036</v>
      </c>
      <c r="F59" s="65"/>
      <c r="G59" s="566" t="s">
        <v>1016</v>
      </c>
      <c r="H59" s="535"/>
      <c r="I59" s="535"/>
    </row>
    <row r="60" spans="1:9" ht="12.75" thickTop="1">
      <c r="A60" s="59"/>
      <c r="B60" s="149"/>
      <c r="H60" s="535"/>
      <c r="I60" s="535"/>
    </row>
    <row r="61" spans="1:9">
      <c r="A61" s="84"/>
      <c r="B61" s="104"/>
      <c r="C61" s="104"/>
      <c r="D61" s="104"/>
      <c r="E61" s="104"/>
      <c r="F61" s="104"/>
      <c r="G61" s="104"/>
      <c r="H61" s="535"/>
      <c r="I61" s="535"/>
    </row>
    <row r="62" spans="1:9">
      <c r="A62" s="562"/>
      <c r="B62" s="149"/>
      <c r="H62" s="535"/>
      <c r="I62" s="535"/>
    </row>
    <row r="63" spans="1:9">
      <c r="H63" s="535"/>
      <c r="I63" s="535"/>
    </row>
    <row r="69" spans="1:2">
      <c r="A69" s="559"/>
      <c r="B69" s="559"/>
    </row>
    <row r="70" spans="1:2">
      <c r="A70" s="559"/>
      <c r="B70" s="559"/>
    </row>
    <row r="71" spans="1:2">
      <c r="A71" s="559"/>
      <c r="B71" s="559"/>
    </row>
    <row r="72" spans="1:2">
      <c r="A72" s="559"/>
      <c r="B72" s="559"/>
    </row>
    <row r="73" spans="1:2">
      <c r="A73" s="559"/>
      <c r="B73" s="559"/>
    </row>
    <row r="74" spans="1:2">
      <c r="A74" s="559"/>
      <c r="B74" s="559"/>
    </row>
    <row r="75" spans="1:2">
      <c r="A75" s="559"/>
      <c r="B75" s="559"/>
    </row>
    <row r="76" spans="1:2">
      <c r="A76" s="559"/>
      <c r="B76" s="559"/>
    </row>
    <row r="77" spans="1:2">
      <c r="A77" s="559"/>
      <c r="B77" s="559"/>
    </row>
    <row r="78" spans="1:2">
      <c r="A78" s="559"/>
      <c r="B78" s="559"/>
    </row>
    <row r="79" spans="1:2">
      <c r="A79" s="559"/>
      <c r="B79" s="559"/>
    </row>
    <row r="80" spans="1:2">
      <c r="A80" s="559"/>
      <c r="B80" s="559"/>
    </row>
    <row r="81" spans="1:2">
      <c r="A81" s="559"/>
      <c r="B81" s="559"/>
    </row>
    <row r="82" spans="1:2">
      <c r="A82" s="559"/>
      <c r="B82" s="559"/>
    </row>
    <row r="83" spans="1:2">
      <c r="A83" s="559"/>
      <c r="B83" s="559"/>
    </row>
    <row r="84" spans="1:2">
      <c r="A84" s="559"/>
      <c r="B84" s="559"/>
    </row>
    <row r="85" spans="1:2">
      <c r="A85" s="559"/>
      <c r="B85" s="559"/>
    </row>
    <row r="86" spans="1:2">
      <c r="A86" s="559"/>
      <c r="B86" s="559"/>
    </row>
    <row r="87" spans="1:2">
      <c r="A87" s="559"/>
      <c r="B87" s="559"/>
    </row>
    <row r="88" spans="1:2">
      <c r="A88" s="559"/>
      <c r="B88" s="559"/>
    </row>
    <row r="107" spans="1:2">
      <c r="A107" s="559"/>
      <c r="B107" s="559"/>
    </row>
    <row r="108" spans="1:2">
      <c r="A108" s="559"/>
      <c r="B108" s="559"/>
    </row>
    <row r="109" spans="1:2">
      <c r="A109" s="559"/>
      <c r="B109" s="559"/>
    </row>
    <row r="110" spans="1:2">
      <c r="A110" s="559"/>
      <c r="B110" s="559"/>
    </row>
    <row r="111" spans="1:2">
      <c r="A111" s="559"/>
      <c r="B111" s="559"/>
    </row>
    <row r="112" spans="1:2">
      <c r="A112" s="559"/>
      <c r="B112" s="559"/>
    </row>
    <row r="113" spans="1:2">
      <c r="A113" s="559"/>
      <c r="B113" s="559"/>
    </row>
    <row r="114" spans="1:2">
      <c r="A114" s="559"/>
      <c r="B114" s="559"/>
    </row>
    <row r="115" spans="1:2">
      <c r="A115" s="559"/>
      <c r="B115" s="559"/>
    </row>
    <row r="116" spans="1:2">
      <c r="A116" s="559"/>
      <c r="B116" s="559"/>
    </row>
    <row r="117" spans="1:2">
      <c r="A117" s="559"/>
      <c r="B117" s="559"/>
    </row>
    <row r="118" spans="1:2">
      <c r="A118" s="559"/>
      <c r="B118" s="559"/>
    </row>
    <row r="119" spans="1:2">
      <c r="A119" s="559"/>
      <c r="B119" s="559"/>
    </row>
    <row r="120" spans="1:2">
      <c r="A120" s="559"/>
      <c r="B120" s="559"/>
    </row>
    <row r="121" spans="1:2">
      <c r="A121" s="559"/>
      <c r="B121" s="559"/>
    </row>
    <row r="122" spans="1:2">
      <c r="A122" s="559"/>
      <c r="B122" s="559"/>
    </row>
    <row r="123" spans="1:2">
      <c r="A123" s="559"/>
      <c r="B123" s="559"/>
    </row>
    <row r="124" spans="1:2">
      <c r="A124" s="559"/>
      <c r="B124" s="559"/>
    </row>
    <row r="125" spans="1:2">
      <c r="A125" s="559"/>
      <c r="B125" s="559"/>
    </row>
    <row r="126" spans="1:2">
      <c r="A126" s="559"/>
      <c r="B126" s="559"/>
    </row>
    <row r="127" spans="1:2">
      <c r="A127" s="559"/>
      <c r="B127" s="559"/>
    </row>
    <row r="128" spans="1:2">
      <c r="A128" s="559"/>
      <c r="B128" s="559"/>
    </row>
    <row r="129" spans="1:2">
      <c r="A129" s="559"/>
      <c r="B129" s="559"/>
    </row>
    <row r="130" spans="1:2">
      <c r="A130" s="559"/>
      <c r="B130" s="559"/>
    </row>
    <row r="131" spans="1:2">
      <c r="A131" s="559"/>
      <c r="B131" s="559"/>
    </row>
    <row r="132" spans="1:2">
      <c r="A132" s="559"/>
      <c r="B132" s="559"/>
    </row>
    <row r="133" spans="1:2">
      <c r="A133" s="559"/>
      <c r="B133" s="559"/>
    </row>
    <row r="134" spans="1:2">
      <c r="A134" s="559"/>
      <c r="B134" s="559"/>
    </row>
    <row r="135" spans="1:2">
      <c r="A135" s="559"/>
      <c r="B135" s="559"/>
    </row>
    <row r="136" spans="1:2">
      <c r="A136" s="559"/>
      <c r="B136" s="559"/>
    </row>
    <row r="137" spans="1:2">
      <c r="A137" s="559"/>
      <c r="B137" s="559"/>
    </row>
    <row r="138" spans="1:2">
      <c r="A138" s="108"/>
      <c r="B138" s="108"/>
    </row>
    <row r="139" spans="1:2">
      <c r="A139" s="108"/>
      <c r="B139" s="108"/>
    </row>
    <row r="140" spans="1:2">
      <c r="A140" s="108"/>
      <c r="B140" s="108"/>
    </row>
    <row r="141" spans="1:2">
      <c r="A141" s="108"/>
      <c r="B141" s="108"/>
    </row>
    <row r="142" spans="1:2">
      <c r="A142" s="108"/>
      <c r="B142" s="108"/>
    </row>
    <row r="143" spans="1:2">
      <c r="A143" s="559"/>
      <c r="B143" s="559"/>
    </row>
    <row r="145" spans="1:2">
      <c r="A145" s="559"/>
      <c r="B145" s="559"/>
    </row>
    <row r="147" spans="1:2">
      <c r="A147" s="559"/>
      <c r="B147" s="559"/>
    </row>
    <row r="167" spans="1:2">
      <c r="A167" s="559"/>
      <c r="B167" s="559"/>
    </row>
    <row r="168" spans="1:2">
      <c r="A168" s="559"/>
      <c r="B168" s="559"/>
    </row>
    <row r="169" spans="1:2">
      <c r="A169" s="559"/>
      <c r="B169" s="559"/>
    </row>
    <row r="170" spans="1:2">
      <c r="A170" s="559"/>
      <c r="B170" s="559"/>
    </row>
    <row r="171" spans="1:2">
      <c r="A171" s="559"/>
      <c r="B171" s="559"/>
    </row>
    <row r="172" spans="1:2">
      <c r="A172" s="108"/>
      <c r="B172" s="108"/>
    </row>
    <row r="173" spans="1:2">
      <c r="A173" s="559"/>
      <c r="B173" s="559"/>
    </row>
    <row r="174" spans="1:2">
      <c r="A174" s="559"/>
      <c r="B174" s="559"/>
    </row>
    <row r="175" spans="1:2">
      <c r="A175" s="559"/>
      <c r="B175" s="559"/>
    </row>
    <row r="176" spans="1:2">
      <c r="A176" s="559"/>
      <c r="B176" s="559"/>
    </row>
    <row r="177" spans="1:2">
      <c r="A177" s="559"/>
      <c r="B177" s="559"/>
    </row>
    <row r="178" spans="1:2">
      <c r="A178" s="559"/>
      <c r="B178" s="559"/>
    </row>
    <row r="179" spans="1:2">
      <c r="A179" s="559"/>
      <c r="B179" s="559"/>
    </row>
    <row r="180" spans="1:2">
      <c r="A180" s="559"/>
      <c r="B180" s="559"/>
    </row>
    <row r="181" spans="1:2">
      <c r="A181" s="559"/>
      <c r="B181" s="559"/>
    </row>
    <row r="182" spans="1:2">
      <c r="A182" s="559"/>
      <c r="B182" s="559"/>
    </row>
    <row r="183" spans="1:2">
      <c r="A183" s="559"/>
      <c r="B183" s="559"/>
    </row>
    <row r="184" spans="1:2">
      <c r="A184" s="559"/>
      <c r="B184" s="559"/>
    </row>
    <row r="185" spans="1:2">
      <c r="A185" s="559"/>
      <c r="B185" s="559"/>
    </row>
    <row r="186" spans="1:2">
      <c r="A186" s="559"/>
      <c r="B186" s="559"/>
    </row>
    <row r="187" spans="1:2">
      <c r="A187" s="559"/>
      <c r="B187" s="559"/>
    </row>
    <row r="188" spans="1:2">
      <c r="A188" s="559"/>
      <c r="B188" s="559"/>
    </row>
    <row r="189" spans="1:2">
      <c r="A189" s="559"/>
      <c r="B189" s="559"/>
    </row>
    <row r="190" spans="1:2">
      <c r="A190" s="559"/>
      <c r="B190" s="559"/>
    </row>
    <row r="191" spans="1:2">
      <c r="A191" s="559"/>
      <c r="B191" s="559"/>
    </row>
    <row r="192" spans="1:2">
      <c r="A192" s="559"/>
      <c r="B192" s="559"/>
    </row>
    <row r="193" spans="1:2">
      <c r="A193" s="559"/>
      <c r="B193" s="559"/>
    </row>
    <row r="194" spans="1:2">
      <c r="A194" s="559"/>
      <c r="B194" s="559"/>
    </row>
    <row r="195" spans="1:2">
      <c r="A195" s="559"/>
      <c r="B195" s="559"/>
    </row>
    <row r="196" spans="1:2">
      <c r="A196" s="559"/>
      <c r="B196" s="559"/>
    </row>
    <row r="197" spans="1:2">
      <c r="A197" s="559"/>
      <c r="B197" s="559"/>
    </row>
    <row r="198" spans="1:2">
      <c r="A198" s="559"/>
      <c r="B198" s="559"/>
    </row>
    <row r="199" spans="1:2">
      <c r="A199" s="559"/>
      <c r="B199" s="559"/>
    </row>
    <row r="200" spans="1:2">
      <c r="A200" s="559"/>
      <c r="B200" s="559"/>
    </row>
    <row r="201" spans="1:2">
      <c r="A201" s="559"/>
      <c r="B201" s="559"/>
    </row>
    <row r="202" spans="1:2">
      <c r="A202" s="559"/>
      <c r="B202" s="559"/>
    </row>
    <row r="203" spans="1:2">
      <c r="A203" s="559"/>
      <c r="B203" s="559"/>
    </row>
    <row r="205" spans="1:2">
      <c r="A205" s="559"/>
      <c r="B205" s="559"/>
    </row>
    <row r="207" spans="1:2">
      <c r="A207" s="559"/>
      <c r="B207" s="559"/>
    </row>
    <row r="241" spans="1:1">
      <c r="A241" s="149"/>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row r="301" spans="1:1">
      <c r="A301" s="108"/>
    </row>
    <row r="302" spans="1:1">
      <c r="A302" s="108"/>
    </row>
    <row r="303" spans="1:1">
      <c r="A303" s="108"/>
    </row>
    <row r="304" spans="1:1">
      <c r="A304" s="108"/>
    </row>
    <row r="305" spans="1:1">
      <c r="A305" s="108"/>
    </row>
    <row r="306" spans="1:1">
      <c r="A306" s="108"/>
    </row>
    <row r="307" spans="1:1">
      <c r="A307" s="108"/>
    </row>
    <row r="308" spans="1:1">
      <c r="A308" s="108"/>
    </row>
    <row r="309" spans="1:1">
      <c r="A309" s="108"/>
    </row>
    <row r="310" spans="1:1">
      <c r="A310" s="108"/>
    </row>
    <row r="311" spans="1:1">
      <c r="A311" s="108"/>
    </row>
    <row r="312" spans="1:1">
      <c r="A312" s="108"/>
    </row>
  </sheetData>
  <phoneticPr fontId="26" type="noConversion"/>
  <pageMargins left="0.75" right="0.5" top="0.75" bottom="0.5" header="0.25" footer="0.25"/>
  <pageSetup scale="99" orientation="portrait" r:id="rId1"/>
  <headerFooter alignWithMargins="0">
    <oddFooter>&amp;C&amp;"Garmond (W1),Bold"54</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37">
    <pageSetUpPr fitToPage="1"/>
  </sheetPr>
  <dimension ref="A1:I315"/>
  <sheetViews>
    <sheetView view="pageBreakPreview" zoomScale="60" workbookViewId="0"/>
  </sheetViews>
  <sheetFormatPr defaultColWidth="10.85546875" defaultRowHeight="12"/>
  <cols>
    <col min="1" max="1" width="6.28515625" style="60" customWidth="1"/>
    <col min="2" max="2" width="35" style="118" customWidth="1"/>
    <col min="3" max="6" width="10.7109375" style="60" customWidth="1"/>
    <col min="7" max="7" width="17.7109375" style="60" customWidth="1"/>
    <col min="8" max="16384" width="10.85546875" style="60"/>
  </cols>
  <sheetData>
    <row r="1" spans="1:7">
      <c r="A1" s="149" t="s">
        <v>1011</v>
      </c>
      <c r="B1" s="1103"/>
      <c r="C1" s="149"/>
      <c r="E1" s="149" t="s">
        <v>1371</v>
      </c>
      <c r="G1" s="149"/>
    </row>
    <row r="2" spans="1:7">
      <c r="A2" s="149" t="s">
        <v>2306</v>
      </c>
      <c r="B2" s="1103"/>
      <c r="C2" s="149"/>
      <c r="E2" s="149" t="s">
        <v>1012</v>
      </c>
      <c r="G2" s="149"/>
    </row>
    <row r="3" spans="1:7">
      <c r="A3" s="149" t="s">
        <v>2307</v>
      </c>
      <c r="B3" s="113"/>
      <c r="C3" s="149"/>
      <c r="E3" s="149" t="s">
        <v>893</v>
      </c>
      <c r="G3" s="149"/>
    </row>
    <row r="4" spans="1:7">
      <c r="A4" s="149" t="s">
        <v>2165</v>
      </c>
      <c r="B4" s="113"/>
      <c r="C4" s="149"/>
      <c r="E4" s="149" t="s">
        <v>3119</v>
      </c>
      <c r="G4" s="149"/>
    </row>
    <row r="5" spans="1:7">
      <c r="A5" s="50" t="s">
        <v>1578</v>
      </c>
      <c r="B5" s="1103"/>
      <c r="C5" s="149"/>
      <c r="E5" s="149" t="s">
        <v>1013</v>
      </c>
      <c r="G5" s="149"/>
    </row>
    <row r="6" spans="1:7">
      <c r="A6" s="149" t="s">
        <v>687</v>
      </c>
      <c r="B6" s="113"/>
      <c r="C6" s="149"/>
      <c r="D6" s="149"/>
      <c r="E6" s="149"/>
      <c r="F6" s="149"/>
      <c r="G6" s="149"/>
    </row>
    <row r="7" spans="1:7" ht="12.75" customHeight="1" thickBot="1">
      <c r="A7" s="555"/>
      <c r="B7" s="1104"/>
      <c r="C7" s="555"/>
      <c r="D7" s="555"/>
      <c r="E7" s="555"/>
      <c r="F7" s="555"/>
      <c r="G7" s="555"/>
    </row>
    <row r="8" spans="1:7">
      <c r="A8" s="54"/>
      <c r="B8" s="117" t="s">
        <v>1052</v>
      </c>
      <c r="C8" s="1095" t="s">
        <v>1053</v>
      </c>
      <c r="D8" s="1095" t="s">
        <v>1054</v>
      </c>
      <c r="E8" s="1095">
        <v>-4</v>
      </c>
      <c r="F8" s="1095">
        <v>-5</v>
      </c>
      <c r="G8" s="1095">
        <v>-6</v>
      </c>
    </row>
    <row r="9" spans="1:7">
      <c r="A9" s="86" t="s">
        <v>61</v>
      </c>
      <c r="B9" s="117"/>
      <c r="C9" s="86" t="s">
        <v>83</v>
      </c>
      <c r="D9" s="86" t="s">
        <v>2305</v>
      </c>
      <c r="E9" s="86" t="s">
        <v>1008</v>
      </c>
      <c r="F9" s="59" t="s">
        <v>1112</v>
      </c>
      <c r="G9" s="86" t="s">
        <v>1112</v>
      </c>
    </row>
    <row r="10" spans="1:7">
      <c r="A10" s="327" t="s">
        <v>857</v>
      </c>
      <c r="B10" s="328" t="s">
        <v>1113</v>
      </c>
      <c r="C10" s="326" t="s">
        <v>1009</v>
      </c>
      <c r="D10" s="326" t="s">
        <v>860</v>
      </c>
      <c r="E10" s="326" t="s">
        <v>634</v>
      </c>
      <c r="F10" s="327" t="s">
        <v>1115</v>
      </c>
      <c r="G10" s="326" t="s">
        <v>1116</v>
      </c>
    </row>
    <row r="11" spans="1:7">
      <c r="A11" s="104">
        <v>1</v>
      </c>
      <c r="B11" s="110" t="s">
        <v>1117</v>
      </c>
      <c r="C11" s="559"/>
      <c r="D11" s="559"/>
      <c r="E11" s="559"/>
      <c r="F11" s="559"/>
      <c r="G11" s="559"/>
    </row>
    <row r="12" spans="1:7">
      <c r="A12" s="104">
        <v>2</v>
      </c>
      <c r="B12" s="118" t="s">
        <v>669</v>
      </c>
      <c r="C12" s="63">
        <v>0</v>
      </c>
      <c r="D12" s="63"/>
      <c r="E12" s="299">
        <v>0</v>
      </c>
      <c r="F12" s="62" t="s">
        <v>666</v>
      </c>
      <c r="G12" s="70" t="s">
        <v>666</v>
      </c>
    </row>
    <row r="13" spans="1:7">
      <c r="A13" s="104">
        <v>3</v>
      </c>
      <c r="B13" s="118" t="s">
        <v>670</v>
      </c>
      <c r="C13" s="63">
        <v>0</v>
      </c>
      <c r="D13" s="63"/>
      <c r="E13" s="299">
        <v>0</v>
      </c>
      <c r="F13" s="62" t="s">
        <v>666</v>
      </c>
      <c r="G13" s="70" t="s">
        <v>666</v>
      </c>
    </row>
    <row r="14" spans="1:7">
      <c r="A14" s="104">
        <v>4</v>
      </c>
      <c r="B14" s="118" t="s">
        <v>671</v>
      </c>
      <c r="C14" s="63"/>
      <c r="D14" s="63"/>
      <c r="E14" s="299">
        <v>0</v>
      </c>
      <c r="F14" s="62" t="s">
        <v>666</v>
      </c>
      <c r="G14" s="70" t="s">
        <v>666</v>
      </c>
    </row>
    <row r="15" spans="1:7">
      <c r="A15" s="104">
        <v>5</v>
      </c>
      <c r="B15" s="110" t="s">
        <v>672</v>
      </c>
      <c r="C15" s="63"/>
      <c r="D15" s="63"/>
      <c r="E15" s="299"/>
      <c r="F15" s="62" t="s">
        <v>666</v>
      </c>
      <c r="G15" s="70" t="s">
        <v>666</v>
      </c>
    </row>
    <row r="16" spans="1:7">
      <c r="A16" s="104">
        <v>6</v>
      </c>
      <c r="B16" s="118" t="s">
        <v>673</v>
      </c>
      <c r="C16" s="63"/>
      <c r="D16" s="63"/>
      <c r="E16" s="299">
        <v>0</v>
      </c>
      <c r="F16" s="62" t="s">
        <v>666</v>
      </c>
      <c r="G16" s="70" t="s">
        <v>666</v>
      </c>
    </row>
    <row r="17" spans="1:7">
      <c r="A17" s="104">
        <v>7</v>
      </c>
      <c r="B17" s="118" t="s">
        <v>674</v>
      </c>
      <c r="C17" s="63">
        <v>8.4</v>
      </c>
      <c r="D17" s="63"/>
      <c r="E17" s="299">
        <v>8.4</v>
      </c>
      <c r="F17" s="62" t="s">
        <v>666</v>
      </c>
      <c r="G17" s="70" t="s">
        <v>666</v>
      </c>
    </row>
    <row r="18" spans="1:7">
      <c r="A18" s="104">
        <v>8</v>
      </c>
      <c r="B18" s="146" t="s">
        <v>450</v>
      </c>
      <c r="C18" s="63">
        <v>0</v>
      </c>
      <c r="D18" s="63"/>
      <c r="E18" s="299">
        <v>0</v>
      </c>
      <c r="F18" s="62"/>
      <c r="G18" s="70"/>
    </row>
    <row r="19" spans="1:7">
      <c r="A19" s="104">
        <v>9</v>
      </c>
      <c r="B19" s="118" t="s">
        <v>675</v>
      </c>
      <c r="C19" s="63">
        <v>7115.9555423999991</v>
      </c>
      <c r="D19" s="63"/>
      <c r="E19" s="299">
        <v>7115.9555423999991</v>
      </c>
      <c r="F19" s="62" t="s">
        <v>666</v>
      </c>
      <c r="G19" s="70" t="s">
        <v>666</v>
      </c>
    </row>
    <row r="20" spans="1:7">
      <c r="A20" s="104">
        <v>10</v>
      </c>
      <c r="B20" s="118" t="s">
        <v>676</v>
      </c>
      <c r="C20" s="63">
        <v>26040.07</v>
      </c>
      <c r="D20" s="63"/>
      <c r="E20" s="299">
        <v>26040.07</v>
      </c>
      <c r="F20" s="62" t="s">
        <v>666</v>
      </c>
      <c r="G20" s="70" t="s">
        <v>666</v>
      </c>
    </row>
    <row r="21" spans="1:7">
      <c r="A21" s="104">
        <v>11</v>
      </c>
      <c r="B21" s="118" t="s">
        <v>677</v>
      </c>
      <c r="C21" s="63"/>
      <c r="D21" s="63"/>
      <c r="E21" s="299">
        <v>0</v>
      </c>
      <c r="F21" s="62" t="s">
        <v>666</v>
      </c>
      <c r="G21" s="70" t="s">
        <v>666</v>
      </c>
    </row>
    <row r="22" spans="1:7">
      <c r="A22" s="104">
        <v>12</v>
      </c>
      <c r="B22" s="118" t="s">
        <v>1260</v>
      </c>
      <c r="C22" s="63">
        <v>6856.6244576000008</v>
      </c>
      <c r="D22" s="63"/>
      <c r="E22" s="299">
        <v>6856.6244576000008</v>
      </c>
      <c r="F22" s="62" t="s">
        <v>666</v>
      </c>
      <c r="G22" s="70" t="s">
        <v>666</v>
      </c>
    </row>
    <row r="23" spans="1:7">
      <c r="A23" s="104">
        <v>13</v>
      </c>
      <c r="B23" s="118" t="s">
        <v>1261</v>
      </c>
      <c r="C23" s="63">
        <v>0</v>
      </c>
      <c r="D23" s="63"/>
      <c r="E23" s="299">
        <v>0</v>
      </c>
      <c r="F23" s="62" t="s">
        <v>666</v>
      </c>
      <c r="G23" s="70" t="s">
        <v>666</v>
      </c>
    </row>
    <row r="24" spans="1:7">
      <c r="A24" s="104">
        <v>14</v>
      </c>
      <c r="B24" s="118" t="s">
        <v>1262</v>
      </c>
      <c r="C24" s="63"/>
      <c r="D24" s="63"/>
      <c r="E24" s="299">
        <v>0</v>
      </c>
      <c r="F24" s="62" t="s">
        <v>666</v>
      </c>
      <c r="G24" s="70" t="s">
        <v>666</v>
      </c>
    </row>
    <row r="25" spans="1:7">
      <c r="A25" s="104">
        <v>15</v>
      </c>
      <c r="B25" s="118" t="s">
        <v>1263</v>
      </c>
      <c r="C25" s="63">
        <v>0</v>
      </c>
      <c r="D25" s="63"/>
      <c r="E25" s="299">
        <v>0</v>
      </c>
      <c r="F25" s="62" t="s">
        <v>666</v>
      </c>
      <c r="G25" s="70" t="s">
        <v>666</v>
      </c>
    </row>
    <row r="26" spans="1:7">
      <c r="A26" s="104">
        <v>16</v>
      </c>
      <c r="B26" s="110" t="s">
        <v>1264</v>
      </c>
      <c r="C26" s="63"/>
      <c r="D26" s="63"/>
      <c r="E26" s="299"/>
      <c r="F26" s="62" t="s">
        <v>666</v>
      </c>
      <c r="G26" s="70" t="s">
        <v>666</v>
      </c>
    </row>
    <row r="27" spans="1:7">
      <c r="A27" s="104">
        <v>17</v>
      </c>
      <c r="B27" s="118" t="s">
        <v>1265</v>
      </c>
      <c r="C27" s="63"/>
      <c r="D27" s="63"/>
      <c r="E27" s="299">
        <v>0</v>
      </c>
      <c r="F27" s="62" t="s">
        <v>666</v>
      </c>
      <c r="G27" s="70" t="s">
        <v>666</v>
      </c>
    </row>
    <row r="28" spans="1:7">
      <c r="A28" s="104">
        <v>18</v>
      </c>
      <c r="B28" s="118" t="s">
        <v>1266</v>
      </c>
      <c r="C28" s="63">
        <v>4076.37</v>
      </c>
      <c r="D28" s="63"/>
      <c r="E28" s="299">
        <v>4076.37</v>
      </c>
      <c r="F28" s="62" t="s">
        <v>666</v>
      </c>
      <c r="G28" s="70" t="s">
        <v>666</v>
      </c>
    </row>
    <row r="29" spans="1:7">
      <c r="A29" s="104">
        <v>19</v>
      </c>
      <c r="B29" s="118" t="s">
        <v>1267</v>
      </c>
      <c r="C29" s="63"/>
      <c r="D29" s="63"/>
      <c r="E29" s="299">
        <v>0</v>
      </c>
      <c r="F29" s="62" t="s">
        <v>666</v>
      </c>
      <c r="G29" s="70" t="s">
        <v>666</v>
      </c>
    </row>
    <row r="30" spans="1:7">
      <c r="A30" s="104">
        <v>20</v>
      </c>
      <c r="B30" s="118" t="s">
        <v>1268</v>
      </c>
      <c r="C30" s="63">
        <v>11281.09</v>
      </c>
      <c r="D30" s="63"/>
      <c r="E30" s="299">
        <v>11281.09</v>
      </c>
      <c r="F30" s="62"/>
      <c r="G30" s="70" t="s">
        <v>666</v>
      </c>
    </row>
    <row r="31" spans="1:7">
      <c r="A31" s="104">
        <v>21</v>
      </c>
      <c r="B31" s="118" t="s">
        <v>1269</v>
      </c>
      <c r="C31" s="63">
        <v>75.959999999999994</v>
      </c>
      <c r="D31" s="63"/>
      <c r="E31" s="299">
        <v>75.959999999999994</v>
      </c>
      <c r="F31" s="62" t="s">
        <v>666</v>
      </c>
      <c r="G31" s="70" t="s">
        <v>666</v>
      </c>
    </row>
    <row r="32" spans="1:7">
      <c r="A32" s="104">
        <v>22</v>
      </c>
      <c r="B32" s="110" t="s">
        <v>1060</v>
      </c>
      <c r="C32" s="63"/>
      <c r="D32" s="63"/>
      <c r="E32" s="299"/>
      <c r="F32" s="62" t="s">
        <v>666</v>
      </c>
      <c r="G32" s="70" t="s">
        <v>666</v>
      </c>
    </row>
    <row r="33" spans="1:7">
      <c r="A33" s="104">
        <v>23</v>
      </c>
      <c r="B33" s="118" t="s">
        <v>921</v>
      </c>
      <c r="C33" s="63"/>
      <c r="D33" s="63"/>
      <c r="E33" s="299"/>
      <c r="F33" s="62" t="s">
        <v>666</v>
      </c>
      <c r="G33" s="70" t="s">
        <v>666</v>
      </c>
    </row>
    <row r="34" spans="1:7">
      <c r="A34" s="104">
        <v>24</v>
      </c>
      <c r="B34" s="146" t="s">
        <v>449</v>
      </c>
      <c r="C34" s="63">
        <v>4327.1400000000003</v>
      </c>
      <c r="D34" s="63"/>
      <c r="E34" s="299">
        <v>4327.1400000000003</v>
      </c>
      <c r="F34" s="62"/>
      <c r="G34" s="70" t="s">
        <v>666</v>
      </c>
    </row>
    <row r="35" spans="1:7">
      <c r="A35" s="104">
        <v>25</v>
      </c>
      <c r="B35" s="146" t="s">
        <v>1915</v>
      </c>
      <c r="C35" s="63">
        <v>4075.8</v>
      </c>
      <c r="D35" s="63"/>
      <c r="E35" s="299">
        <v>4075.8</v>
      </c>
      <c r="F35" s="62"/>
      <c r="G35" s="70"/>
    </row>
    <row r="36" spans="1:7">
      <c r="A36" s="104">
        <v>26</v>
      </c>
      <c r="B36" s="118" t="s">
        <v>1757</v>
      </c>
      <c r="C36" s="63">
        <v>19171.48</v>
      </c>
      <c r="D36" s="63"/>
      <c r="E36" s="299">
        <v>19171.48</v>
      </c>
      <c r="F36" s="62" t="s">
        <v>666</v>
      </c>
      <c r="G36" s="70" t="s">
        <v>666</v>
      </c>
    </row>
    <row r="37" spans="1:7">
      <c r="A37" s="104">
        <v>27</v>
      </c>
      <c r="B37" s="118" t="s">
        <v>1758</v>
      </c>
      <c r="C37" s="63">
        <v>754.17</v>
      </c>
      <c r="D37" s="63"/>
      <c r="E37" s="299">
        <v>754.17</v>
      </c>
      <c r="F37" s="62" t="s">
        <v>666</v>
      </c>
      <c r="G37" s="70" t="s">
        <v>666</v>
      </c>
    </row>
    <row r="38" spans="1:7">
      <c r="A38" s="104">
        <v>28</v>
      </c>
      <c r="B38" s="118" t="s">
        <v>1759</v>
      </c>
      <c r="C38" s="63">
        <v>0</v>
      </c>
      <c r="D38" s="63"/>
      <c r="E38" s="299">
        <v>0</v>
      </c>
      <c r="F38" s="62"/>
      <c r="G38" s="70" t="s">
        <v>666</v>
      </c>
    </row>
    <row r="39" spans="1:7">
      <c r="A39" s="104">
        <v>29</v>
      </c>
      <c r="B39" s="118" t="s">
        <v>1648</v>
      </c>
      <c r="C39" s="63">
        <v>100.68</v>
      </c>
      <c r="D39" s="63"/>
      <c r="E39" s="299">
        <v>100.68</v>
      </c>
      <c r="F39" s="62" t="s">
        <v>666</v>
      </c>
      <c r="G39" s="70" t="s">
        <v>666</v>
      </c>
    </row>
    <row r="40" spans="1:7">
      <c r="A40" s="104">
        <v>30</v>
      </c>
      <c r="B40" s="110" t="s">
        <v>1514</v>
      </c>
      <c r="C40" s="63"/>
      <c r="D40" s="63"/>
      <c r="E40" s="299"/>
      <c r="F40" s="62"/>
      <c r="G40" s="70"/>
    </row>
    <row r="41" spans="1:7">
      <c r="A41" s="104">
        <v>31</v>
      </c>
      <c r="B41" s="146" t="s">
        <v>2239</v>
      </c>
      <c r="C41" s="63">
        <v>43.56</v>
      </c>
      <c r="D41" s="63"/>
      <c r="E41" s="299">
        <v>43.56</v>
      </c>
      <c r="F41" s="62"/>
      <c r="G41" s="70"/>
    </row>
    <row r="42" spans="1:7">
      <c r="A42" s="104">
        <v>32</v>
      </c>
      <c r="B42" s="256" t="s">
        <v>184</v>
      </c>
      <c r="C42" s="53">
        <v>0</v>
      </c>
      <c r="D42" s="53"/>
      <c r="E42" s="299">
        <v>0</v>
      </c>
      <c r="F42" s="62"/>
      <c r="G42" s="70"/>
    </row>
    <row r="43" spans="1:7">
      <c r="A43" s="104">
        <v>33</v>
      </c>
      <c r="B43" s="146" t="s">
        <v>452</v>
      </c>
      <c r="C43" s="63">
        <v>0</v>
      </c>
      <c r="D43" s="63"/>
      <c r="E43" s="299">
        <v>0</v>
      </c>
      <c r="F43" s="62"/>
      <c r="G43" s="70"/>
    </row>
    <row r="44" spans="1:7">
      <c r="A44" s="104">
        <v>34</v>
      </c>
      <c r="B44" s="256" t="s">
        <v>531</v>
      </c>
      <c r="C44" s="53">
        <v>12.12</v>
      </c>
      <c r="D44" s="53"/>
      <c r="E44" s="299">
        <v>12.12</v>
      </c>
      <c r="F44" s="62"/>
      <c r="G44" s="70"/>
    </row>
    <row r="45" spans="1:7">
      <c r="A45" s="104">
        <v>35</v>
      </c>
      <c r="B45" s="146" t="s">
        <v>451</v>
      </c>
      <c r="C45" s="63">
        <v>86.64</v>
      </c>
      <c r="D45" s="63"/>
      <c r="E45" s="299">
        <v>86.64</v>
      </c>
      <c r="F45" s="62"/>
      <c r="G45" s="70"/>
    </row>
    <row r="46" spans="1:7">
      <c r="A46" s="104">
        <v>36</v>
      </c>
      <c r="B46" s="146" t="s">
        <v>2105</v>
      </c>
      <c r="C46" s="63">
        <v>0</v>
      </c>
      <c r="D46" s="63"/>
      <c r="E46" s="299">
        <v>0</v>
      </c>
      <c r="F46" s="62"/>
      <c r="G46" s="70"/>
    </row>
    <row r="47" spans="1:7">
      <c r="A47" s="104">
        <v>37</v>
      </c>
      <c r="B47" s="146" t="s">
        <v>475</v>
      </c>
      <c r="C47" s="63">
        <v>0</v>
      </c>
      <c r="D47" s="63"/>
      <c r="E47" s="299">
        <v>0</v>
      </c>
      <c r="F47" s="62"/>
      <c r="G47" s="70"/>
    </row>
    <row r="48" spans="1:7">
      <c r="A48" s="104">
        <v>38</v>
      </c>
      <c r="B48" s="146" t="s">
        <v>476</v>
      </c>
      <c r="C48" s="63">
        <v>0</v>
      </c>
      <c r="D48" s="63"/>
      <c r="E48" s="299">
        <v>0</v>
      </c>
      <c r="F48" s="62"/>
      <c r="G48" s="70"/>
    </row>
    <row r="49" spans="1:9">
      <c r="A49" s="104">
        <v>39</v>
      </c>
      <c r="B49" s="110" t="s">
        <v>1333</v>
      </c>
      <c r="C49" s="63"/>
      <c r="D49" s="63"/>
      <c r="E49" s="299"/>
      <c r="F49" s="62" t="s">
        <v>666</v>
      </c>
      <c r="G49" s="70" t="s">
        <v>666</v>
      </c>
    </row>
    <row r="50" spans="1:9">
      <c r="A50" s="104">
        <v>40</v>
      </c>
      <c r="B50" s="144" t="s">
        <v>879</v>
      </c>
      <c r="C50" s="63"/>
      <c r="D50" s="63"/>
      <c r="E50" s="299">
        <v>0</v>
      </c>
      <c r="F50" s="62" t="s">
        <v>666</v>
      </c>
      <c r="G50" s="70" t="s">
        <v>666</v>
      </c>
    </row>
    <row r="51" spans="1:9">
      <c r="A51" s="104">
        <v>41</v>
      </c>
      <c r="B51" s="144" t="s">
        <v>880</v>
      </c>
      <c r="C51" s="63">
        <v>53293.42</v>
      </c>
      <c r="D51" s="63">
        <v>606.95245563351227</v>
      </c>
      <c r="E51" s="299">
        <v>53900.372455633507</v>
      </c>
      <c r="F51" s="62" t="s">
        <v>666</v>
      </c>
      <c r="G51" s="70"/>
    </row>
    <row r="52" spans="1:9">
      <c r="A52" s="104">
        <v>42</v>
      </c>
      <c r="B52" s="144" t="s">
        <v>881</v>
      </c>
      <c r="C52" s="63">
        <v>53.96</v>
      </c>
      <c r="D52" s="63">
        <v>16346.185871509149</v>
      </c>
      <c r="E52" s="299">
        <v>16400.14587150915</v>
      </c>
      <c r="F52" s="62" t="s">
        <v>666</v>
      </c>
      <c r="G52" s="70" t="s">
        <v>666</v>
      </c>
    </row>
    <row r="53" spans="1:9">
      <c r="A53" s="104">
        <v>43</v>
      </c>
      <c r="B53" s="144" t="s">
        <v>882</v>
      </c>
      <c r="C53" s="63">
        <v>0</v>
      </c>
      <c r="D53" s="63">
        <v>7253.3398266611621</v>
      </c>
      <c r="E53" s="299">
        <v>7253.3398266611621</v>
      </c>
      <c r="F53" s="62"/>
      <c r="G53" s="70"/>
    </row>
    <row r="54" spans="1:9">
      <c r="A54" s="104">
        <v>44</v>
      </c>
      <c r="B54" s="144" t="s">
        <v>883</v>
      </c>
      <c r="C54" s="63"/>
      <c r="D54" s="63">
        <v>1371.3226578621545</v>
      </c>
      <c r="E54" s="299">
        <v>1371.3226578621545</v>
      </c>
      <c r="F54" s="62"/>
      <c r="G54" s="70"/>
    </row>
    <row r="55" spans="1:9">
      <c r="A55" s="104">
        <v>45</v>
      </c>
      <c r="B55" s="144" t="s">
        <v>884</v>
      </c>
      <c r="C55" s="63">
        <v>154.83000000000001</v>
      </c>
      <c r="D55" s="63">
        <v>211.61106066859264</v>
      </c>
      <c r="E55" s="299">
        <v>366.44106066859263</v>
      </c>
      <c r="F55" s="62"/>
      <c r="G55" s="70"/>
    </row>
    <row r="56" spans="1:9">
      <c r="A56" s="104">
        <v>46</v>
      </c>
      <c r="B56" s="584" t="s">
        <v>885</v>
      </c>
      <c r="C56" s="63">
        <v>462.84</v>
      </c>
      <c r="D56" s="63">
        <v>6.7205943045810983</v>
      </c>
      <c r="E56" s="299">
        <v>469.56059430458106</v>
      </c>
      <c r="F56" s="62"/>
      <c r="G56" s="70"/>
    </row>
    <row r="57" spans="1:9">
      <c r="A57" s="104">
        <v>47</v>
      </c>
      <c r="B57" s="144" t="s">
        <v>886</v>
      </c>
      <c r="C57" s="63">
        <v>11.28</v>
      </c>
      <c r="D57" s="63">
        <v>129.71234007428808</v>
      </c>
      <c r="E57" s="299">
        <v>140.99234007428808</v>
      </c>
      <c r="F57" s="62" t="s">
        <v>666</v>
      </c>
      <c r="G57" s="70" t="s">
        <v>666</v>
      </c>
    </row>
    <row r="58" spans="1:9">
      <c r="A58" s="104">
        <v>48</v>
      </c>
      <c r="B58" s="144" t="s">
        <v>887</v>
      </c>
      <c r="C58" s="63">
        <v>0</v>
      </c>
      <c r="D58" s="63">
        <v>0</v>
      </c>
      <c r="E58" s="299">
        <v>0</v>
      </c>
      <c r="F58" s="62" t="s">
        <v>666</v>
      </c>
      <c r="G58" s="70" t="s">
        <v>666</v>
      </c>
    </row>
    <row r="59" spans="1:9">
      <c r="A59" s="104">
        <v>49</v>
      </c>
      <c r="B59" s="144" t="s">
        <v>888</v>
      </c>
      <c r="C59" s="63">
        <v>0</v>
      </c>
      <c r="D59" s="63"/>
      <c r="E59" s="299">
        <v>0</v>
      </c>
      <c r="F59" s="62"/>
      <c r="G59" s="70" t="s">
        <v>666</v>
      </c>
      <c r="H59" s="127"/>
      <c r="I59" s="127"/>
    </row>
    <row r="60" spans="1:9" ht="14.25">
      <c r="A60" s="104">
        <v>50</v>
      </c>
      <c r="B60" s="256" t="s">
        <v>1613</v>
      </c>
      <c r="C60" s="1098"/>
      <c r="D60" s="1098"/>
      <c r="E60" s="1098">
        <v>0</v>
      </c>
      <c r="F60" s="1100"/>
      <c r="G60" s="1101"/>
      <c r="H60" s="614"/>
      <c r="I60" s="614"/>
    </row>
    <row r="61" spans="1:9">
      <c r="A61" s="104">
        <v>51</v>
      </c>
      <c r="B61" s="118" t="s">
        <v>82</v>
      </c>
      <c r="C61" s="61">
        <v>138002.38999999996</v>
      </c>
      <c r="D61" s="61">
        <v>25925.844806713441</v>
      </c>
      <c r="E61" s="61">
        <v>163928.23480671344</v>
      </c>
      <c r="F61" s="61"/>
      <c r="G61" s="961" t="s">
        <v>1016</v>
      </c>
      <c r="H61" s="127"/>
      <c r="I61" s="127"/>
    </row>
    <row r="62" spans="1:9" ht="14.25">
      <c r="A62" s="104">
        <v>52</v>
      </c>
      <c r="B62" s="118" t="s">
        <v>1010</v>
      </c>
      <c r="C62" s="94">
        <v>-38652.480000000003</v>
      </c>
      <c r="D62" s="94"/>
      <c r="E62" s="94">
        <v>-38652.480000000003</v>
      </c>
      <c r="F62" s="70"/>
      <c r="G62" s="94"/>
      <c r="H62" s="614"/>
      <c r="I62" s="614"/>
    </row>
    <row r="63" spans="1:9">
      <c r="A63" s="104">
        <v>53</v>
      </c>
      <c r="C63" s="70"/>
      <c r="D63" s="70"/>
      <c r="E63" s="70"/>
      <c r="F63" s="70"/>
      <c r="G63" s="70"/>
      <c r="H63" s="127"/>
      <c r="I63" s="127"/>
    </row>
    <row r="64" spans="1:9" ht="12.75" thickBot="1">
      <c r="A64" s="104">
        <v>54</v>
      </c>
      <c r="B64" s="1105" t="s">
        <v>778</v>
      </c>
      <c r="C64" s="96">
        <v>99349.909999999945</v>
      </c>
      <c r="D64" s="96">
        <v>25925.844806713441</v>
      </c>
      <c r="E64" s="96">
        <v>125275.75480671343</v>
      </c>
      <c r="F64" s="65"/>
      <c r="G64" s="566" t="s">
        <v>1016</v>
      </c>
      <c r="H64" s="127"/>
      <c r="I64" s="127"/>
    </row>
    <row r="65" spans="1:9" ht="12.75" thickTop="1">
      <c r="A65" s="104"/>
      <c r="B65" s="1105"/>
      <c r="H65" s="127"/>
      <c r="I65" s="127"/>
    </row>
    <row r="66" spans="1:9">
      <c r="B66" s="60"/>
      <c r="H66" s="127"/>
      <c r="I66" s="127"/>
    </row>
    <row r="68" spans="1:9">
      <c r="C68" s="53"/>
    </row>
    <row r="72" spans="1:9">
      <c r="A72" s="559"/>
      <c r="B72" s="1105"/>
    </row>
    <row r="73" spans="1:9">
      <c r="A73" s="559"/>
      <c r="B73" s="1105"/>
    </row>
    <row r="74" spans="1:9">
      <c r="A74" s="559"/>
      <c r="B74" s="1105"/>
    </row>
    <row r="75" spans="1:9">
      <c r="A75" s="559"/>
      <c r="B75" s="1105"/>
    </row>
    <row r="76" spans="1:9">
      <c r="A76" s="559"/>
      <c r="B76" s="1105"/>
    </row>
    <row r="77" spans="1:9">
      <c r="A77" s="559"/>
      <c r="B77" s="1105"/>
    </row>
    <row r="78" spans="1:9">
      <c r="A78" s="559"/>
      <c r="B78" s="1105"/>
    </row>
    <row r="79" spans="1:9">
      <c r="A79" s="559"/>
      <c r="B79" s="1105"/>
    </row>
    <row r="80" spans="1:9">
      <c r="A80" s="559"/>
      <c r="B80" s="1105"/>
    </row>
    <row r="81" spans="1:2">
      <c r="A81" s="559"/>
      <c r="B81" s="1105"/>
    </row>
    <row r="82" spans="1:2">
      <c r="A82" s="559"/>
      <c r="B82" s="1105"/>
    </row>
    <row r="83" spans="1:2">
      <c r="A83" s="559"/>
      <c r="B83" s="1105"/>
    </row>
    <row r="84" spans="1:2">
      <c r="A84" s="559"/>
      <c r="B84" s="1105"/>
    </row>
    <row r="85" spans="1:2">
      <c r="A85" s="559"/>
      <c r="B85" s="1105"/>
    </row>
    <row r="86" spans="1:2">
      <c r="A86" s="559"/>
      <c r="B86" s="1105"/>
    </row>
    <row r="87" spans="1:2">
      <c r="A87" s="559"/>
      <c r="B87" s="1105"/>
    </row>
    <row r="88" spans="1:2">
      <c r="A88" s="559"/>
      <c r="B88" s="1105"/>
    </row>
    <row r="89" spans="1:2">
      <c r="A89" s="559"/>
      <c r="B89" s="1105"/>
    </row>
    <row r="90" spans="1:2">
      <c r="A90" s="559"/>
      <c r="B90" s="1105"/>
    </row>
    <row r="91" spans="1:2">
      <c r="A91" s="559"/>
      <c r="B91" s="1105"/>
    </row>
    <row r="110" spans="1:2">
      <c r="A110" s="559"/>
      <c r="B110" s="1105"/>
    </row>
    <row r="111" spans="1:2">
      <c r="A111" s="559"/>
      <c r="B111" s="1105"/>
    </row>
    <row r="112" spans="1:2">
      <c r="A112" s="559"/>
      <c r="B112" s="1105"/>
    </row>
    <row r="113" spans="1:2">
      <c r="A113" s="559"/>
      <c r="B113" s="1105"/>
    </row>
    <row r="114" spans="1:2">
      <c r="A114" s="559"/>
      <c r="B114" s="1105"/>
    </row>
    <row r="115" spans="1:2">
      <c r="A115" s="559"/>
      <c r="B115" s="1105"/>
    </row>
    <row r="116" spans="1:2">
      <c r="A116" s="559"/>
      <c r="B116" s="1105"/>
    </row>
    <row r="117" spans="1:2">
      <c r="A117" s="559"/>
      <c r="B117" s="1105"/>
    </row>
    <row r="118" spans="1:2">
      <c r="A118" s="559"/>
      <c r="B118" s="1105"/>
    </row>
    <row r="119" spans="1:2">
      <c r="A119" s="559"/>
      <c r="B119" s="1105"/>
    </row>
    <row r="120" spans="1:2">
      <c r="A120" s="559"/>
      <c r="B120" s="1105"/>
    </row>
    <row r="121" spans="1:2">
      <c r="A121" s="559"/>
      <c r="B121" s="1105"/>
    </row>
    <row r="122" spans="1:2">
      <c r="A122" s="559"/>
      <c r="B122" s="1105"/>
    </row>
    <row r="123" spans="1:2">
      <c r="A123" s="559"/>
      <c r="B123" s="1105"/>
    </row>
    <row r="124" spans="1:2">
      <c r="A124" s="559"/>
      <c r="B124" s="1105"/>
    </row>
    <row r="125" spans="1:2">
      <c r="A125" s="559"/>
      <c r="B125" s="1105"/>
    </row>
    <row r="126" spans="1:2">
      <c r="A126" s="559"/>
      <c r="B126" s="1105"/>
    </row>
    <row r="127" spans="1:2">
      <c r="A127" s="559"/>
      <c r="B127" s="1105"/>
    </row>
    <row r="128" spans="1:2">
      <c r="A128" s="559"/>
      <c r="B128" s="1105"/>
    </row>
    <row r="129" spans="1:2">
      <c r="A129" s="559"/>
      <c r="B129" s="1105"/>
    </row>
    <row r="130" spans="1:2">
      <c r="A130" s="559"/>
      <c r="B130" s="1105"/>
    </row>
    <row r="131" spans="1:2">
      <c r="A131" s="559"/>
      <c r="B131" s="1105"/>
    </row>
    <row r="132" spans="1:2">
      <c r="A132" s="559"/>
      <c r="B132" s="1105"/>
    </row>
    <row r="133" spans="1:2">
      <c r="A133" s="559"/>
      <c r="B133" s="1105"/>
    </row>
    <row r="134" spans="1:2">
      <c r="A134" s="559"/>
      <c r="B134" s="1105"/>
    </row>
    <row r="135" spans="1:2">
      <c r="A135" s="559"/>
      <c r="B135" s="1105"/>
    </row>
    <row r="136" spans="1:2">
      <c r="A136" s="559"/>
      <c r="B136" s="1105"/>
    </row>
    <row r="137" spans="1:2">
      <c r="A137" s="559"/>
      <c r="B137" s="1105"/>
    </row>
    <row r="138" spans="1:2">
      <c r="A138" s="559"/>
      <c r="B138" s="1105"/>
    </row>
    <row r="139" spans="1:2">
      <c r="A139" s="559"/>
      <c r="B139" s="1105"/>
    </row>
    <row r="140" spans="1:2">
      <c r="A140" s="559"/>
      <c r="B140" s="1105"/>
    </row>
    <row r="141" spans="1:2">
      <c r="A141" s="108"/>
      <c r="B141" s="1106"/>
    </row>
    <row r="142" spans="1:2">
      <c r="A142" s="108"/>
      <c r="B142" s="1106"/>
    </row>
    <row r="143" spans="1:2">
      <c r="A143" s="108"/>
      <c r="B143" s="1106"/>
    </row>
    <row r="144" spans="1:2">
      <c r="A144" s="108"/>
      <c r="B144" s="1106"/>
    </row>
    <row r="145" spans="1:2">
      <c r="A145" s="108"/>
      <c r="B145" s="1106"/>
    </row>
    <row r="146" spans="1:2">
      <c r="A146" s="559"/>
      <c r="B146" s="1105"/>
    </row>
    <row r="148" spans="1:2">
      <c r="A148" s="559"/>
      <c r="B148" s="1105"/>
    </row>
    <row r="150" spans="1:2">
      <c r="A150" s="559"/>
      <c r="B150" s="1105"/>
    </row>
    <row r="170" spans="1:2">
      <c r="A170" s="559"/>
      <c r="B170" s="1105"/>
    </row>
    <row r="171" spans="1:2">
      <c r="A171" s="559"/>
      <c r="B171" s="1105"/>
    </row>
    <row r="172" spans="1:2">
      <c r="A172" s="559"/>
      <c r="B172" s="1105"/>
    </row>
    <row r="173" spans="1:2">
      <c r="A173" s="559"/>
      <c r="B173" s="1105"/>
    </row>
    <row r="174" spans="1:2">
      <c r="A174" s="559"/>
      <c r="B174" s="1105"/>
    </row>
    <row r="175" spans="1:2">
      <c r="A175" s="108"/>
      <c r="B175" s="1106"/>
    </row>
    <row r="176" spans="1:2">
      <c r="A176" s="559"/>
      <c r="B176" s="1105"/>
    </row>
    <row r="177" spans="1:2">
      <c r="A177" s="559"/>
      <c r="B177" s="1105"/>
    </row>
    <row r="178" spans="1:2">
      <c r="A178" s="559"/>
      <c r="B178" s="1105"/>
    </row>
    <row r="179" spans="1:2">
      <c r="A179" s="559"/>
      <c r="B179" s="1105"/>
    </row>
    <row r="180" spans="1:2">
      <c r="A180" s="559"/>
      <c r="B180" s="1105"/>
    </row>
    <row r="181" spans="1:2">
      <c r="A181" s="559"/>
      <c r="B181" s="1105"/>
    </row>
    <row r="182" spans="1:2">
      <c r="A182" s="559"/>
      <c r="B182" s="1105"/>
    </row>
    <row r="183" spans="1:2">
      <c r="A183" s="559"/>
      <c r="B183" s="1105"/>
    </row>
    <row r="184" spans="1:2">
      <c r="A184" s="559"/>
      <c r="B184" s="1105"/>
    </row>
    <row r="185" spans="1:2">
      <c r="A185" s="559"/>
      <c r="B185" s="1105"/>
    </row>
    <row r="186" spans="1:2">
      <c r="A186" s="559"/>
      <c r="B186" s="1105"/>
    </row>
    <row r="187" spans="1:2">
      <c r="A187" s="559"/>
      <c r="B187" s="1105"/>
    </row>
    <row r="188" spans="1:2">
      <c r="A188" s="559"/>
      <c r="B188" s="1105"/>
    </row>
    <row r="189" spans="1:2">
      <c r="A189" s="559"/>
      <c r="B189" s="1105"/>
    </row>
    <row r="190" spans="1:2">
      <c r="A190" s="559"/>
      <c r="B190" s="1105"/>
    </row>
    <row r="191" spans="1:2">
      <c r="A191" s="559"/>
      <c r="B191" s="1105"/>
    </row>
    <row r="192" spans="1:2">
      <c r="A192" s="559"/>
      <c r="B192" s="1105"/>
    </row>
    <row r="193" spans="1:2">
      <c r="A193" s="559"/>
      <c r="B193" s="1105"/>
    </row>
    <row r="194" spans="1:2">
      <c r="A194" s="559"/>
      <c r="B194" s="1105"/>
    </row>
    <row r="195" spans="1:2">
      <c r="A195" s="559"/>
      <c r="B195" s="1105"/>
    </row>
    <row r="196" spans="1:2">
      <c r="A196" s="559"/>
      <c r="B196" s="1105"/>
    </row>
    <row r="197" spans="1:2">
      <c r="A197" s="559"/>
      <c r="B197" s="1105"/>
    </row>
    <row r="198" spans="1:2">
      <c r="A198" s="559"/>
      <c r="B198" s="1105"/>
    </row>
    <row r="199" spans="1:2">
      <c r="A199" s="559"/>
      <c r="B199" s="1105"/>
    </row>
    <row r="200" spans="1:2">
      <c r="A200" s="559"/>
      <c r="B200" s="1105"/>
    </row>
    <row r="201" spans="1:2">
      <c r="A201" s="559"/>
      <c r="B201" s="1105"/>
    </row>
    <row r="202" spans="1:2">
      <c r="A202" s="559"/>
      <c r="B202" s="1105"/>
    </row>
    <row r="203" spans="1:2">
      <c r="A203" s="559"/>
      <c r="B203" s="1105"/>
    </row>
    <row r="204" spans="1:2">
      <c r="A204" s="559"/>
      <c r="B204" s="1105"/>
    </row>
    <row r="205" spans="1:2">
      <c r="A205" s="559"/>
      <c r="B205" s="1105"/>
    </row>
    <row r="206" spans="1:2">
      <c r="A206" s="559"/>
      <c r="B206" s="1105"/>
    </row>
    <row r="208" spans="1:2">
      <c r="A208" s="559"/>
      <c r="B208" s="1105"/>
    </row>
    <row r="210" spans="1:2">
      <c r="A210" s="559"/>
      <c r="B210" s="1105"/>
    </row>
    <row r="244" spans="1:1">
      <c r="A244" s="149"/>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row r="301" spans="1:1">
      <c r="A301" s="108"/>
    </row>
    <row r="302" spans="1:1">
      <c r="A302" s="108"/>
    </row>
    <row r="303" spans="1:1">
      <c r="A303" s="108"/>
    </row>
    <row r="304" spans="1:1">
      <c r="A304" s="108"/>
    </row>
    <row r="305" spans="1:1">
      <c r="A305" s="108"/>
    </row>
    <row r="306" spans="1:1">
      <c r="A306" s="108"/>
    </row>
    <row r="307" spans="1:1">
      <c r="A307" s="108"/>
    </row>
    <row r="308" spans="1:1">
      <c r="A308" s="108"/>
    </row>
    <row r="309" spans="1:1">
      <c r="A309" s="108"/>
    </row>
    <row r="310" spans="1:1">
      <c r="A310" s="108"/>
    </row>
    <row r="311" spans="1:1">
      <c r="A311" s="108"/>
    </row>
    <row r="312" spans="1:1">
      <c r="A312" s="108"/>
    </row>
    <row r="313" spans="1:1">
      <c r="A313" s="108"/>
    </row>
    <row r="314" spans="1:1">
      <c r="A314" s="108"/>
    </row>
    <row r="315" spans="1:1">
      <c r="A315" s="108"/>
    </row>
  </sheetData>
  <phoneticPr fontId="26" type="noConversion"/>
  <pageMargins left="0.75" right="0.5" top="0.75" bottom="0.5" header="0.25" footer="0.25"/>
  <pageSetup scale="92" orientation="portrait" r:id="rId1"/>
  <headerFooter alignWithMargins="0">
    <oddFooter>&amp;C&amp;"Garmond (W1),Bold"55</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38">
    <pageSetUpPr fitToPage="1"/>
  </sheetPr>
  <dimension ref="A1:M133"/>
  <sheetViews>
    <sheetView view="pageBreakPreview" zoomScale="60" workbookViewId="0"/>
  </sheetViews>
  <sheetFormatPr defaultColWidth="10.85546875" defaultRowHeight="12"/>
  <cols>
    <col min="1" max="1" width="6" style="60" customWidth="1"/>
    <col min="2" max="2" width="11.85546875" style="60" customWidth="1"/>
    <col min="3" max="3" width="30.28515625" style="60" customWidth="1"/>
    <col min="4" max="5" width="12.85546875" style="60" customWidth="1"/>
    <col min="6" max="6" width="14.28515625" style="60" customWidth="1"/>
    <col min="7" max="8" width="12.85546875" style="60" customWidth="1"/>
    <col min="9" max="10" width="10.85546875" style="60"/>
    <col min="11" max="11" width="15.140625" style="60" customWidth="1"/>
    <col min="12" max="16384" width="10.85546875" style="60"/>
  </cols>
  <sheetData>
    <row r="1" spans="1:13">
      <c r="A1" s="54" t="s">
        <v>779</v>
      </c>
      <c r="B1" s="54"/>
      <c r="C1" s="54"/>
      <c r="E1" s="54"/>
      <c r="F1" s="577" t="s">
        <v>1371</v>
      </c>
      <c r="G1" s="54"/>
      <c r="H1" s="54"/>
    </row>
    <row r="2" spans="1:13">
      <c r="A2" s="54"/>
      <c r="B2" s="54"/>
      <c r="C2" s="54"/>
      <c r="E2" s="54"/>
      <c r="F2" s="577" t="s">
        <v>780</v>
      </c>
      <c r="G2" s="54"/>
      <c r="H2" s="54"/>
    </row>
    <row r="3" spans="1:13">
      <c r="A3" s="54" t="s">
        <v>2306</v>
      </c>
      <c r="B3" s="54"/>
      <c r="C3" s="54"/>
      <c r="E3" s="54"/>
      <c r="F3" s="50" t="s">
        <v>893</v>
      </c>
      <c r="G3" s="149"/>
      <c r="H3" s="54"/>
    </row>
    <row r="4" spans="1:13">
      <c r="A4" s="54" t="s">
        <v>2307</v>
      </c>
      <c r="B4" s="54"/>
      <c r="C4" s="50"/>
      <c r="E4" s="54"/>
      <c r="F4" s="577" t="s">
        <v>3119</v>
      </c>
      <c r="G4" s="54"/>
      <c r="H4" s="54"/>
    </row>
    <row r="5" spans="1:13">
      <c r="A5" s="54" t="s">
        <v>2164</v>
      </c>
      <c r="B5" s="54"/>
      <c r="C5" s="54"/>
      <c r="E5" s="54"/>
      <c r="G5" s="54"/>
      <c r="H5" s="54"/>
    </row>
    <row r="6" spans="1:13">
      <c r="A6" s="50" t="s">
        <v>1578</v>
      </c>
      <c r="B6" s="54"/>
      <c r="C6" s="54"/>
      <c r="D6" s="54"/>
      <c r="E6" s="54"/>
      <c r="F6" s="54" t="s">
        <v>69</v>
      </c>
      <c r="G6" s="54"/>
      <c r="H6" s="54"/>
    </row>
    <row r="7" spans="1:13">
      <c r="A7" s="54" t="s">
        <v>800</v>
      </c>
      <c r="B7" s="54"/>
      <c r="C7" s="54"/>
      <c r="D7" s="54"/>
      <c r="E7" s="54"/>
      <c r="F7" s="54"/>
      <c r="G7" s="54"/>
      <c r="H7" s="54"/>
    </row>
    <row r="8" spans="1:13" ht="12" customHeight="1">
      <c r="A8" s="1873" t="s">
        <v>878</v>
      </c>
      <c r="B8" s="1873"/>
      <c r="C8" s="1873"/>
      <c r="D8" s="1873"/>
      <c r="E8" s="1873"/>
      <c r="F8" s="1873"/>
      <c r="G8" s="1873"/>
      <c r="H8" s="1873"/>
    </row>
    <row r="9" spans="1:13">
      <c r="A9" s="1185"/>
      <c r="B9" s="1185"/>
      <c r="C9" s="1185"/>
      <c r="D9" s="1185"/>
      <c r="E9" s="1185"/>
      <c r="F9" s="1185"/>
      <c r="G9" s="1185"/>
      <c r="H9" s="1185"/>
    </row>
    <row r="10" spans="1:13" ht="12.75" thickBot="1">
      <c r="A10" s="106"/>
      <c r="B10" s="106"/>
      <c r="C10" s="106"/>
      <c r="D10" s="106"/>
      <c r="E10" s="106"/>
      <c r="F10" s="106"/>
      <c r="G10" s="106"/>
      <c r="H10" s="106"/>
    </row>
    <row r="11" spans="1:13">
      <c r="A11" s="54"/>
      <c r="B11" s="86" t="s">
        <v>1052</v>
      </c>
      <c r="C11" s="86"/>
      <c r="D11" s="86" t="s">
        <v>1053</v>
      </c>
      <c r="E11" s="86" t="s">
        <v>1054</v>
      </c>
      <c r="F11" s="86" t="s">
        <v>1055</v>
      </c>
      <c r="G11" s="86" t="s">
        <v>633</v>
      </c>
      <c r="H11" s="86" t="s">
        <v>85</v>
      </c>
    </row>
    <row r="12" spans="1:13">
      <c r="A12" s="54"/>
      <c r="B12" s="86"/>
      <c r="C12" s="86"/>
      <c r="D12" s="86" t="s">
        <v>70</v>
      </c>
      <c r="E12" s="54"/>
      <c r="F12" s="86" t="s">
        <v>71</v>
      </c>
      <c r="G12" s="54"/>
      <c r="H12" s="54"/>
    </row>
    <row r="13" spans="1:13">
      <c r="A13" s="86" t="s">
        <v>61</v>
      </c>
      <c r="B13" s="151" t="s">
        <v>666</v>
      </c>
      <c r="C13" s="86"/>
      <c r="D13" s="86" t="s">
        <v>72</v>
      </c>
      <c r="E13" s="86" t="s">
        <v>73</v>
      </c>
      <c r="F13" s="86" t="s">
        <v>74</v>
      </c>
      <c r="G13" s="54"/>
      <c r="H13" s="54"/>
    </row>
    <row r="14" spans="1:13">
      <c r="A14" s="326" t="s">
        <v>857</v>
      </c>
      <c r="B14" s="326" t="s">
        <v>858</v>
      </c>
      <c r="C14" s="326"/>
      <c r="D14" s="326" t="s">
        <v>75</v>
      </c>
      <c r="E14" s="326" t="s">
        <v>76</v>
      </c>
      <c r="F14" s="326" t="s">
        <v>1021</v>
      </c>
      <c r="G14" s="326" t="s">
        <v>1330</v>
      </c>
      <c r="H14" s="326" t="s">
        <v>91</v>
      </c>
    </row>
    <row r="15" spans="1:13">
      <c r="A15" s="580">
        <v>1</v>
      </c>
      <c r="B15" s="115" t="s">
        <v>1518</v>
      </c>
    </row>
    <row r="16" spans="1:13" ht="12.75">
      <c r="A16" s="580">
        <v>2</v>
      </c>
      <c r="B16" s="60" t="s">
        <v>1154</v>
      </c>
      <c r="D16" s="578">
        <v>21508.210000000003</v>
      </c>
      <c r="E16" s="578">
        <v>6739.1500000000005</v>
      </c>
      <c r="F16" s="578">
        <v>7363.9600000000009</v>
      </c>
      <c r="G16" s="578">
        <v>117.07</v>
      </c>
      <c r="H16" s="61">
        <v>35728.390000000007</v>
      </c>
      <c r="K16" s="53"/>
      <c r="L16" s="257"/>
      <c r="M16" s="257"/>
    </row>
    <row r="17" spans="1:13">
      <c r="A17" s="580">
        <v>3</v>
      </c>
      <c r="B17" s="60" t="s">
        <v>2059</v>
      </c>
      <c r="D17" s="61"/>
      <c r="E17" s="61"/>
      <c r="F17" s="61"/>
      <c r="G17" s="61"/>
      <c r="H17" s="61">
        <v>0</v>
      </c>
    </row>
    <row r="18" spans="1:13">
      <c r="A18" s="580">
        <v>4</v>
      </c>
      <c r="B18" s="60" t="s">
        <v>1022</v>
      </c>
      <c r="D18" s="121">
        <v>21508.210000000003</v>
      </c>
      <c r="E18" s="121">
        <v>6739.1500000000005</v>
      </c>
      <c r="F18" s="121">
        <v>7363.9600000000009</v>
      </c>
      <c r="G18" s="121">
        <v>117.07</v>
      </c>
      <c r="H18" s="121">
        <v>35728.390000000007</v>
      </c>
    </row>
    <row r="19" spans="1:13">
      <c r="A19" s="580">
        <v>5</v>
      </c>
      <c r="D19" s="70"/>
      <c r="E19" s="70"/>
      <c r="F19" s="70"/>
      <c r="G19" s="70"/>
      <c r="H19" s="70"/>
      <c r="L19" s="135"/>
      <c r="M19" s="135"/>
    </row>
    <row r="20" spans="1:13">
      <c r="A20" s="580">
        <v>6</v>
      </c>
      <c r="B20" s="60" t="s">
        <v>1981</v>
      </c>
      <c r="D20" s="61"/>
      <c r="E20" s="61"/>
      <c r="F20" s="61"/>
      <c r="G20" s="61"/>
      <c r="H20" s="61"/>
      <c r="I20" s="579"/>
      <c r="K20" s="53"/>
    </row>
    <row r="21" spans="1:13">
      <c r="A21" s="580">
        <v>7</v>
      </c>
      <c r="B21" s="414" t="s">
        <v>3107</v>
      </c>
      <c r="C21" s="414"/>
      <c r="D21" s="61"/>
      <c r="E21" s="61"/>
      <c r="F21" s="61">
        <v>-3222.7311954619818</v>
      </c>
      <c r="G21" s="61"/>
      <c r="H21" s="61">
        <v>-3222.7311954619818</v>
      </c>
      <c r="I21" s="579"/>
      <c r="K21" s="131"/>
      <c r="L21" s="131"/>
      <c r="M21" s="131"/>
    </row>
    <row r="22" spans="1:13">
      <c r="A22" s="580">
        <v>8</v>
      </c>
      <c r="B22" s="414" t="s">
        <v>2060</v>
      </c>
      <c r="C22" s="414"/>
      <c r="D22" s="66">
        <v>-5497.718050000005</v>
      </c>
      <c r="E22" s="61"/>
      <c r="G22" s="61"/>
      <c r="H22" s="61">
        <v>-5497.718050000005</v>
      </c>
      <c r="I22" s="579"/>
    </row>
    <row r="23" spans="1:13">
      <c r="A23" s="580">
        <v>9</v>
      </c>
      <c r="B23" s="414" t="s">
        <v>889</v>
      </c>
      <c r="C23" s="414"/>
      <c r="D23" s="61"/>
      <c r="E23" s="61"/>
      <c r="F23" s="61">
        <v>0</v>
      </c>
      <c r="G23" s="61"/>
      <c r="H23" s="61">
        <v>0</v>
      </c>
    </row>
    <row r="24" spans="1:13">
      <c r="A24" s="580">
        <v>10</v>
      </c>
      <c r="B24" s="414" t="s">
        <v>11</v>
      </c>
      <c r="C24" s="414"/>
      <c r="D24" s="61"/>
      <c r="E24" s="61">
        <v>248.84755999976252</v>
      </c>
      <c r="F24" s="61"/>
      <c r="G24" s="61"/>
      <c r="H24" s="61">
        <v>248.84755999976252</v>
      </c>
    </row>
    <row r="25" spans="1:13" ht="22.5" customHeight="1">
      <c r="A25" s="580">
        <v>11</v>
      </c>
      <c r="B25" s="1199" t="s">
        <v>1705</v>
      </c>
      <c r="C25" s="1199"/>
      <c r="D25" s="94">
        <v>100.81680742485975</v>
      </c>
      <c r="E25" s="94"/>
      <c r="F25" s="94">
        <v>0</v>
      </c>
      <c r="G25" s="94">
        <v>0</v>
      </c>
      <c r="H25" s="94">
        <v>100.81680742485975</v>
      </c>
    </row>
    <row r="26" spans="1:13">
      <c r="A26" s="580">
        <v>12</v>
      </c>
      <c r="B26" s="60" t="s">
        <v>613</v>
      </c>
      <c r="D26" s="94">
        <v>-5396.9012425751453</v>
      </c>
      <c r="E26" s="94">
        <v>248.84755999976252</v>
      </c>
      <c r="F26" s="94">
        <v>-3222.7311954619818</v>
      </c>
      <c r="G26" s="94">
        <v>0</v>
      </c>
      <c r="H26" s="94">
        <v>-8370.7848780373643</v>
      </c>
      <c r="I26" s="53"/>
    </row>
    <row r="27" spans="1:13">
      <c r="A27" s="580">
        <v>13</v>
      </c>
      <c r="D27" s="70"/>
      <c r="E27" s="70"/>
      <c r="F27" s="70"/>
      <c r="G27" s="70"/>
      <c r="H27" s="70"/>
    </row>
    <row r="28" spans="1:13">
      <c r="A28" s="580">
        <v>14</v>
      </c>
      <c r="B28" s="60" t="s">
        <v>614</v>
      </c>
      <c r="D28" s="61">
        <v>16111.308757424857</v>
      </c>
      <c r="E28" s="61">
        <v>6987.9975599997633</v>
      </c>
      <c r="F28" s="61">
        <v>4141.2288045380192</v>
      </c>
      <c r="G28" s="61">
        <v>117.07</v>
      </c>
      <c r="H28" s="61">
        <v>27357.605121962639</v>
      </c>
    </row>
    <row r="29" spans="1:13">
      <c r="A29" s="580">
        <v>15</v>
      </c>
      <c r="B29" s="256" t="s">
        <v>3526</v>
      </c>
      <c r="D29" s="61"/>
      <c r="E29" s="61">
        <v>253.78467436496246</v>
      </c>
      <c r="F29" s="61"/>
      <c r="G29" s="61"/>
      <c r="H29" s="61">
        <v>253.78467436496246</v>
      </c>
    </row>
    <row r="30" spans="1:13" ht="12" customHeight="1">
      <c r="A30" s="580">
        <v>16</v>
      </c>
      <c r="B30" s="1199" t="s">
        <v>3079</v>
      </c>
      <c r="C30" s="1199"/>
      <c r="F30" s="61">
        <v>-5740.6350183971617</v>
      </c>
      <c r="H30" s="61">
        <v>-5740.6350183971617</v>
      </c>
    </row>
    <row r="31" spans="1:13">
      <c r="A31" s="580">
        <v>17</v>
      </c>
      <c r="B31" s="414" t="s">
        <v>615</v>
      </c>
      <c r="C31" s="414"/>
      <c r="D31" s="94">
        <v>-264.56075452585782</v>
      </c>
      <c r="E31" s="94">
        <v>0</v>
      </c>
      <c r="F31" s="94">
        <v>0</v>
      </c>
      <c r="G31" s="94">
        <v>0</v>
      </c>
      <c r="H31" s="61">
        <v>-264.56075452585782</v>
      </c>
    </row>
    <row r="32" spans="1:13">
      <c r="A32" s="580">
        <v>18</v>
      </c>
      <c r="B32" s="414" t="s">
        <v>33</v>
      </c>
      <c r="C32" s="414"/>
      <c r="D32" s="129">
        <v>-264.56075452585782</v>
      </c>
      <c r="E32" s="129">
        <v>253.78467436496246</v>
      </c>
      <c r="F32" s="129">
        <v>-5740.6350183971617</v>
      </c>
      <c r="G32" s="129">
        <v>0</v>
      </c>
      <c r="H32" s="1163">
        <v>-5751.4110985580573</v>
      </c>
    </row>
    <row r="33" spans="1:11">
      <c r="A33" s="580">
        <v>19</v>
      </c>
      <c r="D33" s="70"/>
      <c r="E33" s="70"/>
      <c r="F33" s="70"/>
      <c r="G33" s="70"/>
      <c r="H33" s="70"/>
    </row>
    <row r="34" spans="1:11" ht="12.75" thickBot="1">
      <c r="A34" s="580">
        <v>20</v>
      </c>
      <c r="B34" s="60" t="s">
        <v>616</v>
      </c>
      <c r="D34" s="96">
        <v>15846.748002898999</v>
      </c>
      <c r="E34" s="96">
        <v>7241.7822343647258</v>
      </c>
      <c r="F34" s="96">
        <v>-1599.4062138591426</v>
      </c>
      <c r="G34" s="96">
        <v>117.07</v>
      </c>
      <c r="H34" s="96">
        <v>21606.194023404583</v>
      </c>
      <c r="I34" s="135"/>
      <c r="K34" s="135"/>
    </row>
    <row r="35" spans="1:11" ht="12.75" thickTop="1">
      <c r="A35" s="580">
        <v>21</v>
      </c>
      <c r="D35" s="70"/>
      <c r="E35" s="70"/>
      <c r="F35" s="70"/>
      <c r="G35" s="70"/>
      <c r="H35" s="70"/>
      <c r="J35" s="53"/>
    </row>
    <row r="36" spans="1:11">
      <c r="A36" s="580">
        <v>22</v>
      </c>
      <c r="B36" s="54" t="s">
        <v>1523</v>
      </c>
      <c r="D36" s="70"/>
      <c r="E36" s="70"/>
      <c r="F36" s="70"/>
      <c r="G36" s="70"/>
      <c r="H36" s="70"/>
    </row>
    <row r="37" spans="1:11" ht="12.75">
      <c r="A37" s="580">
        <v>23</v>
      </c>
      <c r="B37" s="60" t="s">
        <v>83</v>
      </c>
      <c r="D37" s="578">
        <v>20418.129999999997</v>
      </c>
      <c r="E37" s="578">
        <v>6397.6200000000008</v>
      </c>
      <c r="F37" s="578">
        <v>6990.7600000000011</v>
      </c>
      <c r="G37" s="578">
        <v>111.13999999999999</v>
      </c>
      <c r="H37" s="61">
        <v>33917.65</v>
      </c>
    </row>
    <row r="38" spans="1:11">
      <c r="A38" s="580">
        <v>24</v>
      </c>
      <c r="B38" s="60" t="s">
        <v>2056</v>
      </c>
      <c r="D38" s="70"/>
      <c r="E38" s="70"/>
      <c r="F38" s="70"/>
      <c r="G38" s="70"/>
      <c r="H38" s="61">
        <v>0</v>
      </c>
    </row>
    <row r="39" spans="1:11">
      <c r="A39" s="580">
        <v>25</v>
      </c>
      <c r="B39" s="60" t="s">
        <v>1022</v>
      </c>
      <c r="D39" s="121">
        <v>20418.129999999997</v>
      </c>
      <c r="E39" s="121">
        <v>6397.6200000000008</v>
      </c>
      <c r="F39" s="121">
        <v>6990.7600000000011</v>
      </c>
      <c r="G39" s="121">
        <v>111.13999999999999</v>
      </c>
      <c r="H39" s="121">
        <v>33917.65</v>
      </c>
      <c r="K39" s="153"/>
    </row>
    <row r="40" spans="1:11">
      <c r="A40" s="580">
        <v>26</v>
      </c>
      <c r="D40" s="70"/>
      <c r="E40" s="70"/>
      <c r="F40" s="70"/>
      <c r="G40" s="70"/>
      <c r="H40" s="70"/>
    </row>
    <row r="41" spans="1:11">
      <c r="A41" s="580">
        <v>27</v>
      </c>
      <c r="B41" s="60" t="s">
        <v>1981</v>
      </c>
      <c r="D41" s="61"/>
      <c r="E41" s="61"/>
      <c r="F41" s="61"/>
      <c r="G41" s="61"/>
      <c r="H41" s="61"/>
    </row>
    <row r="42" spans="1:11">
      <c r="A42" s="580">
        <v>28</v>
      </c>
      <c r="B42" s="414" t="s">
        <v>3107</v>
      </c>
      <c r="D42" s="61"/>
      <c r="E42" s="61"/>
      <c r="F42" s="61"/>
      <c r="G42" s="61"/>
      <c r="H42" s="61">
        <v>0</v>
      </c>
    </row>
    <row r="43" spans="1:11">
      <c r="A43" s="580">
        <v>29</v>
      </c>
      <c r="B43" s="414" t="s">
        <v>2060</v>
      </c>
      <c r="C43" s="414"/>
      <c r="D43" s="66">
        <v>9199.3904000000002</v>
      </c>
      <c r="E43" s="61"/>
      <c r="F43" s="61">
        <v>3222.7311954619809</v>
      </c>
      <c r="G43" s="61"/>
      <c r="H43" s="61">
        <v>12422.12159546198</v>
      </c>
    </row>
    <row r="44" spans="1:11">
      <c r="A44" s="580">
        <v>30</v>
      </c>
      <c r="B44" s="414" t="s">
        <v>889</v>
      </c>
      <c r="C44" s="414"/>
      <c r="D44" s="61"/>
      <c r="E44" s="61"/>
      <c r="G44" s="61"/>
      <c r="H44" s="61">
        <v>0</v>
      </c>
    </row>
    <row r="45" spans="1:11" ht="12" customHeight="1">
      <c r="A45" s="580">
        <v>31</v>
      </c>
      <c r="B45" s="414" t="s">
        <v>11</v>
      </c>
      <c r="C45" s="414"/>
      <c r="D45" s="61"/>
      <c r="E45" s="61">
        <v>236.23540296273757</v>
      </c>
      <c r="F45" s="61"/>
      <c r="G45" s="61"/>
      <c r="H45" s="61">
        <v>236.23540296273757</v>
      </c>
    </row>
    <row r="46" spans="1:11" ht="12" customHeight="1">
      <c r="A46" s="580">
        <v>32</v>
      </c>
      <c r="B46" s="1199" t="s">
        <v>1706</v>
      </c>
      <c r="C46" s="1199"/>
      <c r="D46" s="94">
        <v>111.22859257513628</v>
      </c>
      <c r="E46" s="94"/>
      <c r="F46" s="94"/>
      <c r="G46" s="94"/>
      <c r="H46" s="94">
        <v>111.22859257513628</v>
      </c>
      <c r="I46" s="53"/>
    </row>
    <row r="47" spans="1:11">
      <c r="A47" s="580">
        <v>33</v>
      </c>
      <c r="B47" s="60" t="s">
        <v>613</v>
      </c>
      <c r="D47" s="94">
        <v>9310.6189925751369</v>
      </c>
      <c r="E47" s="94">
        <v>236.23540296273757</v>
      </c>
      <c r="F47" s="94">
        <v>3222.7311954619809</v>
      </c>
      <c r="G47" s="94">
        <v>0</v>
      </c>
      <c r="H47" s="94">
        <v>12769.585590999854</v>
      </c>
    </row>
    <row r="48" spans="1:11">
      <c r="A48" s="580">
        <v>34</v>
      </c>
      <c r="D48" s="70"/>
      <c r="E48" s="70"/>
      <c r="F48" s="70"/>
      <c r="G48" s="70"/>
      <c r="H48" s="70"/>
    </row>
    <row r="49" spans="1:10">
      <c r="A49" s="580">
        <v>35</v>
      </c>
      <c r="B49" s="60" t="s">
        <v>614</v>
      </c>
      <c r="D49" s="61">
        <v>29728.748992575136</v>
      </c>
      <c r="E49" s="61">
        <v>6633.8554029627385</v>
      </c>
      <c r="F49" s="61">
        <v>10213.491195461982</v>
      </c>
      <c r="G49" s="61">
        <v>111.13999999999999</v>
      </c>
      <c r="H49" s="61">
        <v>46687.235590999859</v>
      </c>
    </row>
    <row r="50" spans="1:10">
      <c r="A50" s="580">
        <v>36</v>
      </c>
      <c r="B50" s="256" t="s">
        <v>3526</v>
      </c>
      <c r="D50" s="61"/>
      <c r="E50" s="61">
        <v>241.40493415203753</v>
      </c>
      <c r="F50" s="61"/>
      <c r="G50" s="61"/>
      <c r="H50" s="61">
        <v>241.40493415203753</v>
      </c>
    </row>
    <row r="51" spans="1:10" ht="12" customHeight="1">
      <c r="A51" s="580">
        <v>37</v>
      </c>
      <c r="B51" s="414" t="s">
        <v>3079</v>
      </c>
      <c r="C51" s="1199"/>
      <c r="F51" s="61">
        <v>7164.3539408720781</v>
      </c>
      <c r="H51" s="61">
        <v>7164.3539408720781</v>
      </c>
    </row>
    <row r="52" spans="1:10">
      <c r="A52" s="580">
        <v>38</v>
      </c>
      <c r="B52" s="414" t="s">
        <v>615</v>
      </c>
      <c r="C52" s="414"/>
      <c r="D52" s="94">
        <v>4054</v>
      </c>
      <c r="E52" s="94">
        <v>0</v>
      </c>
      <c r="F52" s="94">
        <v>0</v>
      </c>
      <c r="G52" s="94">
        <v>0</v>
      </c>
      <c r="H52" s="61">
        <v>4054</v>
      </c>
      <c r="J52" s="135"/>
    </row>
    <row r="53" spans="1:10">
      <c r="A53" s="580">
        <v>39</v>
      </c>
      <c r="B53" s="60" t="s">
        <v>33</v>
      </c>
      <c r="D53" s="259">
        <v>4054</v>
      </c>
      <c r="E53" s="259">
        <v>241.40493415203753</v>
      </c>
      <c r="F53" s="259">
        <v>7164.3539408720781</v>
      </c>
      <c r="G53" s="259">
        <v>0</v>
      </c>
      <c r="H53" s="259">
        <v>11459.758875024116</v>
      </c>
    </row>
    <row r="54" spans="1:10">
      <c r="A54" s="580">
        <v>40</v>
      </c>
      <c r="D54" s="70"/>
      <c r="E54" s="70"/>
      <c r="F54" s="70"/>
      <c r="G54" s="70"/>
      <c r="H54" s="70"/>
    </row>
    <row r="55" spans="1:10" ht="12.75" thickBot="1">
      <c r="A55" s="580">
        <v>41</v>
      </c>
      <c r="B55" s="60" t="s">
        <v>616</v>
      </c>
      <c r="D55" s="96">
        <v>33782.748992575136</v>
      </c>
      <c r="E55" s="96">
        <v>6875.2603371147761</v>
      </c>
      <c r="F55" s="96">
        <v>17377.845136334061</v>
      </c>
      <c r="G55" s="96">
        <v>111.13999999999999</v>
      </c>
      <c r="H55" s="96">
        <v>58146.994466023971</v>
      </c>
    </row>
    <row r="56" spans="1:10" ht="12.75" thickTop="1">
      <c r="A56" s="86"/>
      <c r="B56" s="54"/>
    </row>
    <row r="57" spans="1:10">
      <c r="A57" s="1223"/>
      <c r="B57" s="88"/>
      <c r="C57" s="88"/>
      <c r="D57" s="88"/>
      <c r="E57" s="88"/>
      <c r="F57" s="88"/>
      <c r="G57" s="88"/>
      <c r="H57" s="88"/>
    </row>
    <row r="60" spans="1:10">
      <c r="D60" s="135"/>
      <c r="E60" s="135"/>
      <c r="F60" s="135"/>
      <c r="G60" s="135"/>
      <c r="H60" s="135"/>
    </row>
    <row r="62" spans="1:10">
      <c r="A62" s="54"/>
    </row>
    <row r="79" spans="1:1">
      <c r="A79" s="108"/>
    </row>
    <row r="80" spans="1:1">
      <c r="A80" s="108"/>
    </row>
    <row r="81" spans="1:1">
      <c r="A81" s="108"/>
    </row>
    <row r="82" spans="1:1">
      <c r="A82" s="108"/>
    </row>
    <row r="83" spans="1:1">
      <c r="A83" s="108"/>
    </row>
    <row r="84" spans="1:1">
      <c r="A84" s="108"/>
    </row>
    <row r="85" spans="1:1">
      <c r="A85" s="108"/>
    </row>
    <row r="86" spans="1:1">
      <c r="A86" s="108"/>
    </row>
    <row r="87" spans="1:1">
      <c r="A87" s="108"/>
    </row>
    <row r="88" spans="1:1">
      <c r="A88" s="108"/>
    </row>
    <row r="89" spans="1:1">
      <c r="A89" s="108"/>
    </row>
    <row r="90" spans="1:1">
      <c r="A90" s="108"/>
    </row>
    <row r="91" spans="1:1">
      <c r="A91" s="108"/>
    </row>
    <row r="92" spans="1:1">
      <c r="A92" s="108"/>
    </row>
    <row r="93" spans="1:1">
      <c r="A93" s="108"/>
    </row>
    <row r="94" spans="1:1">
      <c r="A94" s="108"/>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08"/>
    </row>
    <row r="129" spans="1:1">
      <c r="A129" s="108"/>
    </row>
    <row r="130" spans="1:1">
      <c r="A130" s="108"/>
    </row>
    <row r="131" spans="1:1">
      <c r="A131" s="108"/>
    </row>
    <row r="132" spans="1:1">
      <c r="A132" s="108"/>
    </row>
    <row r="133" spans="1:1">
      <c r="A133" s="108"/>
    </row>
  </sheetData>
  <mergeCells count="1">
    <mergeCell ref="A8:H8"/>
  </mergeCells>
  <phoneticPr fontId="26" type="noConversion"/>
  <pageMargins left="0.75" right="0.5" top="0.75" bottom="0.5" header="0.25" footer="0.25"/>
  <pageSetup scale="82" fitToHeight="0" orientation="portrait" r:id="rId1"/>
  <headerFooter alignWithMargins="0">
    <oddFooter>&amp;C&amp;"Garmond (W1),Bold"56</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0">
    <pageSetUpPr fitToPage="1"/>
  </sheetPr>
  <dimension ref="A1:H354"/>
  <sheetViews>
    <sheetView view="pageBreakPreview" zoomScale="60" workbookViewId="0"/>
  </sheetViews>
  <sheetFormatPr defaultColWidth="10.85546875" defaultRowHeight="12.75"/>
  <cols>
    <col min="1" max="1" width="4.85546875" style="60" customWidth="1"/>
    <col min="2" max="2" width="26.28515625" style="60" customWidth="1"/>
    <col min="3" max="3" width="7" style="60" customWidth="1"/>
    <col min="4" max="4" width="14" style="60" customWidth="1"/>
    <col min="5" max="5" width="13.85546875" style="60" customWidth="1"/>
    <col min="6" max="6" width="15.42578125" style="60" customWidth="1"/>
    <col min="7" max="8" width="13.85546875" style="60" customWidth="1"/>
    <col min="9" max="16384" width="10.85546875" style="2"/>
  </cols>
  <sheetData>
    <row r="1" spans="1:8">
      <c r="A1" s="54" t="s">
        <v>583</v>
      </c>
      <c r="B1" s="54"/>
      <c r="C1" s="105"/>
      <c r="E1" s="54"/>
      <c r="F1" s="54" t="s">
        <v>1371</v>
      </c>
      <c r="G1" s="54"/>
      <c r="H1" s="54"/>
    </row>
    <row r="2" spans="1:8">
      <c r="A2" s="54"/>
      <c r="B2" s="54"/>
      <c r="C2" s="105"/>
      <c r="E2" s="54"/>
      <c r="F2" s="54" t="s">
        <v>1328</v>
      </c>
      <c r="G2" s="54"/>
      <c r="H2" s="54"/>
    </row>
    <row r="3" spans="1:8">
      <c r="A3" s="54" t="s">
        <v>2306</v>
      </c>
      <c r="B3" s="54"/>
      <c r="C3" s="105"/>
      <c r="E3" s="54"/>
      <c r="F3" s="50" t="s">
        <v>893</v>
      </c>
      <c r="G3" s="149"/>
      <c r="H3" s="54"/>
    </row>
    <row r="4" spans="1:8">
      <c r="A4" s="54" t="s">
        <v>2307</v>
      </c>
      <c r="B4" s="54"/>
      <c r="C4" s="150"/>
      <c r="E4" s="54"/>
      <c r="F4" s="54" t="s">
        <v>3119</v>
      </c>
      <c r="G4" s="54"/>
      <c r="H4" s="54"/>
    </row>
    <row r="5" spans="1:8">
      <c r="A5" s="54" t="s">
        <v>2165</v>
      </c>
      <c r="B5" s="54"/>
      <c r="C5" s="54"/>
      <c r="E5" s="54"/>
      <c r="G5" s="54"/>
      <c r="H5" s="54"/>
    </row>
    <row r="6" spans="1:8">
      <c r="A6" s="50" t="s">
        <v>800</v>
      </c>
      <c r="B6" s="54"/>
      <c r="C6" s="54"/>
      <c r="D6" s="54"/>
      <c r="E6" s="54"/>
      <c r="F6" s="54"/>
      <c r="G6" s="54"/>
      <c r="H6" s="54"/>
    </row>
    <row r="7" spans="1:8">
      <c r="A7" s="50" t="s">
        <v>1578</v>
      </c>
      <c r="B7" s="54"/>
      <c r="C7" s="54"/>
      <c r="D7" s="54"/>
      <c r="E7" s="54"/>
      <c r="F7" s="54"/>
      <c r="G7" s="54"/>
      <c r="H7" s="54"/>
    </row>
    <row r="8" spans="1:8">
      <c r="A8" s="54"/>
      <c r="B8" s="54"/>
      <c r="C8" s="54"/>
      <c r="D8" s="54"/>
      <c r="E8" s="54"/>
      <c r="F8" s="54"/>
      <c r="G8" s="54"/>
      <c r="H8" s="54"/>
    </row>
    <row r="9" spans="1:8" ht="23.45" customHeight="1">
      <c r="A9" s="1869" t="s">
        <v>781</v>
      </c>
      <c r="B9" s="1869"/>
      <c r="C9" s="1869"/>
      <c r="D9" s="1869"/>
      <c r="E9" s="1869"/>
      <c r="F9" s="1869"/>
      <c r="G9" s="1869"/>
      <c r="H9" s="1869"/>
    </row>
    <row r="10" spans="1:8">
      <c r="A10" s="1192"/>
      <c r="B10" s="1192"/>
      <c r="C10" s="1192"/>
      <c r="D10" s="1192"/>
      <c r="E10" s="1192"/>
      <c r="F10" s="1192"/>
      <c r="G10" s="1192"/>
      <c r="H10" s="1192"/>
    </row>
    <row r="11" spans="1:8" ht="13.5" thickBot="1">
      <c r="A11" s="106"/>
      <c r="B11" s="106"/>
      <c r="C11" s="1222"/>
      <c r="D11" s="1222"/>
      <c r="E11" s="1222"/>
      <c r="F11" s="1222"/>
      <c r="G11" s="1222"/>
      <c r="H11" s="1222"/>
    </row>
    <row r="12" spans="1:8">
      <c r="A12" s="86" t="s">
        <v>61</v>
      </c>
      <c r="B12" s="54"/>
      <c r="C12" s="54"/>
      <c r="D12" s="86" t="s">
        <v>91</v>
      </c>
      <c r="E12" s="86" t="s">
        <v>855</v>
      </c>
      <c r="F12" s="86" t="s">
        <v>855</v>
      </c>
      <c r="G12" s="54"/>
      <c r="H12" s="54"/>
    </row>
    <row r="13" spans="1:8">
      <c r="A13" s="326" t="s">
        <v>857</v>
      </c>
      <c r="B13" s="326" t="s">
        <v>858</v>
      </c>
      <c r="C13" s="326" t="s">
        <v>1200</v>
      </c>
      <c r="D13" s="326" t="s">
        <v>1516</v>
      </c>
      <c r="E13" s="326" t="s">
        <v>860</v>
      </c>
      <c r="F13" s="326" t="s">
        <v>1008</v>
      </c>
      <c r="G13" s="326" t="s">
        <v>603</v>
      </c>
      <c r="H13" s="326" t="s">
        <v>784</v>
      </c>
    </row>
    <row r="14" spans="1:8">
      <c r="A14" s="88">
        <v>1</v>
      </c>
      <c r="B14" s="60" t="s">
        <v>1203</v>
      </c>
      <c r="C14" s="86" t="s">
        <v>1061</v>
      </c>
      <c r="D14" s="548">
        <v>84596</v>
      </c>
      <c r="E14" s="548">
        <v>-11805</v>
      </c>
      <c r="F14" s="548">
        <v>72791</v>
      </c>
      <c r="G14" s="65">
        <v>7948</v>
      </c>
      <c r="H14" s="65">
        <v>64844</v>
      </c>
    </row>
    <row r="15" spans="1:8">
      <c r="A15" s="88">
        <v>2</v>
      </c>
      <c r="C15" s="86"/>
      <c r="D15" s="961"/>
      <c r="E15" s="961"/>
      <c r="F15" s="961"/>
      <c r="G15" s="61"/>
      <c r="H15" s="61"/>
    </row>
    <row r="16" spans="1:8">
      <c r="A16" s="88">
        <v>3</v>
      </c>
      <c r="B16" s="60" t="s">
        <v>776</v>
      </c>
      <c r="C16" s="86" t="s">
        <v>1062</v>
      </c>
      <c r="D16" s="61">
        <v>35796</v>
      </c>
      <c r="E16" s="61">
        <v>-35796</v>
      </c>
      <c r="F16" s="1231">
        <v>0</v>
      </c>
      <c r="G16" s="61">
        <v>0</v>
      </c>
      <c r="H16" s="61">
        <v>0</v>
      </c>
    </row>
    <row r="17" spans="1:8">
      <c r="A17" s="88">
        <v>4</v>
      </c>
      <c r="C17" s="54"/>
      <c r="D17" s="61"/>
      <c r="E17" s="61"/>
      <c r="F17" s="61"/>
      <c r="G17" s="61"/>
      <c r="H17" s="61"/>
    </row>
    <row r="18" spans="1:8">
      <c r="A18" s="88">
        <v>5</v>
      </c>
      <c r="B18" s="60" t="s">
        <v>623</v>
      </c>
      <c r="C18" s="86" t="s">
        <v>975</v>
      </c>
      <c r="D18" s="61"/>
      <c r="E18" s="61"/>
      <c r="F18" s="61" t="s">
        <v>666</v>
      </c>
      <c r="G18" s="61" t="s">
        <v>666</v>
      </c>
      <c r="H18" s="61" t="s">
        <v>666</v>
      </c>
    </row>
    <row r="19" spans="1:8">
      <c r="A19" s="88">
        <v>6</v>
      </c>
      <c r="C19" s="54"/>
      <c r="D19" s="61"/>
      <c r="E19" s="61"/>
      <c r="F19" s="61"/>
      <c r="G19" s="61"/>
      <c r="H19" s="61"/>
    </row>
    <row r="20" spans="1:8">
      <c r="A20" s="88">
        <v>7</v>
      </c>
      <c r="B20" s="60" t="s">
        <v>1299</v>
      </c>
      <c r="C20" s="86" t="s">
        <v>975</v>
      </c>
      <c r="D20" s="61"/>
      <c r="E20" s="61"/>
      <c r="F20" s="61" t="s">
        <v>666</v>
      </c>
      <c r="G20" s="61" t="s">
        <v>666</v>
      </c>
      <c r="H20" s="61" t="s">
        <v>666</v>
      </c>
    </row>
    <row r="21" spans="1:8">
      <c r="A21" s="88">
        <v>8</v>
      </c>
      <c r="B21" s="60" t="s">
        <v>1301</v>
      </c>
      <c r="C21" s="54"/>
      <c r="D21" s="61"/>
      <c r="E21" s="61"/>
      <c r="F21" s="61"/>
      <c r="G21" s="61"/>
      <c r="H21" s="61"/>
    </row>
    <row r="22" spans="1:8">
      <c r="A22" s="88">
        <v>9</v>
      </c>
      <c r="C22" s="54"/>
      <c r="D22" s="61"/>
      <c r="E22" s="61"/>
      <c r="F22" s="61"/>
      <c r="G22" s="61"/>
      <c r="H22" s="61"/>
    </row>
    <row r="23" spans="1:8">
      <c r="A23" s="88">
        <v>10</v>
      </c>
      <c r="B23" s="60" t="s">
        <v>777</v>
      </c>
      <c r="C23" s="86" t="s">
        <v>1063</v>
      </c>
      <c r="D23" s="94">
        <v>0</v>
      </c>
      <c r="E23" s="94">
        <v>0</v>
      </c>
      <c r="F23" s="94">
        <v>0</v>
      </c>
      <c r="G23" s="94">
        <v>0</v>
      </c>
      <c r="H23" s="94">
        <v>0</v>
      </c>
    </row>
    <row r="24" spans="1:8">
      <c r="A24" s="88">
        <v>11</v>
      </c>
      <c r="C24" s="54"/>
    </row>
    <row r="25" spans="1:8" ht="13.5" thickBot="1">
      <c r="A25" s="88">
        <v>12</v>
      </c>
      <c r="B25" s="60" t="s">
        <v>1544</v>
      </c>
      <c r="C25" s="54"/>
      <c r="D25" s="96">
        <v>120392</v>
      </c>
      <c r="E25" s="96">
        <v>-47601</v>
      </c>
      <c r="F25" s="96">
        <v>72791</v>
      </c>
      <c r="G25" s="96">
        <v>7948</v>
      </c>
      <c r="H25" s="96">
        <v>64844</v>
      </c>
    </row>
    <row r="26" spans="1:8" ht="13.5" thickTop="1">
      <c r="A26" s="86"/>
      <c r="B26" s="54"/>
      <c r="C26" s="54"/>
    </row>
    <row r="27" spans="1:8">
      <c r="A27" s="54"/>
      <c r="B27" s="54"/>
      <c r="C27" s="54"/>
    </row>
    <row r="28" spans="1:8">
      <c r="A28" s="54"/>
      <c r="B28" s="54"/>
      <c r="C28" s="54"/>
    </row>
    <row r="29" spans="1:8">
      <c r="A29" s="54"/>
      <c r="B29" s="54"/>
      <c r="C29" s="54"/>
    </row>
    <row r="30" spans="1:8">
      <c r="A30" s="54"/>
      <c r="B30" s="54"/>
      <c r="C30" s="54"/>
    </row>
    <row r="31" spans="1:8">
      <c r="A31" s="54"/>
      <c r="B31" s="54"/>
      <c r="C31" s="54"/>
    </row>
    <row r="32" spans="1:8">
      <c r="A32" s="54"/>
      <c r="B32" s="54"/>
      <c r="C32" s="54"/>
    </row>
    <row r="33" spans="1:8">
      <c r="A33" s="54"/>
      <c r="B33" s="54"/>
      <c r="C33" s="54"/>
    </row>
    <row r="42" spans="1:8">
      <c r="A42" s="60" t="s">
        <v>1049</v>
      </c>
    </row>
    <row r="43" spans="1:8">
      <c r="B43" s="50" t="s">
        <v>1776</v>
      </c>
    </row>
    <row r="44" spans="1:8">
      <c r="B44" s="54" t="s">
        <v>4</v>
      </c>
    </row>
    <row r="47" spans="1:8">
      <c r="A47" s="1223"/>
      <c r="B47" s="86"/>
      <c r="C47" s="86"/>
      <c r="D47" s="86"/>
      <c r="E47" s="86"/>
      <c r="F47" s="86"/>
      <c r="G47" s="86"/>
      <c r="H47" s="86"/>
    </row>
    <row r="54" spans="4:4">
      <c r="D54" s="145"/>
    </row>
    <row r="57" spans="4:4">
      <c r="D57" s="145"/>
    </row>
    <row r="180" spans="1:2">
      <c r="A180" s="108"/>
      <c r="B180" s="108"/>
    </row>
    <row r="181" spans="1:2">
      <c r="A181" s="108"/>
      <c r="B181" s="108"/>
    </row>
    <row r="182" spans="1:2">
      <c r="A182" s="108"/>
      <c r="B182" s="108"/>
    </row>
    <row r="183" spans="1:2">
      <c r="A183" s="108"/>
      <c r="B183" s="108"/>
    </row>
    <row r="184" spans="1:2">
      <c r="A184" s="108"/>
      <c r="B184" s="108"/>
    </row>
    <row r="214" spans="1:2">
      <c r="A214" s="108"/>
      <c r="B214" s="108"/>
    </row>
    <row r="283" spans="1:1">
      <c r="A283" s="54"/>
    </row>
    <row r="300" spans="1:1">
      <c r="A300" s="108"/>
    </row>
    <row r="301" spans="1:1">
      <c r="A301" s="108"/>
    </row>
    <row r="302" spans="1:1">
      <c r="A302" s="108"/>
    </row>
    <row r="303" spans="1:1">
      <c r="A303" s="108"/>
    </row>
    <row r="304" spans="1:1">
      <c r="A304" s="108"/>
    </row>
    <row r="305" spans="1:1">
      <c r="A305" s="108"/>
    </row>
    <row r="306" spans="1:1">
      <c r="A306" s="108"/>
    </row>
    <row r="307" spans="1:1">
      <c r="A307" s="108"/>
    </row>
    <row r="308" spans="1:1">
      <c r="A308" s="108"/>
    </row>
    <row r="309" spans="1:1">
      <c r="A309" s="108"/>
    </row>
    <row r="310" spans="1:1">
      <c r="A310" s="108"/>
    </row>
    <row r="311" spans="1:1">
      <c r="A311" s="108"/>
    </row>
    <row r="312" spans="1:1">
      <c r="A312" s="108"/>
    </row>
    <row r="313" spans="1:1">
      <c r="A313" s="108"/>
    </row>
    <row r="314" spans="1:1">
      <c r="A314" s="108"/>
    </row>
    <row r="315" spans="1:1">
      <c r="A315" s="108"/>
    </row>
    <row r="316" spans="1:1">
      <c r="A316" s="108"/>
    </row>
    <row r="317" spans="1:1">
      <c r="A317" s="108"/>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row r="329" spans="1:1">
      <c r="A329" s="108"/>
    </row>
    <row r="330" spans="1:1">
      <c r="A330" s="108"/>
    </row>
    <row r="331" spans="1:1">
      <c r="A331" s="108"/>
    </row>
    <row r="332" spans="1:1">
      <c r="A332" s="108"/>
    </row>
    <row r="333" spans="1:1">
      <c r="A333" s="108"/>
    </row>
    <row r="334" spans="1:1">
      <c r="A334" s="108"/>
    </row>
    <row r="335" spans="1:1">
      <c r="A335" s="108"/>
    </row>
    <row r="336" spans="1:1">
      <c r="A336" s="108"/>
    </row>
    <row r="337" spans="1:1">
      <c r="A337" s="108"/>
    </row>
    <row r="338" spans="1:1">
      <c r="A338" s="108"/>
    </row>
    <row r="339" spans="1:1">
      <c r="A339" s="108"/>
    </row>
    <row r="340" spans="1:1">
      <c r="A340" s="108"/>
    </row>
    <row r="341" spans="1:1">
      <c r="A341" s="108"/>
    </row>
    <row r="342" spans="1:1">
      <c r="A342" s="108"/>
    </row>
    <row r="343" spans="1:1">
      <c r="A343" s="108"/>
    </row>
    <row r="344" spans="1:1">
      <c r="A344" s="108"/>
    </row>
    <row r="345" spans="1:1">
      <c r="A345" s="108"/>
    </row>
    <row r="346" spans="1:1">
      <c r="A346" s="108"/>
    </row>
    <row r="347" spans="1:1">
      <c r="A347" s="108"/>
    </row>
    <row r="348" spans="1:1">
      <c r="A348" s="108"/>
    </row>
    <row r="349" spans="1:1">
      <c r="A349" s="108"/>
    </row>
    <row r="350" spans="1:1">
      <c r="A350" s="108"/>
    </row>
    <row r="351" spans="1:1">
      <c r="A351" s="108"/>
    </row>
    <row r="352" spans="1:1">
      <c r="A352" s="108"/>
    </row>
    <row r="353" spans="1:1">
      <c r="A353" s="108"/>
    </row>
    <row r="354" spans="1:1">
      <c r="A354" s="108"/>
    </row>
  </sheetData>
  <mergeCells count="1">
    <mergeCell ref="A9:H9"/>
  </mergeCells>
  <phoneticPr fontId="26" type="noConversion"/>
  <printOptions horizontalCentered="1"/>
  <pageMargins left="0.75" right="0.5" top="0.75" bottom="0.5" header="0.25" footer="0.25"/>
  <pageSetup scale="86" orientation="portrait" r:id="rId1"/>
  <headerFooter alignWithMargins="0">
    <oddFooter>&amp;C&amp;"Garmond (W1),Bold"57</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3">
    <pageSetUpPr fitToPage="1"/>
  </sheetPr>
  <dimension ref="A1:J300"/>
  <sheetViews>
    <sheetView view="pageBreakPreview" zoomScale="60" workbookViewId="0"/>
  </sheetViews>
  <sheetFormatPr defaultColWidth="10.85546875" defaultRowHeight="12.75"/>
  <cols>
    <col min="1" max="1" width="4.28515625" style="60" customWidth="1"/>
    <col min="2" max="2" width="37.28515625" style="60" customWidth="1"/>
    <col min="3" max="5" width="13" style="60" customWidth="1"/>
    <col min="6" max="6" width="10.7109375" style="60" customWidth="1"/>
    <col min="7" max="7" width="13.140625" style="60" customWidth="1"/>
    <col min="8" max="16384" width="10.85546875" style="2"/>
  </cols>
  <sheetData>
    <row r="1" spans="1:9" s="4" customFormat="1" ht="12">
      <c r="A1" s="54" t="s">
        <v>1215</v>
      </c>
      <c r="B1" s="54"/>
      <c r="C1" s="105"/>
      <c r="E1" s="54" t="s">
        <v>1371</v>
      </c>
      <c r="G1" s="54"/>
    </row>
    <row r="2" spans="1:9" s="4" customFormat="1" ht="12">
      <c r="A2" s="54" t="s">
        <v>2306</v>
      </c>
      <c r="B2" s="54"/>
      <c r="C2" s="105"/>
      <c r="E2" s="54" t="s">
        <v>1329</v>
      </c>
      <c r="G2" s="149"/>
    </row>
    <row r="3" spans="1:9" s="4" customFormat="1" ht="12">
      <c r="A3" s="54" t="s">
        <v>2307</v>
      </c>
      <c r="B3" s="54"/>
      <c r="C3" s="150"/>
      <c r="E3" s="50" t="s">
        <v>1698</v>
      </c>
      <c r="G3" s="54"/>
    </row>
    <row r="4" spans="1:9" s="4" customFormat="1" ht="12">
      <c r="A4" s="54" t="s">
        <v>2164</v>
      </c>
      <c r="B4" s="54"/>
      <c r="C4" s="54"/>
      <c r="E4" s="54" t="s">
        <v>3119</v>
      </c>
      <c r="G4" s="54"/>
    </row>
    <row r="5" spans="1:9" s="4" customFormat="1" ht="12">
      <c r="A5" s="50" t="s">
        <v>800</v>
      </c>
      <c r="B5" s="54"/>
      <c r="C5" s="54"/>
      <c r="E5" s="54"/>
      <c r="G5" s="54"/>
    </row>
    <row r="6" spans="1:9" s="4" customFormat="1" ht="12">
      <c r="A6" s="50" t="s">
        <v>1578</v>
      </c>
      <c r="B6" s="54"/>
      <c r="C6" s="54"/>
      <c r="D6" s="54"/>
      <c r="E6" s="54"/>
      <c r="F6" s="54"/>
      <c r="G6" s="54"/>
    </row>
    <row r="7" spans="1:9" s="4" customFormat="1" ht="12">
      <c r="A7" s="54"/>
      <c r="B7" s="54"/>
      <c r="C7" s="54"/>
      <c r="D7" s="54"/>
      <c r="E7" s="54"/>
      <c r="F7" s="54"/>
      <c r="G7" s="54"/>
    </row>
    <row r="8" spans="1:9" s="4" customFormat="1" ht="28.9" customHeight="1">
      <c r="A8" s="1873" t="s">
        <v>947</v>
      </c>
      <c r="B8" s="1873"/>
      <c r="C8" s="1873"/>
      <c r="D8" s="1873"/>
      <c r="E8" s="1873"/>
      <c r="F8" s="1873"/>
      <c r="G8" s="1873"/>
    </row>
    <row r="9" spans="1:9" s="4" customFormat="1" ht="10.15" customHeight="1">
      <c r="A9" s="1192"/>
      <c r="B9" s="1192"/>
      <c r="C9" s="1192"/>
      <c r="D9" s="1192"/>
      <c r="E9" s="1192"/>
      <c r="F9" s="1192"/>
      <c r="G9" s="1192"/>
    </row>
    <row r="10" spans="1:9" s="4" customFormat="1" thickBot="1">
      <c r="A10" s="106"/>
      <c r="B10" s="106"/>
      <c r="C10" s="106"/>
      <c r="D10" s="106"/>
      <c r="E10" s="106"/>
      <c r="F10" s="106"/>
      <c r="G10" s="106"/>
    </row>
    <row r="11" spans="1:9" s="4" customFormat="1" ht="12">
      <c r="A11" s="86" t="s">
        <v>61</v>
      </c>
      <c r="B11" s="54"/>
      <c r="C11" s="86" t="s">
        <v>91</v>
      </c>
      <c r="D11" s="86" t="s">
        <v>855</v>
      </c>
      <c r="E11" s="86" t="s">
        <v>855</v>
      </c>
      <c r="F11" s="151" t="s">
        <v>64</v>
      </c>
      <c r="G11" s="151"/>
    </row>
    <row r="12" spans="1:9" s="4" customFormat="1" ht="12">
      <c r="A12" s="326" t="s">
        <v>857</v>
      </c>
      <c r="B12" s="1476"/>
      <c r="C12" s="326" t="s">
        <v>1516</v>
      </c>
      <c r="D12" s="329" t="s">
        <v>860</v>
      </c>
      <c r="E12" s="326" t="s">
        <v>1008</v>
      </c>
      <c r="F12" s="329" t="s">
        <v>65</v>
      </c>
      <c r="G12" s="326" t="s">
        <v>603</v>
      </c>
    </row>
    <row r="13" spans="1:9" s="4" customFormat="1" ht="12">
      <c r="A13" s="88">
        <v>1</v>
      </c>
      <c r="B13" s="144" t="s">
        <v>851</v>
      </c>
      <c r="C13" s="65">
        <v>5468.6375599999446</v>
      </c>
      <c r="D13" s="65">
        <v>29515.012799436699</v>
      </c>
      <c r="E13" s="65">
        <v>34983.650359436644</v>
      </c>
      <c r="F13" s="65">
        <v>-13562.567123826539</v>
      </c>
      <c r="G13" s="65">
        <v>21421.083235610098</v>
      </c>
    </row>
    <row r="14" spans="1:9" s="4" customFormat="1" ht="12">
      <c r="A14" s="88">
        <v>2</v>
      </c>
      <c r="B14" s="60" t="s">
        <v>852</v>
      </c>
      <c r="C14" s="109">
        <v>14677.263449999999</v>
      </c>
      <c r="D14" s="94">
        <v>-14677.263449999999</v>
      </c>
      <c r="E14" s="94">
        <v>0</v>
      </c>
      <c r="F14" s="94">
        <v>7948</v>
      </c>
      <c r="G14" s="94">
        <v>7947.7903782014837</v>
      </c>
      <c r="I14" s="1723"/>
    </row>
    <row r="15" spans="1:9" s="4" customFormat="1" ht="12">
      <c r="A15" s="88">
        <v>3</v>
      </c>
      <c r="B15" s="60"/>
      <c r="C15" s="60"/>
      <c r="D15" s="60"/>
      <c r="E15" s="60"/>
      <c r="F15" s="60"/>
      <c r="G15" s="60"/>
    </row>
    <row r="16" spans="1:9" s="4" customFormat="1" ht="12">
      <c r="A16" s="88">
        <v>4</v>
      </c>
      <c r="B16" s="60" t="s">
        <v>618</v>
      </c>
      <c r="C16" s="61">
        <v>20145.901009999943</v>
      </c>
      <c r="D16" s="61">
        <v>14837.749349436701</v>
      </c>
      <c r="E16" s="61">
        <v>34983.650359436644</v>
      </c>
      <c r="F16" s="61">
        <v>-5614.5671238265386</v>
      </c>
      <c r="G16" s="61">
        <v>29368.873613811582</v>
      </c>
      <c r="I16" s="1723"/>
    </row>
    <row r="17" spans="1:10" s="4" customFormat="1" ht="12">
      <c r="A17" s="88">
        <v>5</v>
      </c>
      <c r="B17" s="60" t="s">
        <v>622</v>
      </c>
      <c r="C17" s="94">
        <v>7203.2806785000002</v>
      </c>
      <c r="D17" s="94">
        <v>1044.7043405693994</v>
      </c>
      <c r="E17" s="94">
        <v>8247.9850190693996</v>
      </c>
      <c r="F17" s="94"/>
      <c r="G17" s="94">
        <v>8247.9850190693996</v>
      </c>
    </row>
    <row r="18" spans="1:10" s="4" customFormat="1" ht="12">
      <c r="A18" s="88">
        <v>6</v>
      </c>
      <c r="B18" s="60"/>
      <c r="C18" s="60"/>
      <c r="D18" s="60"/>
      <c r="E18" s="60"/>
      <c r="F18" s="60"/>
      <c r="G18" s="60"/>
      <c r="J18" s="1724"/>
    </row>
    <row r="19" spans="1:10" s="4" customFormat="1" ht="12">
      <c r="A19" s="88">
        <v>7</v>
      </c>
      <c r="B19" s="60" t="s">
        <v>625</v>
      </c>
      <c r="C19" s="61">
        <v>12942.620331499944</v>
      </c>
      <c r="D19" s="61">
        <v>13793.045008867302</v>
      </c>
      <c r="E19" s="61">
        <v>26735.665340367246</v>
      </c>
      <c r="F19" s="61">
        <v>-5614.5671238265386</v>
      </c>
      <c r="G19" s="61">
        <v>21120.88859474218</v>
      </c>
      <c r="I19" s="546"/>
      <c r="J19" s="1724"/>
    </row>
    <row r="20" spans="1:10" s="4" customFormat="1" ht="12">
      <c r="A20" s="88">
        <v>8</v>
      </c>
      <c r="B20" s="60"/>
      <c r="C20" s="61"/>
      <c r="D20" s="61"/>
      <c r="E20" s="61"/>
      <c r="F20" s="61"/>
      <c r="G20" s="61"/>
      <c r="J20" s="1724"/>
    </row>
    <row r="21" spans="1:10" s="4" customFormat="1" ht="12">
      <c r="A21" s="88">
        <v>9</v>
      </c>
      <c r="B21" s="60" t="s">
        <v>1302</v>
      </c>
      <c r="C21" s="61"/>
      <c r="D21" s="61"/>
      <c r="E21" s="61"/>
      <c r="F21" s="61"/>
      <c r="G21" s="61"/>
      <c r="J21" s="1724"/>
    </row>
    <row r="22" spans="1:10" s="4" customFormat="1" ht="12">
      <c r="A22" s="88">
        <v>10</v>
      </c>
      <c r="B22" s="60" t="s">
        <v>1542</v>
      </c>
      <c r="C22" s="61">
        <v>40</v>
      </c>
      <c r="D22" s="61">
        <v>-40</v>
      </c>
      <c r="E22" s="61">
        <v>0</v>
      </c>
      <c r="F22" s="61"/>
      <c r="G22" s="61">
        <v>0</v>
      </c>
      <c r="I22" s="551"/>
    </row>
    <row r="23" spans="1:10" s="4" customFormat="1" ht="12">
      <c r="A23" s="88">
        <v>11</v>
      </c>
      <c r="B23" s="60" t="s">
        <v>1543</v>
      </c>
      <c r="C23" s="66">
        <v>-13653.43686238219</v>
      </c>
      <c r="D23" s="66">
        <v>13653.43686238219</v>
      </c>
      <c r="E23" s="66">
        <v>0</v>
      </c>
      <c r="F23" s="66">
        <v>0</v>
      </c>
      <c r="G23" s="66">
        <v>0</v>
      </c>
    </row>
    <row r="24" spans="1:10" s="4" customFormat="1" ht="12">
      <c r="A24" s="88">
        <v>12</v>
      </c>
      <c r="B24" s="414" t="s">
        <v>2188</v>
      </c>
      <c r="C24" s="85"/>
      <c r="D24" s="85">
        <v>0</v>
      </c>
      <c r="E24" s="94">
        <v>0</v>
      </c>
      <c r="F24" s="85"/>
      <c r="G24" s="85">
        <v>0</v>
      </c>
    </row>
    <row r="25" spans="1:10" s="4" customFormat="1" ht="12">
      <c r="A25" s="88">
        <v>13</v>
      </c>
      <c r="B25" s="60"/>
      <c r="C25" s="60"/>
      <c r="D25" s="60"/>
      <c r="E25" s="60"/>
      <c r="F25" s="60"/>
      <c r="G25" s="60"/>
    </row>
    <row r="26" spans="1:10" s="4" customFormat="1" ht="12">
      <c r="A26" s="88">
        <v>14</v>
      </c>
      <c r="B26" s="60" t="s">
        <v>1545</v>
      </c>
      <c r="C26" s="94">
        <v>-13613.43686238219</v>
      </c>
      <c r="D26" s="94">
        <v>13613.43686238219</v>
      </c>
      <c r="E26" s="94">
        <v>0</v>
      </c>
      <c r="F26" s="94">
        <v>0</v>
      </c>
      <c r="G26" s="94">
        <v>0</v>
      </c>
    </row>
    <row r="27" spans="1:10" s="4" customFormat="1" ht="12">
      <c r="A27" s="88">
        <v>15</v>
      </c>
      <c r="B27" s="60"/>
      <c r="C27" s="60"/>
      <c r="D27" s="60"/>
      <c r="E27" s="60"/>
      <c r="F27" s="60"/>
      <c r="G27" s="60"/>
    </row>
    <row r="28" spans="1:10" s="4" customFormat="1" ht="12">
      <c r="A28" s="88">
        <v>16</v>
      </c>
      <c r="B28" s="60" t="s">
        <v>1547</v>
      </c>
      <c r="C28" s="61">
        <v>-670.8165308822463</v>
      </c>
      <c r="D28" s="61">
        <v>27406.481871249493</v>
      </c>
      <c r="E28" s="61">
        <v>26735.665340367246</v>
      </c>
      <c r="F28" s="61">
        <v>-5614.5671238265386</v>
      </c>
      <c r="G28" s="61">
        <v>21120.88859474218</v>
      </c>
    </row>
    <row r="29" spans="1:10" s="4" customFormat="1" ht="12">
      <c r="A29" s="88">
        <v>17</v>
      </c>
      <c r="B29" s="60" t="s">
        <v>1619</v>
      </c>
      <c r="C29" s="94"/>
      <c r="D29" s="94"/>
      <c r="E29" s="94"/>
      <c r="F29" s="94"/>
      <c r="G29" s="94">
        <v>0</v>
      </c>
    </row>
    <row r="30" spans="1:10" s="4" customFormat="1" ht="12">
      <c r="A30" s="88">
        <v>18</v>
      </c>
      <c r="B30" s="60"/>
      <c r="C30" s="60"/>
      <c r="D30" s="60"/>
      <c r="E30" s="60"/>
      <c r="F30" s="60"/>
      <c r="G30" s="60"/>
    </row>
    <row r="31" spans="1:10" s="4" customFormat="1" ht="12">
      <c r="A31" s="88">
        <v>19</v>
      </c>
      <c r="B31" s="60" t="s">
        <v>1338</v>
      </c>
      <c r="C31" s="94">
        <v>-670.8165308822463</v>
      </c>
      <c r="D31" s="94">
        <v>27406.481871249493</v>
      </c>
      <c r="E31" s="94">
        <v>26735.665340367246</v>
      </c>
      <c r="F31" s="94">
        <v>-5614.5671238265386</v>
      </c>
      <c r="G31" s="94">
        <v>21120.88859474218</v>
      </c>
    </row>
    <row r="32" spans="1:10" s="4" customFormat="1">
      <c r="A32" s="88">
        <v>20</v>
      </c>
      <c r="B32" s="60" t="s">
        <v>1767</v>
      </c>
      <c r="C32" s="61">
        <v>-37</v>
      </c>
      <c r="D32" s="61">
        <v>1507</v>
      </c>
      <c r="E32" s="61">
        <v>1470</v>
      </c>
      <c r="F32" s="61">
        <v>-309</v>
      </c>
      <c r="G32" s="1725">
        <v>1162</v>
      </c>
    </row>
    <row r="33" spans="1:7" s="4" customFormat="1" ht="12">
      <c r="A33" s="88">
        <v>21</v>
      </c>
      <c r="B33" s="144" t="s">
        <v>726</v>
      </c>
      <c r="C33" s="61"/>
      <c r="D33" s="61"/>
      <c r="E33" s="61">
        <v>0</v>
      </c>
      <c r="F33" s="61"/>
      <c r="G33" s="61"/>
    </row>
    <row r="34" spans="1:7" s="4" customFormat="1" ht="12">
      <c r="A34" s="88">
        <v>22</v>
      </c>
      <c r="B34" s="60" t="s">
        <v>1018</v>
      </c>
      <c r="C34" s="94" t="s">
        <v>1049</v>
      </c>
      <c r="D34" s="94" t="s">
        <v>1049</v>
      </c>
      <c r="E34" s="94" t="s">
        <v>1049</v>
      </c>
      <c r="F34" s="94" t="s">
        <v>1049</v>
      </c>
      <c r="G34" s="94"/>
    </row>
    <row r="35" spans="1:7" s="4" customFormat="1" ht="12">
      <c r="A35" s="88">
        <v>23</v>
      </c>
      <c r="B35" s="60"/>
      <c r="C35" s="60"/>
      <c r="D35" s="60"/>
      <c r="E35" s="60"/>
      <c r="F35" s="60"/>
      <c r="G35" s="60"/>
    </row>
    <row r="36" spans="1:7" s="4" customFormat="1" ht="12">
      <c r="A36" s="88">
        <v>24</v>
      </c>
      <c r="B36" s="60" t="s">
        <v>691</v>
      </c>
      <c r="C36" s="94">
        <v>-37</v>
      </c>
      <c r="D36" s="94">
        <v>1507</v>
      </c>
      <c r="E36" s="94">
        <v>1470</v>
      </c>
      <c r="F36" s="94">
        <v>-309</v>
      </c>
      <c r="G36" s="94">
        <v>1162</v>
      </c>
    </row>
    <row r="37" spans="1:7" s="4" customFormat="1" ht="12">
      <c r="A37" s="88">
        <v>25</v>
      </c>
      <c r="B37" s="60"/>
      <c r="C37" s="60"/>
      <c r="D37" s="60"/>
      <c r="E37" s="60"/>
      <c r="F37" s="60"/>
      <c r="G37" s="60"/>
    </row>
    <row r="38" spans="1:7" s="4" customFormat="1" ht="12">
      <c r="A38" s="88">
        <v>26</v>
      </c>
      <c r="B38" s="144" t="s">
        <v>10</v>
      </c>
      <c r="C38" s="61">
        <v>-633.8165308822463</v>
      </c>
      <c r="D38" s="61">
        <v>25899.481871249493</v>
      </c>
      <c r="E38" s="61">
        <v>25265.665340367246</v>
      </c>
      <c r="F38" s="61">
        <v>-5305.5671238265386</v>
      </c>
      <c r="G38" s="61">
        <v>19958.88859474218</v>
      </c>
    </row>
    <row r="39" spans="1:7" s="4" customFormat="1" ht="12">
      <c r="A39" s="88">
        <v>27</v>
      </c>
      <c r="B39" s="60" t="s">
        <v>695</v>
      </c>
      <c r="C39" s="152">
        <v>0.34</v>
      </c>
      <c r="D39" s="152">
        <v>0.34</v>
      </c>
      <c r="E39" s="152">
        <v>0.34</v>
      </c>
      <c r="F39" s="152">
        <v>0.34</v>
      </c>
      <c r="G39" s="152">
        <v>0.34</v>
      </c>
    </row>
    <row r="40" spans="1:7" s="4" customFormat="1" ht="12">
      <c r="A40" s="88">
        <v>28</v>
      </c>
      <c r="B40" s="60" t="s">
        <v>1768</v>
      </c>
      <c r="C40" s="61">
        <v>-215</v>
      </c>
      <c r="D40" s="61">
        <v>8806</v>
      </c>
      <c r="E40" s="61">
        <v>8590</v>
      </c>
      <c r="F40" s="61">
        <v>-1804</v>
      </c>
      <c r="G40" s="61">
        <v>6786</v>
      </c>
    </row>
    <row r="41" spans="1:7" s="4" customFormat="1" ht="12">
      <c r="A41" s="88">
        <v>29</v>
      </c>
      <c r="B41" s="60" t="s">
        <v>696</v>
      </c>
      <c r="C41" s="61"/>
      <c r="D41" s="61"/>
      <c r="E41" s="61"/>
      <c r="F41" s="61"/>
      <c r="G41" s="61"/>
    </row>
    <row r="42" spans="1:7" s="4" customFormat="1" ht="12">
      <c r="A42" s="88">
        <v>30</v>
      </c>
      <c r="B42" s="60" t="s">
        <v>864</v>
      </c>
      <c r="C42" s="94">
        <v>0</v>
      </c>
      <c r="D42" s="94">
        <v>0</v>
      </c>
      <c r="E42" s="94">
        <v>0</v>
      </c>
      <c r="F42" s="94">
        <v>0</v>
      </c>
      <c r="G42" s="94"/>
    </row>
    <row r="43" spans="1:7" s="4" customFormat="1" ht="12">
      <c r="A43" s="88">
        <v>31</v>
      </c>
      <c r="B43" s="60"/>
      <c r="C43" s="60"/>
      <c r="D43" s="60"/>
      <c r="E43" s="60"/>
      <c r="F43" s="60"/>
      <c r="G43" s="60"/>
    </row>
    <row r="44" spans="1:7" s="4" customFormat="1" ht="12">
      <c r="A44" s="88">
        <v>32</v>
      </c>
      <c r="B44" s="60" t="s">
        <v>922</v>
      </c>
      <c r="C44" s="94">
        <v>-215</v>
      </c>
      <c r="D44" s="94">
        <v>8806</v>
      </c>
      <c r="E44" s="94">
        <v>8590</v>
      </c>
      <c r="F44" s="94">
        <v>-1804</v>
      </c>
      <c r="G44" s="94">
        <v>6786</v>
      </c>
    </row>
    <row r="45" spans="1:7" s="4" customFormat="1" ht="12">
      <c r="A45" s="88">
        <v>33</v>
      </c>
      <c r="B45" s="60"/>
      <c r="C45" s="60"/>
      <c r="D45" s="60"/>
      <c r="E45" s="60"/>
      <c r="F45" s="60"/>
      <c r="G45" s="60"/>
    </row>
    <row r="46" spans="1:7" s="4" customFormat="1" ht="12">
      <c r="A46" s="88">
        <v>34</v>
      </c>
      <c r="B46" s="60" t="s">
        <v>699</v>
      </c>
      <c r="C46" s="60"/>
      <c r="D46" s="60"/>
      <c r="E46" s="60"/>
      <c r="F46" s="60"/>
      <c r="G46" s="60"/>
    </row>
    <row r="47" spans="1:7" s="4" customFormat="1" ht="12">
      <c r="A47" s="88">
        <v>35</v>
      </c>
      <c r="B47" s="60" t="s">
        <v>1769</v>
      </c>
      <c r="C47" s="61">
        <v>-37</v>
      </c>
      <c r="D47" s="61">
        <v>1507</v>
      </c>
      <c r="E47" s="61">
        <v>1470</v>
      </c>
      <c r="F47" s="61">
        <v>-309</v>
      </c>
      <c r="G47" s="61">
        <v>1162</v>
      </c>
    </row>
    <row r="48" spans="1:7" s="4" customFormat="1" ht="12">
      <c r="A48" s="88">
        <v>36</v>
      </c>
      <c r="B48" s="60" t="s">
        <v>923</v>
      </c>
      <c r="C48" s="94">
        <v>-215</v>
      </c>
      <c r="D48" s="94">
        <v>8806</v>
      </c>
      <c r="E48" s="94">
        <v>8590</v>
      </c>
      <c r="F48" s="94">
        <v>-1804</v>
      </c>
      <c r="G48" s="94">
        <v>6786</v>
      </c>
    </row>
    <row r="49" spans="1:10" s="4" customFormat="1" ht="12">
      <c r="A49" s="88">
        <v>37</v>
      </c>
      <c r="B49" s="60"/>
      <c r="C49" s="60"/>
      <c r="D49" s="60"/>
      <c r="E49" s="60"/>
      <c r="F49" s="60"/>
      <c r="G49" s="60"/>
    </row>
    <row r="50" spans="1:10" s="4" customFormat="1" thickBot="1">
      <c r="A50" s="88">
        <v>38</v>
      </c>
      <c r="B50" s="60" t="s">
        <v>700</v>
      </c>
      <c r="C50" s="96">
        <v>-252</v>
      </c>
      <c r="D50" s="96">
        <v>10313</v>
      </c>
      <c r="E50" s="96">
        <v>10060</v>
      </c>
      <c r="F50" s="96">
        <v>-2113</v>
      </c>
      <c r="G50" s="96">
        <v>7948</v>
      </c>
      <c r="J50" s="297"/>
    </row>
    <row r="51" spans="1:10" s="4" customFormat="1" thickTop="1">
      <c r="A51" s="88"/>
      <c r="B51" s="60"/>
      <c r="C51" s="127"/>
      <c r="D51" s="127"/>
      <c r="E51" s="127"/>
      <c r="F51" s="127"/>
      <c r="G51" s="127"/>
      <c r="J51" s="608"/>
    </row>
    <row r="52" spans="1:10" s="4" customFormat="1" ht="14.25">
      <c r="A52" s="88"/>
      <c r="B52" s="1200"/>
      <c r="C52" s="1210"/>
      <c r="D52" s="1210"/>
      <c r="E52" s="1210"/>
      <c r="F52" s="1210"/>
      <c r="G52" s="1210"/>
    </row>
    <row r="53" spans="1:10" s="4" customFormat="1" ht="14.25">
      <c r="A53" s="88"/>
      <c r="B53" s="466"/>
      <c r="C53" s="197"/>
      <c r="D53" s="197"/>
      <c r="E53" s="127"/>
      <c r="F53" s="60"/>
      <c r="G53" s="60"/>
    </row>
    <row r="54" spans="1:10" s="4" customFormat="1" ht="12">
      <c r="A54" s="88"/>
      <c r="C54" s="135"/>
      <c r="D54" s="60"/>
      <c r="E54" s="60"/>
      <c r="F54" s="60"/>
      <c r="G54" s="60"/>
    </row>
    <row r="55" spans="1:10" s="4" customFormat="1" ht="12">
      <c r="A55" s="88"/>
      <c r="B55" s="60" t="s">
        <v>5</v>
      </c>
      <c r="C55" s="60"/>
      <c r="D55" s="60"/>
      <c r="E55" s="60"/>
      <c r="F55" s="60"/>
      <c r="G55" s="60"/>
    </row>
    <row r="56" spans="1:10" s="4" customFormat="1" ht="12">
      <c r="A56" s="88"/>
      <c r="B56" s="60" t="s">
        <v>863</v>
      </c>
      <c r="C56" s="60"/>
      <c r="D56" s="60"/>
      <c r="E56" s="60"/>
      <c r="F56" s="60"/>
      <c r="G56" s="60"/>
    </row>
    <row r="57" spans="1:10">
      <c r="A57" s="1223"/>
      <c r="B57" s="86"/>
      <c r="C57" s="86"/>
      <c r="D57" s="86"/>
      <c r="E57" s="86"/>
      <c r="F57" s="86"/>
      <c r="G57" s="86"/>
    </row>
    <row r="61" spans="1:10">
      <c r="B61" s="2"/>
      <c r="C61" s="2"/>
      <c r="D61" s="2"/>
      <c r="E61" s="2"/>
      <c r="F61" s="2"/>
      <c r="G61" s="2"/>
    </row>
    <row r="62" spans="1:10">
      <c r="B62" s="2"/>
      <c r="C62" s="2"/>
      <c r="D62" s="2"/>
      <c r="E62" s="2"/>
      <c r="F62" s="2"/>
      <c r="G62" s="2"/>
    </row>
    <row r="63" spans="1:10">
      <c r="B63" s="2"/>
      <c r="C63" s="2"/>
      <c r="D63" s="2"/>
      <c r="E63" s="2"/>
      <c r="F63" s="2"/>
      <c r="G63" s="2"/>
    </row>
    <row r="64" spans="1:10">
      <c r="B64" s="2"/>
      <c r="C64" s="2"/>
      <c r="D64" s="2"/>
      <c r="E64" s="2"/>
      <c r="F64" s="2"/>
      <c r="G64" s="2"/>
    </row>
    <row r="65" spans="2:7">
      <c r="B65" s="2"/>
      <c r="C65" s="2"/>
      <c r="D65" s="2"/>
      <c r="E65" s="2"/>
      <c r="F65" s="2"/>
      <c r="G65" s="2"/>
    </row>
    <row r="66" spans="2:7">
      <c r="B66" s="2"/>
      <c r="C66" s="2"/>
      <c r="D66" s="2"/>
      <c r="E66" s="2"/>
      <c r="F66" s="2"/>
      <c r="G66" s="2"/>
    </row>
    <row r="126" spans="1:2">
      <c r="A126" s="108"/>
      <c r="B126" s="108"/>
    </row>
    <row r="127" spans="1:2">
      <c r="A127" s="108"/>
      <c r="B127" s="108"/>
    </row>
    <row r="128" spans="1:2">
      <c r="A128" s="108"/>
      <c r="B128" s="108"/>
    </row>
    <row r="129" spans="1:2">
      <c r="A129" s="108"/>
      <c r="B129" s="108"/>
    </row>
    <row r="130" spans="1:2">
      <c r="A130" s="108"/>
      <c r="B130" s="108"/>
    </row>
    <row r="160" spans="1:2">
      <c r="A160" s="108"/>
      <c r="B160" s="108"/>
    </row>
    <row r="229" spans="1:1">
      <c r="A229" s="54"/>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sheetData>
  <mergeCells count="1">
    <mergeCell ref="A8:G8"/>
  </mergeCells>
  <phoneticPr fontId="26" type="noConversion"/>
  <printOptions horizontalCentered="1"/>
  <pageMargins left="0.75" right="0.5" top="0.75" bottom="0.5" header="0.25" footer="0.25"/>
  <pageSetup scale="90" orientation="portrait" r:id="rId1"/>
  <headerFooter alignWithMargins="0">
    <oddFooter>&amp;C&amp;"Garmond (W1),Bold"57</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1">
    <pageSetUpPr fitToPage="1"/>
  </sheetPr>
  <dimension ref="A1:J372"/>
  <sheetViews>
    <sheetView view="pageBreakPreview" zoomScale="60" workbookViewId="0"/>
  </sheetViews>
  <sheetFormatPr defaultColWidth="10.85546875" defaultRowHeight="12.75"/>
  <cols>
    <col min="1" max="1" width="4.28515625" style="60" customWidth="1"/>
    <col min="2" max="2" width="42.42578125" style="60" customWidth="1"/>
    <col min="3" max="5" width="14.85546875" style="60" customWidth="1"/>
    <col min="6" max="6" width="10.140625" style="60" customWidth="1"/>
    <col min="7" max="7" width="12.28515625" style="60" customWidth="1"/>
    <col min="8" max="16384" width="10.85546875" style="2"/>
  </cols>
  <sheetData>
    <row r="1" spans="1:9" s="4" customFormat="1" ht="12">
      <c r="A1" s="54" t="s">
        <v>1216</v>
      </c>
      <c r="B1" s="54"/>
      <c r="C1" s="105"/>
      <c r="E1" s="54" t="s">
        <v>1371</v>
      </c>
      <c r="G1" s="54"/>
    </row>
    <row r="2" spans="1:9" s="4" customFormat="1" ht="12">
      <c r="A2" s="54" t="s">
        <v>2306</v>
      </c>
      <c r="B2" s="54"/>
      <c r="C2" s="105"/>
      <c r="E2" s="54" t="s">
        <v>1329</v>
      </c>
      <c r="G2" s="54"/>
    </row>
    <row r="3" spans="1:9" s="4" customFormat="1" ht="12">
      <c r="A3" s="54" t="s">
        <v>2307</v>
      </c>
      <c r="B3" s="54"/>
      <c r="C3" s="150"/>
      <c r="E3" s="50" t="s">
        <v>1753</v>
      </c>
      <c r="G3" s="54"/>
    </row>
    <row r="4" spans="1:9" s="4" customFormat="1" ht="12">
      <c r="A4" s="54" t="s">
        <v>2164</v>
      </c>
      <c r="B4" s="54"/>
      <c r="C4" s="54"/>
      <c r="E4" s="54" t="s">
        <v>3119</v>
      </c>
      <c r="G4" s="54"/>
    </row>
    <row r="5" spans="1:9" s="4" customFormat="1" ht="12">
      <c r="A5" s="50" t="s">
        <v>800</v>
      </c>
      <c r="B5" s="54"/>
      <c r="C5" s="54"/>
      <c r="E5" s="54"/>
      <c r="G5" s="54"/>
    </row>
    <row r="6" spans="1:9" s="4" customFormat="1" ht="12">
      <c r="A6" s="50" t="s">
        <v>1578</v>
      </c>
      <c r="B6" s="54"/>
      <c r="C6" s="54"/>
      <c r="D6" s="54"/>
      <c r="E6" s="54"/>
      <c r="F6" s="54"/>
      <c r="G6" s="54"/>
    </row>
    <row r="7" spans="1:9" s="4" customFormat="1" ht="12">
      <c r="A7" s="54"/>
      <c r="B7" s="54"/>
      <c r="C7" s="54"/>
      <c r="D7" s="54"/>
      <c r="E7" s="54"/>
      <c r="F7" s="54"/>
      <c r="G7" s="54"/>
    </row>
    <row r="8" spans="1:9" s="4" customFormat="1" ht="22.15" customHeight="1">
      <c r="A8" s="1873" t="s">
        <v>947</v>
      </c>
      <c r="B8" s="1873"/>
      <c r="C8" s="1873"/>
      <c r="D8" s="1873"/>
      <c r="E8" s="1873"/>
      <c r="F8" s="1873"/>
      <c r="G8" s="1873"/>
    </row>
    <row r="9" spans="1:9" s="4" customFormat="1" ht="10.15" customHeight="1">
      <c r="A9" s="1192"/>
      <c r="B9" s="1192"/>
      <c r="C9" s="1192"/>
      <c r="D9" s="1192"/>
      <c r="E9" s="1192"/>
      <c r="F9" s="1192"/>
      <c r="G9" s="1192"/>
    </row>
    <row r="10" spans="1:9" s="4" customFormat="1" thickBot="1">
      <c r="A10" s="106"/>
      <c r="B10" s="106"/>
      <c r="C10" s="106"/>
      <c r="D10" s="106"/>
      <c r="E10" s="106"/>
      <c r="F10" s="106"/>
      <c r="G10" s="106"/>
    </row>
    <row r="11" spans="1:9" s="4" customFormat="1" ht="12">
      <c r="A11" s="86" t="s">
        <v>61</v>
      </c>
      <c r="B11" s="54"/>
      <c r="C11" s="86" t="s">
        <v>91</v>
      </c>
      <c r="D11" s="86" t="s">
        <v>855</v>
      </c>
      <c r="E11" s="86" t="s">
        <v>855</v>
      </c>
      <c r="F11" s="151" t="s">
        <v>64</v>
      </c>
      <c r="G11" s="54"/>
    </row>
    <row r="12" spans="1:9" s="4" customFormat="1" ht="12">
      <c r="A12" s="326" t="s">
        <v>857</v>
      </c>
      <c r="B12" s="1476"/>
      <c r="C12" s="326" t="s">
        <v>1516</v>
      </c>
      <c r="D12" s="329" t="s">
        <v>860</v>
      </c>
      <c r="E12" s="326" t="s">
        <v>1008</v>
      </c>
      <c r="F12" s="329" t="s">
        <v>65</v>
      </c>
      <c r="G12" s="326" t="s">
        <v>784</v>
      </c>
    </row>
    <row r="13" spans="1:9" s="4" customFormat="1" ht="12">
      <c r="A13" s="88">
        <v>1</v>
      </c>
      <c r="B13" s="144" t="s">
        <v>924</v>
      </c>
      <c r="C13" s="65">
        <v>212897.61244</v>
      </c>
      <c r="D13" s="65">
        <v>-59321.452789312694</v>
      </c>
      <c r="E13" s="65">
        <v>153575.1596506873</v>
      </c>
      <c r="F13" s="65">
        <v>21191.166744154325</v>
      </c>
      <c r="G13" s="65">
        <v>174767.32639484157</v>
      </c>
    </row>
    <row r="14" spans="1:9" s="4" customFormat="1" ht="12">
      <c r="A14" s="88">
        <v>2</v>
      </c>
      <c r="B14" s="60" t="s">
        <v>925</v>
      </c>
      <c r="C14" s="109">
        <v>13933.386549999999</v>
      </c>
      <c r="D14" s="94">
        <v>-13933.386549999999</v>
      </c>
      <c r="E14" s="94">
        <v>0</v>
      </c>
      <c r="F14" s="94">
        <v>64844</v>
      </c>
      <c r="G14" s="94">
        <v>64843.919607376287</v>
      </c>
      <c r="I14" s="1723"/>
    </row>
    <row r="15" spans="1:9" s="4" customFormat="1" ht="12">
      <c r="A15" s="88">
        <v>3</v>
      </c>
      <c r="B15" s="60"/>
      <c r="C15" s="60"/>
      <c r="D15" s="60"/>
      <c r="E15" s="60"/>
      <c r="F15" s="60"/>
      <c r="G15" s="60"/>
    </row>
    <row r="16" spans="1:9" s="4" customFormat="1" ht="12">
      <c r="A16" s="88">
        <v>4</v>
      </c>
      <c r="B16" s="60" t="s">
        <v>618</v>
      </c>
      <c r="C16" s="61">
        <v>226830.99898999999</v>
      </c>
      <c r="D16" s="61">
        <v>-73255.83933931269</v>
      </c>
      <c r="E16" s="61">
        <v>153575.1596506873</v>
      </c>
      <c r="F16" s="61">
        <v>86035.166744154325</v>
      </c>
      <c r="G16" s="61">
        <v>239611.24600221787</v>
      </c>
      <c r="I16" s="1723"/>
    </row>
    <row r="17" spans="1:10" s="4" customFormat="1" ht="12">
      <c r="A17" s="88">
        <v>5</v>
      </c>
      <c r="B17" s="60" t="s">
        <v>622</v>
      </c>
      <c r="C17" s="94">
        <v>58766.869321499995</v>
      </c>
      <c r="D17" s="94">
        <v>8525.6328396966564</v>
      </c>
      <c r="E17" s="94">
        <v>67291.502161196651</v>
      </c>
      <c r="F17" s="94"/>
      <c r="G17" s="94">
        <v>67291.502161196651</v>
      </c>
    </row>
    <row r="18" spans="1:10" s="4" customFormat="1" ht="12">
      <c r="A18" s="88">
        <v>6</v>
      </c>
      <c r="B18" s="60"/>
      <c r="C18" s="60"/>
      <c r="D18" s="60"/>
      <c r="E18" s="60"/>
      <c r="F18" s="60"/>
      <c r="G18" s="60"/>
      <c r="J18" s="1724"/>
    </row>
    <row r="19" spans="1:10" s="4" customFormat="1" ht="12">
      <c r="A19" s="88">
        <v>7</v>
      </c>
      <c r="B19" s="60" t="s">
        <v>625</v>
      </c>
      <c r="C19" s="61">
        <v>168064.12966849998</v>
      </c>
      <c r="D19" s="61">
        <v>-81780.472179009346</v>
      </c>
      <c r="E19" s="61">
        <v>86283.657489490637</v>
      </c>
      <c r="F19" s="61">
        <v>86035.166744154325</v>
      </c>
      <c r="G19" s="61">
        <v>172319.74384102121</v>
      </c>
      <c r="I19" s="546"/>
      <c r="J19" s="1724"/>
    </row>
    <row r="20" spans="1:10" s="4" customFormat="1" ht="12">
      <c r="A20" s="88">
        <v>8</v>
      </c>
      <c r="B20" s="60"/>
      <c r="C20" s="61"/>
      <c r="D20" s="61"/>
      <c r="E20" s="61"/>
      <c r="F20" s="61"/>
      <c r="G20" s="61"/>
      <c r="J20" s="1724"/>
    </row>
    <row r="21" spans="1:10" s="4" customFormat="1" ht="12">
      <c r="A21" s="88">
        <v>9</v>
      </c>
      <c r="B21" s="60" t="s">
        <v>1302</v>
      </c>
      <c r="C21" s="61"/>
      <c r="D21" s="61"/>
      <c r="E21" s="61"/>
      <c r="F21" s="61"/>
      <c r="G21" s="61"/>
    </row>
    <row r="22" spans="1:10" s="4" customFormat="1" ht="12">
      <c r="A22" s="88">
        <v>10</v>
      </c>
      <c r="B22" s="60" t="s">
        <v>1542</v>
      </c>
      <c r="C22" s="61">
        <v>15</v>
      </c>
      <c r="D22" s="61">
        <v>-15</v>
      </c>
      <c r="E22" s="61">
        <v>0</v>
      </c>
      <c r="F22" s="61"/>
      <c r="G22" s="61">
        <v>0</v>
      </c>
    </row>
    <row r="23" spans="1:10" s="4" customFormat="1" ht="12">
      <c r="A23" s="88">
        <v>11</v>
      </c>
      <c r="B23" s="60" t="s">
        <v>1543</v>
      </c>
      <c r="C23" s="66">
        <v>81472.803137617899</v>
      </c>
      <c r="D23" s="66">
        <v>-81472.803137617899</v>
      </c>
      <c r="E23" s="66">
        <v>0</v>
      </c>
      <c r="F23" s="66"/>
      <c r="G23" s="61">
        <v>0</v>
      </c>
    </row>
    <row r="24" spans="1:10" s="4" customFormat="1" ht="12">
      <c r="A24" s="88">
        <v>12</v>
      </c>
      <c r="B24" s="414" t="s">
        <v>2188</v>
      </c>
      <c r="C24" s="701"/>
      <c r="D24" s="701">
        <v>0</v>
      </c>
      <c r="E24" s="701">
        <v>0</v>
      </c>
      <c r="F24" s="701"/>
      <c r="G24" s="701">
        <v>0</v>
      </c>
    </row>
    <row r="25" spans="1:10" s="4" customFormat="1" ht="12">
      <c r="A25" s="88">
        <v>13</v>
      </c>
      <c r="B25" s="60"/>
      <c r="C25" s="60"/>
      <c r="D25" s="60"/>
      <c r="E25" s="60"/>
      <c r="F25" s="60"/>
      <c r="G25" s="60"/>
    </row>
    <row r="26" spans="1:10" s="4" customFormat="1" ht="12">
      <c r="A26" s="88">
        <v>14</v>
      </c>
      <c r="B26" s="60" t="s">
        <v>1545</v>
      </c>
      <c r="C26" s="94">
        <v>81487.803137617899</v>
      </c>
      <c r="D26" s="94">
        <v>-81487.803137617899</v>
      </c>
      <c r="E26" s="94">
        <v>0</v>
      </c>
      <c r="F26" s="94">
        <v>0</v>
      </c>
      <c r="G26" s="94">
        <v>0</v>
      </c>
    </row>
    <row r="27" spans="1:10" s="4" customFormat="1" ht="12">
      <c r="A27" s="88">
        <v>15</v>
      </c>
      <c r="B27" s="60"/>
      <c r="C27" s="60"/>
      <c r="D27" s="60"/>
      <c r="E27" s="60"/>
      <c r="F27" s="60"/>
      <c r="G27" s="60"/>
    </row>
    <row r="28" spans="1:10" s="4" customFormat="1" ht="12">
      <c r="A28" s="88">
        <v>16</v>
      </c>
      <c r="B28" s="60" t="s">
        <v>1547</v>
      </c>
      <c r="C28" s="61">
        <v>249551.93280611787</v>
      </c>
      <c r="D28" s="61">
        <v>-163268.27531662723</v>
      </c>
      <c r="E28" s="61">
        <v>86283.657489490637</v>
      </c>
      <c r="F28" s="61">
        <v>86035.166744154325</v>
      </c>
      <c r="G28" s="61">
        <v>172319.74384102121</v>
      </c>
    </row>
    <row r="29" spans="1:10" s="4" customFormat="1" ht="12">
      <c r="A29" s="88">
        <v>17</v>
      </c>
      <c r="B29" s="60" t="s">
        <v>1619</v>
      </c>
      <c r="C29" s="94"/>
      <c r="D29" s="94"/>
      <c r="E29" s="94">
        <v>0</v>
      </c>
      <c r="F29" s="94"/>
      <c r="G29" s="94">
        <v>0</v>
      </c>
    </row>
    <row r="30" spans="1:10" s="4" customFormat="1" ht="12">
      <c r="A30" s="88">
        <v>18</v>
      </c>
      <c r="B30" s="60"/>
      <c r="C30" s="60"/>
      <c r="D30" s="60"/>
      <c r="E30" s="60"/>
      <c r="F30" s="60"/>
      <c r="G30" s="60"/>
    </row>
    <row r="31" spans="1:10" s="4" customFormat="1" ht="12">
      <c r="A31" s="88">
        <v>19</v>
      </c>
      <c r="B31" s="60" t="s">
        <v>1338</v>
      </c>
      <c r="C31" s="94">
        <v>249551.93280611787</v>
      </c>
      <c r="D31" s="94">
        <v>-163268.27531662723</v>
      </c>
      <c r="E31" s="94">
        <v>86283.657489490637</v>
      </c>
      <c r="F31" s="94">
        <v>86035.166744154325</v>
      </c>
      <c r="G31" s="94">
        <v>172319.74384102121</v>
      </c>
    </row>
    <row r="32" spans="1:10" s="4" customFormat="1" ht="12">
      <c r="A32" s="88">
        <v>20</v>
      </c>
      <c r="B32" s="60" t="s">
        <v>1767</v>
      </c>
      <c r="C32" s="61">
        <v>13725</v>
      </c>
      <c r="D32" s="61">
        <v>-8980</v>
      </c>
      <c r="E32" s="61">
        <v>4745</v>
      </c>
      <c r="F32" s="61">
        <v>4732</v>
      </c>
      <c r="G32" s="61">
        <v>9478</v>
      </c>
    </row>
    <row r="33" spans="1:7" s="4" customFormat="1" ht="12">
      <c r="A33" s="88">
        <v>21</v>
      </c>
      <c r="B33" s="144" t="s">
        <v>726</v>
      </c>
      <c r="C33" s="61">
        <v>-13725</v>
      </c>
      <c r="D33" s="61">
        <v>13725</v>
      </c>
      <c r="E33" s="61">
        <v>0</v>
      </c>
      <c r="F33" s="61"/>
      <c r="G33" s="61">
        <v>0</v>
      </c>
    </row>
    <row r="34" spans="1:7" s="4" customFormat="1" ht="12">
      <c r="A34" s="88">
        <v>22</v>
      </c>
      <c r="B34" s="60" t="s">
        <v>1018</v>
      </c>
      <c r="C34" s="94" t="s">
        <v>1049</v>
      </c>
      <c r="D34" s="94" t="s">
        <v>1049</v>
      </c>
      <c r="E34" s="94" t="s">
        <v>1049</v>
      </c>
      <c r="F34" s="94" t="s">
        <v>1049</v>
      </c>
      <c r="G34" s="94" t="s">
        <v>1049</v>
      </c>
    </row>
    <row r="35" spans="1:7" s="4" customFormat="1" ht="12">
      <c r="A35" s="88">
        <v>23</v>
      </c>
      <c r="B35" s="60"/>
      <c r="C35" s="60"/>
      <c r="D35" s="60"/>
      <c r="E35" s="60"/>
      <c r="F35" s="60"/>
      <c r="G35" s="60"/>
    </row>
    <row r="36" spans="1:7" s="4" customFormat="1" ht="12">
      <c r="A36" s="88">
        <v>24</v>
      </c>
      <c r="B36" s="60" t="s">
        <v>691</v>
      </c>
      <c r="C36" s="94">
        <v>0</v>
      </c>
      <c r="D36" s="94">
        <v>4745</v>
      </c>
      <c r="E36" s="94">
        <v>4745</v>
      </c>
      <c r="F36" s="94">
        <v>4732</v>
      </c>
      <c r="G36" s="94">
        <v>9478</v>
      </c>
    </row>
    <row r="37" spans="1:7" s="4" customFormat="1" ht="12">
      <c r="A37" s="88">
        <v>25</v>
      </c>
      <c r="B37" s="60"/>
      <c r="C37" s="60"/>
      <c r="D37" s="60"/>
      <c r="E37" s="60"/>
      <c r="F37" s="60"/>
      <c r="G37" s="60"/>
    </row>
    <row r="38" spans="1:7" s="4" customFormat="1" ht="12">
      <c r="A38" s="88">
        <v>26</v>
      </c>
      <c r="B38" s="144" t="s">
        <v>10</v>
      </c>
      <c r="C38" s="61">
        <v>249551.93280611787</v>
      </c>
      <c r="D38" s="61">
        <v>-168013.27531662723</v>
      </c>
      <c r="E38" s="61">
        <v>81538.657489490637</v>
      </c>
      <c r="F38" s="61">
        <v>81303.166744154325</v>
      </c>
      <c r="G38" s="61">
        <v>162841.74384102121</v>
      </c>
    </row>
    <row r="39" spans="1:7" s="4" customFormat="1" ht="12">
      <c r="A39" s="88">
        <v>27</v>
      </c>
      <c r="B39" s="60" t="s">
        <v>695</v>
      </c>
      <c r="C39" s="152">
        <v>0.34</v>
      </c>
      <c r="D39" s="152">
        <v>0.34</v>
      </c>
      <c r="E39" s="152">
        <v>0.34</v>
      </c>
      <c r="F39" s="152">
        <v>0.34</v>
      </c>
      <c r="G39" s="152">
        <v>0.34</v>
      </c>
    </row>
    <row r="40" spans="1:7" s="4" customFormat="1" ht="12">
      <c r="A40" s="88">
        <v>28</v>
      </c>
      <c r="B40" s="60" t="s">
        <v>1768</v>
      </c>
      <c r="C40" s="61">
        <v>84848</v>
      </c>
      <c r="D40" s="61">
        <v>-57125</v>
      </c>
      <c r="E40" s="61">
        <v>27723</v>
      </c>
      <c r="F40" s="61">
        <v>27643</v>
      </c>
      <c r="G40" s="61">
        <v>55366</v>
      </c>
    </row>
    <row r="41" spans="1:7" s="4" customFormat="1" ht="12">
      <c r="A41" s="88">
        <v>29</v>
      </c>
      <c r="B41" s="60" t="s">
        <v>696</v>
      </c>
      <c r="C41" s="61"/>
      <c r="D41" s="61"/>
      <c r="E41" s="61"/>
      <c r="F41" s="61"/>
      <c r="G41" s="61"/>
    </row>
    <row r="42" spans="1:7" s="4" customFormat="1" ht="12">
      <c r="A42" s="88">
        <v>30</v>
      </c>
      <c r="B42" s="60" t="s">
        <v>864</v>
      </c>
      <c r="C42" s="94">
        <v>0</v>
      </c>
      <c r="D42" s="94">
        <v>0</v>
      </c>
      <c r="E42" s="94">
        <v>0</v>
      </c>
      <c r="F42" s="94">
        <v>0</v>
      </c>
      <c r="G42" s="94">
        <v>0</v>
      </c>
    </row>
    <row r="43" spans="1:7" s="4" customFormat="1" ht="12">
      <c r="A43" s="88">
        <v>31</v>
      </c>
      <c r="B43" s="60"/>
      <c r="C43" s="60"/>
      <c r="D43" s="60"/>
      <c r="E43" s="60"/>
      <c r="F43" s="60"/>
      <c r="G43" s="60"/>
    </row>
    <row r="44" spans="1:7" s="4" customFormat="1" ht="12">
      <c r="A44" s="88">
        <v>32</v>
      </c>
      <c r="B44" s="60" t="s">
        <v>922</v>
      </c>
      <c r="C44" s="94">
        <v>84848</v>
      </c>
      <c r="D44" s="94">
        <v>-57125</v>
      </c>
      <c r="E44" s="94">
        <v>27723</v>
      </c>
      <c r="F44" s="94">
        <v>27643</v>
      </c>
      <c r="G44" s="94">
        <v>55366</v>
      </c>
    </row>
    <row r="45" spans="1:7" s="4" customFormat="1" ht="12">
      <c r="A45" s="88">
        <v>33</v>
      </c>
      <c r="B45" s="60"/>
      <c r="C45" s="60"/>
      <c r="D45" s="60"/>
      <c r="E45" s="60"/>
      <c r="F45" s="60"/>
      <c r="G45" s="60"/>
    </row>
    <row r="46" spans="1:7" s="4" customFormat="1" ht="12">
      <c r="A46" s="88">
        <v>34</v>
      </c>
      <c r="B46" s="60" t="s">
        <v>699</v>
      </c>
      <c r="C46" s="60"/>
      <c r="D46" s="60"/>
      <c r="E46" s="60"/>
      <c r="F46" s="60"/>
      <c r="G46" s="60"/>
    </row>
    <row r="47" spans="1:7" s="4" customFormat="1" ht="12">
      <c r="A47" s="88">
        <v>35</v>
      </c>
      <c r="B47" s="60" t="s">
        <v>1769</v>
      </c>
      <c r="C47" s="61">
        <v>0</v>
      </c>
      <c r="D47" s="61">
        <v>4745</v>
      </c>
      <c r="E47" s="61">
        <v>4745</v>
      </c>
      <c r="F47" s="61">
        <v>4732</v>
      </c>
      <c r="G47" s="61">
        <v>9478</v>
      </c>
    </row>
    <row r="48" spans="1:7" s="4" customFormat="1" ht="12">
      <c r="A48" s="88">
        <v>36</v>
      </c>
      <c r="B48" s="60" t="s">
        <v>923</v>
      </c>
      <c r="C48" s="94">
        <v>84848</v>
      </c>
      <c r="D48" s="94">
        <v>-57125</v>
      </c>
      <c r="E48" s="94">
        <v>27723</v>
      </c>
      <c r="F48" s="94">
        <v>27643</v>
      </c>
      <c r="G48" s="94">
        <v>55366</v>
      </c>
    </row>
    <row r="49" spans="1:9" s="4" customFormat="1" ht="12">
      <c r="A49" s="88">
        <v>37</v>
      </c>
      <c r="B49" s="60"/>
      <c r="C49" s="60"/>
      <c r="D49" s="60"/>
      <c r="E49" s="60"/>
      <c r="F49" s="60"/>
      <c r="G49" s="60"/>
    </row>
    <row r="50" spans="1:9" s="4" customFormat="1" thickBot="1">
      <c r="A50" s="88">
        <v>38</v>
      </c>
      <c r="B50" s="60" t="s">
        <v>700</v>
      </c>
      <c r="C50" s="96">
        <v>84848</v>
      </c>
      <c r="D50" s="96">
        <v>-52380</v>
      </c>
      <c r="E50" s="96">
        <v>32468</v>
      </c>
      <c r="F50" s="96">
        <v>32375</v>
      </c>
      <c r="G50" s="96">
        <v>64844</v>
      </c>
      <c r="I50" s="297"/>
    </row>
    <row r="51" spans="1:9" s="4" customFormat="1" thickTop="1">
      <c r="A51" s="88"/>
      <c r="B51" s="60"/>
      <c r="C51" s="127"/>
      <c r="D51" s="127"/>
      <c r="E51" s="127"/>
      <c r="F51" s="127"/>
      <c r="G51" s="127"/>
      <c r="I51" s="608"/>
    </row>
    <row r="52" spans="1:9" s="4" customFormat="1" ht="14.25">
      <c r="A52" s="88"/>
      <c r="B52" s="1200"/>
      <c r="C52" s="1210"/>
      <c r="D52" s="1210"/>
      <c r="E52" s="1210"/>
      <c r="F52" s="1210"/>
      <c r="G52" s="1210"/>
    </row>
    <row r="53" spans="1:9" s="4" customFormat="1" ht="12">
      <c r="A53" s="88"/>
      <c r="B53" s="60"/>
      <c r="C53" s="60"/>
      <c r="D53" s="60"/>
      <c r="E53" s="60"/>
      <c r="F53" s="60"/>
      <c r="G53" s="60"/>
    </row>
    <row r="54" spans="1:9" s="4" customFormat="1" ht="12">
      <c r="A54" s="88"/>
      <c r="B54" s="60"/>
      <c r="C54" s="60"/>
      <c r="D54" s="60"/>
      <c r="E54" s="60"/>
      <c r="F54" s="60"/>
      <c r="G54" s="60"/>
    </row>
    <row r="55" spans="1:9" s="4" customFormat="1" ht="12">
      <c r="A55" s="88"/>
      <c r="B55" s="60"/>
      <c r="C55" s="60"/>
      <c r="D55" s="60"/>
      <c r="E55" s="60"/>
      <c r="F55" s="60"/>
      <c r="G55" s="60"/>
    </row>
    <row r="56" spans="1:9" s="4" customFormat="1" ht="12">
      <c r="A56" s="88"/>
      <c r="B56" s="60" t="s">
        <v>5</v>
      </c>
      <c r="C56" s="60"/>
      <c r="D56" s="60"/>
      <c r="E56" s="60"/>
      <c r="F56" s="60"/>
      <c r="G56" s="60"/>
    </row>
    <row r="57" spans="1:9" s="4" customFormat="1" ht="12">
      <c r="A57" s="88"/>
      <c r="B57" s="60" t="s">
        <v>863</v>
      </c>
      <c r="C57" s="60"/>
      <c r="D57" s="60"/>
      <c r="E57" s="60"/>
      <c r="F57" s="60"/>
      <c r="G57" s="60"/>
    </row>
    <row r="58" spans="1:9" s="4" customFormat="1" ht="12">
      <c r="A58" s="60"/>
      <c r="B58" s="60"/>
      <c r="C58" s="60"/>
      <c r="D58" s="60"/>
      <c r="E58" s="60"/>
      <c r="F58" s="60"/>
      <c r="G58" s="60"/>
    </row>
    <row r="59" spans="1:9" s="4" customFormat="1" ht="12">
      <c r="A59" s="1472"/>
      <c r="B59" s="88"/>
      <c r="C59" s="88"/>
      <c r="D59" s="88"/>
      <c r="E59" s="88"/>
      <c r="F59" s="88"/>
      <c r="G59" s="88"/>
    </row>
    <row r="60" spans="1:9" s="4" customFormat="1" ht="12">
      <c r="A60" s="60"/>
      <c r="B60" s="60"/>
      <c r="C60" s="60"/>
      <c r="D60" s="60"/>
      <c r="E60" s="60"/>
      <c r="F60" s="60"/>
      <c r="G60" s="60"/>
    </row>
    <row r="61" spans="1:9" s="4" customFormat="1" ht="12">
      <c r="A61" s="60"/>
      <c r="G61" s="60"/>
    </row>
    <row r="62" spans="1:9" s="4" customFormat="1" ht="12">
      <c r="A62" s="60"/>
      <c r="G62" s="60"/>
    </row>
    <row r="63" spans="1:9" s="4" customFormat="1" ht="12">
      <c r="A63" s="60"/>
      <c r="G63" s="60"/>
    </row>
    <row r="64" spans="1:9" s="4" customFormat="1" ht="12">
      <c r="A64" s="60"/>
      <c r="G64" s="60"/>
    </row>
    <row r="65" spans="1:7" s="4" customFormat="1" ht="12">
      <c r="A65" s="60"/>
      <c r="C65" s="297"/>
      <c r="G65" s="60"/>
    </row>
    <row r="66" spans="1:7">
      <c r="B66" s="1119"/>
      <c r="C66" s="1477"/>
      <c r="D66" s="1119"/>
      <c r="E66" s="1119"/>
      <c r="F66" s="1119"/>
    </row>
    <row r="72" spans="1:7">
      <c r="D72" s="145"/>
    </row>
    <row r="75" spans="1:7">
      <c r="D75" s="145"/>
    </row>
    <row r="198" spans="1:2">
      <c r="A198" s="108"/>
      <c r="B198" s="108"/>
    </row>
    <row r="199" spans="1:2">
      <c r="A199" s="108"/>
      <c r="B199" s="108"/>
    </row>
    <row r="200" spans="1:2">
      <c r="A200" s="108"/>
      <c r="B200" s="108"/>
    </row>
    <row r="201" spans="1:2">
      <c r="A201" s="108"/>
      <c r="B201" s="108"/>
    </row>
    <row r="202" spans="1:2">
      <c r="A202" s="108"/>
      <c r="B202" s="108"/>
    </row>
    <row r="232" spans="1:2">
      <c r="A232" s="108"/>
      <c r="B232" s="108"/>
    </row>
    <row r="301" spans="1:1">
      <c r="A301" s="54"/>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row r="329" spans="1:1">
      <c r="A329" s="108"/>
    </row>
    <row r="330" spans="1:1">
      <c r="A330" s="108"/>
    </row>
    <row r="331" spans="1:1">
      <c r="A331" s="108"/>
    </row>
    <row r="332" spans="1:1">
      <c r="A332" s="108"/>
    </row>
    <row r="333" spans="1:1">
      <c r="A333" s="108"/>
    </row>
    <row r="334" spans="1:1">
      <c r="A334" s="108"/>
    </row>
    <row r="335" spans="1:1">
      <c r="A335" s="108"/>
    </row>
    <row r="336" spans="1:1">
      <c r="A336" s="108"/>
    </row>
    <row r="337" spans="1:1">
      <c r="A337" s="108"/>
    </row>
    <row r="338" spans="1:1">
      <c r="A338" s="108"/>
    </row>
    <row r="339" spans="1:1">
      <c r="A339" s="108"/>
    </row>
    <row r="340" spans="1:1">
      <c r="A340" s="108"/>
    </row>
    <row r="341" spans="1:1">
      <c r="A341" s="108"/>
    </row>
    <row r="342" spans="1:1">
      <c r="A342" s="108"/>
    </row>
    <row r="343" spans="1:1">
      <c r="A343" s="108"/>
    </row>
    <row r="344" spans="1:1">
      <c r="A344" s="108"/>
    </row>
    <row r="345" spans="1:1">
      <c r="A345" s="108"/>
    </row>
    <row r="346" spans="1:1">
      <c r="A346" s="108"/>
    </row>
    <row r="347" spans="1:1">
      <c r="A347" s="108"/>
    </row>
    <row r="348" spans="1:1">
      <c r="A348" s="108"/>
    </row>
    <row r="349" spans="1:1">
      <c r="A349" s="108"/>
    </row>
    <row r="350" spans="1:1">
      <c r="A350" s="108"/>
    </row>
    <row r="351" spans="1:1">
      <c r="A351" s="108"/>
    </row>
    <row r="352" spans="1:1">
      <c r="A352" s="108"/>
    </row>
    <row r="353" spans="1:1">
      <c r="A353" s="108"/>
    </row>
    <row r="354" spans="1:1">
      <c r="A354" s="108"/>
    </row>
    <row r="355" spans="1:1">
      <c r="A355" s="108"/>
    </row>
    <row r="356" spans="1:1">
      <c r="A356" s="108"/>
    </row>
    <row r="357" spans="1:1">
      <c r="A357" s="108"/>
    </row>
    <row r="358" spans="1:1">
      <c r="A358" s="108"/>
    </row>
    <row r="359" spans="1:1">
      <c r="A359" s="108"/>
    </row>
    <row r="360" spans="1:1">
      <c r="A360" s="108"/>
    </row>
    <row r="361" spans="1:1">
      <c r="A361" s="108"/>
    </row>
    <row r="362" spans="1:1">
      <c r="A362" s="108"/>
    </row>
    <row r="363" spans="1:1">
      <c r="A363" s="108"/>
    </row>
    <row r="364" spans="1:1">
      <c r="A364" s="108"/>
    </row>
    <row r="365" spans="1:1">
      <c r="A365" s="108"/>
    </row>
    <row r="366" spans="1:1">
      <c r="A366" s="108"/>
    </row>
    <row r="367" spans="1:1">
      <c r="A367" s="108"/>
    </row>
    <row r="368" spans="1:1">
      <c r="A368" s="108"/>
    </row>
    <row r="369" spans="1:1">
      <c r="A369" s="108"/>
    </row>
    <row r="370" spans="1:1">
      <c r="A370" s="108"/>
    </row>
    <row r="371" spans="1:1">
      <c r="A371" s="108"/>
    </row>
    <row r="372" spans="1:1">
      <c r="A372" s="108"/>
    </row>
  </sheetData>
  <mergeCells count="1">
    <mergeCell ref="A8:G8"/>
  </mergeCells>
  <phoneticPr fontId="26" type="noConversion"/>
  <printOptions horizontalCentered="1"/>
  <pageMargins left="0.75" right="0.5" top="0.75" bottom="0.5" header="0.25" footer="0.25"/>
  <pageSetup scale="82" orientation="portrait" r:id="rId1"/>
  <headerFooter alignWithMargins="0">
    <oddFooter>&amp;C&amp;"Garmond (W1),Bold"57</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8"/>
  <dimension ref="A1:D34"/>
  <sheetViews>
    <sheetView view="pageBreakPreview" zoomScale="60" workbookViewId="0"/>
  </sheetViews>
  <sheetFormatPr defaultColWidth="10.85546875" defaultRowHeight="12"/>
  <cols>
    <col min="1" max="1" width="5.85546875" style="60" customWidth="1"/>
    <col min="2" max="2" width="59.85546875" style="118" customWidth="1"/>
    <col min="3" max="3" width="15.7109375" style="60" customWidth="1"/>
    <col min="4" max="4" width="18.42578125" style="60" customWidth="1"/>
    <col min="5" max="16384" width="10.85546875" style="7"/>
  </cols>
  <sheetData>
    <row r="1" spans="1:4">
      <c r="A1" s="54" t="s">
        <v>608</v>
      </c>
      <c r="B1" s="1824"/>
      <c r="C1" s="54" t="s">
        <v>1371</v>
      </c>
      <c r="D1" s="54"/>
    </row>
    <row r="2" spans="1:4">
      <c r="A2" s="54" t="s">
        <v>732</v>
      </c>
      <c r="B2" s="110"/>
      <c r="C2" s="54"/>
      <c r="D2" s="54"/>
    </row>
    <row r="3" spans="1:4" ht="9" customHeight="1">
      <c r="A3" s="54"/>
      <c r="B3" s="110"/>
      <c r="C3" s="54"/>
      <c r="D3" s="54"/>
    </row>
    <row r="4" spans="1:4">
      <c r="A4" s="54" t="s">
        <v>2306</v>
      </c>
      <c r="B4" s="110"/>
      <c r="C4" s="115" t="s">
        <v>733</v>
      </c>
      <c r="D4" s="54"/>
    </row>
    <row r="5" spans="1:4">
      <c r="A5" s="54" t="s">
        <v>2307</v>
      </c>
      <c r="B5" s="110"/>
      <c r="C5" s="50" t="s">
        <v>893</v>
      </c>
      <c r="D5" s="54"/>
    </row>
    <row r="6" spans="1:4">
      <c r="A6" s="54" t="s">
        <v>2165</v>
      </c>
      <c r="B6" s="110"/>
      <c r="C6" s="54" t="s">
        <v>3119</v>
      </c>
      <c r="D6" s="54"/>
    </row>
    <row r="7" spans="1:4" ht="10.5" customHeight="1">
      <c r="A7" s="54"/>
      <c r="B7" s="110"/>
      <c r="C7" s="54"/>
      <c r="D7" s="54"/>
    </row>
    <row r="8" spans="1:4" ht="63" customHeight="1">
      <c r="A8" s="1866" t="s">
        <v>684</v>
      </c>
      <c r="B8" s="1865"/>
      <c r="C8" s="1865"/>
      <c r="D8" s="1865"/>
    </row>
    <row r="9" spans="1:4" ht="11.45" customHeight="1">
      <c r="A9" s="1188"/>
      <c r="B9" s="1188"/>
      <c r="C9" s="1188"/>
      <c r="D9" s="1188"/>
    </row>
    <row r="10" spans="1:4" ht="11.45" customHeight="1">
      <c r="A10" s="1188"/>
      <c r="B10" s="1188"/>
      <c r="C10" s="1188"/>
      <c r="D10" s="1188"/>
    </row>
    <row r="11" spans="1:4" ht="11.45" customHeight="1">
      <c r="A11" s="1188"/>
      <c r="B11" s="1188"/>
      <c r="C11" s="1188"/>
      <c r="D11" s="1188"/>
    </row>
    <row r="12" spans="1:4" ht="11.45" customHeight="1">
      <c r="A12" s="1188"/>
      <c r="B12" s="1188"/>
      <c r="C12" s="1188"/>
      <c r="D12" s="1188"/>
    </row>
    <row r="13" spans="1:4" ht="1.5" customHeight="1">
      <c r="A13" s="1188"/>
      <c r="B13" s="1188"/>
      <c r="C13" s="1188"/>
      <c r="D13" s="1188"/>
    </row>
    <row r="14" spans="1:4" ht="11.45" hidden="1" customHeight="1">
      <c r="A14" s="1188"/>
      <c r="B14" s="1188"/>
      <c r="C14" s="1188"/>
      <c r="D14" s="1188"/>
    </row>
    <row r="15" spans="1:4" ht="12.75" thickBot="1">
      <c r="A15" s="1222"/>
      <c r="B15" s="1825"/>
      <c r="C15" s="1222"/>
      <c r="D15" s="1222"/>
    </row>
    <row r="16" spans="1:4" ht="14.25">
      <c r="A16" s="86" t="s">
        <v>61</v>
      </c>
      <c r="B16" s="110"/>
      <c r="C16" s="81" t="s">
        <v>734</v>
      </c>
      <c r="D16" s="81"/>
    </row>
    <row r="17" spans="1:4">
      <c r="A17" s="326" t="s">
        <v>857</v>
      </c>
      <c r="B17" s="1236" t="s">
        <v>858</v>
      </c>
      <c r="C17" s="326" t="s">
        <v>603</v>
      </c>
      <c r="D17" s="326" t="s">
        <v>604</v>
      </c>
    </row>
    <row r="18" spans="1:4">
      <c r="A18" s="751">
        <v>1</v>
      </c>
      <c r="B18" s="741" t="s">
        <v>2209</v>
      </c>
      <c r="C18" s="742">
        <v>1768668</v>
      </c>
      <c r="D18" s="742">
        <v>3771651</v>
      </c>
    </row>
    <row r="19" spans="1:4">
      <c r="A19" s="751">
        <v>2</v>
      </c>
      <c r="B19" s="741" t="s">
        <v>2210</v>
      </c>
      <c r="C19" s="743">
        <v>104671</v>
      </c>
      <c r="D19" s="743">
        <v>25936</v>
      </c>
    </row>
    <row r="20" spans="1:4">
      <c r="A20" s="751">
        <v>3</v>
      </c>
      <c r="B20" s="741" t="s">
        <v>1790</v>
      </c>
      <c r="C20" s="743">
        <v>-46049</v>
      </c>
      <c r="D20" s="743">
        <v>-10017</v>
      </c>
    </row>
    <row r="21" spans="1:4">
      <c r="A21" s="751">
        <v>4</v>
      </c>
      <c r="B21" s="744" t="s">
        <v>2217</v>
      </c>
      <c r="C21" s="755">
        <v>-1</v>
      </c>
      <c r="D21" s="755"/>
    </row>
    <row r="22" spans="1:4">
      <c r="A22" s="751">
        <v>5</v>
      </c>
      <c r="B22" s="741" t="s">
        <v>2211</v>
      </c>
      <c r="C22" s="743">
        <v>1827289</v>
      </c>
      <c r="D22" s="743">
        <v>3787570</v>
      </c>
    </row>
    <row r="23" spans="1:4">
      <c r="A23" s="751">
        <v>6</v>
      </c>
      <c r="B23" s="741" t="s">
        <v>2210</v>
      </c>
      <c r="C23" s="743">
        <v>21308</v>
      </c>
      <c r="D23" s="743">
        <v>149952</v>
      </c>
    </row>
    <row r="24" spans="1:4">
      <c r="A24" s="751">
        <v>7</v>
      </c>
      <c r="B24" s="741" t="s">
        <v>1790</v>
      </c>
      <c r="C24" s="743">
        <v>-2636</v>
      </c>
      <c r="D24" s="743">
        <v>-8034</v>
      </c>
    </row>
    <row r="25" spans="1:4">
      <c r="A25" s="751">
        <v>8</v>
      </c>
      <c r="B25" s="744" t="s">
        <v>2212</v>
      </c>
      <c r="C25" s="743">
        <v>190757</v>
      </c>
      <c r="D25" s="743">
        <v>426216</v>
      </c>
    </row>
    <row r="26" spans="1:4">
      <c r="A26" s="751">
        <v>9</v>
      </c>
      <c r="B26" s="741" t="s">
        <v>2213</v>
      </c>
      <c r="C26" s="746">
        <v>2036718</v>
      </c>
      <c r="D26" s="746">
        <v>4355704</v>
      </c>
    </row>
    <row r="27" spans="1:4">
      <c r="A27" s="751">
        <v>10</v>
      </c>
      <c r="B27" s="741" t="s">
        <v>2210</v>
      </c>
      <c r="C27" s="743">
        <v>32689</v>
      </c>
      <c r="D27" s="743">
        <v>130855</v>
      </c>
    </row>
    <row r="28" spans="1:4">
      <c r="A28" s="751">
        <v>11</v>
      </c>
      <c r="B28" s="741" t="s">
        <v>1790</v>
      </c>
      <c r="C28" s="743">
        <v>1275</v>
      </c>
      <c r="D28" s="743">
        <v>-16731</v>
      </c>
    </row>
    <row r="29" spans="1:4">
      <c r="A29" s="751">
        <v>12</v>
      </c>
      <c r="B29" s="744" t="s">
        <v>860</v>
      </c>
      <c r="C29" s="743"/>
      <c r="D29" s="743"/>
    </row>
    <row r="30" spans="1:4">
      <c r="A30" s="751">
        <v>13</v>
      </c>
      <c r="B30" s="741" t="s">
        <v>2214</v>
      </c>
      <c r="C30" s="746">
        <v>2070682</v>
      </c>
      <c r="D30" s="746">
        <v>4469828</v>
      </c>
    </row>
    <row r="31" spans="1:4">
      <c r="A31" s="751"/>
      <c r="B31" s="741"/>
      <c r="C31" s="742"/>
      <c r="D31" s="742"/>
    </row>
    <row r="32" spans="1:4">
      <c r="A32" s="751"/>
      <c r="B32" s="756"/>
      <c r="C32" s="756"/>
      <c r="D32" s="756"/>
    </row>
    <row r="33" spans="1:4">
      <c r="A33" s="757" t="s">
        <v>2219</v>
      </c>
      <c r="B33" s="748"/>
      <c r="C33" s="758"/>
      <c r="D33" s="758"/>
    </row>
    <row r="34" spans="1:4">
      <c r="A34" s="757" t="s">
        <v>2220</v>
      </c>
      <c r="B34" s="748"/>
      <c r="C34" s="758"/>
      <c r="D34" s="758"/>
    </row>
  </sheetData>
  <mergeCells count="1">
    <mergeCell ref="A8:D8"/>
  </mergeCells>
  <phoneticPr fontId="26" type="noConversion"/>
  <printOptions horizontalCentered="1"/>
  <pageMargins left="0.75" right="0.5" top="0.75" bottom="0.5" header="0.25" footer="0.25"/>
  <pageSetup scale="90" fitToHeight="0"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4">
    <pageSetUpPr fitToPage="1"/>
  </sheetPr>
  <dimension ref="A1:H361"/>
  <sheetViews>
    <sheetView view="pageBreakPreview" zoomScale="60" workbookViewId="0"/>
  </sheetViews>
  <sheetFormatPr defaultColWidth="10.85546875" defaultRowHeight="12.75"/>
  <cols>
    <col min="1" max="1" width="4.42578125" style="60" customWidth="1"/>
    <col min="2" max="2" width="31.28515625" style="60" customWidth="1"/>
    <col min="3" max="3" width="12.85546875" style="60" customWidth="1"/>
    <col min="4" max="4" width="12.140625" style="60" customWidth="1"/>
    <col min="5" max="5" width="12" style="60" customWidth="1"/>
    <col min="6" max="6" width="11.42578125" style="60" customWidth="1"/>
    <col min="7" max="7" width="12.28515625" style="60" customWidth="1"/>
    <col min="8" max="8" width="10.85546875" style="60"/>
    <col min="9" max="16384" width="10.85546875" style="2"/>
  </cols>
  <sheetData>
    <row r="1" spans="1:8" s="4" customFormat="1" ht="12">
      <c r="A1" s="54" t="s">
        <v>464</v>
      </c>
      <c r="B1" s="54"/>
      <c r="C1" s="105"/>
      <c r="E1" s="54" t="s">
        <v>1371</v>
      </c>
      <c r="G1" s="54"/>
      <c r="H1" s="60"/>
    </row>
    <row r="2" spans="1:8" s="4" customFormat="1" ht="12">
      <c r="A2" s="54"/>
      <c r="B2" s="54"/>
      <c r="C2" s="105"/>
      <c r="E2" s="54" t="s">
        <v>1327</v>
      </c>
      <c r="G2" s="54"/>
      <c r="H2" s="60"/>
    </row>
    <row r="3" spans="1:8" s="4" customFormat="1" ht="12">
      <c r="A3" s="54" t="s">
        <v>2306</v>
      </c>
      <c r="B3" s="54"/>
      <c r="C3" s="105"/>
      <c r="E3" s="50" t="s">
        <v>893</v>
      </c>
      <c r="G3" s="54"/>
      <c r="H3" s="60"/>
    </row>
    <row r="4" spans="1:8" s="4" customFormat="1" ht="12">
      <c r="A4" s="54" t="s">
        <v>2307</v>
      </c>
      <c r="B4" s="54"/>
      <c r="C4" s="150"/>
      <c r="E4" s="54" t="s">
        <v>3119</v>
      </c>
      <c r="G4" s="54"/>
      <c r="H4" s="60"/>
    </row>
    <row r="5" spans="1:8" s="4" customFormat="1" ht="12">
      <c r="A5" s="54" t="s">
        <v>2164</v>
      </c>
      <c r="B5" s="54"/>
      <c r="C5" s="54"/>
      <c r="E5" s="54" t="s">
        <v>6</v>
      </c>
      <c r="G5" s="54"/>
      <c r="H5" s="60"/>
    </row>
    <row r="6" spans="1:8" s="4" customFormat="1" ht="12">
      <c r="A6" s="50" t="s">
        <v>800</v>
      </c>
      <c r="B6" s="54"/>
      <c r="C6" s="54"/>
      <c r="D6" s="54"/>
      <c r="E6" s="54" t="s">
        <v>1752</v>
      </c>
      <c r="F6" s="54"/>
      <c r="G6" s="54"/>
      <c r="H6" s="60"/>
    </row>
    <row r="7" spans="1:8" s="4" customFormat="1" ht="12">
      <c r="A7" s="50" t="s">
        <v>1578</v>
      </c>
      <c r="B7" s="54"/>
      <c r="C7" s="54"/>
      <c r="D7" s="54"/>
      <c r="E7" s="60"/>
      <c r="F7" s="54"/>
      <c r="G7" s="54"/>
      <c r="H7" s="60"/>
    </row>
    <row r="8" spans="1:8" s="4" customFormat="1" ht="12">
      <c r="A8" s="54"/>
      <c r="B8" s="54"/>
      <c r="C8" s="54"/>
      <c r="D8" s="54"/>
      <c r="E8" s="54"/>
      <c r="F8" s="54"/>
      <c r="G8" s="54"/>
      <c r="H8" s="60"/>
    </row>
    <row r="9" spans="1:8" s="4" customFormat="1" ht="31.9" customHeight="1">
      <c r="A9" s="1873" t="s">
        <v>729</v>
      </c>
      <c r="B9" s="1873"/>
      <c r="C9" s="1873"/>
      <c r="D9" s="1873"/>
      <c r="E9" s="1873"/>
      <c r="F9" s="1873"/>
      <c r="G9" s="1873"/>
      <c r="H9" s="60"/>
    </row>
    <row r="10" spans="1:8" s="4" customFormat="1" ht="12">
      <c r="A10" s="1185"/>
      <c r="B10" s="1185"/>
      <c r="C10" s="1185"/>
      <c r="D10" s="1185"/>
      <c r="E10" s="1185"/>
      <c r="F10" s="1185"/>
      <c r="G10" s="1185"/>
      <c r="H10" s="60"/>
    </row>
    <row r="11" spans="1:8" s="4" customFormat="1" ht="3" customHeight="1">
      <c r="A11" s="1185"/>
      <c r="B11" s="1185"/>
      <c r="C11" s="1185"/>
      <c r="D11" s="1185"/>
      <c r="E11" s="1185"/>
      <c r="F11" s="1185"/>
      <c r="G11" s="1185"/>
      <c r="H11" s="60"/>
    </row>
    <row r="12" spans="1:8" s="4" customFormat="1" ht="12" hidden="1" customHeight="1">
      <c r="A12" s="1185"/>
      <c r="B12" s="1185"/>
      <c r="C12" s="1185"/>
      <c r="D12" s="1185"/>
      <c r="E12" s="1185"/>
      <c r="F12" s="1185"/>
      <c r="G12" s="1185"/>
      <c r="H12" s="60"/>
    </row>
    <row r="13" spans="1:8" s="4" customFormat="1" thickBot="1">
      <c r="A13" s="106"/>
      <c r="B13" s="106"/>
      <c r="C13" s="106"/>
      <c r="D13" s="106"/>
      <c r="E13" s="106"/>
      <c r="F13" s="106"/>
      <c r="G13" s="106"/>
      <c r="H13" s="60"/>
    </row>
    <row r="14" spans="1:8" s="4" customFormat="1" ht="12">
      <c r="A14" s="86" t="s">
        <v>61</v>
      </c>
      <c r="B14" s="54"/>
      <c r="C14" s="86" t="s">
        <v>91</v>
      </c>
      <c r="D14" s="86" t="s">
        <v>855</v>
      </c>
      <c r="E14" s="86" t="s">
        <v>855</v>
      </c>
      <c r="F14" s="115"/>
      <c r="G14" s="115"/>
      <c r="H14" s="60"/>
    </row>
    <row r="15" spans="1:8" s="4" customFormat="1" ht="12">
      <c r="A15" s="326" t="s">
        <v>857</v>
      </c>
      <c r="B15" s="326" t="s">
        <v>858</v>
      </c>
      <c r="C15" s="326" t="s">
        <v>1516</v>
      </c>
      <c r="D15" s="326" t="s">
        <v>860</v>
      </c>
      <c r="E15" s="326" t="s">
        <v>1008</v>
      </c>
      <c r="F15" s="326" t="s">
        <v>603</v>
      </c>
      <c r="G15" s="326" t="s">
        <v>604</v>
      </c>
      <c r="H15" s="60"/>
    </row>
    <row r="16" spans="1:8" s="4" customFormat="1" ht="12">
      <c r="A16" s="88">
        <v>1</v>
      </c>
      <c r="B16" s="60" t="s">
        <v>619</v>
      </c>
      <c r="C16" s="65"/>
      <c r="D16" s="65"/>
      <c r="E16" s="65">
        <v>0</v>
      </c>
      <c r="F16" s="65"/>
      <c r="G16" s="65"/>
      <c r="H16" s="60"/>
    </row>
    <row r="17" spans="1:8" s="4" customFormat="1" ht="12">
      <c r="A17" s="88">
        <v>2</v>
      </c>
      <c r="B17" s="60"/>
      <c r="C17" s="61"/>
      <c r="D17" s="61"/>
      <c r="E17" s="61"/>
      <c r="F17" s="61"/>
      <c r="G17" s="61"/>
      <c r="H17" s="60"/>
    </row>
    <row r="18" spans="1:8" s="4" customFormat="1" ht="12">
      <c r="A18" s="88">
        <v>3</v>
      </c>
      <c r="B18" s="60" t="s">
        <v>624</v>
      </c>
      <c r="C18" s="61"/>
      <c r="D18" s="61"/>
      <c r="E18" s="61">
        <v>0</v>
      </c>
      <c r="F18" s="61"/>
      <c r="G18" s="61"/>
      <c r="H18" s="60"/>
    </row>
    <row r="19" spans="1:8" s="4" customFormat="1" ht="12">
      <c r="A19" s="88">
        <v>4</v>
      </c>
      <c r="B19" s="60" t="s">
        <v>1298</v>
      </c>
      <c r="C19" s="61"/>
      <c r="D19" s="61"/>
      <c r="E19" s="61"/>
      <c r="F19" s="61"/>
      <c r="G19" s="61"/>
      <c r="H19" s="60"/>
    </row>
    <row r="20" spans="1:8" s="4" customFormat="1" ht="12">
      <c r="A20" s="88">
        <v>5</v>
      </c>
      <c r="B20" s="60"/>
      <c r="C20" s="61"/>
      <c r="D20" s="61"/>
      <c r="E20" s="61"/>
      <c r="F20" s="61"/>
      <c r="G20" s="61"/>
      <c r="H20" s="60"/>
    </row>
    <row r="21" spans="1:8" s="4" customFormat="1" ht="12">
      <c r="A21" s="88">
        <v>6</v>
      </c>
      <c r="B21" s="60" t="s">
        <v>1541</v>
      </c>
      <c r="C21" s="61">
        <v>1102.3800000000001</v>
      </c>
      <c r="D21" s="61">
        <v>-882.00000000000011</v>
      </c>
      <c r="E21" s="61">
        <v>220.38</v>
      </c>
      <c r="F21" s="61">
        <v>24.062473070432638</v>
      </c>
      <c r="G21" s="61">
        <v>196.31752692956732</v>
      </c>
      <c r="H21" s="60"/>
    </row>
    <row r="22" spans="1:8" s="4" customFormat="1" ht="12">
      <c r="A22" s="88">
        <v>7</v>
      </c>
      <c r="B22" s="60"/>
      <c r="C22" s="61"/>
      <c r="D22" s="61"/>
      <c r="E22" s="61"/>
      <c r="F22" s="61"/>
      <c r="G22" s="61"/>
      <c r="H22" s="60"/>
    </row>
    <row r="23" spans="1:8" s="4" customFormat="1" ht="12">
      <c r="A23" s="88">
        <v>8</v>
      </c>
      <c r="B23" s="144" t="s">
        <v>705</v>
      </c>
      <c r="C23" s="61">
        <v>64867.77</v>
      </c>
      <c r="D23" s="61">
        <v>10452.337180266084</v>
      </c>
      <c r="E23" s="61">
        <v>75320.107180266088</v>
      </c>
      <c r="F23" s="61">
        <v>8223.9225459989666</v>
      </c>
      <c r="G23" s="61">
        <v>67096.184634267091</v>
      </c>
      <c r="H23" s="60"/>
    </row>
    <row r="24" spans="1:8" s="4" customFormat="1" ht="12">
      <c r="A24" s="88">
        <v>9</v>
      </c>
      <c r="B24" s="60"/>
      <c r="C24" s="61"/>
      <c r="D24" s="61"/>
      <c r="E24" s="61"/>
      <c r="F24" s="61"/>
      <c r="G24" s="61"/>
      <c r="H24" s="60"/>
    </row>
    <row r="25" spans="1:8" s="4" customFormat="1" ht="12">
      <c r="A25" s="88">
        <v>10</v>
      </c>
      <c r="B25" s="144" t="s">
        <v>63</v>
      </c>
      <c r="C25" s="61">
        <v>-165.04</v>
      </c>
      <c r="D25" s="61">
        <v>165.04</v>
      </c>
      <c r="E25" s="61">
        <v>0</v>
      </c>
      <c r="F25" s="61"/>
      <c r="G25" s="61"/>
      <c r="H25" s="60"/>
    </row>
    <row r="26" spans="1:8" s="4" customFormat="1" ht="12">
      <c r="A26" s="88">
        <v>11</v>
      </c>
      <c r="B26" s="60"/>
      <c r="C26" s="61"/>
      <c r="D26" s="61"/>
      <c r="E26" s="61"/>
      <c r="F26" s="61"/>
      <c r="G26" s="61"/>
      <c r="H26" s="60"/>
    </row>
    <row r="27" spans="1:8" s="4" customFormat="1" ht="12">
      <c r="A27" s="88">
        <v>12</v>
      </c>
      <c r="B27" s="60" t="s">
        <v>1618</v>
      </c>
      <c r="C27" s="961"/>
      <c r="D27" s="61"/>
      <c r="E27" s="61"/>
      <c r="F27" s="61"/>
      <c r="G27" s="61"/>
      <c r="H27" s="60"/>
    </row>
    <row r="28" spans="1:8" s="4" customFormat="1" ht="12">
      <c r="A28" s="88">
        <v>13</v>
      </c>
      <c r="B28" s="60" t="s">
        <v>1336</v>
      </c>
      <c r="C28" s="94">
        <v>0</v>
      </c>
      <c r="D28" s="94">
        <v>0</v>
      </c>
      <c r="E28" s="94">
        <v>0</v>
      </c>
      <c r="F28" s="94">
        <v>0</v>
      </c>
      <c r="G28" s="94">
        <v>0</v>
      </c>
      <c r="H28" s="60"/>
    </row>
    <row r="29" spans="1:8" s="4" customFormat="1" ht="12">
      <c r="A29" s="88">
        <v>14</v>
      </c>
      <c r="B29" s="60"/>
      <c r="C29" s="60"/>
      <c r="D29" s="60"/>
      <c r="E29" s="60"/>
      <c r="F29" s="60"/>
      <c r="G29" s="60"/>
      <c r="H29" s="60"/>
    </row>
    <row r="30" spans="1:8" s="4" customFormat="1" thickBot="1">
      <c r="A30" s="88">
        <v>15</v>
      </c>
      <c r="B30" s="60" t="s">
        <v>1050</v>
      </c>
      <c r="C30" s="96">
        <v>65805.11</v>
      </c>
      <c r="D30" s="96">
        <v>9735.3771802660849</v>
      </c>
      <c r="E30" s="96">
        <v>75540.487180266093</v>
      </c>
      <c r="F30" s="96">
        <v>8247.9850190693996</v>
      </c>
      <c r="G30" s="96">
        <v>67292.502161196651</v>
      </c>
      <c r="H30" s="60"/>
    </row>
    <row r="31" spans="1:8" s="4" customFormat="1" thickTop="1">
      <c r="A31" s="88">
        <v>16</v>
      </c>
      <c r="B31" s="60"/>
      <c r="C31" s="60"/>
      <c r="D31" s="60"/>
      <c r="E31" s="60"/>
      <c r="F31" s="60"/>
      <c r="G31" s="127"/>
      <c r="H31" s="60"/>
    </row>
    <row r="32" spans="1:8" s="4" customFormat="1" ht="12">
      <c r="A32" s="88">
        <v>17</v>
      </c>
      <c r="B32" s="74" t="s">
        <v>688</v>
      </c>
      <c r="C32" s="60"/>
      <c r="D32" s="60"/>
      <c r="E32" s="60"/>
      <c r="F32" s="60"/>
      <c r="G32" s="60"/>
      <c r="H32" s="60"/>
    </row>
    <row r="33" spans="1:8" s="4" customFormat="1" ht="12">
      <c r="A33" s="88">
        <v>18</v>
      </c>
      <c r="B33" s="74" t="s">
        <v>689</v>
      </c>
      <c r="C33" s="60"/>
      <c r="D33" s="60"/>
      <c r="E33" s="60"/>
      <c r="F33" s="60"/>
      <c r="G33" s="60"/>
      <c r="H33" s="60"/>
    </row>
    <row r="34" spans="1:8" s="4" customFormat="1" ht="12">
      <c r="A34" s="88">
        <v>19</v>
      </c>
      <c r="B34" s="60"/>
      <c r="C34" s="54"/>
      <c r="D34" s="54"/>
      <c r="E34" s="54"/>
      <c r="F34" s="86" t="s">
        <v>91</v>
      </c>
      <c r="G34" s="86" t="s">
        <v>690</v>
      </c>
      <c r="H34" s="60"/>
    </row>
    <row r="35" spans="1:8" s="4" customFormat="1" ht="12">
      <c r="A35" s="88">
        <v>20</v>
      </c>
      <c r="B35" s="60"/>
      <c r="C35" s="54"/>
      <c r="D35" s="54"/>
      <c r="E35" s="54"/>
      <c r="F35" s="86" t="s">
        <v>724</v>
      </c>
      <c r="G35" s="86" t="s">
        <v>724</v>
      </c>
      <c r="H35" s="60"/>
    </row>
    <row r="36" spans="1:8" s="4" customFormat="1" ht="14.25">
      <c r="A36" s="88">
        <v>21</v>
      </c>
      <c r="B36" s="226" t="s">
        <v>693</v>
      </c>
      <c r="C36" s="81" t="s">
        <v>1116</v>
      </c>
      <c r="D36" s="81" t="s">
        <v>694</v>
      </c>
      <c r="E36" s="81" t="s">
        <v>723</v>
      </c>
      <c r="F36" s="81" t="s">
        <v>723</v>
      </c>
      <c r="G36" s="81" t="s">
        <v>723</v>
      </c>
      <c r="H36" s="60"/>
    </row>
    <row r="37" spans="1:8" s="4" customFormat="1" ht="12">
      <c r="A37" s="88">
        <v>22</v>
      </c>
      <c r="B37" s="60"/>
      <c r="C37" s="60"/>
      <c r="D37" s="60"/>
      <c r="E37" s="60"/>
      <c r="F37" s="60"/>
      <c r="G37" s="60"/>
      <c r="H37" s="60"/>
    </row>
    <row r="38" spans="1:8" s="4" customFormat="1" ht="12">
      <c r="A38" s="88">
        <v>23</v>
      </c>
      <c r="B38" s="60" t="s">
        <v>621</v>
      </c>
      <c r="C38" s="65"/>
      <c r="D38" s="98"/>
      <c r="E38" s="65"/>
      <c r="F38" s="65"/>
      <c r="G38" s="65"/>
      <c r="H38" s="60"/>
    </row>
    <row r="39" spans="1:8" s="4" customFormat="1" ht="12">
      <c r="A39" s="88">
        <v>24</v>
      </c>
      <c r="B39" s="60"/>
      <c r="C39" s="61"/>
      <c r="D39" s="61"/>
      <c r="E39" s="61"/>
      <c r="F39" s="61"/>
      <c r="G39" s="61"/>
      <c r="H39" s="60"/>
    </row>
    <row r="40" spans="1:8" s="4" customFormat="1" ht="12">
      <c r="A40" s="88">
        <v>25</v>
      </c>
      <c r="B40" s="60" t="s">
        <v>774</v>
      </c>
      <c r="C40" s="61"/>
      <c r="D40" s="61"/>
      <c r="E40" s="61"/>
      <c r="F40" s="61"/>
      <c r="G40" s="61"/>
      <c r="H40" s="60"/>
    </row>
    <row r="41" spans="1:8" s="4" customFormat="1" ht="12">
      <c r="A41" s="88">
        <v>26</v>
      </c>
      <c r="B41" s="60" t="s">
        <v>775</v>
      </c>
      <c r="C41" s="61"/>
      <c r="D41" s="61"/>
      <c r="E41" s="61"/>
      <c r="F41" s="61"/>
      <c r="G41" s="961"/>
      <c r="H41" s="60"/>
    </row>
    <row r="42" spans="1:8" s="4" customFormat="1" ht="12">
      <c r="A42" s="88">
        <v>27</v>
      </c>
      <c r="B42" s="60"/>
      <c r="C42" s="61"/>
      <c r="D42" s="61"/>
      <c r="E42" s="61"/>
      <c r="F42" s="61"/>
      <c r="G42" s="61"/>
      <c r="H42" s="60"/>
    </row>
    <row r="43" spans="1:8" s="4" customFormat="1" ht="14.25">
      <c r="A43" s="88">
        <v>28</v>
      </c>
      <c r="B43" s="60" t="s">
        <v>698</v>
      </c>
      <c r="C43" s="365"/>
      <c r="D43" s="365"/>
      <c r="E43" s="365"/>
      <c r="F43" s="365"/>
      <c r="G43" s="1700"/>
      <c r="H43" s="60"/>
    </row>
    <row r="44" spans="1:8" s="4" customFormat="1" ht="12">
      <c r="A44" s="88">
        <v>29</v>
      </c>
      <c r="B44" s="60"/>
      <c r="C44" s="60"/>
      <c r="D44" s="60"/>
      <c r="E44" s="60"/>
      <c r="F44" s="60"/>
      <c r="G44" s="60"/>
      <c r="H44" s="60"/>
    </row>
    <row r="45" spans="1:8" s="4" customFormat="1" ht="14.25">
      <c r="A45" s="88">
        <v>30</v>
      </c>
      <c r="B45" s="60" t="s">
        <v>1522</v>
      </c>
      <c r="C45" s="1481"/>
      <c r="D45" s="1481"/>
      <c r="E45" s="1481"/>
      <c r="F45" s="1481"/>
      <c r="G45" s="1481"/>
      <c r="H45" s="60"/>
    </row>
    <row r="46" spans="1:8" s="4" customFormat="1" ht="12">
      <c r="A46" s="88">
        <v>31</v>
      </c>
      <c r="B46" s="60"/>
      <c r="C46" s="60"/>
      <c r="D46" s="60"/>
      <c r="E46" s="60"/>
      <c r="F46" s="60"/>
      <c r="G46" s="60"/>
      <c r="H46" s="60"/>
    </row>
    <row r="47" spans="1:8" s="4" customFormat="1" ht="12">
      <c r="A47" s="88">
        <v>32</v>
      </c>
      <c r="B47" s="60" t="s">
        <v>997</v>
      </c>
      <c r="C47" s="60"/>
      <c r="D47" s="60"/>
      <c r="E47" s="60"/>
      <c r="F47" s="60"/>
      <c r="G47" s="60"/>
      <c r="H47" s="60"/>
    </row>
    <row r="48" spans="1:8" s="4" customFormat="1" ht="12">
      <c r="A48" s="88">
        <v>33</v>
      </c>
      <c r="B48" s="60"/>
      <c r="C48" s="60"/>
      <c r="D48" s="60"/>
      <c r="E48" s="60"/>
      <c r="F48" s="60"/>
      <c r="G48" s="60"/>
      <c r="H48" s="60"/>
    </row>
    <row r="49" spans="1:8" s="4" customFormat="1" ht="14.25">
      <c r="A49" s="88">
        <v>34</v>
      </c>
      <c r="B49" s="60" t="s">
        <v>998</v>
      </c>
      <c r="C49" s="365"/>
      <c r="D49" s="60"/>
      <c r="E49" s="60"/>
      <c r="F49" s="60"/>
      <c r="G49" s="60"/>
      <c r="H49" s="60"/>
    </row>
    <row r="50" spans="1:8" s="4" customFormat="1" ht="12">
      <c r="A50" s="88">
        <v>35</v>
      </c>
      <c r="B50" s="60"/>
      <c r="C50" s="60"/>
      <c r="D50" s="60"/>
      <c r="E50" s="60"/>
      <c r="F50" s="60"/>
      <c r="G50" s="60"/>
      <c r="H50" s="60"/>
    </row>
    <row r="51" spans="1:8" s="4" customFormat="1" ht="14.25">
      <c r="A51" s="88">
        <v>36</v>
      </c>
      <c r="B51" s="60" t="s">
        <v>862</v>
      </c>
      <c r="C51" s="1481"/>
      <c r="D51" s="60"/>
      <c r="E51" s="60"/>
      <c r="F51" s="60"/>
      <c r="G51" s="60"/>
      <c r="H51" s="60"/>
    </row>
    <row r="52" spans="1:8" s="4" customFormat="1" ht="12">
      <c r="A52" s="86"/>
      <c r="B52" s="60"/>
      <c r="C52" s="60"/>
      <c r="D52" s="60"/>
      <c r="E52" s="60"/>
      <c r="F52" s="60"/>
      <c r="G52" s="60"/>
      <c r="H52" s="60"/>
    </row>
    <row r="53" spans="1:8" s="4" customFormat="1" ht="12">
      <c r="A53" s="88"/>
      <c r="B53" s="60"/>
      <c r="C53" s="60"/>
      <c r="D53" s="60"/>
      <c r="E53" s="60"/>
      <c r="F53" s="60"/>
      <c r="G53" s="60"/>
      <c r="H53" s="60"/>
    </row>
    <row r="54" spans="1:8" s="4" customFormat="1" ht="12">
      <c r="A54" s="88"/>
      <c r="B54" s="60"/>
      <c r="C54" s="60"/>
      <c r="D54" s="60"/>
      <c r="E54" s="60"/>
      <c r="F54" s="60"/>
      <c r="G54" s="60"/>
      <c r="H54" s="60"/>
    </row>
    <row r="55" spans="1:8" s="4" customFormat="1" ht="12">
      <c r="A55" s="60"/>
      <c r="B55" s="60"/>
      <c r="C55" s="60"/>
      <c r="D55" s="60"/>
      <c r="E55" s="60"/>
      <c r="F55" s="60"/>
      <c r="G55" s="60"/>
      <c r="H55" s="60"/>
    </row>
    <row r="56" spans="1:8" s="4" customFormat="1" ht="12">
      <c r="A56" s="60"/>
      <c r="B56" s="60"/>
      <c r="C56" s="60"/>
      <c r="D56" s="60"/>
      <c r="E56" s="60"/>
      <c r="F56" s="60"/>
      <c r="G56" s="60"/>
      <c r="H56" s="60"/>
    </row>
    <row r="57" spans="1:8" s="4" customFormat="1" ht="12">
      <c r="A57" s="60"/>
      <c r="B57" s="60"/>
      <c r="C57" s="60"/>
      <c r="D57" s="60"/>
      <c r="E57" s="60"/>
      <c r="F57" s="60"/>
      <c r="G57" s="60"/>
      <c r="H57" s="60"/>
    </row>
    <row r="58" spans="1:8" s="4" customFormat="1" ht="12">
      <c r="A58" s="60"/>
      <c r="B58" s="60"/>
      <c r="C58" s="60"/>
      <c r="D58" s="60"/>
      <c r="E58" s="60"/>
      <c r="F58" s="60"/>
      <c r="G58" s="60"/>
      <c r="H58" s="60"/>
    </row>
    <row r="59" spans="1:8" s="4" customFormat="1" ht="12">
      <c r="A59" s="60"/>
      <c r="B59" s="60"/>
      <c r="C59" s="60"/>
      <c r="D59" s="60"/>
      <c r="E59" s="60"/>
      <c r="F59" s="60"/>
      <c r="G59" s="60"/>
      <c r="H59" s="60"/>
    </row>
    <row r="60" spans="1:8" s="4" customFormat="1" ht="12">
      <c r="A60" s="60"/>
      <c r="B60" s="60"/>
      <c r="C60" s="60"/>
      <c r="D60" s="60"/>
      <c r="E60" s="60"/>
      <c r="F60" s="60"/>
      <c r="G60" s="60"/>
      <c r="H60" s="60"/>
    </row>
    <row r="61" spans="1:8" s="4" customFormat="1" ht="12">
      <c r="A61" s="60"/>
      <c r="B61" s="60"/>
      <c r="C61" s="60"/>
      <c r="D61" s="145"/>
      <c r="E61" s="60"/>
      <c r="F61" s="60"/>
      <c r="G61" s="60"/>
      <c r="H61" s="60"/>
    </row>
    <row r="62" spans="1:8" s="4" customFormat="1" ht="12">
      <c r="A62" s="60"/>
      <c r="B62" s="60"/>
      <c r="C62" s="60"/>
      <c r="D62" s="60"/>
      <c r="E62" s="60"/>
      <c r="F62" s="60"/>
      <c r="G62" s="60"/>
      <c r="H62" s="60"/>
    </row>
    <row r="63" spans="1:8" s="4" customFormat="1" ht="12">
      <c r="A63" s="60"/>
      <c r="B63" s="60"/>
      <c r="C63" s="60"/>
      <c r="D63" s="60"/>
      <c r="E63" s="60"/>
      <c r="F63" s="60"/>
      <c r="G63" s="60"/>
      <c r="H63" s="60"/>
    </row>
    <row r="64" spans="1:8" s="4" customFormat="1" ht="12">
      <c r="A64" s="60"/>
      <c r="B64" s="60"/>
      <c r="C64" s="60"/>
      <c r="D64" s="145"/>
      <c r="E64" s="60"/>
      <c r="F64" s="60"/>
      <c r="G64" s="60"/>
      <c r="H64" s="60"/>
    </row>
    <row r="65" spans="1:8" s="4" customFormat="1" ht="12">
      <c r="A65" s="60"/>
      <c r="B65" s="60"/>
      <c r="C65" s="60"/>
      <c r="D65" s="60"/>
      <c r="E65" s="60"/>
      <c r="F65" s="60"/>
      <c r="G65" s="60"/>
      <c r="H65" s="60"/>
    </row>
    <row r="66" spans="1:8" s="4" customFormat="1" ht="12">
      <c r="A66" s="60"/>
      <c r="B66" s="60"/>
      <c r="C66" s="60"/>
      <c r="D66" s="60"/>
      <c r="E66" s="60"/>
      <c r="F66" s="60"/>
      <c r="G66" s="60"/>
      <c r="H66" s="60"/>
    </row>
    <row r="67" spans="1:8" s="4" customFormat="1" ht="12">
      <c r="A67" s="60"/>
      <c r="B67" s="60"/>
      <c r="C67" s="60"/>
      <c r="D67" s="60"/>
      <c r="E67" s="60"/>
      <c r="F67" s="60"/>
      <c r="G67" s="60"/>
      <c r="H67" s="60"/>
    </row>
    <row r="68" spans="1:8" s="4" customFormat="1" ht="12">
      <c r="A68" s="60"/>
      <c r="B68" s="60"/>
      <c r="C68" s="60"/>
      <c r="D68" s="60"/>
      <c r="E68" s="60"/>
      <c r="F68" s="60"/>
      <c r="G68" s="60"/>
      <c r="H68" s="60"/>
    </row>
    <row r="69" spans="1:8" s="4" customFormat="1" ht="12">
      <c r="A69" s="60"/>
      <c r="B69" s="60"/>
      <c r="C69" s="60"/>
      <c r="D69" s="60"/>
      <c r="E69" s="60"/>
      <c r="F69" s="60"/>
      <c r="G69" s="60"/>
      <c r="H69" s="60"/>
    </row>
    <row r="70" spans="1:8" s="4" customFormat="1" ht="12">
      <c r="A70" s="60"/>
      <c r="B70" s="60"/>
      <c r="C70" s="60"/>
      <c r="D70" s="60"/>
      <c r="E70" s="60"/>
      <c r="F70" s="60"/>
      <c r="G70" s="60"/>
      <c r="H70" s="60"/>
    </row>
    <row r="71" spans="1:8" s="4" customFormat="1" ht="12">
      <c r="A71" s="60"/>
      <c r="B71" s="60"/>
      <c r="C71" s="60"/>
      <c r="D71" s="60"/>
      <c r="E71" s="60"/>
      <c r="F71" s="60"/>
      <c r="G71" s="60"/>
      <c r="H71" s="60"/>
    </row>
    <row r="72" spans="1:8" s="4" customFormat="1" ht="12">
      <c r="A72" s="60"/>
      <c r="B72" s="60"/>
      <c r="C72" s="60"/>
      <c r="D72" s="60"/>
      <c r="E72" s="60"/>
      <c r="F72" s="60"/>
      <c r="G72" s="60"/>
      <c r="H72" s="60"/>
    </row>
    <row r="73" spans="1:8" s="4" customFormat="1" ht="12">
      <c r="A73" s="60"/>
      <c r="B73" s="60"/>
      <c r="C73" s="60"/>
      <c r="D73" s="60"/>
      <c r="E73" s="60"/>
      <c r="F73" s="60"/>
      <c r="G73" s="60"/>
      <c r="H73" s="60"/>
    </row>
    <row r="74" spans="1:8" s="4" customFormat="1" ht="12">
      <c r="A74" s="60"/>
      <c r="B74" s="60"/>
      <c r="C74" s="60"/>
      <c r="D74" s="60"/>
      <c r="E74" s="60"/>
      <c r="F74" s="60"/>
      <c r="G74" s="60"/>
      <c r="H74" s="60"/>
    </row>
    <row r="75" spans="1:8" s="4" customFormat="1" ht="12">
      <c r="A75" s="60"/>
      <c r="B75" s="60"/>
      <c r="C75" s="60"/>
      <c r="D75" s="60"/>
      <c r="E75" s="60"/>
      <c r="F75" s="60"/>
      <c r="G75" s="60"/>
      <c r="H75" s="60"/>
    </row>
    <row r="76" spans="1:8" s="4" customFormat="1" ht="12">
      <c r="A76" s="60"/>
      <c r="B76" s="60"/>
      <c r="C76" s="60"/>
      <c r="D76" s="60"/>
      <c r="E76" s="60"/>
      <c r="F76" s="60"/>
      <c r="G76" s="60"/>
      <c r="H76" s="60"/>
    </row>
    <row r="77" spans="1:8" s="4" customFormat="1" ht="12">
      <c r="A77" s="60"/>
      <c r="B77" s="60"/>
      <c r="C77" s="60"/>
      <c r="D77" s="60"/>
      <c r="E77" s="60"/>
      <c r="F77" s="60"/>
      <c r="G77" s="60"/>
      <c r="H77" s="60"/>
    </row>
    <row r="78" spans="1:8" s="4" customFormat="1" ht="12">
      <c r="A78" s="60"/>
      <c r="B78" s="60"/>
      <c r="C78" s="60"/>
      <c r="D78" s="60"/>
      <c r="E78" s="60"/>
      <c r="F78" s="60"/>
      <c r="G78" s="60"/>
      <c r="H78" s="60"/>
    </row>
    <row r="79" spans="1:8" s="4" customFormat="1" ht="12">
      <c r="A79" s="60"/>
      <c r="B79" s="60"/>
      <c r="C79" s="60"/>
      <c r="D79" s="60"/>
      <c r="E79" s="60"/>
      <c r="F79" s="60"/>
      <c r="G79" s="60"/>
      <c r="H79" s="60"/>
    </row>
    <row r="80" spans="1:8" s="4" customFormat="1" ht="12">
      <c r="A80" s="60"/>
      <c r="B80" s="60"/>
      <c r="C80" s="60"/>
      <c r="D80" s="60"/>
      <c r="E80" s="60"/>
      <c r="F80" s="60"/>
      <c r="G80" s="60"/>
      <c r="H80" s="60"/>
    </row>
    <row r="81" spans="1:8" s="4" customFormat="1" ht="12">
      <c r="A81" s="60"/>
      <c r="B81" s="60"/>
      <c r="C81" s="60"/>
      <c r="D81" s="60"/>
      <c r="E81" s="60"/>
      <c r="F81" s="60"/>
      <c r="G81" s="60"/>
      <c r="H81" s="60"/>
    </row>
    <row r="82" spans="1:8" s="4" customFormat="1" ht="12">
      <c r="A82" s="60"/>
      <c r="B82" s="60"/>
      <c r="C82" s="60"/>
      <c r="D82" s="60"/>
      <c r="E82" s="60"/>
      <c r="F82" s="60"/>
      <c r="G82" s="60"/>
      <c r="H82" s="60"/>
    </row>
    <row r="83" spans="1:8" s="4" customFormat="1" ht="12">
      <c r="A83" s="60"/>
      <c r="B83" s="60"/>
      <c r="C83" s="60"/>
      <c r="D83" s="60"/>
      <c r="E83" s="60"/>
      <c r="F83" s="60"/>
      <c r="G83" s="60"/>
      <c r="H83" s="60"/>
    </row>
    <row r="84" spans="1:8" s="4" customFormat="1" ht="12">
      <c r="A84" s="60"/>
      <c r="B84" s="60"/>
      <c r="C84" s="60"/>
      <c r="D84" s="60"/>
      <c r="E84" s="60"/>
      <c r="F84" s="60"/>
      <c r="G84" s="60"/>
      <c r="H84" s="60"/>
    </row>
    <row r="85" spans="1:8" s="4" customFormat="1" ht="12">
      <c r="A85" s="60"/>
      <c r="B85" s="60"/>
      <c r="C85" s="60"/>
      <c r="D85" s="60"/>
      <c r="E85" s="60"/>
      <c r="F85" s="60"/>
      <c r="G85" s="60"/>
      <c r="H85" s="60"/>
    </row>
    <row r="86" spans="1:8" s="4" customFormat="1" ht="12">
      <c r="A86" s="60"/>
      <c r="B86" s="60"/>
      <c r="C86" s="60"/>
      <c r="D86" s="60"/>
      <c r="E86" s="60"/>
      <c r="F86" s="60"/>
      <c r="G86" s="60"/>
      <c r="H86" s="60"/>
    </row>
    <row r="87" spans="1:8" s="4" customFormat="1" ht="12">
      <c r="A87" s="60"/>
      <c r="B87" s="60"/>
      <c r="C87" s="60"/>
      <c r="D87" s="60"/>
      <c r="E87" s="60"/>
      <c r="F87" s="60"/>
      <c r="G87" s="60"/>
      <c r="H87" s="60"/>
    </row>
    <row r="88" spans="1:8" s="4" customFormat="1" ht="12">
      <c r="A88" s="60"/>
      <c r="B88" s="60"/>
      <c r="C88" s="60"/>
      <c r="D88" s="60"/>
      <c r="E88" s="60"/>
      <c r="F88" s="60"/>
      <c r="G88" s="60"/>
      <c r="H88" s="60"/>
    </row>
    <row r="89" spans="1:8" s="4" customFormat="1" ht="12">
      <c r="A89" s="60"/>
      <c r="B89" s="60"/>
      <c r="C89" s="60"/>
      <c r="D89" s="60"/>
      <c r="E89" s="60"/>
      <c r="F89" s="60"/>
      <c r="G89" s="60"/>
      <c r="H89" s="60"/>
    </row>
    <row r="90" spans="1:8" s="4" customFormat="1" ht="12">
      <c r="A90" s="60"/>
      <c r="B90" s="60"/>
      <c r="C90" s="60"/>
      <c r="D90" s="60"/>
      <c r="E90" s="60"/>
      <c r="F90" s="60"/>
      <c r="G90" s="60"/>
      <c r="H90" s="60"/>
    </row>
    <row r="91" spans="1:8" s="4" customFormat="1" ht="12">
      <c r="A91" s="60"/>
      <c r="B91" s="60"/>
      <c r="C91" s="60"/>
      <c r="D91" s="60"/>
      <c r="E91" s="60"/>
      <c r="F91" s="60"/>
      <c r="G91" s="60"/>
      <c r="H91" s="60"/>
    </row>
    <row r="92" spans="1:8" s="4" customFormat="1" ht="12">
      <c r="A92" s="60"/>
      <c r="B92" s="60"/>
      <c r="C92" s="60"/>
      <c r="D92" s="60"/>
      <c r="E92" s="60"/>
      <c r="F92" s="60"/>
      <c r="G92" s="60"/>
      <c r="H92" s="60"/>
    </row>
    <row r="93" spans="1:8" s="4" customFormat="1" ht="12">
      <c r="A93" s="60"/>
      <c r="B93" s="60"/>
      <c r="C93" s="60"/>
      <c r="D93" s="60"/>
      <c r="E93" s="60"/>
      <c r="F93" s="60"/>
      <c r="G93" s="60"/>
      <c r="H93" s="60"/>
    </row>
    <row r="94" spans="1:8" s="4" customFormat="1" ht="12">
      <c r="A94" s="60"/>
      <c r="B94" s="60"/>
      <c r="C94" s="60"/>
      <c r="D94" s="60"/>
      <c r="E94" s="60"/>
      <c r="F94" s="60"/>
      <c r="G94" s="60"/>
      <c r="H94" s="60"/>
    </row>
    <row r="95" spans="1:8" s="4" customFormat="1" ht="12">
      <c r="A95" s="60"/>
      <c r="B95" s="60"/>
      <c r="C95" s="60"/>
      <c r="D95" s="60"/>
      <c r="E95" s="60"/>
      <c r="F95" s="60"/>
      <c r="G95" s="60"/>
      <c r="H95" s="60"/>
    </row>
    <row r="96" spans="1:8" s="4" customFormat="1" ht="12">
      <c r="A96" s="60"/>
      <c r="B96" s="60"/>
      <c r="C96" s="60"/>
      <c r="D96" s="60"/>
      <c r="E96" s="60"/>
      <c r="F96" s="60"/>
      <c r="G96" s="60"/>
      <c r="H96" s="60"/>
    </row>
    <row r="97" spans="1:8" s="4" customFormat="1" ht="12">
      <c r="A97" s="60"/>
      <c r="B97" s="60"/>
      <c r="C97" s="60"/>
      <c r="D97" s="60"/>
      <c r="E97" s="60"/>
      <c r="F97" s="60"/>
      <c r="G97" s="60"/>
      <c r="H97" s="60"/>
    </row>
    <row r="98" spans="1:8" s="4" customFormat="1" ht="12">
      <c r="A98" s="60"/>
      <c r="B98" s="60"/>
      <c r="C98" s="60"/>
      <c r="D98" s="60"/>
      <c r="E98" s="60"/>
      <c r="F98" s="60"/>
      <c r="G98" s="60"/>
      <c r="H98" s="60"/>
    </row>
    <row r="99" spans="1:8" s="4" customFormat="1" ht="12">
      <c r="A99" s="60"/>
      <c r="B99" s="60"/>
      <c r="C99" s="60"/>
      <c r="D99" s="60"/>
      <c r="E99" s="60"/>
      <c r="F99" s="60"/>
      <c r="G99" s="60"/>
      <c r="H99" s="60"/>
    </row>
    <row r="100" spans="1:8" s="4" customFormat="1" ht="12">
      <c r="A100" s="60"/>
      <c r="B100" s="60"/>
      <c r="C100" s="60"/>
      <c r="D100" s="60"/>
      <c r="E100" s="60"/>
      <c r="F100" s="60"/>
      <c r="G100" s="60"/>
      <c r="H100" s="60"/>
    </row>
    <row r="101" spans="1:8" s="4" customFormat="1" ht="12">
      <c r="A101" s="60"/>
      <c r="B101" s="60"/>
      <c r="C101" s="60"/>
      <c r="D101" s="60"/>
      <c r="E101" s="60"/>
      <c r="F101" s="60"/>
      <c r="G101" s="60"/>
      <c r="H101" s="60"/>
    </row>
    <row r="102" spans="1:8" s="4" customFormat="1" ht="12">
      <c r="A102" s="60"/>
      <c r="B102" s="60"/>
      <c r="C102" s="60"/>
      <c r="D102" s="60"/>
      <c r="E102" s="60"/>
      <c r="F102" s="60"/>
      <c r="G102" s="60"/>
      <c r="H102" s="60"/>
    </row>
    <row r="103" spans="1:8" s="4" customFormat="1" ht="12">
      <c r="A103" s="60"/>
      <c r="B103" s="60"/>
      <c r="C103" s="60"/>
      <c r="D103" s="60"/>
      <c r="E103" s="60"/>
      <c r="F103" s="60"/>
      <c r="G103" s="60"/>
      <c r="H103" s="60"/>
    </row>
    <row r="104" spans="1:8" s="4" customFormat="1" ht="12">
      <c r="A104" s="60"/>
      <c r="B104" s="60"/>
      <c r="C104" s="60"/>
      <c r="D104" s="60"/>
      <c r="E104" s="60"/>
      <c r="F104" s="60"/>
      <c r="G104" s="60"/>
      <c r="H104" s="60"/>
    </row>
    <row r="105" spans="1:8" s="4" customFormat="1" ht="12">
      <c r="A105" s="60"/>
      <c r="B105" s="60"/>
      <c r="C105" s="60"/>
      <c r="D105" s="60"/>
      <c r="E105" s="60"/>
      <c r="F105" s="60"/>
      <c r="G105" s="60"/>
      <c r="H105" s="60"/>
    </row>
    <row r="106" spans="1:8" s="4" customFormat="1" ht="12">
      <c r="A106" s="60"/>
      <c r="B106" s="60"/>
      <c r="C106" s="60"/>
      <c r="D106" s="60"/>
      <c r="E106" s="60"/>
      <c r="F106" s="60"/>
      <c r="G106" s="60"/>
      <c r="H106" s="60"/>
    </row>
    <row r="107" spans="1:8" s="4" customFormat="1" ht="12">
      <c r="A107" s="60"/>
      <c r="B107" s="60"/>
      <c r="C107" s="60"/>
      <c r="D107" s="60"/>
      <c r="E107" s="60"/>
      <c r="F107" s="60"/>
      <c r="G107" s="60"/>
      <c r="H107" s="60"/>
    </row>
    <row r="108" spans="1:8" s="4" customFormat="1" ht="12">
      <c r="A108" s="60"/>
      <c r="B108" s="60"/>
      <c r="C108" s="60"/>
      <c r="D108" s="60"/>
      <c r="E108" s="60"/>
      <c r="F108" s="60"/>
      <c r="G108" s="60"/>
      <c r="H108" s="60"/>
    </row>
    <row r="109" spans="1:8" s="4" customFormat="1" ht="12">
      <c r="A109" s="60"/>
      <c r="B109" s="60"/>
      <c r="C109" s="60"/>
      <c r="D109" s="60"/>
      <c r="E109" s="60"/>
      <c r="F109" s="60"/>
      <c r="G109" s="60"/>
      <c r="H109" s="60"/>
    </row>
    <row r="110" spans="1:8" s="4" customFormat="1" ht="12">
      <c r="A110" s="60"/>
      <c r="B110" s="60"/>
      <c r="C110" s="60"/>
      <c r="D110" s="60"/>
      <c r="E110" s="60"/>
      <c r="F110" s="60"/>
      <c r="G110" s="60"/>
      <c r="H110" s="60"/>
    </row>
    <row r="111" spans="1:8" s="4" customFormat="1" ht="12">
      <c r="A111" s="60"/>
      <c r="B111" s="60"/>
      <c r="C111" s="60"/>
      <c r="D111" s="60"/>
      <c r="E111" s="60"/>
      <c r="F111" s="60"/>
      <c r="G111" s="60"/>
      <c r="H111" s="60"/>
    </row>
    <row r="112" spans="1:8" s="4" customFormat="1" ht="12">
      <c r="A112" s="60"/>
      <c r="B112" s="60"/>
      <c r="C112" s="60"/>
      <c r="D112" s="60"/>
      <c r="E112" s="60"/>
      <c r="F112" s="60"/>
      <c r="G112" s="60"/>
      <c r="H112" s="60"/>
    </row>
    <row r="113" spans="1:8" s="4" customFormat="1" ht="12">
      <c r="A113" s="60"/>
      <c r="B113" s="60"/>
      <c r="C113" s="60"/>
      <c r="D113" s="60"/>
      <c r="E113" s="60"/>
      <c r="F113" s="60"/>
      <c r="G113" s="60"/>
      <c r="H113" s="60"/>
    </row>
    <row r="114" spans="1:8" s="4" customFormat="1" ht="12">
      <c r="A114" s="60"/>
      <c r="B114" s="60"/>
      <c r="C114" s="60"/>
      <c r="D114" s="60"/>
      <c r="E114" s="60"/>
      <c r="F114" s="60"/>
      <c r="G114" s="60"/>
      <c r="H114" s="60"/>
    </row>
    <row r="115" spans="1:8" s="4" customFormat="1" ht="12">
      <c r="A115" s="60"/>
      <c r="B115" s="60"/>
      <c r="C115" s="60"/>
      <c r="D115" s="60"/>
      <c r="E115" s="60"/>
      <c r="F115" s="60"/>
      <c r="G115" s="60"/>
      <c r="H115" s="60"/>
    </row>
    <row r="116" spans="1:8" s="4" customFormat="1" ht="12">
      <c r="A116" s="60"/>
      <c r="B116" s="60"/>
      <c r="C116" s="60"/>
      <c r="D116" s="60"/>
      <c r="E116" s="60"/>
      <c r="F116" s="60"/>
      <c r="G116" s="60"/>
      <c r="H116" s="60"/>
    </row>
    <row r="117" spans="1:8" s="4" customFormat="1" ht="12">
      <c r="A117" s="60"/>
      <c r="B117" s="60"/>
      <c r="C117" s="60"/>
      <c r="D117" s="60"/>
      <c r="E117" s="60"/>
      <c r="F117" s="60"/>
      <c r="G117" s="60"/>
      <c r="H117" s="60"/>
    </row>
    <row r="118" spans="1:8" s="4" customFormat="1" ht="12">
      <c r="A118" s="60"/>
      <c r="B118" s="60"/>
      <c r="C118" s="60"/>
      <c r="D118" s="60"/>
      <c r="E118" s="60"/>
      <c r="F118" s="60"/>
      <c r="G118" s="60"/>
      <c r="H118" s="60"/>
    </row>
    <row r="119" spans="1:8" s="4" customFormat="1" ht="12">
      <c r="A119" s="60"/>
      <c r="B119" s="60"/>
      <c r="C119" s="60"/>
      <c r="D119" s="60"/>
      <c r="E119" s="60"/>
      <c r="F119" s="60"/>
      <c r="G119" s="60"/>
      <c r="H119" s="60"/>
    </row>
    <row r="120" spans="1:8" s="4" customFormat="1" ht="12">
      <c r="A120" s="60"/>
      <c r="B120" s="60"/>
      <c r="C120" s="60"/>
      <c r="D120" s="60"/>
      <c r="E120" s="60"/>
      <c r="F120" s="60"/>
      <c r="G120" s="60"/>
      <c r="H120" s="60"/>
    </row>
    <row r="121" spans="1:8" s="4" customFormat="1" ht="12">
      <c r="A121" s="60"/>
      <c r="B121" s="60"/>
      <c r="C121" s="60"/>
      <c r="D121" s="60"/>
      <c r="E121" s="60"/>
      <c r="F121" s="60"/>
      <c r="G121" s="60"/>
      <c r="H121" s="60"/>
    </row>
    <row r="122" spans="1:8" s="4" customFormat="1" ht="12">
      <c r="A122" s="60"/>
      <c r="B122" s="60"/>
      <c r="C122" s="60"/>
      <c r="D122" s="60"/>
      <c r="E122" s="60"/>
      <c r="F122" s="60"/>
      <c r="G122" s="60"/>
      <c r="H122" s="60"/>
    </row>
    <row r="123" spans="1:8" s="4" customFormat="1" ht="12">
      <c r="A123" s="60"/>
      <c r="B123" s="60"/>
      <c r="C123" s="60"/>
      <c r="D123" s="60"/>
      <c r="E123" s="60"/>
      <c r="F123" s="60"/>
      <c r="G123" s="60"/>
      <c r="H123" s="60"/>
    </row>
    <row r="124" spans="1:8" s="4" customFormat="1" ht="12">
      <c r="A124" s="60"/>
      <c r="B124" s="60"/>
      <c r="C124" s="60"/>
      <c r="D124" s="60"/>
      <c r="E124" s="60"/>
      <c r="F124" s="60"/>
      <c r="G124" s="60"/>
      <c r="H124" s="60"/>
    </row>
    <row r="125" spans="1:8" s="4" customFormat="1" ht="12">
      <c r="A125" s="60"/>
      <c r="B125" s="60"/>
      <c r="C125" s="60"/>
      <c r="D125" s="60"/>
      <c r="E125" s="60"/>
      <c r="F125" s="60"/>
      <c r="G125" s="60"/>
      <c r="H125" s="60"/>
    </row>
    <row r="126" spans="1:8" s="4" customFormat="1" ht="12">
      <c r="A126" s="60"/>
      <c r="B126" s="60"/>
      <c r="C126" s="60"/>
      <c r="D126" s="60"/>
      <c r="E126" s="60"/>
      <c r="F126" s="60"/>
      <c r="G126" s="60"/>
      <c r="H126" s="60"/>
    </row>
    <row r="127" spans="1:8" s="4" customFormat="1" ht="12">
      <c r="A127" s="60"/>
      <c r="B127" s="60"/>
      <c r="C127" s="60"/>
      <c r="D127" s="60"/>
      <c r="E127" s="60"/>
      <c r="F127" s="60"/>
      <c r="G127" s="60"/>
      <c r="H127" s="60"/>
    </row>
    <row r="128" spans="1:8" s="4" customFormat="1" ht="12">
      <c r="A128" s="60"/>
      <c r="B128" s="60"/>
      <c r="C128" s="60"/>
      <c r="D128" s="60"/>
      <c r="E128" s="60"/>
      <c r="F128" s="60"/>
      <c r="G128" s="60"/>
      <c r="H128" s="60"/>
    </row>
    <row r="129" spans="1:8" s="4" customFormat="1" ht="12">
      <c r="A129" s="60"/>
      <c r="B129" s="60"/>
      <c r="C129" s="60"/>
      <c r="D129" s="60"/>
      <c r="E129" s="60"/>
      <c r="F129" s="60"/>
      <c r="G129" s="60"/>
      <c r="H129" s="60"/>
    </row>
    <row r="130" spans="1:8" s="4" customFormat="1" ht="12">
      <c r="A130" s="60"/>
      <c r="B130" s="60"/>
      <c r="C130" s="60"/>
      <c r="D130" s="60"/>
      <c r="E130" s="60"/>
      <c r="F130" s="60"/>
      <c r="G130" s="60"/>
      <c r="H130" s="60"/>
    </row>
    <row r="131" spans="1:8" s="4" customFormat="1" ht="12">
      <c r="A131" s="60"/>
      <c r="B131" s="60"/>
      <c r="C131" s="60"/>
      <c r="D131" s="60"/>
      <c r="E131" s="60"/>
      <c r="F131" s="60"/>
      <c r="G131" s="60"/>
      <c r="H131" s="60"/>
    </row>
    <row r="132" spans="1:8" s="4" customFormat="1" ht="12">
      <c r="A132" s="60"/>
      <c r="B132" s="60"/>
      <c r="C132" s="60"/>
      <c r="D132" s="60"/>
      <c r="E132" s="60"/>
      <c r="F132" s="60"/>
      <c r="G132" s="60"/>
      <c r="H132" s="60"/>
    </row>
    <row r="133" spans="1:8" s="4" customFormat="1" ht="12">
      <c r="A133" s="60"/>
      <c r="B133" s="60"/>
      <c r="C133" s="60"/>
      <c r="D133" s="60"/>
      <c r="E133" s="60"/>
      <c r="F133" s="60"/>
      <c r="G133" s="60"/>
      <c r="H133" s="60"/>
    </row>
    <row r="134" spans="1:8" s="4" customFormat="1" ht="12">
      <c r="A134" s="60"/>
      <c r="B134" s="60"/>
      <c r="C134" s="60"/>
      <c r="D134" s="60"/>
      <c r="E134" s="60"/>
      <c r="F134" s="60"/>
      <c r="G134" s="60"/>
      <c r="H134" s="60"/>
    </row>
    <row r="135" spans="1:8" s="4" customFormat="1" ht="12">
      <c r="A135" s="60"/>
      <c r="B135" s="60"/>
      <c r="C135" s="60"/>
      <c r="D135" s="60"/>
      <c r="E135" s="60"/>
      <c r="F135" s="60"/>
      <c r="G135" s="60"/>
      <c r="H135" s="60"/>
    </row>
    <row r="136" spans="1:8" s="4" customFormat="1" ht="12">
      <c r="A136" s="60"/>
      <c r="B136" s="60"/>
      <c r="C136" s="60"/>
      <c r="D136" s="60"/>
      <c r="E136" s="60"/>
      <c r="F136" s="60"/>
      <c r="G136" s="60"/>
      <c r="H136" s="60"/>
    </row>
    <row r="137" spans="1:8" s="4" customFormat="1" ht="12">
      <c r="A137" s="60"/>
      <c r="B137" s="60"/>
      <c r="C137" s="60"/>
      <c r="D137" s="60"/>
      <c r="E137" s="60"/>
      <c r="F137" s="60"/>
      <c r="G137" s="60"/>
      <c r="H137" s="60"/>
    </row>
    <row r="138" spans="1:8" s="4" customFormat="1" ht="12">
      <c r="A138" s="60"/>
      <c r="B138" s="60"/>
      <c r="C138" s="60"/>
      <c r="D138" s="60"/>
      <c r="E138" s="60"/>
      <c r="F138" s="60"/>
      <c r="G138" s="60"/>
      <c r="H138" s="60"/>
    </row>
    <row r="139" spans="1:8" s="4" customFormat="1" ht="12">
      <c r="A139" s="60"/>
      <c r="B139" s="60"/>
      <c r="C139" s="60"/>
      <c r="D139" s="60"/>
      <c r="E139" s="60"/>
      <c r="F139" s="60"/>
      <c r="G139" s="60"/>
      <c r="H139" s="60"/>
    </row>
    <row r="140" spans="1:8" s="4" customFormat="1" ht="12">
      <c r="A140" s="60"/>
      <c r="B140" s="60"/>
      <c r="C140" s="60"/>
      <c r="D140" s="60"/>
      <c r="E140" s="60"/>
      <c r="F140" s="60"/>
      <c r="G140" s="60"/>
      <c r="H140" s="60"/>
    </row>
    <row r="141" spans="1:8" s="4" customFormat="1" ht="12">
      <c r="A141" s="60"/>
      <c r="B141" s="60"/>
      <c r="C141" s="60"/>
      <c r="D141" s="60"/>
      <c r="E141" s="60"/>
      <c r="F141" s="60"/>
      <c r="G141" s="60"/>
      <c r="H141" s="60"/>
    </row>
    <row r="142" spans="1:8" s="4" customFormat="1" ht="12">
      <c r="A142" s="60"/>
      <c r="B142" s="60"/>
      <c r="C142" s="60"/>
      <c r="D142" s="60"/>
      <c r="E142" s="60"/>
      <c r="F142" s="60"/>
      <c r="G142" s="60"/>
      <c r="H142" s="60"/>
    </row>
    <row r="143" spans="1:8" s="4" customFormat="1" ht="12">
      <c r="A143" s="60"/>
      <c r="B143" s="60"/>
      <c r="C143" s="60"/>
      <c r="D143" s="60"/>
      <c r="E143" s="60"/>
      <c r="F143" s="60"/>
      <c r="G143" s="60"/>
      <c r="H143" s="60"/>
    </row>
    <row r="144" spans="1:8" s="4" customFormat="1" ht="12">
      <c r="A144" s="60"/>
      <c r="B144" s="60"/>
      <c r="C144" s="60"/>
      <c r="D144" s="60"/>
      <c r="E144" s="60"/>
      <c r="F144" s="60"/>
      <c r="G144" s="60"/>
      <c r="H144" s="60"/>
    </row>
    <row r="145" spans="1:8" s="4" customFormat="1" ht="12">
      <c r="A145" s="60"/>
      <c r="B145" s="60"/>
      <c r="C145" s="60"/>
      <c r="D145" s="60"/>
      <c r="E145" s="60"/>
      <c r="F145" s="60"/>
      <c r="G145" s="60"/>
      <c r="H145" s="60"/>
    </row>
    <row r="187" spans="1:2">
      <c r="A187" s="108"/>
      <c r="B187" s="108"/>
    </row>
    <row r="188" spans="1:2">
      <c r="A188" s="108"/>
      <c r="B188" s="108"/>
    </row>
    <row r="189" spans="1:2">
      <c r="A189" s="108"/>
      <c r="B189" s="108"/>
    </row>
    <row r="190" spans="1:2">
      <c r="A190" s="108"/>
      <c r="B190" s="108"/>
    </row>
    <row r="191" spans="1:2">
      <c r="A191" s="108"/>
      <c r="B191" s="108"/>
    </row>
    <row r="221" spans="1:2">
      <c r="A221" s="108"/>
      <c r="B221" s="108"/>
    </row>
    <row r="290" spans="1:1">
      <c r="A290" s="54"/>
    </row>
    <row r="307" spans="1:1">
      <c r="A307" s="108"/>
    </row>
    <row r="308" spans="1:1">
      <c r="A308" s="108"/>
    </row>
    <row r="309" spans="1:1">
      <c r="A309" s="108"/>
    </row>
    <row r="310" spans="1:1">
      <c r="A310" s="108"/>
    </row>
    <row r="311" spans="1:1">
      <c r="A311" s="108"/>
    </row>
    <row r="312" spans="1:1">
      <c r="A312" s="108"/>
    </row>
    <row r="313" spans="1:1">
      <c r="A313" s="108"/>
    </row>
    <row r="314" spans="1:1">
      <c r="A314" s="108"/>
    </row>
    <row r="315" spans="1:1">
      <c r="A315" s="108"/>
    </row>
    <row r="316" spans="1:1">
      <c r="A316" s="108"/>
    </row>
    <row r="317" spans="1:1">
      <c r="A317" s="108"/>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row r="329" spans="1:1">
      <c r="A329" s="108"/>
    </row>
    <row r="330" spans="1:1">
      <c r="A330" s="108"/>
    </row>
    <row r="331" spans="1:1">
      <c r="A331" s="108"/>
    </row>
    <row r="332" spans="1:1">
      <c r="A332" s="108"/>
    </row>
    <row r="333" spans="1:1">
      <c r="A333" s="108"/>
    </row>
    <row r="334" spans="1:1">
      <c r="A334" s="108"/>
    </row>
    <row r="335" spans="1:1">
      <c r="A335" s="108"/>
    </row>
    <row r="336" spans="1:1">
      <c r="A336" s="108"/>
    </row>
    <row r="337" spans="1:1">
      <c r="A337" s="108"/>
    </row>
    <row r="338" spans="1:1">
      <c r="A338" s="108"/>
    </row>
    <row r="339" spans="1:1">
      <c r="A339" s="108"/>
    </row>
    <row r="340" spans="1:1">
      <c r="A340" s="108"/>
    </row>
    <row r="341" spans="1:1">
      <c r="A341" s="108"/>
    </row>
    <row r="342" spans="1:1">
      <c r="A342" s="108"/>
    </row>
    <row r="343" spans="1:1">
      <c r="A343" s="108"/>
    </row>
    <row r="344" spans="1:1">
      <c r="A344" s="108"/>
    </row>
    <row r="345" spans="1:1">
      <c r="A345" s="108"/>
    </row>
    <row r="346" spans="1:1">
      <c r="A346" s="108"/>
    </row>
    <row r="347" spans="1:1">
      <c r="A347" s="108"/>
    </row>
    <row r="348" spans="1:1">
      <c r="A348" s="108"/>
    </row>
    <row r="349" spans="1:1">
      <c r="A349" s="108"/>
    </row>
    <row r="350" spans="1:1">
      <c r="A350" s="108"/>
    </row>
    <row r="351" spans="1:1">
      <c r="A351" s="108"/>
    </row>
    <row r="352" spans="1:1">
      <c r="A352" s="108"/>
    </row>
    <row r="353" spans="1:1">
      <c r="A353" s="108"/>
    </row>
    <row r="354" spans="1:1">
      <c r="A354" s="108"/>
    </row>
    <row r="355" spans="1:1">
      <c r="A355" s="108"/>
    </row>
    <row r="356" spans="1:1">
      <c r="A356" s="108"/>
    </row>
    <row r="357" spans="1:1">
      <c r="A357" s="108"/>
    </row>
    <row r="358" spans="1:1">
      <c r="A358" s="108"/>
    </row>
    <row r="359" spans="1:1">
      <c r="A359" s="108"/>
    </row>
    <row r="360" spans="1:1">
      <c r="A360" s="108"/>
    </row>
    <row r="361" spans="1:1">
      <c r="A361" s="108"/>
    </row>
  </sheetData>
  <mergeCells count="1">
    <mergeCell ref="A9:G9"/>
  </mergeCells>
  <phoneticPr fontId="26" type="noConversion"/>
  <printOptions horizontalCentered="1"/>
  <pageMargins left="0.75" right="0.5" top="0.75" bottom="0.5" header="0.25" footer="0.25"/>
  <pageSetup scale="97" orientation="portrait" r:id="rId1"/>
  <headerFooter alignWithMargins="0">
    <oddFooter>&amp;C&amp;"Garmond (W1),Bold"57</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3">
    <pageSetUpPr fitToPage="1"/>
  </sheetPr>
  <dimension ref="A1:J422"/>
  <sheetViews>
    <sheetView view="pageBreakPreview" zoomScale="60" workbookViewId="0"/>
  </sheetViews>
  <sheetFormatPr defaultColWidth="10.85546875" defaultRowHeight="12.75"/>
  <cols>
    <col min="1" max="1" width="5.85546875" style="60" customWidth="1"/>
    <col min="2" max="2" width="31.28515625" style="60" customWidth="1"/>
    <col min="3" max="3" width="10.7109375" style="60" customWidth="1"/>
    <col min="4" max="4" width="11.5703125" style="60" customWidth="1"/>
    <col min="5" max="5" width="10.5703125" style="60" customWidth="1"/>
    <col min="6" max="6" width="10.7109375" style="60" customWidth="1"/>
    <col min="7" max="7" width="14" style="60" customWidth="1"/>
    <col min="8" max="8" width="10.85546875" style="2"/>
    <col min="9" max="9" width="11.28515625" style="2" bestFit="1" customWidth="1"/>
    <col min="10" max="16384" width="10.85546875" style="2"/>
  </cols>
  <sheetData>
    <row r="1" spans="1:10">
      <c r="A1" s="54" t="s">
        <v>1325</v>
      </c>
      <c r="B1" s="54"/>
      <c r="C1" s="54"/>
      <c r="E1" s="54" t="s">
        <v>1371</v>
      </c>
      <c r="G1" s="54"/>
    </row>
    <row r="2" spans="1:10">
      <c r="A2" s="54"/>
      <c r="B2" s="54"/>
      <c r="C2" s="54"/>
      <c r="E2" s="54" t="s">
        <v>1771</v>
      </c>
      <c r="G2" s="54"/>
    </row>
    <row r="3" spans="1:10">
      <c r="A3" s="54" t="s">
        <v>2306</v>
      </c>
      <c r="B3" s="54"/>
      <c r="C3" s="54"/>
      <c r="E3" s="50" t="s">
        <v>893</v>
      </c>
      <c r="G3" s="54"/>
    </row>
    <row r="4" spans="1:10">
      <c r="A4" s="54" t="s">
        <v>2307</v>
      </c>
      <c r="B4" s="54"/>
      <c r="C4" s="54"/>
      <c r="E4" s="54" t="s">
        <v>3119</v>
      </c>
      <c r="G4" s="54"/>
    </row>
    <row r="5" spans="1:10">
      <c r="A5" s="54" t="s">
        <v>2164</v>
      </c>
      <c r="B5" s="54"/>
      <c r="C5" s="54"/>
      <c r="E5" s="54"/>
      <c r="G5" s="54"/>
    </row>
    <row r="6" spans="1:10">
      <c r="A6" s="50" t="s">
        <v>1578</v>
      </c>
      <c r="B6" s="54"/>
      <c r="C6" s="54"/>
      <c r="D6" s="54"/>
      <c r="E6" s="54"/>
      <c r="F6" s="54"/>
      <c r="G6" s="54"/>
    </row>
    <row r="7" spans="1:10">
      <c r="A7" s="54"/>
      <c r="B7" s="54"/>
      <c r="C7" s="54"/>
      <c r="D7" s="54"/>
      <c r="E7" s="54"/>
      <c r="F7" s="54"/>
      <c r="G7" s="54"/>
    </row>
    <row r="8" spans="1:10" ht="28.15" customHeight="1">
      <c r="A8" s="1870" t="s">
        <v>714</v>
      </c>
      <c r="B8" s="1870"/>
      <c r="C8" s="1870"/>
      <c r="D8" s="1870"/>
      <c r="E8" s="1870"/>
      <c r="F8" s="1870"/>
      <c r="G8" s="1870"/>
    </row>
    <row r="9" spans="1:10">
      <c r="A9" s="1192"/>
      <c r="B9" s="1192"/>
      <c r="C9" s="1192"/>
      <c r="D9" s="1192"/>
      <c r="E9" s="1192"/>
      <c r="F9" s="1192"/>
      <c r="G9" s="1192"/>
    </row>
    <row r="10" spans="1:10" ht="13.5" thickBot="1">
      <c r="A10" s="106"/>
      <c r="B10" s="106"/>
      <c r="C10" s="106"/>
      <c r="D10" s="106"/>
      <c r="E10" s="106"/>
      <c r="F10" s="106"/>
      <c r="G10" s="106"/>
    </row>
    <row r="11" spans="1:10" s="1575" customFormat="1" ht="24">
      <c r="A11" s="1242" t="s">
        <v>932</v>
      </c>
      <c r="B11" s="573" t="s">
        <v>858</v>
      </c>
      <c r="C11" s="573" t="s">
        <v>137</v>
      </c>
      <c r="D11" s="573" t="s">
        <v>465</v>
      </c>
      <c r="E11" s="573" t="s">
        <v>466</v>
      </c>
      <c r="F11" s="573" t="s">
        <v>603</v>
      </c>
      <c r="G11" s="573" t="s">
        <v>784</v>
      </c>
    </row>
    <row r="12" spans="1:10">
      <c r="A12" s="86"/>
    </row>
    <row r="13" spans="1:10">
      <c r="A13" s="88">
        <v>1</v>
      </c>
      <c r="B13" s="60" t="s">
        <v>3113</v>
      </c>
      <c r="C13" s="53">
        <v>-165.04</v>
      </c>
      <c r="D13" s="53">
        <v>0</v>
      </c>
      <c r="E13" s="53">
        <v>-165.04</v>
      </c>
      <c r="F13" s="61">
        <v>-57</v>
      </c>
      <c r="G13" s="61">
        <v>-108</v>
      </c>
      <c r="I13" s="970"/>
      <c r="J13" s="1119"/>
    </row>
    <row r="14" spans="1:10">
      <c r="A14" s="88">
        <v>2</v>
      </c>
      <c r="B14" s="60" t="s">
        <v>3548</v>
      </c>
      <c r="C14" s="61">
        <v>178.14500000000001</v>
      </c>
      <c r="D14" s="1009">
        <v>11.85499999999999</v>
      </c>
      <c r="E14" s="61">
        <v>190</v>
      </c>
      <c r="F14" s="61">
        <v>97</v>
      </c>
      <c r="G14" s="61">
        <v>93</v>
      </c>
      <c r="I14" s="545"/>
      <c r="J14" s="1119"/>
    </row>
    <row r="15" spans="1:10" ht="13.5" thickBot="1">
      <c r="A15" s="88">
        <v>3</v>
      </c>
      <c r="C15" s="1722">
        <v>13.105000000000018</v>
      </c>
      <c r="D15" s="1722">
        <v>11.85499999999999</v>
      </c>
      <c r="E15" s="1722">
        <v>24.960000000000008</v>
      </c>
      <c r="F15" s="1722">
        <v>40</v>
      </c>
      <c r="G15" s="1722">
        <v>-15</v>
      </c>
      <c r="I15" s="1119"/>
      <c r="J15" s="1119"/>
    </row>
    <row r="16" spans="1:10" ht="13.5" thickTop="1">
      <c r="I16" s="1263"/>
      <c r="J16" s="1119"/>
    </row>
    <row r="17" spans="1:10">
      <c r="I17" s="545"/>
      <c r="J17" s="1119"/>
    </row>
    <row r="26" spans="1:10">
      <c r="A26" s="60" t="s">
        <v>1319</v>
      </c>
    </row>
    <row r="27" spans="1:10">
      <c r="A27" s="60" t="s">
        <v>7</v>
      </c>
    </row>
    <row r="28" spans="1:10">
      <c r="B28" s="86"/>
      <c r="C28" s="86"/>
      <c r="D28" s="86"/>
      <c r="E28" s="86"/>
      <c r="F28" s="86"/>
      <c r="G28" s="86"/>
    </row>
    <row r="29" spans="1:10">
      <c r="A29" s="1223"/>
      <c r="B29" s="88"/>
      <c r="C29" s="88"/>
      <c r="D29" s="88"/>
      <c r="E29" s="88"/>
      <c r="F29" s="88"/>
      <c r="G29" s="88"/>
    </row>
    <row r="122" spans="2:5">
      <c r="B122" s="145"/>
      <c r="E122" s="145"/>
    </row>
    <row r="125" spans="2:5">
      <c r="B125" s="145"/>
      <c r="E125" s="145"/>
    </row>
    <row r="248" spans="1:1">
      <c r="A248" s="108"/>
    </row>
    <row r="249" spans="1:1">
      <c r="A249" s="108"/>
    </row>
    <row r="250" spans="1:1">
      <c r="A250" s="108"/>
    </row>
    <row r="251" spans="1:1">
      <c r="A251" s="108"/>
    </row>
    <row r="252" spans="1:1">
      <c r="A252" s="108"/>
    </row>
    <row r="282" spans="1:1">
      <c r="A282" s="108"/>
    </row>
    <row r="351" spans="1:1">
      <c r="A351" s="54"/>
    </row>
    <row r="368" spans="1:1">
      <c r="A368" s="108"/>
    </row>
    <row r="369" spans="1:1">
      <c r="A369" s="108"/>
    </row>
    <row r="370" spans="1:1">
      <c r="A370" s="108"/>
    </row>
    <row r="371" spans="1:1">
      <c r="A371" s="108"/>
    </row>
    <row r="372" spans="1:1">
      <c r="A372" s="108"/>
    </row>
    <row r="373" spans="1:1">
      <c r="A373" s="108"/>
    </row>
    <row r="374" spans="1:1">
      <c r="A374" s="108"/>
    </row>
    <row r="375" spans="1:1">
      <c r="A375" s="108"/>
    </row>
    <row r="376" spans="1:1">
      <c r="A376" s="108"/>
    </row>
    <row r="377" spans="1:1">
      <c r="A377" s="108"/>
    </row>
    <row r="378" spans="1:1">
      <c r="A378" s="108"/>
    </row>
    <row r="379" spans="1:1">
      <c r="A379" s="108"/>
    </row>
    <row r="380" spans="1:1">
      <c r="A380" s="108"/>
    </row>
    <row r="381" spans="1:1">
      <c r="A381" s="108"/>
    </row>
    <row r="382" spans="1:1">
      <c r="A382" s="108"/>
    </row>
    <row r="383" spans="1:1">
      <c r="A383" s="108"/>
    </row>
    <row r="384" spans="1:1">
      <c r="A384" s="108"/>
    </row>
    <row r="385" spans="1:1">
      <c r="A385" s="108"/>
    </row>
    <row r="386" spans="1:1">
      <c r="A386" s="108"/>
    </row>
    <row r="387" spans="1:1">
      <c r="A387" s="108"/>
    </row>
    <row r="388" spans="1:1">
      <c r="A388" s="108"/>
    </row>
    <row r="389" spans="1:1">
      <c r="A389" s="108"/>
    </row>
    <row r="390" spans="1:1">
      <c r="A390" s="108"/>
    </row>
    <row r="391" spans="1:1">
      <c r="A391" s="108"/>
    </row>
    <row r="392" spans="1:1">
      <c r="A392" s="108"/>
    </row>
    <row r="393" spans="1:1">
      <c r="A393" s="108"/>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sheetData>
  <mergeCells count="1">
    <mergeCell ref="A8:G8"/>
  </mergeCells>
  <phoneticPr fontId="26" type="noConversion"/>
  <printOptions horizontalCentered="1"/>
  <pageMargins left="0.75" right="0.5" top="0.75" bottom="0.5" header="0.25" footer="0.25"/>
  <pageSetup scale="99" orientation="portrait" r:id="rId1"/>
  <headerFooter alignWithMargins="0">
    <oddFooter>&amp;C&amp;"Garmond (W1),Bold"57</oddFooter>
  </headerFooter>
  <rowBreaks count="1" manualBreakCount="1">
    <brk id="29"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87">
    <pageSetUpPr fitToPage="1"/>
  </sheetPr>
  <dimension ref="A1:I301"/>
  <sheetViews>
    <sheetView view="pageBreakPreview" topLeftCell="A10" zoomScale="60" workbookViewId="0"/>
  </sheetViews>
  <sheetFormatPr defaultColWidth="10.85546875" defaultRowHeight="12"/>
  <cols>
    <col min="1" max="1" width="4.85546875" style="60" customWidth="1"/>
    <col min="2" max="2" width="35.28515625" style="60" customWidth="1"/>
    <col min="3" max="7" width="10.7109375" style="60" customWidth="1"/>
    <col min="8" max="16384" width="10.85546875" style="60"/>
  </cols>
  <sheetData>
    <row r="1" spans="1:7">
      <c r="A1" s="50" t="s">
        <v>1217</v>
      </c>
      <c r="B1" s="54"/>
      <c r="C1" s="105"/>
      <c r="D1" s="54" t="s">
        <v>1371</v>
      </c>
    </row>
    <row r="2" spans="1:7">
      <c r="A2" s="54"/>
      <c r="B2" s="54"/>
      <c r="C2" s="105"/>
      <c r="D2" s="54" t="s">
        <v>1761</v>
      </c>
    </row>
    <row r="3" spans="1:7">
      <c r="A3" s="54" t="s">
        <v>2306</v>
      </c>
      <c r="B3" s="54"/>
      <c r="C3" s="105"/>
      <c r="D3" s="50" t="s">
        <v>1698</v>
      </c>
    </row>
    <row r="4" spans="1:7">
      <c r="A4" s="54" t="s">
        <v>2307</v>
      </c>
      <c r="B4" s="54"/>
      <c r="C4" s="150"/>
      <c r="D4" s="54" t="s">
        <v>3119</v>
      </c>
    </row>
    <row r="5" spans="1:7">
      <c r="A5" s="54" t="s">
        <v>2164</v>
      </c>
      <c r="B5" s="54"/>
      <c r="C5" s="54"/>
      <c r="D5" s="54"/>
    </row>
    <row r="6" spans="1:7">
      <c r="A6" s="50" t="s">
        <v>1578</v>
      </c>
      <c r="B6" s="54"/>
      <c r="C6" s="54"/>
      <c r="D6" s="54"/>
      <c r="E6" s="1469"/>
      <c r="F6" s="1469"/>
      <c r="G6" s="54"/>
    </row>
    <row r="7" spans="1:7">
      <c r="A7" s="54"/>
      <c r="B7" s="54"/>
      <c r="C7" s="54"/>
      <c r="D7" s="54"/>
      <c r="E7" s="54"/>
      <c r="F7" s="54"/>
      <c r="G7" s="54"/>
    </row>
    <row r="8" spans="1:7" ht="28.5" customHeight="1">
      <c r="A8" s="1870" t="s">
        <v>1020</v>
      </c>
      <c r="B8" s="1870"/>
      <c r="C8" s="1870"/>
      <c r="D8" s="1870"/>
      <c r="E8" s="1870"/>
      <c r="F8" s="1870"/>
      <c r="G8" s="1870"/>
    </row>
    <row r="9" spans="1:7" ht="12.75" thickBot="1">
      <c r="A9" s="106"/>
      <c r="B9" s="106"/>
      <c r="C9" s="106"/>
      <c r="D9" s="106"/>
      <c r="E9" s="106"/>
      <c r="F9" s="106"/>
      <c r="G9" s="106"/>
    </row>
    <row r="10" spans="1:7">
      <c r="A10" s="86" t="s">
        <v>61</v>
      </c>
      <c r="B10" s="54"/>
      <c r="C10" s="86" t="s">
        <v>91</v>
      </c>
      <c r="D10" s="86" t="s">
        <v>855</v>
      </c>
      <c r="E10" s="86" t="s">
        <v>855</v>
      </c>
      <c r="F10" s="86" t="s">
        <v>83</v>
      </c>
      <c r="G10" s="54"/>
    </row>
    <row r="11" spans="1:7">
      <c r="A11" s="326" t="s">
        <v>857</v>
      </c>
      <c r="B11" s="326" t="s">
        <v>1199</v>
      </c>
      <c r="C11" s="326" t="s">
        <v>1516</v>
      </c>
      <c r="D11" s="329" t="s">
        <v>860</v>
      </c>
      <c r="E11" s="326" t="s">
        <v>1008</v>
      </c>
      <c r="F11" s="1470" t="s">
        <v>860</v>
      </c>
      <c r="G11" s="326" t="s">
        <v>603</v>
      </c>
    </row>
    <row r="12" spans="1:7">
      <c r="A12" s="88">
        <v>1</v>
      </c>
      <c r="B12" s="60" t="s">
        <v>1202</v>
      </c>
    </row>
    <row r="13" spans="1:7">
      <c r="A13" s="88">
        <v>2</v>
      </c>
      <c r="B13" s="60" t="s">
        <v>53</v>
      </c>
      <c r="C13" s="65">
        <v>88609.889889255355</v>
      </c>
      <c r="D13" s="65">
        <v>0</v>
      </c>
      <c r="E13" s="65">
        <v>88609.889889255355</v>
      </c>
      <c r="F13" s="65"/>
      <c r="G13" s="65">
        <v>88609.889889255355</v>
      </c>
    </row>
    <row r="14" spans="1:7">
      <c r="A14" s="88">
        <v>3</v>
      </c>
      <c r="B14" s="60" t="s">
        <v>620</v>
      </c>
      <c r="C14" s="94">
        <v>87381.970000000016</v>
      </c>
      <c r="D14" s="94">
        <v>-25056.923313791951</v>
      </c>
      <c r="E14" s="94">
        <v>62325.046686208065</v>
      </c>
      <c r="F14" s="94"/>
      <c r="G14" s="94">
        <v>62325.046686208065</v>
      </c>
    </row>
    <row r="15" spans="1:7">
      <c r="A15" s="88">
        <v>4</v>
      </c>
    </row>
    <row r="16" spans="1:7">
      <c r="A16" s="88">
        <v>5</v>
      </c>
      <c r="B16" s="60" t="s">
        <v>720</v>
      </c>
      <c r="C16" s="61">
        <v>1227.9198892553395</v>
      </c>
      <c r="D16" s="61">
        <v>25056.923313791951</v>
      </c>
      <c r="E16" s="61">
        <v>26284.84320304729</v>
      </c>
      <c r="F16" s="61">
        <v>0</v>
      </c>
      <c r="G16" s="61">
        <v>26284.84320304729</v>
      </c>
    </row>
    <row r="17" spans="1:7">
      <c r="A17" s="88">
        <v>6</v>
      </c>
      <c r="C17" s="61"/>
      <c r="D17" s="61"/>
      <c r="E17" s="61"/>
      <c r="F17" s="61"/>
      <c r="G17" s="61"/>
    </row>
    <row r="18" spans="1:7">
      <c r="A18" s="88">
        <v>7</v>
      </c>
      <c r="B18" s="60" t="s">
        <v>1300</v>
      </c>
      <c r="C18" s="61"/>
      <c r="D18" s="61"/>
      <c r="E18" s="61"/>
      <c r="F18" s="61"/>
      <c r="G18" s="61"/>
    </row>
    <row r="19" spans="1:7">
      <c r="A19" s="88">
        <v>8</v>
      </c>
      <c r="B19" s="60" t="s">
        <v>1380</v>
      </c>
      <c r="C19" s="61">
        <v>0</v>
      </c>
      <c r="D19" s="61"/>
      <c r="E19" s="61">
        <v>0</v>
      </c>
      <c r="F19" s="61"/>
      <c r="G19" s="61">
        <v>0</v>
      </c>
    </row>
    <row r="20" spans="1:7">
      <c r="A20" s="88">
        <v>9</v>
      </c>
      <c r="B20" s="74" t="s">
        <v>1961</v>
      </c>
      <c r="C20" s="61">
        <v>0</v>
      </c>
      <c r="D20" s="61">
        <v>0</v>
      </c>
      <c r="E20" s="61">
        <v>0</v>
      </c>
      <c r="F20" s="61"/>
      <c r="G20" s="61">
        <v>0</v>
      </c>
    </row>
    <row r="21" spans="1:7">
      <c r="A21" s="88">
        <v>10</v>
      </c>
      <c r="B21" s="74" t="s">
        <v>900</v>
      </c>
      <c r="C21" s="61">
        <v>15185.4303</v>
      </c>
      <c r="D21" s="61">
        <v>0</v>
      </c>
      <c r="E21" s="61">
        <v>15185.4303</v>
      </c>
      <c r="F21" s="61">
        <v>-14564.456691355028</v>
      </c>
      <c r="G21" s="61">
        <v>620.97360864497205</v>
      </c>
    </row>
    <row r="22" spans="1:7">
      <c r="A22" s="88">
        <v>11</v>
      </c>
      <c r="B22" s="74" t="s">
        <v>1962</v>
      </c>
      <c r="C22" s="61">
        <v>0</v>
      </c>
      <c r="D22" s="61">
        <v>0</v>
      </c>
      <c r="E22" s="61">
        <v>0</v>
      </c>
      <c r="F22" s="61">
        <v>58257.826765420112</v>
      </c>
      <c r="G22" s="61">
        <v>58257.826765420112</v>
      </c>
    </row>
    <row r="23" spans="1:7">
      <c r="A23" s="88">
        <v>12</v>
      </c>
      <c r="B23" s="74" t="s">
        <v>1379</v>
      </c>
      <c r="C23" s="53">
        <v>32.60088162379548</v>
      </c>
      <c r="E23" s="61">
        <v>32.60088162379548</v>
      </c>
      <c r="F23" s="61"/>
      <c r="G23" s="61">
        <v>32.60088162379548</v>
      </c>
    </row>
    <row r="24" spans="1:7">
      <c r="A24" s="88">
        <v>13</v>
      </c>
      <c r="B24" s="60" t="s">
        <v>1987</v>
      </c>
      <c r="C24" s="53">
        <v>82.576900000000009</v>
      </c>
      <c r="E24" s="61">
        <v>82.576900000000009</v>
      </c>
      <c r="F24" s="61"/>
      <c r="G24" s="61">
        <v>82.576900000000009</v>
      </c>
    </row>
    <row r="25" spans="1:7">
      <c r="A25" s="88">
        <v>14</v>
      </c>
      <c r="B25" s="375" t="s">
        <v>3112</v>
      </c>
      <c r="C25" s="53">
        <v>2257.4376435030299</v>
      </c>
      <c r="E25" s="61">
        <v>2257.4376435030299</v>
      </c>
      <c r="F25" s="61"/>
      <c r="G25" s="61">
        <v>2257.4376435030299</v>
      </c>
    </row>
    <row r="26" spans="1:7" ht="14.25">
      <c r="A26" s="88">
        <v>15</v>
      </c>
      <c r="B26" s="60" t="s">
        <v>2029</v>
      </c>
      <c r="C26" s="1009">
        <v>-5132.5287519999729</v>
      </c>
      <c r="D26" s="1720"/>
      <c r="E26" s="1471">
        <v>-5132.5287519999729</v>
      </c>
      <c r="F26" s="1471"/>
      <c r="G26" s="1471">
        <v>-5132.5287519999729</v>
      </c>
    </row>
    <row r="27" spans="1:7">
      <c r="A27" s="88">
        <v>16</v>
      </c>
      <c r="E27" s="127"/>
      <c r="F27" s="127"/>
      <c r="G27" s="127"/>
    </row>
    <row r="28" spans="1:7">
      <c r="A28" s="88">
        <v>17</v>
      </c>
      <c r="B28" s="60" t="s">
        <v>1546</v>
      </c>
      <c r="C28" s="94">
        <v>13653.43686238219</v>
      </c>
      <c r="D28" s="94">
        <v>25056.923313791951</v>
      </c>
      <c r="E28" s="94">
        <v>38710.360176174145</v>
      </c>
      <c r="F28" s="94">
        <v>43693.370074065082</v>
      </c>
      <c r="G28" s="94">
        <v>82403.730250239241</v>
      </c>
    </row>
    <row r="29" spans="1:7">
      <c r="A29" s="88">
        <v>18</v>
      </c>
    </row>
    <row r="30" spans="1:7">
      <c r="A30" s="88">
        <v>19</v>
      </c>
      <c r="B30" s="60" t="s">
        <v>1337</v>
      </c>
      <c r="C30" s="366">
        <v>5.5E-2</v>
      </c>
      <c r="D30" s="366">
        <v>5.5E-2</v>
      </c>
      <c r="E30" s="366">
        <v>5.5E-2</v>
      </c>
      <c r="F30" s="366">
        <v>5.5E-2</v>
      </c>
      <c r="G30" s="366">
        <v>5.5E-2</v>
      </c>
    </row>
    <row r="31" spans="1:7">
      <c r="A31" s="88">
        <v>20</v>
      </c>
      <c r="B31" s="144" t="s">
        <v>2158</v>
      </c>
      <c r="C31" s="61">
        <v>751</v>
      </c>
      <c r="D31" s="61">
        <v>1378</v>
      </c>
      <c r="E31" s="61">
        <v>2129</v>
      </c>
      <c r="F31" s="61">
        <v>2403</v>
      </c>
      <c r="G31" s="61">
        <v>4532</v>
      </c>
    </row>
    <row r="32" spans="1:7">
      <c r="A32" s="88">
        <v>21</v>
      </c>
      <c r="B32" s="60" t="s">
        <v>929</v>
      </c>
      <c r="C32" s="94"/>
      <c r="D32" s="94"/>
      <c r="E32" s="61">
        <v>0</v>
      </c>
      <c r="F32" s="61"/>
      <c r="G32" s="61">
        <v>0</v>
      </c>
    </row>
    <row r="33" spans="1:9">
      <c r="A33" s="88">
        <v>22</v>
      </c>
      <c r="B33" s="60" t="s">
        <v>1381</v>
      </c>
      <c r="C33" s="364">
        <v>751</v>
      </c>
      <c r="D33" s="364">
        <v>1378</v>
      </c>
      <c r="E33" s="364">
        <v>2129</v>
      </c>
      <c r="F33" s="364">
        <v>2403</v>
      </c>
      <c r="G33" s="364">
        <v>4532</v>
      </c>
    </row>
    <row r="34" spans="1:9" ht="14.25">
      <c r="A34" s="88">
        <v>23</v>
      </c>
      <c r="C34" s="365"/>
      <c r="D34" s="365"/>
      <c r="E34" s="365"/>
      <c r="F34" s="365"/>
      <c r="G34" s="365"/>
    </row>
    <row r="35" spans="1:9">
      <c r="A35" s="88">
        <v>24</v>
      </c>
      <c r="B35" s="144" t="s">
        <v>1382</v>
      </c>
    </row>
    <row r="36" spans="1:9">
      <c r="A36" s="88">
        <v>25</v>
      </c>
      <c r="B36" s="144" t="s">
        <v>2159</v>
      </c>
      <c r="C36" s="61">
        <v>12902.43686238219</v>
      </c>
      <c r="D36" s="61">
        <v>23678.923313791951</v>
      </c>
      <c r="E36" s="61">
        <v>36581.360176174145</v>
      </c>
      <c r="F36" s="61">
        <v>41290.370074065082</v>
      </c>
      <c r="G36" s="61">
        <v>77871.730250239227</v>
      </c>
    </row>
    <row r="37" spans="1:9">
      <c r="A37" s="88">
        <v>26</v>
      </c>
      <c r="B37" s="60" t="s">
        <v>692</v>
      </c>
      <c r="C37" s="152">
        <v>0.34</v>
      </c>
      <c r="D37" s="152">
        <v>0.34</v>
      </c>
      <c r="E37" s="152">
        <v>0.34</v>
      </c>
      <c r="F37" s="152">
        <v>0.34</v>
      </c>
      <c r="G37" s="152">
        <v>0.34</v>
      </c>
    </row>
    <row r="38" spans="1:9">
      <c r="A38" s="88">
        <v>27</v>
      </c>
    </row>
    <row r="39" spans="1:9">
      <c r="A39" s="88">
        <v>28</v>
      </c>
      <c r="B39" s="144" t="s">
        <v>2160</v>
      </c>
      <c r="C39" s="61">
        <v>4387</v>
      </c>
      <c r="D39" s="61">
        <v>8051</v>
      </c>
      <c r="E39" s="61">
        <v>12438</v>
      </c>
      <c r="F39" s="61">
        <v>14039</v>
      </c>
      <c r="G39" s="61">
        <v>26477</v>
      </c>
    </row>
    <row r="40" spans="1:9">
      <c r="A40" s="88">
        <v>29</v>
      </c>
      <c r="B40" s="144" t="s">
        <v>2161</v>
      </c>
      <c r="C40" s="94">
        <v>751</v>
      </c>
      <c r="D40" s="94">
        <v>1378</v>
      </c>
      <c r="E40" s="94">
        <v>2129</v>
      </c>
      <c r="F40" s="94">
        <v>2403</v>
      </c>
      <c r="G40" s="94">
        <v>4532</v>
      </c>
    </row>
    <row r="41" spans="1:9">
      <c r="A41" s="88">
        <v>30</v>
      </c>
    </row>
    <row r="42" spans="1:9" ht="12.75" thickBot="1">
      <c r="A42" s="88">
        <v>31</v>
      </c>
      <c r="B42" s="60" t="s">
        <v>697</v>
      </c>
      <c r="C42" s="96">
        <v>5138</v>
      </c>
      <c r="D42" s="96">
        <v>9429</v>
      </c>
      <c r="E42" s="96">
        <v>14567</v>
      </c>
      <c r="F42" s="96">
        <v>16442</v>
      </c>
      <c r="G42" s="96">
        <v>31009</v>
      </c>
    </row>
    <row r="43" spans="1:9" ht="12.75" thickTop="1">
      <c r="A43" s="88"/>
      <c r="I43" s="135"/>
    </row>
    <row r="44" spans="1:9" ht="13.15" customHeight="1">
      <c r="A44" s="88"/>
      <c r="B44" s="1876" t="s">
        <v>2030</v>
      </c>
      <c r="C44" s="1868"/>
      <c r="D44" s="1868"/>
      <c r="E44" s="1868"/>
      <c r="F44" s="1868"/>
      <c r="G44" s="1868"/>
    </row>
    <row r="45" spans="1:9" ht="12.75">
      <c r="A45" s="88"/>
      <c r="B45" s="1586"/>
      <c r="C45" s="1586"/>
      <c r="D45" s="1586"/>
      <c r="E45" s="1586"/>
      <c r="F45" s="1586"/>
      <c r="G45" s="1586"/>
      <c r="I45" s="135"/>
    </row>
    <row r="46" spans="1:9">
      <c r="A46" s="88"/>
      <c r="B46" s="1474"/>
      <c r="C46" s="1475"/>
      <c r="D46" s="1475"/>
      <c r="E46" s="72"/>
      <c r="F46" s="72"/>
    </row>
    <row r="47" spans="1:9">
      <c r="A47" s="88"/>
      <c r="E47" s="257"/>
      <c r="F47" s="257"/>
    </row>
    <row r="48" spans="1:9">
      <c r="A48" s="88"/>
    </row>
    <row r="49" spans="1:7">
      <c r="A49" s="88"/>
    </row>
    <row r="50" spans="1:7">
      <c r="A50" s="88"/>
      <c r="B50" s="60" t="s">
        <v>1051</v>
      </c>
    </row>
    <row r="51" spans="1:7">
      <c r="A51" s="88"/>
      <c r="B51" s="60" t="s">
        <v>1752</v>
      </c>
    </row>
    <row r="52" spans="1:7">
      <c r="A52" s="88"/>
    </row>
    <row r="53" spans="1:7">
      <c r="A53" s="88"/>
    </row>
    <row r="54" spans="1:7">
      <c r="A54" s="1472"/>
      <c r="B54" s="88"/>
      <c r="C54" s="88"/>
      <c r="D54" s="88"/>
      <c r="E54" s="88"/>
      <c r="F54" s="88"/>
      <c r="G54" s="88"/>
    </row>
    <row r="127" spans="1:2">
      <c r="A127" s="108"/>
      <c r="B127" s="108"/>
    </row>
    <row r="128" spans="1:2">
      <c r="A128" s="108"/>
      <c r="B128" s="108"/>
    </row>
    <row r="129" spans="1:2">
      <c r="A129" s="108"/>
      <c r="B129" s="108"/>
    </row>
    <row r="130" spans="1:2">
      <c r="A130" s="108"/>
      <c r="B130" s="108"/>
    </row>
    <row r="131" spans="1:2">
      <c r="A131" s="108"/>
      <c r="B131" s="108"/>
    </row>
    <row r="161" spans="1:2">
      <c r="A161" s="108"/>
      <c r="B161" s="108"/>
    </row>
    <row r="230" spans="1:1">
      <c r="A230" s="54"/>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row r="301" spans="1:1">
      <c r="A301" s="108"/>
    </row>
  </sheetData>
  <mergeCells count="2">
    <mergeCell ref="A8:G8"/>
    <mergeCell ref="B44:G44"/>
  </mergeCells>
  <phoneticPr fontId="26" type="noConversion"/>
  <printOptions horizontalCentered="1"/>
  <pageMargins left="0.75" right="0.5" top="0.75" bottom="0.5" header="0.25" footer="0.25"/>
  <pageSetup orientation="portrait" r:id="rId1"/>
  <headerFooter alignWithMargins="0">
    <oddFooter>&amp;C&amp;"Garmond (W1),Bold"57</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5">
    <pageSetUpPr fitToPage="1"/>
  </sheetPr>
  <dimension ref="A1:I300"/>
  <sheetViews>
    <sheetView view="pageBreakPreview" zoomScale="60" workbookViewId="0"/>
  </sheetViews>
  <sheetFormatPr defaultColWidth="10.85546875" defaultRowHeight="12"/>
  <cols>
    <col min="1" max="1" width="4.85546875" style="60" customWidth="1"/>
    <col min="2" max="2" width="35.28515625" style="60" customWidth="1"/>
    <col min="3" max="7" width="10.7109375" style="60" customWidth="1"/>
    <col min="8" max="16384" width="10.85546875" style="60"/>
  </cols>
  <sheetData>
    <row r="1" spans="1:9">
      <c r="A1" s="50" t="s">
        <v>34</v>
      </c>
      <c r="B1" s="54"/>
      <c r="C1" s="105"/>
      <c r="D1" s="54" t="s">
        <v>1371</v>
      </c>
    </row>
    <row r="2" spans="1:9">
      <c r="A2" s="54"/>
      <c r="B2" s="54"/>
      <c r="C2" s="105"/>
      <c r="D2" s="54" t="s">
        <v>1761</v>
      </c>
    </row>
    <row r="3" spans="1:9">
      <c r="A3" s="54" t="s">
        <v>2306</v>
      </c>
      <c r="B3" s="54"/>
      <c r="C3" s="105"/>
      <c r="D3" s="50" t="s">
        <v>1753</v>
      </c>
    </row>
    <row r="4" spans="1:9">
      <c r="A4" s="54" t="s">
        <v>2307</v>
      </c>
      <c r="B4" s="54"/>
      <c r="C4" s="150"/>
      <c r="D4" s="54" t="s">
        <v>3119</v>
      </c>
    </row>
    <row r="5" spans="1:9">
      <c r="A5" s="54" t="s">
        <v>2164</v>
      </c>
      <c r="B5" s="54"/>
      <c r="C5" s="54"/>
    </row>
    <row r="6" spans="1:9">
      <c r="A6" s="50" t="s">
        <v>1578</v>
      </c>
      <c r="B6" s="54"/>
      <c r="C6" s="54"/>
      <c r="D6" s="54"/>
      <c r="E6" s="1469"/>
      <c r="F6" s="1469"/>
      <c r="G6" s="54"/>
    </row>
    <row r="7" spans="1:9">
      <c r="A7" s="54"/>
      <c r="B7" s="54"/>
      <c r="C7" s="54"/>
      <c r="D7" s="54"/>
      <c r="E7" s="54"/>
      <c r="F7" s="54"/>
      <c r="G7" s="54"/>
    </row>
    <row r="8" spans="1:9" ht="27" customHeight="1">
      <c r="A8" s="1870" t="s">
        <v>1020</v>
      </c>
      <c r="B8" s="1870"/>
      <c r="C8" s="1870"/>
      <c r="D8" s="1870"/>
      <c r="E8" s="1870"/>
      <c r="F8" s="1870"/>
      <c r="G8" s="1870"/>
    </row>
    <row r="9" spans="1:9" ht="12.75" thickBot="1">
      <c r="A9" s="106"/>
      <c r="B9" s="106"/>
      <c r="C9" s="106"/>
      <c r="D9" s="106"/>
      <c r="E9" s="106"/>
      <c r="F9" s="106"/>
      <c r="G9" s="106"/>
    </row>
    <row r="10" spans="1:9">
      <c r="A10" s="86" t="s">
        <v>61</v>
      </c>
      <c r="B10" s="54"/>
      <c r="C10" s="86" t="s">
        <v>91</v>
      </c>
      <c r="D10" s="86" t="s">
        <v>855</v>
      </c>
      <c r="E10" s="86" t="s">
        <v>855</v>
      </c>
      <c r="F10" s="86" t="s">
        <v>83</v>
      </c>
      <c r="G10" s="54"/>
    </row>
    <row r="11" spans="1:9">
      <c r="A11" s="326" t="s">
        <v>857</v>
      </c>
      <c r="B11" s="326" t="s">
        <v>1199</v>
      </c>
      <c r="C11" s="326" t="s">
        <v>1516</v>
      </c>
      <c r="D11" s="329" t="s">
        <v>860</v>
      </c>
      <c r="E11" s="326" t="s">
        <v>1008</v>
      </c>
      <c r="F11" s="1470" t="s">
        <v>860</v>
      </c>
      <c r="G11" s="326" t="s">
        <v>604</v>
      </c>
    </row>
    <row r="12" spans="1:9">
      <c r="A12" s="88">
        <v>1</v>
      </c>
      <c r="B12" s="60" t="s">
        <v>1202</v>
      </c>
    </row>
    <row r="13" spans="1:9">
      <c r="A13" s="88">
        <v>2</v>
      </c>
      <c r="B13" s="60" t="s">
        <v>53</v>
      </c>
      <c r="C13" s="65">
        <v>166884.11011074466</v>
      </c>
      <c r="D13" s="65">
        <v>0</v>
      </c>
      <c r="E13" s="65">
        <v>166884.11011074466</v>
      </c>
      <c r="F13" s="65"/>
      <c r="G13" s="65">
        <v>166884.11011074466</v>
      </c>
    </row>
    <row r="14" spans="1:9">
      <c r="A14" s="88">
        <v>3</v>
      </c>
      <c r="B14" s="60" t="s">
        <v>620</v>
      </c>
      <c r="C14" s="94">
        <v>99349.909999999945</v>
      </c>
      <c r="D14" s="94">
        <v>25925.844806713441</v>
      </c>
      <c r="E14" s="94">
        <v>125275.75480671339</v>
      </c>
      <c r="F14" s="94"/>
      <c r="G14" s="94">
        <v>125275.75480671339</v>
      </c>
      <c r="I14" s="53"/>
    </row>
    <row r="15" spans="1:9">
      <c r="A15" s="88">
        <v>4</v>
      </c>
      <c r="I15" s="53"/>
    </row>
    <row r="16" spans="1:9">
      <c r="A16" s="88">
        <v>5</v>
      </c>
      <c r="B16" s="60" t="s">
        <v>720</v>
      </c>
      <c r="C16" s="61">
        <v>67534.200110744714</v>
      </c>
      <c r="D16" s="61">
        <v>-25925.844806713441</v>
      </c>
      <c r="E16" s="61">
        <v>41608.355304031269</v>
      </c>
      <c r="F16" s="61">
        <v>0</v>
      </c>
      <c r="G16" s="61">
        <v>41608.355304031269</v>
      </c>
      <c r="I16" s="53"/>
    </row>
    <row r="17" spans="1:7">
      <c r="A17" s="88">
        <v>6</v>
      </c>
      <c r="C17" s="61"/>
      <c r="D17" s="61"/>
      <c r="E17" s="61"/>
      <c r="F17" s="61"/>
      <c r="G17" s="61"/>
    </row>
    <row r="18" spans="1:7">
      <c r="A18" s="88">
        <v>7</v>
      </c>
      <c r="B18" s="60" t="s">
        <v>1300</v>
      </c>
      <c r="C18" s="61"/>
      <c r="D18" s="61"/>
      <c r="E18" s="61"/>
      <c r="F18" s="61"/>
      <c r="G18" s="61"/>
    </row>
    <row r="19" spans="1:7">
      <c r="A19" s="88">
        <v>8</v>
      </c>
      <c r="B19" s="60" t="s">
        <v>1380</v>
      </c>
      <c r="C19" s="61">
        <v>0</v>
      </c>
      <c r="D19" s="61"/>
      <c r="E19" s="61">
        <v>0</v>
      </c>
      <c r="F19" s="61">
        <v>0</v>
      </c>
      <c r="G19" s="61">
        <v>0</v>
      </c>
    </row>
    <row r="20" spans="1:7">
      <c r="A20" s="88">
        <v>9</v>
      </c>
      <c r="B20" s="74" t="s">
        <v>1961</v>
      </c>
      <c r="C20" s="61">
        <v>0</v>
      </c>
      <c r="D20" s="61">
        <v>0</v>
      </c>
      <c r="E20" s="61">
        <v>0</v>
      </c>
      <c r="F20" s="61"/>
      <c r="G20" s="61">
        <v>0</v>
      </c>
    </row>
    <row r="21" spans="1:7">
      <c r="A21" s="88">
        <v>10</v>
      </c>
      <c r="B21" s="74" t="s">
        <v>900</v>
      </c>
      <c r="C21" s="61">
        <v>14421.5697</v>
      </c>
      <c r="D21" s="61">
        <v>0</v>
      </c>
      <c r="E21" s="61">
        <v>14421.5697</v>
      </c>
      <c r="F21" s="61">
        <v>-13853.653308644974</v>
      </c>
      <c r="G21" s="61">
        <v>567.91639135502555</v>
      </c>
    </row>
    <row r="22" spans="1:7">
      <c r="A22" s="88">
        <v>11</v>
      </c>
      <c r="B22" s="74" t="s">
        <v>1962</v>
      </c>
      <c r="C22" s="61">
        <v>0</v>
      </c>
      <c r="D22" s="61">
        <v>0</v>
      </c>
      <c r="E22" s="61">
        <v>0</v>
      </c>
      <c r="F22" s="61">
        <v>55414.613234579898</v>
      </c>
      <c r="G22" s="61">
        <v>55414.613234579898</v>
      </c>
    </row>
    <row r="23" spans="1:7">
      <c r="A23" s="88">
        <v>12</v>
      </c>
      <c r="B23" s="74" t="s">
        <v>1379</v>
      </c>
      <c r="C23" s="53">
        <v>61.399118376204527</v>
      </c>
      <c r="D23" s="61"/>
      <c r="E23" s="61">
        <v>61.399118376204527</v>
      </c>
      <c r="F23" s="61"/>
      <c r="G23" s="61">
        <v>61.399118376204527</v>
      </c>
    </row>
    <row r="24" spans="1:7">
      <c r="A24" s="88">
        <v>13</v>
      </c>
      <c r="B24" s="60" t="s">
        <v>1987</v>
      </c>
      <c r="C24" s="53">
        <v>78.423099999999991</v>
      </c>
      <c r="E24" s="61">
        <v>78.423099999999991</v>
      </c>
      <c r="F24" s="61"/>
      <c r="G24" s="61">
        <v>78.423099999999991</v>
      </c>
    </row>
    <row r="25" spans="1:7">
      <c r="A25" s="88">
        <v>14</v>
      </c>
      <c r="B25" s="375" t="s">
        <v>3112</v>
      </c>
      <c r="C25" s="53">
        <v>4251.562356496971</v>
      </c>
      <c r="E25" s="61">
        <v>4251.562356496971</v>
      </c>
      <c r="F25" s="61"/>
      <c r="G25" s="61">
        <v>4251.562356496971</v>
      </c>
    </row>
    <row r="26" spans="1:7" ht="14.25">
      <c r="A26" s="88">
        <v>15</v>
      </c>
      <c r="B26" s="60" t="s">
        <v>2029</v>
      </c>
      <c r="C26" s="1009">
        <v>-4874.3512479999736</v>
      </c>
      <c r="D26" s="1720"/>
      <c r="E26" s="1471">
        <v>-4874.3512479999736</v>
      </c>
      <c r="F26" s="61"/>
      <c r="G26" s="61">
        <v>-4874.3512479999736</v>
      </c>
    </row>
    <row r="27" spans="1:7">
      <c r="A27" s="88">
        <v>16</v>
      </c>
      <c r="E27" s="127"/>
      <c r="F27" s="1721"/>
      <c r="G27" s="1721"/>
    </row>
    <row r="28" spans="1:7">
      <c r="A28" s="88">
        <v>17</v>
      </c>
      <c r="B28" s="60" t="s">
        <v>1546</v>
      </c>
      <c r="C28" s="94">
        <v>81472.803137617899</v>
      </c>
      <c r="D28" s="94">
        <v>-25925.844806713441</v>
      </c>
      <c r="E28" s="94">
        <v>55546.958330904468</v>
      </c>
      <c r="F28" s="94">
        <v>41560.95992593492</v>
      </c>
      <c r="G28" s="94">
        <v>97107.918256839388</v>
      </c>
    </row>
    <row r="29" spans="1:7">
      <c r="A29" s="88">
        <v>18</v>
      </c>
    </row>
    <row r="30" spans="1:7">
      <c r="A30" s="88">
        <v>19</v>
      </c>
      <c r="B30" s="60" t="s">
        <v>1337</v>
      </c>
      <c r="C30" s="366">
        <v>5.5E-2</v>
      </c>
      <c r="D30" s="366">
        <v>5.5E-2</v>
      </c>
      <c r="E30" s="366">
        <v>5.5E-2</v>
      </c>
      <c r="F30" s="366">
        <v>5.5E-2</v>
      </c>
      <c r="G30" s="366">
        <v>5.5E-2</v>
      </c>
    </row>
    <row r="31" spans="1:7">
      <c r="A31" s="88">
        <v>20</v>
      </c>
      <c r="B31" s="144" t="s">
        <v>2162</v>
      </c>
      <c r="C31" s="61">
        <v>4481</v>
      </c>
      <c r="D31" s="61">
        <v>-1426</v>
      </c>
      <c r="E31" s="61">
        <v>3055</v>
      </c>
      <c r="F31" s="61">
        <v>2286</v>
      </c>
      <c r="G31" s="61">
        <v>5340.9355041261661</v>
      </c>
    </row>
    <row r="32" spans="1:7">
      <c r="A32" s="88">
        <v>21</v>
      </c>
      <c r="B32" s="60" t="s">
        <v>929</v>
      </c>
      <c r="C32" s="94"/>
      <c r="D32" s="94"/>
      <c r="E32" s="61">
        <v>0</v>
      </c>
      <c r="F32" s="61"/>
      <c r="G32" s="94">
        <v>0</v>
      </c>
    </row>
    <row r="33" spans="1:7">
      <c r="A33" s="88">
        <v>22</v>
      </c>
      <c r="B33" s="60" t="s">
        <v>1381</v>
      </c>
      <c r="C33" s="364">
        <v>4481</v>
      </c>
      <c r="D33" s="364">
        <v>-1426</v>
      </c>
      <c r="E33" s="364">
        <v>3055</v>
      </c>
      <c r="F33" s="364">
        <v>2286</v>
      </c>
      <c r="G33" s="364">
        <v>5340.9355041261661</v>
      </c>
    </row>
    <row r="34" spans="1:7" ht="14.25">
      <c r="A34" s="88">
        <v>23</v>
      </c>
      <c r="C34" s="365"/>
      <c r="D34" s="365"/>
      <c r="E34" s="365"/>
      <c r="F34" s="365"/>
      <c r="G34" s="365"/>
    </row>
    <row r="35" spans="1:7">
      <c r="A35" s="88">
        <v>24</v>
      </c>
      <c r="B35" s="144" t="s">
        <v>1382</v>
      </c>
    </row>
    <row r="36" spans="1:7">
      <c r="A36" s="88">
        <v>25</v>
      </c>
      <c r="B36" s="144" t="s">
        <v>2159</v>
      </c>
      <c r="C36" s="61">
        <v>76991.803137617899</v>
      </c>
      <c r="D36" s="61">
        <v>-24499.844806713441</v>
      </c>
      <c r="E36" s="61">
        <v>52491.958330904468</v>
      </c>
      <c r="F36" s="61">
        <v>39274.95992593492</v>
      </c>
      <c r="G36" s="61">
        <v>91766.982752713229</v>
      </c>
    </row>
    <row r="37" spans="1:7">
      <c r="A37" s="88">
        <v>26</v>
      </c>
      <c r="B37" s="60" t="s">
        <v>692</v>
      </c>
      <c r="C37" s="152">
        <v>0.34</v>
      </c>
      <c r="D37" s="152">
        <v>0.34</v>
      </c>
      <c r="E37" s="152">
        <v>0.34</v>
      </c>
      <c r="F37" s="152">
        <v>0.34</v>
      </c>
      <c r="G37" s="152">
        <v>0.34</v>
      </c>
    </row>
    <row r="38" spans="1:7">
      <c r="A38" s="88">
        <v>27</v>
      </c>
    </row>
    <row r="39" spans="1:7">
      <c r="A39" s="88">
        <v>28</v>
      </c>
      <c r="B39" s="144" t="s">
        <v>2160</v>
      </c>
      <c r="C39" s="61">
        <v>26177</v>
      </c>
      <c r="D39" s="61">
        <v>-8330</v>
      </c>
      <c r="E39" s="61">
        <v>17847</v>
      </c>
      <c r="F39" s="61">
        <v>13353</v>
      </c>
      <c r="G39" s="61">
        <v>31201</v>
      </c>
    </row>
    <row r="40" spans="1:7">
      <c r="A40" s="88">
        <v>29</v>
      </c>
      <c r="B40" s="144" t="s">
        <v>2161</v>
      </c>
      <c r="C40" s="94">
        <v>4481</v>
      </c>
      <c r="D40" s="94">
        <v>-1426</v>
      </c>
      <c r="E40" s="94">
        <v>3055</v>
      </c>
      <c r="F40" s="94">
        <v>2286</v>
      </c>
      <c r="G40" s="94">
        <v>5340.9355041261661</v>
      </c>
    </row>
    <row r="41" spans="1:7">
      <c r="A41" s="88">
        <v>30</v>
      </c>
    </row>
    <row r="42" spans="1:7" ht="12.75" thickBot="1">
      <c r="A42" s="88">
        <v>31</v>
      </c>
      <c r="B42" s="60" t="s">
        <v>697</v>
      </c>
      <c r="C42" s="96">
        <v>30658</v>
      </c>
      <c r="D42" s="96">
        <v>-9756</v>
      </c>
      <c r="E42" s="96">
        <v>20902</v>
      </c>
      <c r="F42" s="96">
        <v>15639</v>
      </c>
      <c r="G42" s="96">
        <v>36541.935504126166</v>
      </c>
    </row>
    <row r="43" spans="1:7" ht="12.75" thickTop="1">
      <c r="A43" s="88"/>
    </row>
    <row r="44" spans="1:7" ht="22.5" customHeight="1">
      <c r="A44" s="88"/>
      <c r="B44" s="1876" t="s">
        <v>2030</v>
      </c>
      <c r="C44" s="1876"/>
      <c r="D44" s="1876"/>
      <c r="E44" s="1876"/>
      <c r="F44" s="1876"/>
      <c r="G44" s="1876"/>
    </row>
    <row r="45" spans="1:7" s="127" customFormat="1">
      <c r="A45" s="197"/>
      <c r="C45" s="197"/>
      <c r="D45" s="197"/>
      <c r="E45" s="197"/>
      <c r="F45" s="197"/>
      <c r="G45" s="197"/>
    </row>
    <row r="46" spans="1:7" s="127" customFormat="1">
      <c r="A46" s="197"/>
      <c r="B46" s="1474"/>
      <c r="D46" s="1475"/>
      <c r="E46" s="72"/>
      <c r="F46" s="72"/>
    </row>
    <row r="47" spans="1:7">
      <c r="A47" s="88"/>
    </row>
    <row r="48" spans="1:7">
      <c r="A48" s="88"/>
    </row>
    <row r="49" spans="1:6">
      <c r="A49" s="88"/>
      <c r="B49" s="60" t="s">
        <v>1051</v>
      </c>
    </row>
    <row r="50" spans="1:6">
      <c r="A50" s="88"/>
      <c r="B50" s="60" t="s">
        <v>1752</v>
      </c>
    </row>
    <row r="51" spans="1:6">
      <c r="A51" s="88"/>
    </row>
    <row r="52" spans="1:6">
      <c r="A52" s="88"/>
    </row>
    <row r="53" spans="1:6">
      <c r="A53" s="1472"/>
      <c r="B53" s="88"/>
      <c r="C53" s="88"/>
      <c r="D53" s="88"/>
      <c r="E53" s="88"/>
      <c r="F53" s="88"/>
    </row>
    <row r="126" spans="1:2">
      <c r="A126" s="108"/>
      <c r="B126" s="108"/>
    </row>
    <row r="127" spans="1:2">
      <c r="A127" s="108"/>
      <c r="B127" s="108"/>
    </row>
    <row r="128" spans="1:2">
      <c r="A128" s="108"/>
      <c r="B128" s="108"/>
    </row>
    <row r="129" spans="1:2">
      <c r="A129" s="108"/>
      <c r="B129" s="108"/>
    </row>
    <row r="130" spans="1:2">
      <c r="A130" s="108"/>
      <c r="B130" s="108"/>
    </row>
    <row r="160" spans="1:2">
      <c r="A160" s="108"/>
      <c r="B160" s="108"/>
    </row>
    <row r="229" spans="1:1">
      <c r="A229" s="54"/>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sheetData>
  <mergeCells count="2">
    <mergeCell ref="B44:G44"/>
    <mergeCell ref="A8:G8"/>
  </mergeCells>
  <phoneticPr fontId="26" type="noConversion"/>
  <printOptions horizontalCentered="1"/>
  <pageMargins left="0.75" right="0.5" top="0.75" bottom="0.5" header="0.25" footer="0.25"/>
  <pageSetup orientation="portrait" r:id="rId1"/>
  <headerFooter alignWithMargins="0">
    <oddFooter>&amp;C&amp;"Garmond (W1),Bold"57</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5"/>
  <dimension ref="A1:AU226"/>
  <sheetViews>
    <sheetView view="pageBreakPreview" topLeftCell="A169" zoomScale="60" workbookViewId="0"/>
  </sheetViews>
  <sheetFormatPr defaultColWidth="10.85546875" defaultRowHeight="12.75"/>
  <cols>
    <col min="1" max="1" width="5.7109375" style="60" customWidth="1"/>
    <col min="2" max="2" width="12.7109375" style="88" customWidth="1"/>
    <col min="3" max="5" width="11.28515625" style="60" customWidth="1"/>
    <col min="6" max="6" width="11.85546875" style="127" customWidth="1"/>
    <col min="7" max="7" width="11.28515625" style="60" customWidth="1"/>
    <col min="8" max="8" width="10.5703125" style="60" bestFit="1" customWidth="1"/>
    <col min="9" max="9" width="11.28515625" style="60" customWidth="1"/>
    <col min="10" max="10" width="13.140625" style="127" customWidth="1"/>
    <col min="11" max="13" width="11.28515625" style="60" customWidth="1"/>
    <col min="14" max="14" width="1.5703125" style="60" customWidth="1"/>
    <col min="15" max="15" width="7.5703125" style="60" customWidth="1"/>
    <col min="16" max="16" width="10.85546875" style="73"/>
    <col min="17" max="21" width="10.85546875" style="2"/>
    <col min="22" max="22" width="1.7109375" style="1707" customWidth="1"/>
    <col min="23" max="27" width="10.85546875" style="2"/>
    <col min="28" max="28" width="2.28515625" style="2" customWidth="1"/>
    <col min="29" max="35" width="10.85546875" style="60"/>
    <col min="36" max="36" width="1.7109375" style="60" customWidth="1"/>
    <col min="37" max="47" width="10.85546875" style="60"/>
    <col min="48" max="16384" width="10.85546875" style="2"/>
  </cols>
  <sheetData>
    <row r="1" spans="1:36">
      <c r="A1" s="54" t="s">
        <v>930</v>
      </c>
      <c r="B1" s="86"/>
      <c r="C1" s="54"/>
      <c r="D1" s="127"/>
      <c r="E1" s="54"/>
      <c r="G1" s="54"/>
      <c r="H1" s="54"/>
      <c r="K1" s="54" t="s">
        <v>1371</v>
      </c>
      <c r="L1" s="54"/>
      <c r="O1" s="86"/>
      <c r="AJ1" s="127"/>
    </row>
    <row r="2" spans="1:36">
      <c r="A2" s="54" t="s">
        <v>2845</v>
      </c>
      <c r="B2" s="86"/>
      <c r="C2" s="54"/>
      <c r="D2" s="127"/>
      <c r="E2" s="54"/>
      <c r="G2" s="54"/>
      <c r="H2" s="54"/>
      <c r="L2" s="54"/>
      <c r="O2" s="86"/>
    </row>
    <row r="3" spans="1:36">
      <c r="A3" s="54" t="s">
        <v>2307</v>
      </c>
      <c r="B3" s="86"/>
      <c r="C3" s="54"/>
      <c r="D3" s="127"/>
      <c r="E3" s="54"/>
      <c r="G3" s="54"/>
      <c r="H3" s="54"/>
      <c r="K3" s="54" t="s">
        <v>1548</v>
      </c>
      <c r="L3" s="54"/>
      <c r="O3" s="86"/>
      <c r="AA3" s="61"/>
    </row>
    <row r="4" spans="1:36">
      <c r="A4" s="1709" t="s">
        <v>2164</v>
      </c>
      <c r="B4" s="86"/>
      <c r="C4" s="54"/>
      <c r="D4" s="127"/>
      <c r="E4" s="54"/>
      <c r="G4" s="54"/>
      <c r="H4" s="54"/>
      <c r="K4" s="54" t="s">
        <v>1372</v>
      </c>
      <c r="L4" s="54"/>
      <c r="O4" s="86"/>
      <c r="Q4" s="88"/>
    </row>
    <row r="5" spans="1:36">
      <c r="A5" s="1710" t="s">
        <v>1578</v>
      </c>
      <c r="B5" s="86"/>
      <c r="C5" s="54"/>
      <c r="D5" s="127"/>
      <c r="E5" s="54"/>
      <c r="G5" s="54"/>
      <c r="H5" s="54"/>
      <c r="I5" s="54"/>
      <c r="J5" s="879"/>
      <c r="K5" s="54" t="s">
        <v>3119</v>
      </c>
      <c r="L5" s="54"/>
      <c r="O5" s="86"/>
    </row>
    <row r="6" spans="1:36" ht="11.25" customHeight="1">
      <c r="A6" s="54"/>
      <c r="B6" s="86"/>
      <c r="C6" s="54"/>
      <c r="D6" s="54"/>
      <c r="E6" s="54"/>
      <c r="F6" s="879"/>
      <c r="G6" s="54"/>
      <c r="H6" s="54"/>
      <c r="I6" s="54"/>
      <c r="J6" s="879"/>
      <c r="K6" s="54"/>
      <c r="L6" s="54"/>
      <c r="Q6" s="60"/>
      <c r="R6" s="60"/>
      <c r="S6" s="60"/>
      <c r="T6" s="60"/>
      <c r="U6" s="60"/>
      <c r="V6" s="127"/>
      <c r="W6" s="60"/>
      <c r="X6" s="60"/>
      <c r="Y6" s="60"/>
      <c r="Z6" s="60"/>
      <c r="AA6" s="60"/>
    </row>
    <row r="7" spans="1:36" ht="25.9" customHeight="1">
      <c r="A7" s="1877" t="s">
        <v>1247</v>
      </c>
      <c r="B7" s="1877"/>
      <c r="C7" s="1877"/>
      <c r="D7" s="1877"/>
      <c r="E7" s="1877"/>
      <c r="F7" s="1877"/>
      <c r="G7" s="1877"/>
      <c r="H7" s="1877"/>
      <c r="I7" s="1877"/>
      <c r="J7" s="1877"/>
      <c r="K7" s="1877"/>
      <c r="L7" s="1877"/>
      <c r="M7" s="1877"/>
      <c r="Q7" s="60"/>
      <c r="R7" s="54"/>
      <c r="S7" s="54"/>
      <c r="T7" s="54"/>
      <c r="U7" s="54"/>
      <c r="V7" s="879"/>
      <c r="W7" s="54"/>
      <c r="X7" s="54"/>
      <c r="Y7" s="54"/>
      <c r="Z7" s="54"/>
      <c r="AA7" s="60"/>
    </row>
    <row r="8" spans="1:36">
      <c r="A8" s="1544"/>
      <c r="B8" s="1544"/>
      <c r="C8" s="1544"/>
      <c r="D8" s="1544"/>
      <c r="E8" s="1544"/>
      <c r="F8" s="1544"/>
      <c r="G8" s="1544"/>
      <c r="H8" s="1544"/>
      <c r="I8" s="1544"/>
      <c r="J8" s="1544"/>
      <c r="K8" s="1544"/>
      <c r="L8" s="1544"/>
      <c r="M8" s="1544"/>
      <c r="O8" s="86"/>
      <c r="P8" s="1711"/>
      <c r="Q8" s="1711"/>
      <c r="R8" s="1711"/>
      <c r="S8" s="1711"/>
      <c r="T8" s="1711"/>
      <c r="U8" s="1711"/>
      <c r="V8" s="1712"/>
      <c r="W8" s="1711"/>
      <c r="X8" s="1711"/>
      <c r="Y8" s="1711"/>
      <c r="Z8" s="1711"/>
      <c r="AA8" s="1713"/>
    </row>
    <row r="9" spans="1:36">
      <c r="A9" s="1714"/>
      <c r="B9" s="920"/>
      <c r="C9" s="1714"/>
      <c r="D9" s="1714"/>
      <c r="E9" s="1714"/>
      <c r="F9" s="1714"/>
      <c r="G9" s="1714"/>
      <c r="H9" s="1714"/>
      <c r="I9" s="1714"/>
      <c r="J9" s="1714"/>
      <c r="K9" s="1714"/>
      <c r="L9" s="1714"/>
      <c r="M9" s="1714"/>
    </row>
    <row r="10" spans="1:36">
      <c r="A10" s="86" t="s">
        <v>61</v>
      </c>
      <c r="B10" s="86"/>
      <c r="C10" s="1007" t="s">
        <v>1119</v>
      </c>
      <c r="D10" s="1007"/>
      <c r="E10" s="1007"/>
      <c r="G10" s="1007" t="s">
        <v>1120</v>
      </c>
      <c r="H10" s="1007"/>
      <c r="I10" s="1007"/>
      <c r="K10" s="1007" t="s">
        <v>1219</v>
      </c>
      <c r="L10" s="1007"/>
      <c r="M10" s="1007"/>
    </row>
    <row r="11" spans="1:36">
      <c r="A11" s="880" t="s">
        <v>857</v>
      </c>
      <c r="B11" s="880" t="s">
        <v>1323</v>
      </c>
      <c r="C11" s="880" t="s">
        <v>1699</v>
      </c>
      <c r="D11" s="880" t="s">
        <v>1201</v>
      </c>
      <c r="E11" s="880" t="s">
        <v>91</v>
      </c>
      <c r="G11" s="880" t="s">
        <v>1699</v>
      </c>
      <c r="H11" s="880" t="s">
        <v>1201</v>
      </c>
      <c r="I11" s="880" t="s">
        <v>91</v>
      </c>
      <c r="K11" s="880" t="s">
        <v>1699</v>
      </c>
      <c r="L11" s="880" t="s">
        <v>1201</v>
      </c>
      <c r="M11" s="880" t="s">
        <v>91</v>
      </c>
    </row>
    <row r="12" spans="1:36">
      <c r="A12" s="88">
        <v>1</v>
      </c>
      <c r="B12" s="88">
        <v>2007</v>
      </c>
      <c r="C12" s="814">
        <v>0</v>
      </c>
      <c r="D12" s="814">
        <v>0</v>
      </c>
      <c r="E12" s="814">
        <v>0</v>
      </c>
      <c r="G12" s="814">
        <v>0</v>
      </c>
      <c r="H12" s="814">
        <v>0</v>
      </c>
      <c r="I12" s="814">
        <v>0</v>
      </c>
      <c r="K12" s="814">
        <v>0</v>
      </c>
      <c r="L12" s="814">
        <v>0</v>
      </c>
      <c r="M12" s="814">
        <v>0</v>
      </c>
    </row>
    <row r="13" spans="1:36">
      <c r="A13" s="88">
        <v>2</v>
      </c>
      <c r="B13" s="88">
        <v>2008</v>
      </c>
      <c r="C13" s="814">
        <v>0</v>
      </c>
      <c r="D13" s="814">
        <v>0</v>
      </c>
      <c r="E13" s="814">
        <v>0</v>
      </c>
      <c r="G13" s="814">
        <v>0</v>
      </c>
      <c r="H13" s="814">
        <v>0</v>
      </c>
      <c r="I13" s="814">
        <v>0</v>
      </c>
      <c r="K13" s="814">
        <v>0</v>
      </c>
      <c r="L13" s="814">
        <v>0</v>
      </c>
      <c r="M13" s="814">
        <v>0</v>
      </c>
    </row>
    <row r="14" spans="1:36" ht="12.75" customHeight="1">
      <c r="A14" s="88">
        <v>3</v>
      </c>
      <c r="B14" s="88">
        <v>2009</v>
      </c>
      <c r="C14" s="814">
        <v>0</v>
      </c>
      <c r="D14" s="814">
        <v>0</v>
      </c>
      <c r="E14" s="814">
        <v>0</v>
      </c>
      <c r="G14" s="814">
        <v>0</v>
      </c>
      <c r="H14" s="814">
        <v>0</v>
      </c>
      <c r="I14" s="814">
        <v>0</v>
      </c>
      <c r="K14" s="814">
        <v>0</v>
      </c>
      <c r="L14" s="814">
        <v>0</v>
      </c>
      <c r="M14" s="814">
        <v>0</v>
      </c>
    </row>
    <row r="15" spans="1:36">
      <c r="A15" s="88">
        <v>4</v>
      </c>
      <c r="B15" s="88">
        <v>2010</v>
      </c>
      <c r="C15" s="814">
        <v>0</v>
      </c>
      <c r="D15" s="814">
        <v>0</v>
      </c>
      <c r="E15" s="814">
        <v>0</v>
      </c>
      <c r="G15" s="814">
        <v>0</v>
      </c>
      <c r="H15" s="814">
        <v>0</v>
      </c>
      <c r="I15" s="814">
        <v>0</v>
      </c>
      <c r="K15" s="814">
        <v>0</v>
      </c>
      <c r="L15" s="814">
        <v>0</v>
      </c>
      <c r="M15" s="814">
        <v>0</v>
      </c>
    </row>
    <row r="16" spans="1:36">
      <c r="A16" s="88">
        <v>5</v>
      </c>
      <c r="B16" s="88">
        <v>2011</v>
      </c>
      <c r="C16" s="814">
        <v>0</v>
      </c>
      <c r="D16" s="814">
        <v>0</v>
      </c>
      <c r="E16" s="814">
        <v>0</v>
      </c>
      <c r="G16" s="814">
        <v>0</v>
      </c>
      <c r="H16" s="814">
        <v>0</v>
      </c>
      <c r="I16" s="814">
        <v>0</v>
      </c>
      <c r="K16" s="814">
        <v>0</v>
      </c>
      <c r="L16" s="814">
        <v>0</v>
      </c>
      <c r="M16" s="814">
        <v>0</v>
      </c>
    </row>
    <row r="17" spans="1:13">
      <c r="A17" s="88">
        <v>6</v>
      </c>
      <c r="B17" s="88">
        <v>2012</v>
      </c>
      <c r="C17" s="814">
        <v>0</v>
      </c>
      <c r="D17" s="814">
        <v>0</v>
      </c>
      <c r="E17" s="814">
        <v>0</v>
      </c>
      <c r="G17" s="814">
        <v>10367.469999999999</v>
      </c>
      <c r="H17" s="814">
        <v>61019.32</v>
      </c>
      <c r="I17" s="814">
        <v>71386.789999999994</v>
      </c>
      <c r="K17" s="814">
        <v>-23139.39</v>
      </c>
      <c r="L17" s="814">
        <v>-15478.439999999995</v>
      </c>
      <c r="M17" s="814">
        <v>-38617.829999999994</v>
      </c>
    </row>
    <row r="18" spans="1:13">
      <c r="A18" s="88">
        <v>7</v>
      </c>
      <c r="B18" s="88">
        <v>2013</v>
      </c>
      <c r="C18" s="814">
        <v>0</v>
      </c>
      <c r="D18" s="814">
        <v>0</v>
      </c>
      <c r="E18" s="814">
        <v>0</v>
      </c>
      <c r="G18" s="814">
        <v>10367.469999999999</v>
      </c>
      <c r="H18" s="814">
        <v>61019.32</v>
      </c>
      <c r="I18" s="814">
        <v>71386.789999999994</v>
      </c>
      <c r="K18" s="814">
        <v>-24234.39</v>
      </c>
      <c r="L18" s="814">
        <v>-53749.439999999988</v>
      </c>
      <c r="M18" s="814">
        <v>-77983.829999999987</v>
      </c>
    </row>
    <row r="19" spans="1:13">
      <c r="A19" s="88">
        <v>8</v>
      </c>
      <c r="B19" s="90">
        <v>2014</v>
      </c>
      <c r="C19" s="814">
        <v>0</v>
      </c>
      <c r="D19" s="814">
        <v>0</v>
      </c>
      <c r="E19" s="814">
        <v>0</v>
      </c>
      <c r="G19" s="814">
        <v>10367.469999999999</v>
      </c>
      <c r="H19" s="814">
        <v>61019.32</v>
      </c>
      <c r="I19" s="814">
        <v>71386.789999999994</v>
      </c>
      <c r="K19" s="814">
        <v>-24233.39</v>
      </c>
      <c r="L19" s="814">
        <v>-104390.43999999999</v>
      </c>
      <c r="M19" s="814">
        <v>-128623.82999999999</v>
      </c>
    </row>
    <row r="20" spans="1:13">
      <c r="A20" s="88">
        <v>9</v>
      </c>
      <c r="B20" s="90">
        <v>2015</v>
      </c>
      <c r="C20" s="814">
        <v>0</v>
      </c>
      <c r="D20" s="814">
        <v>0</v>
      </c>
      <c r="E20" s="814">
        <v>0</v>
      </c>
      <c r="G20" s="814">
        <v>10367.469999999999</v>
      </c>
      <c r="H20" s="814">
        <v>61019.32</v>
      </c>
      <c r="I20" s="814">
        <v>71386.789999999994</v>
      </c>
      <c r="K20" s="814">
        <v>-31108.39</v>
      </c>
      <c r="L20" s="814">
        <v>-121965.38</v>
      </c>
      <c r="M20" s="814">
        <v>-153073.77000000002</v>
      </c>
    </row>
    <row r="21" spans="1:13">
      <c r="A21" s="88">
        <v>10</v>
      </c>
      <c r="C21" s="53"/>
      <c r="D21" s="53"/>
      <c r="E21" s="53"/>
      <c r="G21" s="53"/>
      <c r="H21" s="53"/>
      <c r="I21" s="53"/>
      <c r="L21" s="72"/>
      <c r="M21" s="53"/>
    </row>
    <row r="22" spans="1:13">
      <c r="A22" s="88">
        <v>11</v>
      </c>
      <c r="B22" s="86"/>
      <c r="C22" s="1007" t="s">
        <v>1121</v>
      </c>
      <c r="D22" s="1007"/>
      <c r="E22" s="1007"/>
      <c r="G22" s="1007" t="s">
        <v>1122</v>
      </c>
      <c r="H22" s="1007"/>
      <c r="I22" s="1007"/>
      <c r="K22" s="1007" t="s">
        <v>1123</v>
      </c>
      <c r="L22" s="1007"/>
      <c r="M22" s="1007"/>
    </row>
    <row r="23" spans="1:13">
      <c r="A23" s="88">
        <v>12</v>
      </c>
      <c r="B23" s="880" t="s">
        <v>1323</v>
      </c>
      <c r="C23" s="880" t="s">
        <v>1699</v>
      </c>
      <c r="D23" s="880" t="s">
        <v>1201</v>
      </c>
      <c r="E23" s="880" t="s">
        <v>91</v>
      </c>
      <c r="F23" s="1119"/>
      <c r="G23" s="880" t="s">
        <v>1699</v>
      </c>
      <c r="H23" s="880" t="s">
        <v>1201</v>
      </c>
      <c r="I23" s="880" t="s">
        <v>91</v>
      </c>
      <c r="J23" s="1119"/>
      <c r="K23" s="880" t="s">
        <v>1699</v>
      </c>
      <c r="L23" s="880" t="s">
        <v>1201</v>
      </c>
      <c r="M23" s="880" t="s">
        <v>91</v>
      </c>
    </row>
    <row r="24" spans="1:13">
      <c r="A24" s="88">
        <v>13</v>
      </c>
      <c r="B24" s="88">
        <v>2007</v>
      </c>
      <c r="C24" s="814">
        <v>0</v>
      </c>
      <c r="D24" s="814">
        <v>0</v>
      </c>
      <c r="E24" s="814">
        <v>0</v>
      </c>
      <c r="F24" s="1119"/>
      <c r="G24" s="814">
        <v>0</v>
      </c>
      <c r="H24" s="814">
        <v>0</v>
      </c>
      <c r="I24" s="814">
        <v>0</v>
      </c>
      <c r="J24" s="1119"/>
      <c r="K24" s="814">
        <v>0</v>
      </c>
      <c r="L24" s="814">
        <v>0</v>
      </c>
      <c r="M24" s="814">
        <v>0</v>
      </c>
    </row>
    <row r="25" spans="1:13">
      <c r="A25" s="88">
        <v>14</v>
      </c>
      <c r="B25" s="88">
        <v>2008</v>
      </c>
      <c r="C25" s="814">
        <v>0</v>
      </c>
      <c r="D25" s="814">
        <v>0</v>
      </c>
      <c r="E25" s="814">
        <v>0</v>
      </c>
      <c r="F25" s="1119"/>
      <c r="G25" s="814">
        <v>0</v>
      </c>
      <c r="H25" s="814">
        <v>0</v>
      </c>
      <c r="I25" s="814">
        <v>0</v>
      </c>
      <c r="J25" s="1119"/>
      <c r="K25" s="814">
        <v>0</v>
      </c>
      <c r="L25" s="814">
        <v>0</v>
      </c>
      <c r="M25" s="814">
        <v>0</v>
      </c>
    </row>
    <row r="26" spans="1:13">
      <c r="A26" s="88">
        <v>15</v>
      </c>
      <c r="B26" s="88">
        <v>2009</v>
      </c>
      <c r="C26" s="814">
        <v>0</v>
      </c>
      <c r="D26" s="814">
        <v>0</v>
      </c>
      <c r="E26" s="814">
        <v>0</v>
      </c>
      <c r="F26" s="1119"/>
      <c r="G26" s="814">
        <v>0</v>
      </c>
      <c r="H26" s="814">
        <v>0</v>
      </c>
      <c r="I26" s="814">
        <v>0</v>
      </c>
      <c r="J26" s="1119"/>
      <c r="K26" s="814">
        <v>0</v>
      </c>
      <c r="L26" s="814">
        <v>0</v>
      </c>
      <c r="M26" s="814">
        <v>0</v>
      </c>
    </row>
    <row r="27" spans="1:13">
      <c r="A27" s="88">
        <v>16</v>
      </c>
      <c r="B27" s="88">
        <v>2010</v>
      </c>
      <c r="C27" s="814">
        <v>0</v>
      </c>
      <c r="D27" s="814">
        <v>0</v>
      </c>
      <c r="E27" s="814">
        <v>0</v>
      </c>
      <c r="F27" s="1119"/>
      <c r="G27" s="814">
        <v>0</v>
      </c>
      <c r="H27" s="814">
        <v>0</v>
      </c>
      <c r="I27" s="814">
        <v>0</v>
      </c>
      <c r="J27" s="1119"/>
      <c r="K27" s="814">
        <v>0</v>
      </c>
      <c r="L27" s="814">
        <v>0</v>
      </c>
      <c r="M27" s="814">
        <v>0</v>
      </c>
    </row>
    <row r="28" spans="1:13">
      <c r="A28" s="88">
        <v>17</v>
      </c>
      <c r="B28" s="88">
        <v>2011</v>
      </c>
      <c r="C28" s="814">
        <v>0</v>
      </c>
      <c r="D28" s="814">
        <v>0</v>
      </c>
      <c r="E28" s="814">
        <v>0</v>
      </c>
      <c r="F28" s="1119"/>
      <c r="G28" s="814">
        <v>0</v>
      </c>
      <c r="H28" s="814">
        <v>0</v>
      </c>
      <c r="I28" s="814">
        <v>0</v>
      </c>
      <c r="J28" s="1119"/>
      <c r="K28" s="814">
        <v>0</v>
      </c>
      <c r="L28" s="814">
        <v>0</v>
      </c>
      <c r="M28" s="814">
        <v>0</v>
      </c>
    </row>
    <row r="29" spans="1:13">
      <c r="A29" s="88">
        <v>18</v>
      </c>
      <c r="B29" s="88">
        <v>2012</v>
      </c>
      <c r="C29" s="814">
        <v>-1596.98</v>
      </c>
      <c r="D29" s="814">
        <v>-11399.85</v>
      </c>
      <c r="E29" s="814">
        <v>-12996.83</v>
      </c>
      <c r="F29" s="1119"/>
      <c r="G29" s="814">
        <v>3</v>
      </c>
      <c r="H29" s="814">
        <v>4.97</v>
      </c>
      <c r="I29" s="814">
        <v>7.97</v>
      </c>
      <c r="J29" s="1119"/>
      <c r="K29" s="814">
        <v>-24208.880000000001</v>
      </c>
      <c r="L29" s="814">
        <v>-9373.14</v>
      </c>
      <c r="M29" s="814">
        <v>-33582.020000000004</v>
      </c>
    </row>
    <row r="30" spans="1:13">
      <c r="A30" s="88">
        <v>19</v>
      </c>
      <c r="B30" s="88">
        <v>2013</v>
      </c>
      <c r="C30" s="814">
        <v>-5163.9799999999996</v>
      </c>
      <c r="D30" s="814">
        <v>-32239.85</v>
      </c>
      <c r="E30" s="814">
        <v>-37403.83</v>
      </c>
      <c r="F30" s="1119"/>
      <c r="G30" s="814">
        <v>-822</v>
      </c>
      <c r="H30" s="814">
        <v>-4816.03</v>
      </c>
      <c r="I30" s="814">
        <v>-5638.03</v>
      </c>
      <c r="J30" s="1119"/>
      <c r="K30" s="814">
        <v>-21828.880000000001</v>
      </c>
      <c r="L30" s="814">
        <v>-8632.14</v>
      </c>
      <c r="M30" s="814">
        <v>-30461.02</v>
      </c>
    </row>
    <row r="31" spans="1:13">
      <c r="A31" s="88">
        <v>20</v>
      </c>
      <c r="B31" s="90">
        <v>2014</v>
      </c>
      <c r="C31" s="814">
        <v>-5163.9799999999996</v>
      </c>
      <c r="D31" s="814">
        <v>-32239.85</v>
      </c>
      <c r="E31" s="814">
        <v>-37403.83</v>
      </c>
      <c r="F31" s="1119"/>
      <c r="G31" s="814">
        <v>-822</v>
      </c>
      <c r="H31" s="814">
        <v>-4816.03</v>
      </c>
      <c r="I31" s="814">
        <v>-5638.03</v>
      </c>
      <c r="J31" s="1119"/>
      <c r="K31" s="814">
        <v>-21828.880000000001</v>
      </c>
      <c r="L31" s="814">
        <v>-8632.14</v>
      </c>
      <c r="M31" s="814">
        <v>-30461.02</v>
      </c>
    </row>
    <row r="32" spans="1:13">
      <c r="A32" s="88">
        <v>21</v>
      </c>
      <c r="B32" s="90">
        <v>2015</v>
      </c>
      <c r="C32" s="814">
        <v>-3401.9799999999996</v>
      </c>
      <c r="D32" s="814">
        <v>-22493.85</v>
      </c>
      <c r="E32" s="814">
        <v>-25895.829999999998</v>
      </c>
      <c r="F32" s="1119"/>
      <c r="G32" s="814">
        <v>-822</v>
      </c>
      <c r="H32" s="814">
        <v>-4816.03</v>
      </c>
      <c r="I32" s="814">
        <v>-5638.03</v>
      </c>
      <c r="J32" s="1119"/>
      <c r="K32" s="814">
        <v>-21797.88</v>
      </c>
      <c r="L32" s="814">
        <v>-8626.14</v>
      </c>
      <c r="M32" s="814">
        <v>-30424.02</v>
      </c>
    </row>
    <row r="33" spans="1:13">
      <c r="A33" s="88">
        <v>22</v>
      </c>
      <c r="C33" s="53"/>
      <c r="D33" s="53"/>
      <c r="E33" s="53"/>
      <c r="F33" s="1119"/>
      <c r="G33" s="127"/>
      <c r="H33" s="53"/>
      <c r="I33" s="53"/>
      <c r="J33" s="72"/>
      <c r="K33" s="53"/>
      <c r="L33" s="53"/>
      <c r="M33" s="53"/>
    </row>
    <row r="34" spans="1:13">
      <c r="A34" s="88">
        <v>23</v>
      </c>
      <c r="J34" s="72"/>
      <c r="K34" s="53"/>
      <c r="L34" s="53"/>
      <c r="M34" s="53"/>
    </row>
    <row r="35" spans="1:13">
      <c r="A35" s="88">
        <v>24</v>
      </c>
      <c r="C35" s="1007" t="s">
        <v>2846</v>
      </c>
      <c r="D35" s="1007"/>
      <c r="E35" s="1007"/>
      <c r="G35" s="1007" t="s">
        <v>2847</v>
      </c>
      <c r="H35" s="1007"/>
      <c r="I35" s="1007"/>
      <c r="J35" s="72"/>
      <c r="K35" s="1007" t="s">
        <v>2848</v>
      </c>
      <c r="L35" s="1007"/>
      <c r="M35" s="1007"/>
    </row>
    <row r="36" spans="1:13">
      <c r="A36" s="88">
        <v>25</v>
      </c>
      <c r="B36" s="880" t="s">
        <v>1323</v>
      </c>
      <c r="C36" s="880" t="s">
        <v>1699</v>
      </c>
      <c r="D36" s="880" t="s">
        <v>1201</v>
      </c>
      <c r="E36" s="880" t="s">
        <v>91</v>
      </c>
      <c r="F36" s="72"/>
      <c r="G36" s="880" t="s">
        <v>1699</v>
      </c>
      <c r="H36" s="880" t="s">
        <v>1201</v>
      </c>
      <c r="I36" s="880" t="s">
        <v>91</v>
      </c>
      <c r="J36" s="72"/>
      <c r="K36" s="880" t="s">
        <v>1699</v>
      </c>
      <c r="L36" s="880" t="s">
        <v>1201</v>
      </c>
      <c r="M36" s="880" t="s">
        <v>91</v>
      </c>
    </row>
    <row r="37" spans="1:13">
      <c r="A37" s="88">
        <v>26</v>
      </c>
      <c r="B37" s="88">
        <v>2007</v>
      </c>
      <c r="C37" s="814">
        <v>0</v>
      </c>
      <c r="D37" s="814">
        <v>0</v>
      </c>
      <c r="E37" s="814">
        <v>0</v>
      </c>
      <c r="F37" s="72"/>
      <c r="G37" s="814">
        <v>0</v>
      </c>
      <c r="H37" s="814">
        <v>0</v>
      </c>
      <c r="I37" s="814">
        <v>0</v>
      </c>
      <c r="J37" s="72"/>
      <c r="K37" s="814">
        <v>0</v>
      </c>
      <c r="L37" s="814">
        <v>0</v>
      </c>
      <c r="M37" s="814">
        <v>0</v>
      </c>
    </row>
    <row r="38" spans="1:13">
      <c r="A38" s="88">
        <v>27</v>
      </c>
      <c r="B38" s="88">
        <v>2008</v>
      </c>
      <c r="C38" s="814">
        <v>0</v>
      </c>
      <c r="D38" s="814">
        <v>0</v>
      </c>
      <c r="E38" s="814">
        <v>0</v>
      </c>
      <c r="F38" s="72"/>
      <c r="G38" s="814">
        <v>0</v>
      </c>
      <c r="H38" s="814">
        <v>0</v>
      </c>
      <c r="I38" s="814">
        <v>0</v>
      </c>
      <c r="J38" s="72"/>
      <c r="K38" s="814">
        <v>0</v>
      </c>
      <c r="L38" s="814">
        <v>0</v>
      </c>
      <c r="M38" s="814">
        <v>0</v>
      </c>
    </row>
    <row r="39" spans="1:13">
      <c r="A39" s="88">
        <v>28</v>
      </c>
      <c r="B39" s="88">
        <v>2009</v>
      </c>
      <c r="C39" s="814">
        <v>0</v>
      </c>
      <c r="D39" s="814">
        <v>0</v>
      </c>
      <c r="E39" s="814">
        <v>0</v>
      </c>
      <c r="F39" s="72"/>
      <c r="G39" s="814">
        <v>0</v>
      </c>
      <c r="H39" s="814">
        <v>0</v>
      </c>
      <c r="I39" s="814">
        <v>0</v>
      </c>
      <c r="J39" s="72"/>
      <c r="K39" s="814">
        <v>0</v>
      </c>
      <c r="L39" s="814">
        <v>0</v>
      </c>
      <c r="M39" s="814">
        <v>0</v>
      </c>
    </row>
    <row r="40" spans="1:13">
      <c r="A40" s="88">
        <v>29</v>
      </c>
      <c r="B40" s="88">
        <v>2010</v>
      </c>
      <c r="C40" s="814">
        <v>0</v>
      </c>
      <c r="D40" s="814">
        <v>0</v>
      </c>
      <c r="E40" s="814">
        <v>0</v>
      </c>
      <c r="F40" s="72"/>
      <c r="G40" s="814">
        <v>0</v>
      </c>
      <c r="H40" s="814">
        <v>0</v>
      </c>
      <c r="I40" s="814">
        <v>0</v>
      </c>
      <c r="J40" s="72"/>
      <c r="K40" s="814">
        <v>0</v>
      </c>
      <c r="L40" s="814">
        <v>0</v>
      </c>
      <c r="M40" s="814">
        <v>0</v>
      </c>
    </row>
    <row r="41" spans="1:13">
      <c r="A41" s="88">
        <v>30</v>
      </c>
      <c r="B41" s="88">
        <v>2011</v>
      </c>
      <c r="C41" s="814">
        <v>0</v>
      </c>
      <c r="D41" s="814">
        <v>0</v>
      </c>
      <c r="E41" s="814">
        <v>0</v>
      </c>
      <c r="F41" s="72"/>
      <c r="G41" s="814">
        <v>0</v>
      </c>
      <c r="H41" s="814">
        <v>0</v>
      </c>
      <c r="I41" s="814">
        <v>0</v>
      </c>
      <c r="J41" s="72"/>
      <c r="K41" s="814">
        <v>0</v>
      </c>
      <c r="L41" s="814">
        <v>0</v>
      </c>
      <c r="M41" s="814">
        <v>0</v>
      </c>
    </row>
    <row r="42" spans="1:13">
      <c r="A42" s="88">
        <v>31</v>
      </c>
      <c r="B42" s="88">
        <v>2012</v>
      </c>
      <c r="C42" s="814">
        <v>27</v>
      </c>
      <c r="D42" s="814">
        <v>151</v>
      </c>
      <c r="E42" s="814">
        <v>178</v>
      </c>
      <c r="F42" s="72"/>
      <c r="G42" s="814">
        <v>-7731</v>
      </c>
      <c r="H42" s="814">
        <v>-55880.74</v>
      </c>
      <c r="I42" s="814">
        <v>-63611.74</v>
      </c>
      <c r="J42" s="72"/>
      <c r="K42" s="814">
        <v>0</v>
      </c>
      <c r="L42" s="814">
        <v>0</v>
      </c>
      <c r="M42" s="814">
        <v>0</v>
      </c>
    </row>
    <row r="43" spans="1:13">
      <c r="A43" s="88">
        <v>32</v>
      </c>
      <c r="B43" s="88">
        <v>2013</v>
      </c>
      <c r="C43" s="814">
        <v>12</v>
      </c>
      <c r="D43" s="814">
        <v>66</v>
      </c>
      <c r="E43" s="814">
        <v>78</v>
      </c>
      <c r="G43" s="814">
        <v>-10207</v>
      </c>
      <c r="H43" s="814">
        <v>-93906.739999999991</v>
      </c>
      <c r="I43" s="814">
        <v>-104113.73999999999</v>
      </c>
      <c r="K43" s="814">
        <v>2</v>
      </c>
      <c r="L43" s="814">
        <v>0</v>
      </c>
      <c r="M43" s="814">
        <v>2</v>
      </c>
    </row>
    <row r="44" spans="1:13">
      <c r="A44" s="88">
        <v>33</v>
      </c>
      <c r="B44" s="90">
        <v>2014</v>
      </c>
      <c r="C44" s="814">
        <v>12</v>
      </c>
      <c r="D44" s="814">
        <v>119</v>
      </c>
      <c r="E44" s="814">
        <v>131</v>
      </c>
      <c r="G44" s="814">
        <v>-10206</v>
      </c>
      <c r="H44" s="814">
        <v>-144600.74</v>
      </c>
      <c r="I44" s="814">
        <v>-154806.74</v>
      </c>
      <c r="K44" s="814">
        <v>2</v>
      </c>
      <c r="L44" s="814">
        <v>0</v>
      </c>
      <c r="M44" s="814">
        <v>2</v>
      </c>
    </row>
    <row r="45" spans="1:13">
      <c r="A45" s="88">
        <v>34</v>
      </c>
      <c r="B45" s="90">
        <v>2015</v>
      </c>
      <c r="C45" s="814">
        <v>22</v>
      </c>
      <c r="D45" s="814">
        <v>119</v>
      </c>
      <c r="E45" s="814">
        <v>141</v>
      </c>
      <c r="G45" s="814">
        <v>-13815</v>
      </c>
      <c r="H45" s="814">
        <v>-173247.74</v>
      </c>
      <c r="I45" s="814">
        <v>-187062.74</v>
      </c>
      <c r="J45" s="582"/>
      <c r="K45" s="814">
        <v>-23</v>
      </c>
      <c r="L45" s="814">
        <v>1222.06</v>
      </c>
      <c r="M45" s="814">
        <v>1199.06</v>
      </c>
    </row>
    <row r="46" spans="1:13">
      <c r="A46" s="88">
        <v>35</v>
      </c>
      <c r="J46" s="582"/>
      <c r="K46" s="53"/>
      <c r="L46" s="53"/>
      <c r="M46" s="53"/>
    </row>
    <row r="47" spans="1:13">
      <c r="A47" s="88">
        <v>36</v>
      </c>
      <c r="J47" s="72"/>
      <c r="K47" s="53"/>
      <c r="L47" s="53"/>
      <c r="M47" s="53"/>
    </row>
    <row r="48" spans="1:13">
      <c r="A48" s="88">
        <v>37</v>
      </c>
      <c r="J48" s="72"/>
      <c r="K48" s="53"/>
      <c r="L48" s="53"/>
      <c r="M48" s="53"/>
    </row>
    <row r="49" spans="1:13">
      <c r="A49" s="88">
        <v>38</v>
      </c>
      <c r="C49" s="1007" t="s">
        <v>2993</v>
      </c>
      <c r="D49" s="1007"/>
      <c r="E49" s="1007"/>
      <c r="J49" s="72"/>
      <c r="K49" s="53"/>
      <c r="L49" s="53"/>
      <c r="M49" s="53"/>
    </row>
    <row r="50" spans="1:13">
      <c r="A50" s="88">
        <v>39</v>
      </c>
      <c r="C50" s="880" t="s">
        <v>1699</v>
      </c>
      <c r="D50" s="880" t="s">
        <v>1201</v>
      </c>
      <c r="E50" s="880" t="s">
        <v>91</v>
      </c>
      <c r="J50" s="72"/>
      <c r="K50" s="53"/>
      <c r="L50" s="53"/>
      <c r="M50" s="53"/>
    </row>
    <row r="51" spans="1:13">
      <c r="A51" s="88">
        <v>40</v>
      </c>
      <c r="B51" s="88">
        <v>2007</v>
      </c>
      <c r="C51" s="814">
        <v>0</v>
      </c>
      <c r="D51" s="814">
        <v>0</v>
      </c>
      <c r="E51" s="814">
        <v>0</v>
      </c>
      <c r="J51" s="72"/>
      <c r="K51" s="53"/>
      <c r="L51" s="53"/>
      <c r="M51" s="53"/>
    </row>
    <row r="52" spans="1:13">
      <c r="A52" s="88">
        <v>41</v>
      </c>
      <c r="B52" s="88">
        <v>2008</v>
      </c>
      <c r="C52" s="814">
        <v>0</v>
      </c>
      <c r="D52" s="814">
        <v>0</v>
      </c>
      <c r="E52" s="814">
        <v>0</v>
      </c>
      <c r="J52" s="72"/>
      <c r="K52" s="53"/>
      <c r="L52" s="53"/>
      <c r="M52" s="53"/>
    </row>
    <row r="53" spans="1:13">
      <c r="A53" s="88">
        <v>42</v>
      </c>
      <c r="B53" s="88">
        <v>2009</v>
      </c>
      <c r="C53" s="814">
        <v>0</v>
      </c>
      <c r="D53" s="814">
        <v>0</v>
      </c>
      <c r="E53" s="814">
        <v>0</v>
      </c>
      <c r="J53" s="72"/>
      <c r="K53" s="53"/>
      <c r="L53" s="53"/>
      <c r="M53" s="53"/>
    </row>
    <row r="54" spans="1:13">
      <c r="A54" s="88">
        <v>43</v>
      </c>
      <c r="B54" s="88">
        <v>2010</v>
      </c>
      <c r="C54" s="814">
        <v>0</v>
      </c>
      <c r="D54" s="814">
        <v>0</v>
      </c>
      <c r="E54" s="814">
        <v>0</v>
      </c>
      <c r="J54" s="72"/>
      <c r="K54" s="53"/>
      <c r="L54" s="53"/>
      <c r="M54" s="53"/>
    </row>
    <row r="55" spans="1:13">
      <c r="A55" s="88">
        <v>44</v>
      </c>
      <c r="B55" s="88">
        <v>2011</v>
      </c>
      <c r="C55" s="814">
        <v>0</v>
      </c>
      <c r="D55" s="814">
        <v>0</v>
      </c>
      <c r="E55" s="814">
        <v>0</v>
      </c>
      <c r="J55" s="72"/>
      <c r="K55" s="53"/>
      <c r="L55" s="53"/>
      <c r="M55" s="53"/>
    </row>
    <row r="56" spans="1:13">
      <c r="A56" s="88">
        <v>45</v>
      </c>
      <c r="B56" s="88">
        <v>2012</v>
      </c>
      <c r="C56" s="814">
        <v>0</v>
      </c>
      <c r="D56" s="814">
        <v>0</v>
      </c>
      <c r="E56" s="814">
        <v>0</v>
      </c>
      <c r="J56" s="72"/>
      <c r="K56" s="53"/>
      <c r="L56" s="53"/>
      <c r="M56" s="53"/>
    </row>
    <row r="57" spans="1:13">
      <c r="A57" s="88">
        <v>46</v>
      </c>
      <c r="B57" s="88">
        <v>2013</v>
      </c>
      <c r="C57" s="814">
        <v>3406</v>
      </c>
      <c r="D57" s="814">
        <v>24760</v>
      </c>
      <c r="E57" s="814">
        <v>28166</v>
      </c>
      <c r="J57" s="72"/>
      <c r="K57" s="53"/>
      <c r="L57" s="53"/>
      <c r="M57" s="53"/>
    </row>
    <row r="58" spans="1:13">
      <c r="A58" s="88">
        <v>47</v>
      </c>
      <c r="B58" s="90">
        <v>2014</v>
      </c>
      <c r="C58" s="814">
        <v>3406</v>
      </c>
      <c r="D58" s="814">
        <v>24760</v>
      </c>
      <c r="E58" s="814">
        <v>28166</v>
      </c>
      <c r="J58" s="72"/>
      <c r="K58" s="53"/>
      <c r="L58" s="53"/>
      <c r="M58" s="53"/>
    </row>
    <row r="59" spans="1:13">
      <c r="A59" s="88">
        <v>48</v>
      </c>
      <c r="B59" s="90">
        <v>2015</v>
      </c>
      <c r="C59" s="814">
        <v>-1638</v>
      </c>
      <c r="D59" s="814">
        <v>24858</v>
      </c>
      <c r="E59" s="814">
        <v>23220</v>
      </c>
      <c r="J59" s="72"/>
      <c r="K59" s="53"/>
      <c r="L59" s="53"/>
      <c r="M59" s="53"/>
    </row>
    <row r="60" spans="1:13">
      <c r="A60" s="88"/>
      <c r="B60" s="90"/>
      <c r="C60" s="53"/>
      <c r="D60" s="53"/>
      <c r="E60" s="53"/>
      <c r="F60" s="72"/>
      <c r="G60" s="53"/>
      <c r="I60" s="53"/>
      <c r="J60" s="72"/>
    </row>
    <row r="61" spans="1:13">
      <c r="A61" s="54" t="s">
        <v>9</v>
      </c>
      <c r="C61" s="53"/>
      <c r="D61" s="53"/>
      <c r="E61" s="53"/>
      <c r="F61" s="72"/>
      <c r="G61" s="53"/>
      <c r="H61" s="53"/>
      <c r="I61" s="53"/>
      <c r="J61" s="72"/>
    </row>
    <row r="62" spans="1:13">
      <c r="A62" s="115" t="s">
        <v>8</v>
      </c>
      <c r="C62" s="53"/>
      <c r="D62" s="53"/>
      <c r="E62" s="53"/>
      <c r="F62" s="72"/>
      <c r="G62" s="53"/>
      <c r="H62" s="1715"/>
      <c r="I62" s="53"/>
      <c r="J62" s="72"/>
    </row>
    <row r="63" spans="1:13">
      <c r="A63" s="86"/>
      <c r="C63" s="53"/>
      <c r="D63" s="53"/>
      <c r="E63" s="53"/>
      <c r="F63" s="2"/>
      <c r="G63" s="53"/>
      <c r="H63" s="1716"/>
      <c r="I63" s="53"/>
      <c r="J63" s="72"/>
    </row>
    <row r="64" spans="1:13">
      <c r="A64" s="54" t="s">
        <v>1220</v>
      </c>
      <c r="B64" s="86"/>
      <c r="C64" s="54"/>
      <c r="D64" s="54"/>
      <c r="E64" s="54"/>
      <c r="F64" s="54"/>
      <c r="G64" s="54"/>
      <c r="H64" s="879"/>
      <c r="I64" s="54"/>
      <c r="J64" s="60"/>
      <c r="K64" s="54" t="s">
        <v>1371</v>
      </c>
      <c r="L64" s="1119"/>
      <c r="M64" s="1119"/>
    </row>
    <row r="65" spans="1:14">
      <c r="A65" s="54" t="s">
        <v>2845</v>
      </c>
      <c r="B65" s="73"/>
      <c r="C65" s="1119"/>
      <c r="D65" s="1119"/>
      <c r="E65" s="1119"/>
      <c r="F65" s="1119"/>
      <c r="G65" s="1119"/>
      <c r="H65" s="1717"/>
      <c r="I65" s="1119"/>
      <c r="J65" s="1119"/>
      <c r="K65" s="1119"/>
      <c r="L65" s="54"/>
    </row>
    <row r="66" spans="1:14">
      <c r="A66" s="54" t="s">
        <v>2307</v>
      </c>
      <c r="B66" s="86"/>
      <c r="C66" s="54"/>
      <c r="D66" s="54"/>
      <c r="E66" s="54"/>
      <c r="F66" s="54"/>
      <c r="G66" s="54"/>
      <c r="H66" s="879"/>
      <c r="I66" s="54"/>
      <c r="J66" s="60"/>
      <c r="K66" s="54" t="s">
        <v>1548</v>
      </c>
      <c r="L66" s="54"/>
    </row>
    <row r="67" spans="1:14">
      <c r="A67" s="1709" t="s">
        <v>2164</v>
      </c>
      <c r="B67" s="86"/>
      <c r="C67" s="54"/>
      <c r="D67" s="54"/>
      <c r="E67" s="54"/>
      <c r="F67" s="54"/>
      <c r="G67" s="54"/>
      <c r="H67" s="879"/>
      <c r="I67" s="54"/>
      <c r="J67" s="60"/>
      <c r="K67" s="54" t="s">
        <v>976</v>
      </c>
      <c r="L67" s="54"/>
    </row>
    <row r="68" spans="1:14">
      <c r="A68" s="1710" t="s">
        <v>1578</v>
      </c>
      <c r="B68" s="86"/>
      <c r="C68" s="54"/>
      <c r="D68" s="54"/>
      <c r="E68" s="54"/>
      <c r="F68" s="54"/>
      <c r="G68" s="54"/>
      <c r="H68" s="879"/>
      <c r="I68" s="54"/>
      <c r="J68" s="54"/>
      <c r="K68" s="54" t="s">
        <v>3119</v>
      </c>
      <c r="L68" s="54"/>
    </row>
    <row r="69" spans="1:14">
      <c r="A69" s="54"/>
      <c r="B69" s="86"/>
      <c r="C69" s="54"/>
      <c r="D69" s="54"/>
      <c r="E69" s="54"/>
      <c r="F69" s="54"/>
      <c r="G69" s="54"/>
      <c r="H69" s="879"/>
      <c r="I69" s="54"/>
      <c r="J69" s="54"/>
      <c r="K69" s="54"/>
      <c r="L69" s="54"/>
      <c r="N69" s="61"/>
    </row>
    <row r="70" spans="1:14" ht="39" customHeight="1">
      <c r="A70" s="1873" t="s">
        <v>1570</v>
      </c>
      <c r="B70" s="1873"/>
      <c r="C70" s="1873"/>
      <c r="D70" s="1873"/>
      <c r="E70" s="1873"/>
      <c r="F70" s="1873"/>
      <c r="G70" s="1873"/>
      <c r="H70" s="1873"/>
      <c r="I70" s="1873"/>
      <c r="J70" s="1873"/>
      <c r="K70" s="1873"/>
      <c r="L70" s="1873"/>
      <c r="M70" s="1873"/>
    </row>
    <row r="71" spans="1:14" ht="7.9" customHeight="1">
      <c r="A71" s="1185"/>
      <c r="B71" s="1185"/>
      <c r="C71" s="1185"/>
      <c r="D71" s="1185"/>
      <c r="E71" s="1185"/>
      <c r="F71" s="1185"/>
      <c r="G71" s="1185"/>
      <c r="H71" s="1185"/>
      <c r="I71" s="1185"/>
      <c r="J71" s="1185"/>
      <c r="K71" s="1185"/>
      <c r="L71" s="1185"/>
      <c r="M71" s="1185"/>
    </row>
    <row r="72" spans="1:14" ht="12" customHeight="1" thickBot="1">
      <c r="A72" s="879"/>
      <c r="B72" s="549"/>
      <c r="C72" s="879"/>
      <c r="D72" s="879"/>
      <c r="E72" s="879"/>
      <c r="F72" s="879"/>
      <c r="G72" s="879"/>
      <c r="H72" s="879"/>
      <c r="I72" s="879"/>
      <c r="J72" s="879"/>
      <c r="K72" s="879"/>
      <c r="L72" s="879"/>
      <c r="M72" s="879"/>
      <c r="N72" s="88"/>
    </row>
    <row r="73" spans="1:14">
      <c r="A73" s="1841" t="s">
        <v>2045</v>
      </c>
      <c r="B73" s="1842"/>
      <c r="C73" s="1843"/>
      <c r="D73" s="1230"/>
      <c r="E73" s="1230"/>
      <c r="F73" s="1230"/>
      <c r="G73" s="1230"/>
      <c r="H73" s="1230"/>
      <c r="I73" s="1230" t="s">
        <v>2046</v>
      </c>
      <c r="J73" s="1230"/>
      <c r="K73" s="1230"/>
      <c r="L73" s="1230"/>
      <c r="M73" s="1230"/>
    </row>
    <row r="74" spans="1:14">
      <c r="A74" s="54"/>
      <c r="B74" s="86"/>
      <c r="C74" s="54"/>
      <c r="D74" s="86" t="s">
        <v>1322</v>
      </c>
      <c r="E74" s="86" t="s">
        <v>1221</v>
      </c>
      <c r="F74" s="86" t="s">
        <v>1326</v>
      </c>
      <c r="G74" s="54"/>
      <c r="H74" s="879"/>
      <c r="I74" s="54"/>
      <c r="J74" s="86" t="s">
        <v>1322</v>
      </c>
      <c r="K74" s="86" t="s">
        <v>1221</v>
      </c>
      <c r="L74" s="86" t="s">
        <v>1326</v>
      </c>
      <c r="M74" s="54"/>
    </row>
    <row r="75" spans="1:14">
      <c r="A75" s="86" t="s">
        <v>61</v>
      </c>
      <c r="B75" s="86"/>
      <c r="C75" s="86" t="s">
        <v>1321</v>
      </c>
      <c r="D75" s="86" t="s">
        <v>1323</v>
      </c>
      <c r="E75" s="86" t="s">
        <v>1222</v>
      </c>
      <c r="F75" s="86" t="s">
        <v>1223</v>
      </c>
      <c r="G75" s="86" t="s">
        <v>1324</v>
      </c>
      <c r="H75" s="549"/>
      <c r="I75" s="549" t="s">
        <v>1321</v>
      </c>
      <c r="J75" s="549" t="s">
        <v>1323</v>
      </c>
      <c r="K75" s="549" t="s">
        <v>1222</v>
      </c>
      <c r="L75" s="549" t="s">
        <v>1223</v>
      </c>
      <c r="M75" s="549" t="s">
        <v>1324</v>
      </c>
    </row>
    <row r="76" spans="1:14">
      <c r="A76" s="880" t="s">
        <v>857</v>
      </c>
      <c r="B76" s="880" t="s">
        <v>1323</v>
      </c>
      <c r="C76" s="880" t="s">
        <v>634</v>
      </c>
      <c r="D76" s="880" t="s">
        <v>1224</v>
      </c>
      <c r="E76" s="880" t="s">
        <v>1323</v>
      </c>
      <c r="F76" s="880" t="s">
        <v>1225</v>
      </c>
      <c r="G76" s="880" t="s">
        <v>634</v>
      </c>
      <c r="H76" s="582"/>
      <c r="I76" s="880" t="s">
        <v>634</v>
      </c>
      <c r="J76" s="880" t="s">
        <v>1224</v>
      </c>
      <c r="K76" s="880" t="s">
        <v>1323</v>
      </c>
      <c r="L76" s="880" t="s">
        <v>1225</v>
      </c>
      <c r="M76" s="880" t="s">
        <v>634</v>
      </c>
    </row>
    <row r="77" spans="1:14">
      <c r="A77" s="88">
        <v>1</v>
      </c>
      <c r="B77" s="88">
        <v>2007</v>
      </c>
      <c r="C77" s="582"/>
      <c r="D77" s="582"/>
      <c r="E77" s="582"/>
      <c r="F77" s="582"/>
      <c r="G77" s="582">
        <v>0</v>
      </c>
      <c r="H77" s="582"/>
      <c r="I77" s="582"/>
      <c r="J77" s="582"/>
      <c r="K77" s="582"/>
      <c r="L77" s="582"/>
      <c r="M77" s="582">
        <v>0</v>
      </c>
    </row>
    <row r="78" spans="1:14">
      <c r="A78" s="88">
        <v>2</v>
      </c>
      <c r="B78" s="88">
        <v>2008</v>
      </c>
      <c r="C78" s="61">
        <v>0</v>
      </c>
      <c r="D78" s="61"/>
      <c r="E78" s="61">
        <v>0</v>
      </c>
      <c r="F78" s="61">
        <v>0</v>
      </c>
      <c r="G78" s="61">
        <v>0</v>
      </c>
      <c r="H78" s="582"/>
      <c r="I78" s="61">
        <v>0</v>
      </c>
      <c r="J78" s="61"/>
      <c r="K78" s="61">
        <v>0</v>
      </c>
      <c r="L78" s="61">
        <v>0</v>
      </c>
      <c r="M78" s="61">
        <v>0</v>
      </c>
    </row>
    <row r="79" spans="1:14" ht="12.75" customHeight="1">
      <c r="A79" s="88">
        <v>3</v>
      </c>
      <c r="B79" s="88">
        <v>2009</v>
      </c>
      <c r="C79" s="61">
        <v>0</v>
      </c>
      <c r="D79" s="61"/>
      <c r="E79" s="61">
        <v>0</v>
      </c>
      <c r="F79" s="61">
        <v>0</v>
      </c>
      <c r="G79" s="61">
        <v>0</v>
      </c>
      <c r="H79" s="582"/>
      <c r="I79" s="61">
        <v>0</v>
      </c>
      <c r="J79" s="61"/>
      <c r="K79" s="61">
        <v>0</v>
      </c>
      <c r="L79" s="61">
        <v>0</v>
      </c>
      <c r="M79" s="61">
        <v>0</v>
      </c>
    </row>
    <row r="80" spans="1:14">
      <c r="A80" s="88">
        <v>4</v>
      </c>
      <c r="B80" s="88">
        <v>2010</v>
      </c>
      <c r="C80" s="61">
        <v>0</v>
      </c>
      <c r="D80" s="61"/>
      <c r="E80" s="61">
        <v>0</v>
      </c>
      <c r="F80" s="61">
        <v>0</v>
      </c>
      <c r="G80" s="61">
        <v>0</v>
      </c>
      <c r="H80" s="582"/>
      <c r="I80" s="61">
        <v>0</v>
      </c>
      <c r="J80" s="61"/>
      <c r="K80" s="61">
        <v>0</v>
      </c>
      <c r="L80" s="61">
        <v>0</v>
      </c>
      <c r="M80" s="61">
        <v>0</v>
      </c>
    </row>
    <row r="81" spans="1:14">
      <c r="A81" s="88">
        <v>5</v>
      </c>
      <c r="B81" s="88">
        <v>2011</v>
      </c>
      <c r="C81" s="61">
        <v>0</v>
      </c>
      <c r="D81" s="61"/>
      <c r="E81" s="61">
        <v>0</v>
      </c>
      <c r="F81" s="61">
        <v>0</v>
      </c>
      <c r="G81" s="61">
        <v>0</v>
      </c>
      <c r="H81" s="582"/>
      <c r="I81" s="61">
        <v>0</v>
      </c>
      <c r="J81" s="61"/>
      <c r="K81" s="61">
        <v>0</v>
      </c>
      <c r="L81" s="61">
        <v>0</v>
      </c>
      <c r="M81" s="61">
        <v>0</v>
      </c>
    </row>
    <row r="82" spans="1:14">
      <c r="A82" s="88">
        <v>6</v>
      </c>
      <c r="B82" s="88">
        <v>2012</v>
      </c>
      <c r="C82" s="61">
        <v>0</v>
      </c>
      <c r="D82" s="61"/>
      <c r="E82" s="61">
        <v>0</v>
      </c>
      <c r="F82" s="61">
        <v>0</v>
      </c>
      <c r="G82" s="61">
        <v>0</v>
      </c>
      <c r="H82" s="66"/>
      <c r="I82" s="881">
        <v>0</v>
      </c>
      <c r="J82" s="881"/>
      <c r="K82" s="881">
        <v>0</v>
      </c>
      <c r="L82" s="881">
        <v>0</v>
      </c>
      <c r="M82" s="881">
        <v>10367.469999999999</v>
      </c>
    </row>
    <row r="83" spans="1:14">
      <c r="A83" s="88">
        <v>7</v>
      </c>
      <c r="B83" s="88">
        <v>2013</v>
      </c>
      <c r="C83" s="61">
        <v>0</v>
      </c>
      <c r="D83" s="61"/>
      <c r="E83" s="61">
        <v>0</v>
      </c>
      <c r="F83" s="61">
        <v>0</v>
      </c>
      <c r="G83" s="61">
        <v>0</v>
      </c>
      <c r="H83" s="66"/>
      <c r="I83" s="881">
        <v>10367.469999999999</v>
      </c>
      <c r="J83" s="881"/>
      <c r="K83" s="881">
        <v>0</v>
      </c>
      <c r="L83" s="881">
        <v>0</v>
      </c>
      <c r="M83" s="881">
        <v>10367.469999999999</v>
      </c>
    </row>
    <row r="84" spans="1:14">
      <c r="A84" s="88">
        <v>8</v>
      </c>
      <c r="B84" s="90">
        <v>2014</v>
      </c>
      <c r="C84" s="61">
        <v>0</v>
      </c>
      <c r="D84" s="61"/>
      <c r="E84" s="61"/>
      <c r="F84" s="61"/>
      <c r="G84" s="61">
        <v>0</v>
      </c>
      <c r="H84" s="66"/>
      <c r="I84" s="881">
        <v>10367.469999999999</v>
      </c>
      <c r="J84" s="881"/>
      <c r="K84" s="881">
        <v>0</v>
      </c>
      <c r="L84" s="881">
        <v>0</v>
      </c>
      <c r="M84" s="881">
        <v>10367.469999999999</v>
      </c>
    </row>
    <row r="85" spans="1:14">
      <c r="A85" s="88">
        <v>9</v>
      </c>
      <c r="B85" s="90">
        <v>2015</v>
      </c>
      <c r="C85" s="61">
        <v>0</v>
      </c>
      <c r="D85" s="61"/>
      <c r="E85" s="61"/>
      <c r="F85" s="61"/>
      <c r="G85" s="61">
        <v>0</v>
      </c>
      <c r="H85" s="66"/>
      <c r="I85" s="881">
        <v>10367.469999999999</v>
      </c>
      <c r="J85" s="881"/>
      <c r="K85" s="881"/>
      <c r="L85" s="881"/>
      <c r="M85" s="881">
        <v>10367.469999999999</v>
      </c>
    </row>
    <row r="86" spans="1:14">
      <c r="A86" s="88">
        <v>10</v>
      </c>
      <c r="C86" s="61"/>
      <c r="D86" s="61"/>
      <c r="E86" s="61"/>
      <c r="F86" s="61"/>
      <c r="G86" s="61"/>
      <c r="H86" s="66"/>
      <c r="I86" s="251"/>
      <c r="J86" s="61"/>
      <c r="K86" s="61"/>
      <c r="L86" s="61"/>
      <c r="M86" s="61"/>
    </row>
    <row r="87" spans="1:14">
      <c r="A87" s="88">
        <v>11</v>
      </c>
      <c r="B87" s="1840" t="s">
        <v>662</v>
      </c>
      <c r="D87" s="1007"/>
      <c r="E87" s="1007"/>
      <c r="F87" s="1007"/>
      <c r="G87" s="1007"/>
      <c r="H87" s="582"/>
      <c r="I87" s="1007" t="s">
        <v>1270</v>
      </c>
      <c r="J87" s="1007"/>
      <c r="K87" s="1007"/>
      <c r="L87" s="1007"/>
      <c r="M87" s="1007"/>
    </row>
    <row r="88" spans="1:14">
      <c r="A88" s="88">
        <v>12</v>
      </c>
      <c r="B88" s="86"/>
      <c r="C88" s="54"/>
      <c r="D88" s="86" t="s">
        <v>1322</v>
      </c>
      <c r="E88" s="86" t="s">
        <v>1221</v>
      </c>
      <c r="F88" s="86" t="s">
        <v>1326</v>
      </c>
      <c r="G88" s="54"/>
      <c r="H88" s="879"/>
      <c r="I88" s="54"/>
      <c r="J88" s="86" t="s">
        <v>1322</v>
      </c>
      <c r="K88" s="86" t="s">
        <v>1221</v>
      </c>
      <c r="L88" s="86" t="s">
        <v>1326</v>
      </c>
      <c r="M88" s="54"/>
    </row>
    <row r="89" spans="1:14">
      <c r="A89" s="88">
        <v>13</v>
      </c>
      <c r="B89" s="86"/>
      <c r="C89" s="86" t="s">
        <v>1321</v>
      </c>
      <c r="D89" s="86" t="s">
        <v>1323</v>
      </c>
      <c r="E89" s="86" t="s">
        <v>1222</v>
      </c>
      <c r="F89" s="86" t="s">
        <v>1223</v>
      </c>
      <c r="G89" s="86" t="s">
        <v>1324</v>
      </c>
      <c r="H89" s="549"/>
      <c r="I89" s="86" t="s">
        <v>1321</v>
      </c>
      <c r="J89" s="86" t="s">
        <v>1323</v>
      </c>
      <c r="K89" s="86" t="s">
        <v>1222</v>
      </c>
      <c r="L89" s="86" t="s">
        <v>1223</v>
      </c>
      <c r="M89" s="86" t="s">
        <v>1324</v>
      </c>
    </row>
    <row r="90" spans="1:14">
      <c r="A90" s="88">
        <v>14</v>
      </c>
      <c r="B90" s="880" t="s">
        <v>1323</v>
      </c>
      <c r="C90" s="880" t="s">
        <v>634</v>
      </c>
      <c r="D90" s="880" t="s">
        <v>1224</v>
      </c>
      <c r="E90" s="880" t="s">
        <v>1323</v>
      </c>
      <c r="F90" s="880" t="s">
        <v>1225</v>
      </c>
      <c r="G90" s="880" t="s">
        <v>634</v>
      </c>
      <c r="H90" s="582"/>
      <c r="I90" s="880" t="s">
        <v>634</v>
      </c>
      <c r="J90" s="880" t="s">
        <v>1224</v>
      </c>
      <c r="K90" s="880" t="s">
        <v>1323</v>
      </c>
      <c r="L90" s="880" t="s">
        <v>1225</v>
      </c>
      <c r="M90" s="880" t="s">
        <v>634</v>
      </c>
    </row>
    <row r="91" spans="1:14">
      <c r="A91" s="88">
        <v>15</v>
      </c>
      <c r="B91" s="88">
        <v>2007</v>
      </c>
      <c r="C91" s="582"/>
      <c r="D91" s="582"/>
      <c r="E91" s="582"/>
      <c r="F91" s="582"/>
      <c r="G91" s="582">
        <v>0</v>
      </c>
      <c r="H91" s="582"/>
      <c r="I91" s="582"/>
      <c r="J91" s="582"/>
      <c r="K91" s="582"/>
      <c r="L91" s="582"/>
      <c r="M91" s="582">
        <v>0</v>
      </c>
    </row>
    <row r="92" spans="1:14">
      <c r="A92" s="88">
        <v>16</v>
      </c>
      <c r="B92" s="88">
        <v>2008</v>
      </c>
      <c r="C92" s="61">
        <v>0</v>
      </c>
      <c r="D92" s="61"/>
      <c r="E92" s="61"/>
      <c r="F92" s="61">
        <v>0</v>
      </c>
      <c r="G92" s="61">
        <v>0</v>
      </c>
      <c r="H92" s="582"/>
      <c r="I92" s="61">
        <v>0</v>
      </c>
      <c r="J92" s="61"/>
      <c r="K92" s="61"/>
      <c r="L92" s="61"/>
      <c r="M92" s="61">
        <v>0</v>
      </c>
    </row>
    <row r="93" spans="1:14">
      <c r="A93" s="88">
        <v>17</v>
      </c>
      <c r="B93" s="88">
        <v>2009</v>
      </c>
      <c r="C93" s="61">
        <v>0</v>
      </c>
      <c r="D93" s="61"/>
      <c r="E93" s="61"/>
      <c r="F93" s="61">
        <v>0</v>
      </c>
      <c r="G93" s="61">
        <v>0</v>
      </c>
      <c r="H93" s="582"/>
      <c r="I93" s="61">
        <v>0</v>
      </c>
      <c r="J93" s="61"/>
      <c r="K93" s="61"/>
      <c r="L93" s="61"/>
      <c r="M93" s="61">
        <v>0</v>
      </c>
      <c r="N93" s="1007"/>
    </row>
    <row r="94" spans="1:14">
      <c r="A94" s="88">
        <v>18</v>
      </c>
      <c r="B94" s="88">
        <v>2010</v>
      </c>
      <c r="C94" s="61">
        <v>0</v>
      </c>
      <c r="D94" s="61"/>
      <c r="E94" s="61"/>
      <c r="F94" s="61">
        <v>0</v>
      </c>
      <c r="G94" s="61">
        <v>0</v>
      </c>
      <c r="H94" s="582"/>
      <c r="I94" s="61">
        <v>0</v>
      </c>
      <c r="J94" s="61"/>
      <c r="K94" s="61"/>
      <c r="L94" s="61"/>
      <c r="M94" s="61">
        <v>0</v>
      </c>
      <c r="N94" s="54"/>
    </row>
    <row r="95" spans="1:14">
      <c r="A95" s="88">
        <v>19</v>
      </c>
      <c r="B95" s="88">
        <v>2011</v>
      </c>
      <c r="C95" s="881">
        <v>0</v>
      </c>
      <c r="D95" s="881"/>
      <c r="E95" s="881"/>
      <c r="F95" s="881">
        <v>0</v>
      </c>
      <c r="G95" s="881">
        <v>0</v>
      </c>
      <c r="H95" s="582"/>
      <c r="I95" s="61">
        <v>0</v>
      </c>
      <c r="J95" s="61"/>
      <c r="K95" s="61"/>
      <c r="L95" s="61"/>
      <c r="M95" s="61">
        <v>0</v>
      </c>
      <c r="N95" s="86"/>
    </row>
    <row r="96" spans="1:14">
      <c r="A96" s="88">
        <v>20</v>
      </c>
      <c r="B96" s="88">
        <v>2012</v>
      </c>
      <c r="C96" s="881">
        <v>0</v>
      </c>
      <c r="D96" s="881"/>
      <c r="E96" s="881"/>
      <c r="F96" s="881">
        <v>0</v>
      </c>
      <c r="G96" s="881">
        <v>-1596.98</v>
      </c>
      <c r="H96" s="66"/>
      <c r="I96" s="881">
        <v>0</v>
      </c>
      <c r="J96" s="881"/>
      <c r="K96" s="881"/>
      <c r="L96" s="881"/>
      <c r="M96" s="881">
        <v>3</v>
      </c>
      <c r="N96" s="1007"/>
    </row>
    <row r="97" spans="1:14">
      <c r="A97" s="88">
        <v>21</v>
      </c>
      <c r="B97" s="88">
        <v>2013</v>
      </c>
      <c r="C97" s="881">
        <v>-1596.98</v>
      </c>
      <c r="D97" s="881">
        <v>-3567</v>
      </c>
      <c r="E97" s="881"/>
      <c r="F97" s="881">
        <v>0</v>
      </c>
      <c r="G97" s="881">
        <v>-5163.9799999999996</v>
      </c>
      <c r="H97" s="66"/>
      <c r="I97" s="881">
        <v>3</v>
      </c>
      <c r="J97" s="881">
        <v>-825</v>
      </c>
      <c r="K97" s="881"/>
      <c r="L97" s="902"/>
      <c r="M97" s="881">
        <v>-822</v>
      </c>
      <c r="N97" s="82"/>
    </row>
    <row r="98" spans="1:14">
      <c r="A98" s="88">
        <v>22</v>
      </c>
      <c r="B98" s="90">
        <v>2014</v>
      </c>
      <c r="C98" s="881">
        <v>-5163.9799999999996</v>
      </c>
      <c r="D98" s="881">
        <v>0</v>
      </c>
      <c r="E98" s="881"/>
      <c r="F98" s="881">
        <v>0</v>
      </c>
      <c r="G98" s="881">
        <v>-5163.9799999999996</v>
      </c>
      <c r="H98" s="882"/>
      <c r="I98" s="881">
        <v>-822</v>
      </c>
      <c r="J98" s="881"/>
      <c r="K98" s="881"/>
      <c r="L98" s="881"/>
      <c r="M98" s="881">
        <v>-822</v>
      </c>
      <c r="N98" s="61"/>
    </row>
    <row r="99" spans="1:14">
      <c r="A99" s="88">
        <v>23</v>
      </c>
      <c r="B99" s="90">
        <v>2015</v>
      </c>
      <c r="C99" s="881">
        <v>-5163.9799999999996</v>
      </c>
      <c r="D99" s="881">
        <v>1762</v>
      </c>
      <c r="E99" s="881"/>
      <c r="F99" s="881">
        <v>0</v>
      </c>
      <c r="G99" s="881">
        <v>-3401.9799999999996</v>
      </c>
      <c r="H99" s="882"/>
      <c r="I99" s="881">
        <v>-822</v>
      </c>
      <c r="J99" s="881"/>
      <c r="K99" s="881"/>
      <c r="L99" s="881"/>
      <c r="M99" s="881">
        <v>-822</v>
      </c>
      <c r="N99" s="61"/>
    </row>
    <row r="100" spans="1:14">
      <c r="A100" s="88">
        <v>24</v>
      </c>
      <c r="B100" s="90"/>
      <c r="C100" s="61"/>
      <c r="D100" s="61"/>
      <c r="E100" s="61"/>
      <c r="F100" s="61"/>
      <c r="G100" s="61"/>
      <c r="H100" s="66"/>
      <c r="I100" s="61"/>
      <c r="J100" s="61"/>
      <c r="K100" s="61"/>
      <c r="L100" s="61"/>
      <c r="M100" s="61"/>
      <c r="N100" s="61"/>
    </row>
    <row r="101" spans="1:14">
      <c r="A101" s="88">
        <v>25</v>
      </c>
      <c r="B101" s="1840" t="s">
        <v>1792</v>
      </c>
      <c r="D101" s="1007"/>
      <c r="E101" s="1007"/>
      <c r="F101" s="1007"/>
      <c r="G101" s="1007"/>
      <c r="H101" s="66"/>
      <c r="I101" s="1007" t="s">
        <v>2024</v>
      </c>
      <c r="J101" s="1007"/>
      <c r="K101" s="1007"/>
      <c r="L101" s="1007"/>
      <c r="M101" s="1007"/>
      <c r="N101" s="61"/>
    </row>
    <row r="102" spans="1:14">
      <c r="A102" s="88">
        <v>26</v>
      </c>
      <c r="B102" s="86"/>
      <c r="C102" s="54"/>
      <c r="D102" s="86" t="s">
        <v>1322</v>
      </c>
      <c r="E102" s="86" t="s">
        <v>1221</v>
      </c>
      <c r="F102" s="86" t="s">
        <v>1326</v>
      </c>
      <c r="G102" s="54"/>
      <c r="H102" s="582"/>
      <c r="I102" s="54"/>
      <c r="J102" s="86" t="s">
        <v>1322</v>
      </c>
      <c r="K102" s="86" t="s">
        <v>1221</v>
      </c>
      <c r="L102" s="86" t="s">
        <v>1326</v>
      </c>
      <c r="M102" s="54"/>
    </row>
    <row r="103" spans="1:14">
      <c r="A103" s="88">
        <v>27</v>
      </c>
      <c r="B103" s="86"/>
      <c r="C103" s="86" t="s">
        <v>1321</v>
      </c>
      <c r="D103" s="86" t="s">
        <v>1323</v>
      </c>
      <c r="E103" s="86" t="s">
        <v>1222</v>
      </c>
      <c r="F103" s="86" t="s">
        <v>1223</v>
      </c>
      <c r="G103" s="86" t="s">
        <v>1324</v>
      </c>
      <c r="H103" s="879"/>
      <c r="I103" s="86" t="s">
        <v>1321</v>
      </c>
      <c r="J103" s="86" t="s">
        <v>1323</v>
      </c>
      <c r="K103" s="86" t="s">
        <v>1222</v>
      </c>
      <c r="L103" s="86" t="s">
        <v>1223</v>
      </c>
      <c r="M103" s="86" t="s">
        <v>1324</v>
      </c>
    </row>
    <row r="104" spans="1:14">
      <c r="A104" s="88">
        <v>28</v>
      </c>
      <c r="B104" s="880" t="s">
        <v>1323</v>
      </c>
      <c r="C104" s="880" t="s">
        <v>634</v>
      </c>
      <c r="D104" s="880" t="s">
        <v>1224</v>
      </c>
      <c r="E104" s="880" t="s">
        <v>1323</v>
      </c>
      <c r="F104" s="880" t="s">
        <v>1225</v>
      </c>
      <c r="G104" s="880" t="s">
        <v>634</v>
      </c>
      <c r="H104" s="549"/>
      <c r="I104" s="880" t="s">
        <v>634</v>
      </c>
      <c r="J104" s="880" t="s">
        <v>1224</v>
      </c>
      <c r="K104" s="880" t="s">
        <v>1323</v>
      </c>
      <c r="L104" s="880" t="s">
        <v>1225</v>
      </c>
      <c r="M104" s="880" t="s">
        <v>634</v>
      </c>
    </row>
    <row r="105" spans="1:14">
      <c r="A105" s="88">
        <v>29</v>
      </c>
      <c r="B105" s="88">
        <v>2007</v>
      </c>
      <c r="C105" s="582"/>
      <c r="D105" s="582"/>
      <c r="E105" s="582"/>
      <c r="F105" s="582"/>
      <c r="G105" s="582"/>
      <c r="H105" s="582"/>
      <c r="I105" s="582"/>
      <c r="J105" s="582"/>
      <c r="K105" s="582"/>
      <c r="L105" s="582"/>
      <c r="M105" s="582"/>
    </row>
    <row r="106" spans="1:14">
      <c r="A106" s="88">
        <v>30</v>
      </c>
      <c r="B106" s="88">
        <v>2008</v>
      </c>
      <c r="C106" s="61">
        <v>0</v>
      </c>
      <c r="D106" s="82"/>
      <c r="F106" s="60"/>
      <c r="G106" s="61">
        <v>0</v>
      </c>
      <c r="H106" s="549"/>
      <c r="I106" s="61">
        <v>0</v>
      </c>
      <c r="J106" s="82"/>
      <c r="M106" s="61">
        <v>0</v>
      </c>
    </row>
    <row r="107" spans="1:14">
      <c r="A107" s="88">
        <v>31</v>
      </c>
      <c r="B107" s="88">
        <v>2009</v>
      </c>
      <c r="C107" s="61">
        <v>0</v>
      </c>
      <c r="D107" s="82"/>
      <c r="F107" s="60"/>
      <c r="G107" s="61">
        <v>0</v>
      </c>
      <c r="H107" s="549"/>
      <c r="I107" s="61">
        <v>0</v>
      </c>
      <c r="J107" s="82"/>
      <c r="M107" s="61">
        <v>0</v>
      </c>
    </row>
    <row r="108" spans="1:14">
      <c r="A108" s="88">
        <v>32</v>
      </c>
      <c r="B108" s="88">
        <v>2010</v>
      </c>
      <c r="C108" s="61">
        <v>0</v>
      </c>
      <c r="D108" s="82"/>
      <c r="F108" s="60"/>
      <c r="G108" s="61">
        <v>0</v>
      </c>
      <c r="H108" s="549"/>
      <c r="I108" s="61">
        <v>0</v>
      </c>
      <c r="J108" s="82"/>
      <c r="M108" s="61">
        <v>0</v>
      </c>
    </row>
    <row r="109" spans="1:14">
      <c r="A109" s="88">
        <v>33</v>
      </c>
      <c r="B109" s="88">
        <v>2011</v>
      </c>
      <c r="C109" s="61">
        <v>0</v>
      </c>
      <c r="D109" s="82"/>
      <c r="F109" s="60"/>
      <c r="G109" s="61">
        <v>0</v>
      </c>
      <c r="H109" s="549"/>
      <c r="I109" s="61">
        <v>0</v>
      </c>
      <c r="J109" s="82"/>
      <c r="M109" s="61">
        <v>0</v>
      </c>
    </row>
    <row r="110" spans="1:14">
      <c r="A110" s="88">
        <v>34</v>
      </c>
      <c r="B110" s="88">
        <v>2012</v>
      </c>
      <c r="C110" s="881">
        <v>0</v>
      </c>
      <c r="D110" s="773"/>
      <c r="E110" s="773"/>
      <c r="F110" s="773"/>
      <c r="G110" s="881">
        <v>-9373.14</v>
      </c>
      <c r="H110" s="582"/>
      <c r="I110" s="881">
        <v>0</v>
      </c>
      <c r="J110" s="773"/>
      <c r="K110" s="773"/>
      <c r="L110" s="773"/>
      <c r="M110" s="881">
        <v>27</v>
      </c>
    </row>
    <row r="111" spans="1:14">
      <c r="A111" s="88">
        <v>35</v>
      </c>
      <c r="B111" s="88">
        <v>2013</v>
      </c>
      <c r="C111" s="881">
        <v>-9373.14</v>
      </c>
      <c r="D111" s="773">
        <v>741</v>
      </c>
      <c r="E111" s="773"/>
      <c r="F111" s="902"/>
      <c r="G111" s="881">
        <v>-8632.14</v>
      </c>
      <c r="H111" s="83"/>
      <c r="I111" s="881">
        <v>27</v>
      </c>
      <c r="J111" s="773">
        <v>-15</v>
      </c>
      <c r="K111" s="773"/>
      <c r="L111" s="902"/>
      <c r="M111" s="881">
        <v>12</v>
      </c>
    </row>
    <row r="112" spans="1:14">
      <c r="A112" s="88">
        <v>36</v>
      </c>
      <c r="B112" s="90">
        <v>2014</v>
      </c>
      <c r="C112" s="881">
        <v>-8632.14</v>
      </c>
      <c r="D112" s="881">
        <v>0</v>
      </c>
      <c r="E112" s="881"/>
      <c r="F112" s="902"/>
      <c r="G112" s="881">
        <v>-8632.14</v>
      </c>
      <c r="H112" s="882"/>
      <c r="I112" s="881">
        <v>12</v>
      </c>
      <c r="J112" s="773"/>
      <c r="K112" s="773"/>
      <c r="L112" s="902"/>
      <c r="M112" s="881">
        <v>12</v>
      </c>
    </row>
    <row r="113" spans="1:13">
      <c r="A113" s="88">
        <v>37</v>
      </c>
      <c r="B113" s="90">
        <v>2015</v>
      </c>
      <c r="C113" s="881">
        <v>-8632.14</v>
      </c>
      <c r="D113" s="881">
        <v>6</v>
      </c>
      <c r="E113" s="881"/>
      <c r="F113" s="902"/>
      <c r="G113" s="881">
        <v>-8626.14</v>
      </c>
      <c r="H113" s="882"/>
      <c r="I113" s="881">
        <v>12</v>
      </c>
      <c r="J113" s="773">
        <v>10</v>
      </c>
      <c r="K113" s="773"/>
      <c r="L113" s="902"/>
      <c r="M113" s="881">
        <v>22</v>
      </c>
    </row>
    <row r="114" spans="1:13">
      <c r="A114" s="88">
        <v>38</v>
      </c>
      <c r="C114" s="61"/>
      <c r="D114" s="251"/>
      <c r="E114" s="61"/>
      <c r="F114" s="61"/>
      <c r="G114" s="61"/>
      <c r="H114" s="66"/>
      <c r="I114" s="61"/>
      <c r="J114" s="61"/>
      <c r="K114" s="61"/>
      <c r="L114" s="61"/>
      <c r="M114" s="61"/>
    </row>
    <row r="115" spans="1:13">
      <c r="A115" s="88">
        <v>39</v>
      </c>
      <c r="B115" s="1840" t="s">
        <v>1134</v>
      </c>
      <c r="D115" s="1007"/>
      <c r="E115" s="1007"/>
      <c r="F115" s="1007"/>
      <c r="G115" s="1007"/>
      <c r="H115" s="1119"/>
      <c r="I115" s="1007" t="s">
        <v>2849</v>
      </c>
      <c r="J115" s="1007"/>
      <c r="K115" s="1007"/>
      <c r="L115" s="1007"/>
      <c r="M115" s="1007"/>
    </row>
    <row r="116" spans="1:13">
      <c r="A116" s="88">
        <v>40</v>
      </c>
      <c r="B116" s="86"/>
      <c r="C116" s="54"/>
      <c r="D116" s="86" t="s">
        <v>1322</v>
      </c>
      <c r="E116" s="86" t="s">
        <v>1221</v>
      </c>
      <c r="F116" s="86" t="s">
        <v>1326</v>
      </c>
      <c r="G116" s="54"/>
      <c r="H116" s="1119"/>
      <c r="I116" s="54"/>
      <c r="J116" s="86" t="s">
        <v>1322</v>
      </c>
      <c r="K116" s="86" t="s">
        <v>1221</v>
      </c>
      <c r="L116" s="86" t="s">
        <v>1326</v>
      </c>
      <c r="M116" s="54"/>
    </row>
    <row r="117" spans="1:13">
      <c r="A117" s="88">
        <v>41</v>
      </c>
      <c r="B117" s="86"/>
      <c r="C117" s="86" t="s">
        <v>1321</v>
      </c>
      <c r="D117" s="86" t="s">
        <v>1323</v>
      </c>
      <c r="E117" s="86" t="s">
        <v>1222</v>
      </c>
      <c r="F117" s="86" t="s">
        <v>1223</v>
      </c>
      <c r="G117" s="86" t="s">
        <v>1324</v>
      </c>
      <c r="H117" s="1119"/>
      <c r="I117" s="86" t="s">
        <v>1321</v>
      </c>
      <c r="J117" s="86" t="s">
        <v>1323</v>
      </c>
      <c r="K117" s="86" t="s">
        <v>1222</v>
      </c>
      <c r="L117" s="86" t="s">
        <v>1223</v>
      </c>
      <c r="M117" s="86" t="s">
        <v>1324</v>
      </c>
    </row>
    <row r="118" spans="1:13">
      <c r="A118" s="88">
        <v>42</v>
      </c>
      <c r="B118" s="880" t="s">
        <v>1323</v>
      </c>
      <c r="C118" s="880" t="s">
        <v>634</v>
      </c>
      <c r="D118" s="880" t="s">
        <v>1224</v>
      </c>
      <c r="E118" s="880" t="s">
        <v>1323</v>
      </c>
      <c r="F118" s="880" t="s">
        <v>1225</v>
      </c>
      <c r="G118" s="880" t="s">
        <v>634</v>
      </c>
      <c r="H118" s="1119"/>
      <c r="I118" s="880" t="s">
        <v>634</v>
      </c>
      <c r="J118" s="880" t="s">
        <v>1224</v>
      </c>
      <c r="K118" s="880" t="s">
        <v>1323</v>
      </c>
      <c r="L118" s="880" t="s">
        <v>1225</v>
      </c>
      <c r="M118" s="880" t="s">
        <v>634</v>
      </c>
    </row>
    <row r="119" spans="1:13">
      <c r="A119" s="88">
        <v>43</v>
      </c>
      <c r="B119" s="88">
        <v>2007</v>
      </c>
      <c r="C119" s="582"/>
      <c r="D119" s="582"/>
      <c r="E119" s="582"/>
      <c r="F119" s="582"/>
      <c r="G119" s="582">
        <v>0</v>
      </c>
      <c r="H119" s="582"/>
      <c r="I119" s="582"/>
      <c r="J119" s="582"/>
      <c r="K119" s="582"/>
      <c r="L119" s="582"/>
      <c r="M119" s="582"/>
    </row>
    <row r="120" spans="1:13">
      <c r="A120" s="88">
        <v>44</v>
      </c>
      <c r="B120" s="88">
        <v>2008</v>
      </c>
      <c r="C120" s="61">
        <v>0</v>
      </c>
      <c r="D120" s="61"/>
      <c r="E120" s="61"/>
      <c r="F120" s="61"/>
      <c r="G120" s="61">
        <v>0</v>
      </c>
      <c r="H120" s="1119"/>
      <c r="I120" s="61">
        <v>0</v>
      </c>
      <c r="J120" s="61"/>
      <c r="K120" s="61"/>
      <c r="L120" s="61"/>
      <c r="M120" s="61">
        <v>0</v>
      </c>
    </row>
    <row r="121" spans="1:13">
      <c r="A121" s="88">
        <v>45</v>
      </c>
      <c r="B121" s="88">
        <v>2009</v>
      </c>
      <c r="C121" s="61">
        <v>0</v>
      </c>
      <c r="D121" s="61"/>
      <c r="E121" s="61"/>
      <c r="F121" s="61"/>
      <c r="G121" s="61">
        <v>0</v>
      </c>
      <c r="H121" s="1119"/>
      <c r="I121" s="61">
        <v>0</v>
      </c>
      <c r="J121" s="61"/>
      <c r="K121" s="61"/>
      <c r="L121" s="61"/>
      <c r="M121" s="61">
        <v>0</v>
      </c>
    </row>
    <row r="122" spans="1:13">
      <c r="A122" s="88">
        <v>46</v>
      </c>
      <c r="B122" s="88">
        <v>2010</v>
      </c>
      <c r="C122" s="61">
        <v>0</v>
      </c>
      <c r="D122" s="61"/>
      <c r="E122" s="61"/>
      <c r="F122" s="61"/>
      <c r="G122" s="61">
        <v>0</v>
      </c>
      <c r="H122" s="1119"/>
      <c r="I122" s="61">
        <v>0</v>
      </c>
      <c r="J122" s="61"/>
      <c r="K122" s="61"/>
      <c r="L122" s="61"/>
      <c r="M122" s="61">
        <v>0</v>
      </c>
    </row>
    <row r="123" spans="1:13">
      <c r="A123" s="88">
        <v>47</v>
      </c>
      <c r="B123" s="88">
        <v>2011</v>
      </c>
      <c r="C123" s="61">
        <v>0</v>
      </c>
      <c r="D123" s="61"/>
      <c r="E123" s="61"/>
      <c r="F123" s="61"/>
      <c r="G123" s="61">
        <v>0</v>
      </c>
      <c r="H123" s="1119"/>
      <c r="I123" s="61">
        <v>0</v>
      </c>
      <c r="J123" s="61"/>
      <c r="K123" s="61"/>
      <c r="L123" s="61"/>
      <c r="M123" s="61">
        <v>0</v>
      </c>
    </row>
    <row r="124" spans="1:13">
      <c r="A124" s="88">
        <v>48</v>
      </c>
      <c r="B124" s="88">
        <v>2012</v>
      </c>
      <c r="C124" s="881">
        <v>0</v>
      </c>
      <c r="D124" s="881"/>
      <c r="E124" s="881"/>
      <c r="F124" s="881"/>
      <c r="G124" s="881">
        <v>-7731</v>
      </c>
      <c r="H124" s="1119"/>
      <c r="I124" s="61">
        <v>0</v>
      </c>
      <c r="J124" s="61"/>
      <c r="K124" s="61"/>
      <c r="L124" s="61"/>
      <c r="M124" s="61">
        <v>0</v>
      </c>
    </row>
    <row r="125" spans="1:13">
      <c r="A125" s="88">
        <v>49</v>
      </c>
      <c r="B125" s="88">
        <v>2013</v>
      </c>
      <c r="C125" s="881">
        <v>-7731</v>
      </c>
      <c r="D125" s="881">
        <v>-2476</v>
      </c>
      <c r="E125" s="881"/>
      <c r="F125" s="902"/>
      <c r="G125" s="881">
        <v>-10207</v>
      </c>
      <c r="H125" s="1119"/>
      <c r="I125" s="61">
        <v>0</v>
      </c>
      <c r="J125" s="61">
        <v>3406</v>
      </c>
      <c r="K125" s="61"/>
      <c r="L125" s="902"/>
      <c r="M125" s="61">
        <v>3406</v>
      </c>
    </row>
    <row r="126" spans="1:13">
      <c r="A126" s="88">
        <v>50</v>
      </c>
      <c r="B126" s="90">
        <v>2014</v>
      </c>
      <c r="C126" s="881">
        <v>-10207</v>
      </c>
      <c r="D126" s="881">
        <v>1</v>
      </c>
      <c r="E126" s="881"/>
      <c r="F126" s="902"/>
      <c r="G126" s="881">
        <v>-10206</v>
      </c>
      <c r="H126" s="1119"/>
      <c r="I126" s="61">
        <v>3406</v>
      </c>
      <c r="J126" s="61"/>
      <c r="K126" s="61"/>
      <c r="L126" s="902"/>
      <c r="M126" s="61">
        <v>3406</v>
      </c>
    </row>
    <row r="127" spans="1:13">
      <c r="A127" s="88">
        <v>51</v>
      </c>
      <c r="B127" s="90">
        <v>2015</v>
      </c>
      <c r="C127" s="881">
        <v>-10206</v>
      </c>
      <c r="D127" s="881">
        <v>-3609</v>
      </c>
      <c r="E127" s="881"/>
      <c r="F127" s="902"/>
      <c r="G127" s="881">
        <v>-13815</v>
      </c>
      <c r="H127" s="1119"/>
      <c r="I127" s="61">
        <v>3406</v>
      </c>
      <c r="J127" s="61">
        <v>-5044</v>
      </c>
      <c r="K127" s="61"/>
      <c r="L127" s="902"/>
      <c r="M127" s="61">
        <v>-1638</v>
      </c>
    </row>
    <row r="128" spans="1:13">
      <c r="A128" s="88">
        <v>52</v>
      </c>
      <c r="B128" s="90"/>
      <c r="C128" s="61"/>
      <c r="D128" s="61"/>
      <c r="E128" s="61"/>
      <c r="F128" s="61"/>
      <c r="G128" s="61"/>
      <c r="H128" s="1119"/>
      <c r="I128" s="61"/>
      <c r="J128" s="61"/>
      <c r="K128" s="61"/>
      <c r="L128" s="61"/>
      <c r="M128" s="61"/>
    </row>
    <row r="129" spans="1:14">
      <c r="A129" s="88">
        <v>53</v>
      </c>
      <c r="B129" s="90"/>
      <c r="C129" s="1007" t="s">
        <v>2850</v>
      </c>
      <c r="D129" s="1007"/>
      <c r="E129" s="1007"/>
      <c r="F129" s="1007"/>
      <c r="G129" s="1007"/>
      <c r="H129" s="1119"/>
      <c r="I129" s="61"/>
      <c r="J129" s="61"/>
      <c r="K129" s="61"/>
      <c r="L129" s="61"/>
      <c r="M129" s="61"/>
    </row>
    <row r="130" spans="1:14" ht="13.5" customHeight="1">
      <c r="A130" s="88">
        <v>54</v>
      </c>
      <c r="B130" s="90"/>
      <c r="C130" s="54"/>
      <c r="D130" s="86" t="s">
        <v>1322</v>
      </c>
      <c r="E130" s="86" t="s">
        <v>1221</v>
      </c>
      <c r="F130" s="86" t="s">
        <v>1326</v>
      </c>
      <c r="G130" s="54"/>
      <c r="H130" s="1119"/>
      <c r="I130" s="61"/>
      <c r="J130" s="61"/>
      <c r="K130" s="61"/>
      <c r="L130" s="61"/>
      <c r="M130" s="61"/>
      <c r="N130" s="88"/>
    </row>
    <row r="131" spans="1:14">
      <c r="A131" s="88">
        <v>55</v>
      </c>
      <c r="B131" s="90"/>
      <c r="C131" s="86" t="s">
        <v>1321</v>
      </c>
      <c r="D131" s="86" t="s">
        <v>1323</v>
      </c>
      <c r="E131" s="86" t="s">
        <v>1222</v>
      </c>
      <c r="F131" s="86" t="s">
        <v>1223</v>
      </c>
      <c r="G131" s="86" t="s">
        <v>1324</v>
      </c>
      <c r="H131" s="1119"/>
      <c r="I131" s="61"/>
      <c r="J131" s="61"/>
      <c r="K131" s="61"/>
      <c r="L131" s="61"/>
      <c r="M131" s="61"/>
    </row>
    <row r="132" spans="1:14">
      <c r="A132" s="88">
        <v>56</v>
      </c>
      <c r="B132" s="90"/>
      <c r="C132" s="880" t="s">
        <v>634</v>
      </c>
      <c r="D132" s="880" t="s">
        <v>1224</v>
      </c>
      <c r="E132" s="880" t="s">
        <v>1323</v>
      </c>
      <c r="F132" s="880" t="s">
        <v>1225</v>
      </c>
      <c r="G132" s="880" t="s">
        <v>634</v>
      </c>
      <c r="H132" s="1119"/>
      <c r="I132" s="61"/>
      <c r="J132" s="61"/>
      <c r="K132" s="61"/>
      <c r="L132" s="61"/>
      <c r="M132" s="61"/>
    </row>
    <row r="133" spans="1:14">
      <c r="A133" s="88">
        <v>57</v>
      </c>
      <c r="B133" s="88">
        <v>2007</v>
      </c>
      <c r="C133" s="582"/>
      <c r="D133" s="582"/>
      <c r="E133" s="582"/>
      <c r="F133" s="582"/>
      <c r="G133" s="582"/>
      <c r="H133" s="582"/>
      <c r="I133" s="582"/>
      <c r="J133" s="582"/>
      <c r="K133" s="582"/>
      <c r="L133" s="582"/>
      <c r="M133" s="582"/>
    </row>
    <row r="134" spans="1:14">
      <c r="A134" s="88">
        <v>58</v>
      </c>
      <c r="B134" s="88">
        <v>2008</v>
      </c>
      <c r="C134" s="61">
        <v>0</v>
      </c>
      <c r="D134" s="61"/>
      <c r="E134" s="61"/>
      <c r="F134" s="61"/>
      <c r="G134" s="61">
        <v>0</v>
      </c>
      <c r="H134" s="1119"/>
      <c r="I134" s="61"/>
      <c r="J134" s="61"/>
      <c r="K134" s="61"/>
      <c r="L134" s="61"/>
      <c r="M134" s="61"/>
    </row>
    <row r="135" spans="1:14">
      <c r="A135" s="88">
        <v>59</v>
      </c>
      <c r="B135" s="88">
        <v>2009</v>
      </c>
      <c r="C135" s="61">
        <v>0</v>
      </c>
      <c r="D135" s="61"/>
      <c r="E135" s="61"/>
      <c r="F135" s="61"/>
      <c r="G135" s="61">
        <v>0</v>
      </c>
      <c r="H135" s="1119"/>
      <c r="I135" s="61"/>
      <c r="J135" s="61"/>
      <c r="K135" s="61"/>
      <c r="L135" s="61"/>
      <c r="M135" s="61"/>
    </row>
    <row r="136" spans="1:14">
      <c r="A136" s="88">
        <v>60</v>
      </c>
      <c r="B136" s="88">
        <v>2010</v>
      </c>
      <c r="C136" s="61">
        <v>0</v>
      </c>
      <c r="D136" s="61"/>
      <c r="E136" s="61"/>
      <c r="F136" s="61"/>
      <c r="G136" s="61">
        <v>0</v>
      </c>
      <c r="H136" s="1119"/>
      <c r="I136" s="61"/>
      <c r="J136" s="61"/>
      <c r="K136" s="61"/>
      <c r="L136" s="61"/>
      <c r="M136" s="61"/>
    </row>
    <row r="137" spans="1:14">
      <c r="A137" s="88">
        <v>61</v>
      </c>
      <c r="B137" s="88">
        <v>2011</v>
      </c>
      <c r="C137" s="61">
        <v>0</v>
      </c>
      <c r="D137" s="61"/>
      <c r="E137" s="61"/>
      <c r="F137" s="61"/>
      <c r="G137" s="61">
        <v>0</v>
      </c>
      <c r="H137" s="1119"/>
      <c r="I137" s="61"/>
      <c r="J137" s="61"/>
      <c r="K137" s="61"/>
      <c r="L137" s="61"/>
      <c r="M137" s="61"/>
    </row>
    <row r="138" spans="1:14">
      <c r="A138" s="88">
        <v>62</v>
      </c>
      <c r="B138" s="88">
        <v>2012</v>
      </c>
      <c r="C138" s="61">
        <v>0</v>
      </c>
      <c r="D138" s="61"/>
      <c r="E138" s="61"/>
      <c r="F138" s="61"/>
      <c r="G138" s="61">
        <v>0</v>
      </c>
      <c r="H138" s="1119"/>
      <c r="I138" s="61"/>
      <c r="J138" s="61"/>
      <c r="K138" s="61"/>
      <c r="L138" s="61"/>
      <c r="M138" s="61"/>
    </row>
    <row r="139" spans="1:14">
      <c r="A139" s="88">
        <v>63</v>
      </c>
      <c r="B139" s="88">
        <v>2013</v>
      </c>
      <c r="C139" s="61">
        <v>0</v>
      </c>
      <c r="D139" s="61">
        <v>2</v>
      </c>
      <c r="E139" s="61"/>
      <c r="F139" s="902"/>
      <c r="G139" s="61">
        <v>2</v>
      </c>
      <c r="H139" s="1119"/>
      <c r="I139" s="61"/>
      <c r="J139" s="61"/>
      <c r="K139" s="61"/>
      <c r="L139" s="61"/>
      <c r="M139" s="61"/>
    </row>
    <row r="140" spans="1:14">
      <c r="A140" s="88">
        <v>64</v>
      </c>
      <c r="B140" s="90">
        <v>2014</v>
      </c>
      <c r="C140" s="61">
        <v>2</v>
      </c>
      <c r="D140" s="61">
        <v>0</v>
      </c>
      <c r="E140" s="61"/>
      <c r="F140" s="902"/>
      <c r="G140" s="61">
        <v>2</v>
      </c>
      <c r="H140" s="1119"/>
      <c r="I140" s="61"/>
      <c r="J140" s="61"/>
      <c r="K140" s="61"/>
      <c r="L140" s="61"/>
      <c r="M140" s="61"/>
    </row>
    <row r="141" spans="1:14">
      <c r="A141" s="88">
        <v>65</v>
      </c>
      <c r="B141" s="90">
        <v>2015</v>
      </c>
      <c r="C141" s="61">
        <v>2</v>
      </c>
      <c r="D141" s="61">
        <v>-25</v>
      </c>
      <c r="E141" s="61"/>
      <c r="F141" s="902"/>
      <c r="G141" s="61">
        <v>-23</v>
      </c>
      <c r="H141" s="1119"/>
      <c r="I141" s="1119"/>
      <c r="J141" s="1119"/>
      <c r="K141" s="1119"/>
      <c r="L141" s="1119"/>
      <c r="M141" s="1119"/>
    </row>
    <row r="142" spans="1:14">
      <c r="A142" s="1119"/>
      <c r="B142" s="90"/>
      <c r="C142" s="61"/>
      <c r="D142" s="61"/>
      <c r="E142" s="61"/>
      <c r="F142" s="61"/>
      <c r="G142" s="61"/>
      <c r="I142" s="1119"/>
      <c r="J142" s="1119"/>
      <c r="K142" s="1119"/>
      <c r="L142" s="1119"/>
      <c r="M142" s="1119"/>
    </row>
    <row r="143" spans="1:14">
      <c r="A143" s="54" t="s">
        <v>1319</v>
      </c>
      <c r="B143" s="1119"/>
      <c r="C143" s="1119"/>
      <c r="D143" s="1119"/>
      <c r="E143" s="1119"/>
      <c r="F143" s="1119"/>
      <c r="G143" s="1119"/>
      <c r="H143" s="1119"/>
      <c r="I143" s="1119"/>
      <c r="J143" s="1119"/>
      <c r="K143" s="1119"/>
      <c r="L143" s="1119"/>
      <c r="M143" s="1119"/>
    </row>
    <row r="144" spans="1:14">
      <c r="A144" s="54" t="s">
        <v>1226</v>
      </c>
      <c r="B144" s="1119"/>
      <c r="C144" s="1119"/>
      <c r="D144" s="1119"/>
      <c r="E144" s="1119"/>
      <c r="F144" s="1119"/>
      <c r="G144" s="1119"/>
      <c r="H144" s="3"/>
      <c r="I144" s="1119"/>
      <c r="J144" s="1119"/>
      <c r="K144" s="1119"/>
      <c r="L144" s="1119"/>
      <c r="M144" s="1119"/>
    </row>
    <row r="145" spans="1:13">
      <c r="A145" s="1119"/>
      <c r="B145" s="1119"/>
      <c r="C145" s="1119"/>
      <c r="D145" s="1119"/>
      <c r="E145" s="1119"/>
      <c r="F145" s="1119"/>
      <c r="G145" s="1119"/>
      <c r="I145" s="1119"/>
      <c r="J145" s="1119"/>
      <c r="K145" s="1119"/>
      <c r="L145" s="1119"/>
      <c r="M145" s="1119"/>
    </row>
    <row r="146" spans="1:13">
      <c r="A146" s="54" t="s">
        <v>103</v>
      </c>
      <c r="B146" s="86"/>
      <c r="C146" s="54"/>
      <c r="D146" s="54"/>
      <c r="E146" s="54"/>
      <c r="F146" s="54"/>
      <c r="G146" s="54"/>
      <c r="H146" s="879"/>
      <c r="I146" s="54"/>
      <c r="J146" s="60"/>
      <c r="K146" s="54" t="s">
        <v>1371</v>
      </c>
      <c r="L146" s="54"/>
    </row>
    <row r="147" spans="1:13">
      <c r="A147" s="54" t="s">
        <v>2845</v>
      </c>
      <c r="B147" s="86"/>
      <c r="C147" s="54"/>
      <c r="D147" s="54"/>
      <c r="E147" s="54"/>
      <c r="F147" s="54"/>
      <c r="G147" s="54"/>
      <c r="H147" s="879"/>
      <c r="I147" s="54"/>
      <c r="J147" s="54"/>
      <c r="L147" s="54"/>
    </row>
    <row r="148" spans="1:13">
      <c r="A148" s="54" t="s">
        <v>2307</v>
      </c>
      <c r="B148" s="86"/>
      <c r="C148" s="54"/>
      <c r="D148" s="54"/>
      <c r="E148" s="54"/>
      <c r="F148" s="54"/>
      <c r="G148" s="54"/>
      <c r="H148" s="879"/>
      <c r="I148" s="54"/>
      <c r="J148" s="54"/>
      <c r="K148" s="54" t="s">
        <v>1548</v>
      </c>
      <c r="L148" s="54"/>
    </row>
    <row r="149" spans="1:13">
      <c r="A149" s="54" t="s">
        <v>2164</v>
      </c>
      <c r="B149" s="86"/>
      <c r="C149" s="54"/>
      <c r="D149" s="54"/>
      <c r="E149" s="54"/>
      <c r="F149" s="54"/>
      <c r="G149" s="54"/>
      <c r="H149" s="879"/>
      <c r="I149" s="54"/>
      <c r="J149" s="54"/>
      <c r="K149" s="54" t="s">
        <v>599</v>
      </c>
      <c r="L149" s="54"/>
    </row>
    <row r="150" spans="1:13">
      <c r="A150" s="50" t="s">
        <v>1578</v>
      </c>
      <c r="B150" s="86"/>
      <c r="C150" s="54"/>
      <c r="D150" s="54"/>
      <c r="E150" s="54"/>
      <c r="F150" s="54"/>
      <c r="G150" s="54"/>
      <c r="H150" s="879"/>
      <c r="I150" s="54"/>
      <c r="J150" s="54"/>
      <c r="K150" s="54" t="s">
        <v>3119</v>
      </c>
      <c r="L150" s="54"/>
    </row>
    <row r="151" spans="1:13">
      <c r="A151" s="54"/>
      <c r="B151" s="86"/>
      <c r="C151" s="54"/>
      <c r="D151" s="54"/>
      <c r="E151" s="54"/>
      <c r="F151" s="54"/>
      <c r="G151" s="54"/>
      <c r="H151" s="879"/>
      <c r="I151" s="54"/>
      <c r="J151" s="54"/>
      <c r="K151" s="54"/>
      <c r="L151" s="54"/>
    </row>
    <row r="152" spans="1:13" ht="40.9" customHeight="1">
      <c r="A152" s="1877" t="s">
        <v>1570</v>
      </c>
      <c r="B152" s="1877"/>
      <c r="C152" s="1877"/>
      <c r="D152" s="1877"/>
      <c r="E152" s="1877"/>
      <c r="F152" s="1877"/>
      <c r="G152" s="1877"/>
      <c r="H152" s="1877"/>
      <c r="I152" s="1877"/>
      <c r="J152" s="1877"/>
      <c r="K152" s="1877"/>
      <c r="L152" s="1877"/>
      <c r="M152" s="1877"/>
    </row>
    <row r="153" spans="1:13">
      <c r="A153" s="79"/>
      <c r="B153" s="79"/>
      <c r="C153" s="79"/>
      <c r="D153" s="79"/>
      <c r="E153" s="79"/>
      <c r="F153" s="79"/>
      <c r="G153" s="79"/>
      <c r="H153" s="79"/>
      <c r="I153" s="79"/>
      <c r="J153" s="79"/>
      <c r="K153" s="79"/>
      <c r="L153" s="79"/>
      <c r="M153" s="79"/>
    </row>
    <row r="154" spans="1:13" ht="13.5" thickBot="1">
      <c r="A154" s="106"/>
      <c r="B154" s="1718"/>
      <c r="C154" s="1592"/>
      <c r="D154" s="1592"/>
      <c r="E154" s="1592"/>
      <c r="F154" s="1592"/>
      <c r="G154" s="1592"/>
      <c r="H154" s="1592"/>
      <c r="I154" s="1592"/>
      <c r="J154" s="1592"/>
      <c r="K154" s="1592"/>
      <c r="L154" s="1592"/>
      <c r="M154" s="1592"/>
    </row>
    <row r="155" spans="1:13">
      <c r="A155" s="86" t="s">
        <v>61</v>
      </c>
      <c r="B155" s="1840" t="s">
        <v>1957</v>
      </c>
      <c r="D155" s="1007"/>
      <c r="E155" s="1007"/>
      <c r="F155" s="1007"/>
      <c r="G155" s="1007"/>
      <c r="H155" s="1719" t="s">
        <v>666</v>
      </c>
      <c r="I155" s="1007" t="s">
        <v>1958</v>
      </c>
      <c r="J155" s="1007"/>
      <c r="K155" s="1007"/>
      <c r="L155" s="1007"/>
      <c r="M155" s="1007"/>
    </row>
    <row r="156" spans="1:13">
      <c r="A156" s="1007" t="s">
        <v>857</v>
      </c>
      <c r="B156" s="86"/>
      <c r="C156" s="54"/>
      <c r="D156" s="86" t="s">
        <v>1322</v>
      </c>
      <c r="E156" s="86" t="s">
        <v>1221</v>
      </c>
      <c r="F156" s="86" t="s">
        <v>1326</v>
      </c>
      <c r="G156" s="54"/>
      <c r="H156" s="879"/>
      <c r="I156" s="54"/>
      <c r="J156" s="86" t="s">
        <v>1322</v>
      </c>
      <c r="K156" s="86" t="s">
        <v>1221</v>
      </c>
      <c r="L156" s="86" t="s">
        <v>1326</v>
      </c>
      <c r="M156" s="54"/>
    </row>
    <row r="157" spans="1:13">
      <c r="A157" s="86"/>
      <c r="B157" s="86"/>
      <c r="C157" s="86" t="s">
        <v>1321</v>
      </c>
      <c r="D157" s="86" t="s">
        <v>1323</v>
      </c>
      <c r="E157" s="86" t="s">
        <v>1222</v>
      </c>
      <c r="F157" s="86" t="s">
        <v>1223</v>
      </c>
      <c r="G157" s="86" t="s">
        <v>1324</v>
      </c>
      <c r="H157" s="549"/>
      <c r="I157" s="86" t="s">
        <v>1321</v>
      </c>
      <c r="J157" s="86" t="s">
        <v>1323</v>
      </c>
      <c r="K157" s="86" t="s">
        <v>1222</v>
      </c>
      <c r="L157" s="86" t="s">
        <v>1223</v>
      </c>
      <c r="M157" s="86" t="s">
        <v>1324</v>
      </c>
    </row>
    <row r="158" spans="1:13">
      <c r="A158" s="920"/>
      <c r="B158" s="880" t="s">
        <v>1323</v>
      </c>
      <c r="C158" s="880" t="s">
        <v>634</v>
      </c>
      <c r="D158" s="880" t="s">
        <v>1224</v>
      </c>
      <c r="E158" s="880" t="s">
        <v>1323</v>
      </c>
      <c r="F158" s="880" t="s">
        <v>1225</v>
      </c>
      <c r="G158" s="880" t="s">
        <v>634</v>
      </c>
      <c r="H158" s="582"/>
      <c r="I158" s="880" t="s">
        <v>634</v>
      </c>
      <c r="J158" s="880" t="s">
        <v>1224</v>
      </c>
      <c r="K158" s="880" t="s">
        <v>1323</v>
      </c>
      <c r="L158" s="880" t="s">
        <v>1225</v>
      </c>
      <c r="M158" s="880" t="s">
        <v>634</v>
      </c>
    </row>
    <row r="159" spans="1:13">
      <c r="A159" s="88">
        <v>1</v>
      </c>
      <c r="B159" s="88">
        <v>2007</v>
      </c>
      <c r="C159" s="582"/>
      <c r="D159" s="582"/>
      <c r="E159" s="582"/>
      <c r="F159" s="582"/>
      <c r="G159" s="582">
        <v>0</v>
      </c>
      <c r="H159" s="582"/>
      <c r="I159" s="582"/>
      <c r="J159" s="582"/>
      <c r="K159" s="582"/>
      <c r="L159" s="582"/>
      <c r="M159" s="582">
        <v>0</v>
      </c>
    </row>
    <row r="160" spans="1:13">
      <c r="A160" s="88">
        <v>2</v>
      </c>
      <c r="B160" s="88">
        <v>2008</v>
      </c>
      <c r="C160" s="61">
        <v>0</v>
      </c>
      <c r="D160" s="61"/>
      <c r="E160" s="61">
        <v>0</v>
      </c>
      <c r="F160" s="61">
        <v>0</v>
      </c>
      <c r="G160" s="61">
        <v>0</v>
      </c>
      <c r="H160" s="66"/>
      <c r="I160" s="61">
        <v>0</v>
      </c>
      <c r="J160" s="61"/>
      <c r="K160" s="61"/>
      <c r="L160" s="61"/>
      <c r="M160" s="61">
        <v>0</v>
      </c>
    </row>
    <row r="161" spans="1:13">
      <c r="A161" s="88">
        <v>3</v>
      </c>
      <c r="B161" s="88">
        <v>2009</v>
      </c>
      <c r="C161" s="61">
        <v>0</v>
      </c>
      <c r="D161" s="61"/>
      <c r="E161" s="61"/>
      <c r="F161" s="61"/>
      <c r="G161" s="61">
        <v>0</v>
      </c>
      <c r="H161" s="66"/>
      <c r="I161" s="61">
        <v>0</v>
      </c>
      <c r="J161" s="61"/>
      <c r="K161" s="61"/>
      <c r="L161" s="61"/>
      <c r="M161" s="61">
        <v>0</v>
      </c>
    </row>
    <row r="162" spans="1:13">
      <c r="A162" s="88">
        <v>4</v>
      </c>
      <c r="B162" s="88">
        <v>2010</v>
      </c>
      <c r="C162" s="61">
        <v>0</v>
      </c>
      <c r="D162" s="61"/>
      <c r="E162" s="61"/>
      <c r="F162" s="61"/>
      <c r="G162" s="61">
        <v>0</v>
      </c>
      <c r="H162" s="66"/>
      <c r="I162" s="61">
        <v>0</v>
      </c>
      <c r="J162" s="61"/>
      <c r="K162" s="61"/>
      <c r="L162" s="61"/>
      <c r="M162" s="61">
        <v>0</v>
      </c>
    </row>
    <row r="163" spans="1:13">
      <c r="A163" s="88">
        <v>5</v>
      </c>
      <c r="B163" s="88">
        <v>2011</v>
      </c>
      <c r="C163" s="61">
        <v>0</v>
      </c>
      <c r="D163" s="61"/>
      <c r="E163" s="61"/>
      <c r="F163" s="61"/>
      <c r="G163" s="61">
        <v>0</v>
      </c>
      <c r="H163" s="66"/>
      <c r="I163" s="61">
        <v>0</v>
      </c>
      <c r="J163" s="61"/>
      <c r="K163" s="61"/>
      <c r="L163" s="61"/>
      <c r="M163" s="61">
        <v>0</v>
      </c>
    </row>
    <row r="164" spans="1:13">
      <c r="A164" s="88">
        <v>6</v>
      </c>
      <c r="B164" s="88">
        <v>2012</v>
      </c>
      <c r="C164" s="61">
        <v>0</v>
      </c>
      <c r="D164" s="61"/>
      <c r="E164" s="61"/>
      <c r="F164" s="61"/>
      <c r="G164" s="61">
        <v>0</v>
      </c>
      <c r="H164" s="66"/>
      <c r="I164" s="881">
        <v>0</v>
      </c>
      <c r="J164" s="881"/>
      <c r="K164" s="881"/>
      <c r="L164" s="881"/>
      <c r="M164" s="881">
        <v>61019.32</v>
      </c>
    </row>
    <row r="165" spans="1:13">
      <c r="A165" s="88">
        <v>7</v>
      </c>
      <c r="B165" s="88">
        <v>2013</v>
      </c>
      <c r="C165" s="61">
        <v>0</v>
      </c>
      <c r="D165" s="61"/>
      <c r="E165" s="61"/>
      <c r="F165" s="61"/>
      <c r="G165" s="61">
        <v>0</v>
      </c>
      <c r="H165" s="66"/>
      <c r="I165" s="881">
        <v>61019.32</v>
      </c>
      <c r="J165" s="881"/>
      <c r="K165" s="881"/>
      <c r="L165" s="881"/>
      <c r="M165" s="881">
        <v>61019.32</v>
      </c>
    </row>
    <row r="166" spans="1:13">
      <c r="A166" s="88">
        <v>8</v>
      </c>
      <c r="B166" s="90">
        <v>2014</v>
      </c>
      <c r="C166" s="61">
        <v>0</v>
      </c>
      <c r="D166" s="61"/>
      <c r="E166" s="61"/>
      <c r="F166" s="61"/>
      <c r="G166" s="61">
        <v>0</v>
      </c>
      <c r="H166" s="66"/>
      <c r="I166" s="881">
        <v>61019.32</v>
      </c>
      <c r="J166" s="881"/>
      <c r="K166" s="881"/>
      <c r="L166" s="881"/>
      <c r="M166" s="881">
        <v>61019.32</v>
      </c>
    </row>
    <row r="167" spans="1:13">
      <c r="A167" s="88">
        <v>9</v>
      </c>
      <c r="B167" s="90">
        <v>2015</v>
      </c>
      <c r="C167" s="61">
        <v>0</v>
      </c>
      <c r="D167" s="61"/>
      <c r="E167" s="61"/>
      <c r="F167" s="61"/>
      <c r="G167" s="61">
        <v>0</v>
      </c>
      <c r="H167" s="66"/>
      <c r="I167" s="881">
        <v>61019.32</v>
      </c>
      <c r="J167" s="881"/>
      <c r="K167" s="881"/>
      <c r="L167" s="881"/>
      <c r="M167" s="881">
        <v>61019.32</v>
      </c>
    </row>
    <row r="168" spans="1:13">
      <c r="A168" s="88">
        <v>10</v>
      </c>
      <c r="F168" s="60"/>
      <c r="H168" s="127"/>
      <c r="J168" s="60"/>
    </row>
    <row r="169" spans="1:13">
      <c r="A169" s="88">
        <v>11</v>
      </c>
      <c r="B169" s="1840" t="s">
        <v>663</v>
      </c>
      <c r="D169" s="1007"/>
      <c r="E169" s="1007"/>
      <c r="F169" s="1007"/>
      <c r="G169" s="1007"/>
      <c r="H169" s="582"/>
      <c r="I169" s="1007" t="s">
        <v>664</v>
      </c>
      <c r="J169" s="1007"/>
      <c r="K169" s="1007"/>
      <c r="L169" s="1007"/>
      <c r="M169" s="1007"/>
    </row>
    <row r="170" spans="1:13">
      <c r="A170" s="88">
        <v>12</v>
      </c>
      <c r="C170" s="54"/>
      <c r="D170" s="86" t="s">
        <v>1322</v>
      </c>
      <c r="E170" s="86" t="s">
        <v>1221</v>
      </c>
      <c r="F170" s="86" t="s">
        <v>1326</v>
      </c>
      <c r="G170" s="86"/>
      <c r="H170" s="879"/>
      <c r="I170" s="54"/>
      <c r="J170" s="86" t="s">
        <v>1322</v>
      </c>
      <c r="K170" s="86" t="s">
        <v>1221</v>
      </c>
      <c r="L170" s="86" t="s">
        <v>1326</v>
      </c>
      <c r="M170" s="54"/>
    </row>
    <row r="171" spans="1:13">
      <c r="A171" s="88">
        <v>13</v>
      </c>
      <c r="C171" s="86" t="s">
        <v>1321</v>
      </c>
      <c r="D171" s="86" t="s">
        <v>1323</v>
      </c>
      <c r="E171" s="86" t="s">
        <v>1222</v>
      </c>
      <c r="F171" s="86" t="s">
        <v>1223</v>
      </c>
      <c r="G171" s="86" t="s">
        <v>1324</v>
      </c>
      <c r="H171" s="549"/>
      <c r="I171" s="86" t="s">
        <v>1321</v>
      </c>
      <c r="J171" s="86" t="s">
        <v>1323</v>
      </c>
      <c r="K171" s="86" t="s">
        <v>1222</v>
      </c>
      <c r="L171" s="86" t="s">
        <v>1223</v>
      </c>
      <c r="M171" s="86" t="s">
        <v>1324</v>
      </c>
    </row>
    <row r="172" spans="1:13">
      <c r="A172" s="88">
        <v>14</v>
      </c>
      <c r="B172" s="880" t="s">
        <v>1323</v>
      </c>
      <c r="C172" s="880" t="s">
        <v>634</v>
      </c>
      <c r="D172" s="880" t="s">
        <v>1224</v>
      </c>
      <c r="E172" s="880" t="s">
        <v>1323</v>
      </c>
      <c r="F172" s="880" t="s">
        <v>1225</v>
      </c>
      <c r="G172" s="880" t="s">
        <v>634</v>
      </c>
      <c r="H172" s="582"/>
      <c r="I172" s="880" t="s">
        <v>634</v>
      </c>
      <c r="J172" s="880" t="s">
        <v>1224</v>
      </c>
      <c r="K172" s="880" t="s">
        <v>1323</v>
      </c>
      <c r="L172" s="880" t="s">
        <v>1225</v>
      </c>
      <c r="M172" s="880" t="s">
        <v>634</v>
      </c>
    </row>
    <row r="173" spans="1:13">
      <c r="A173" s="88">
        <v>15</v>
      </c>
      <c r="B173" s="88">
        <v>2007</v>
      </c>
      <c r="C173" s="582"/>
      <c r="D173" s="582"/>
      <c r="E173" s="582"/>
      <c r="F173" s="582"/>
      <c r="G173" s="582">
        <v>0</v>
      </c>
      <c r="H173" s="582"/>
      <c r="I173" s="582"/>
      <c r="J173" s="582"/>
      <c r="K173" s="582"/>
      <c r="L173" s="582"/>
      <c r="M173" s="582">
        <v>0</v>
      </c>
    </row>
    <row r="174" spans="1:13">
      <c r="A174" s="88">
        <v>16</v>
      </c>
      <c r="B174" s="88">
        <v>2008</v>
      </c>
      <c r="C174" s="61">
        <v>0</v>
      </c>
      <c r="D174" s="82"/>
      <c r="F174" s="60"/>
      <c r="G174" s="61">
        <v>0</v>
      </c>
      <c r="H174" s="66"/>
      <c r="I174" s="61">
        <v>0</v>
      </c>
      <c r="J174" s="82"/>
      <c r="K174" s="82"/>
      <c r="M174" s="61">
        <v>0</v>
      </c>
    </row>
    <row r="175" spans="1:13">
      <c r="A175" s="88">
        <v>17</v>
      </c>
      <c r="B175" s="88">
        <v>2009</v>
      </c>
      <c r="C175" s="61">
        <v>0</v>
      </c>
      <c r="D175" s="251"/>
      <c r="E175" s="61"/>
      <c r="F175" s="61">
        <v>0</v>
      </c>
      <c r="G175" s="61">
        <v>0</v>
      </c>
      <c r="H175" s="66"/>
      <c r="I175" s="61">
        <v>0</v>
      </c>
      <c r="J175" s="251"/>
      <c r="K175" s="61"/>
      <c r="L175" s="61"/>
      <c r="M175" s="61">
        <v>0</v>
      </c>
    </row>
    <row r="176" spans="1:13">
      <c r="A176" s="88">
        <v>18</v>
      </c>
      <c r="B176" s="88">
        <v>2010</v>
      </c>
      <c r="C176" s="61">
        <v>0</v>
      </c>
      <c r="D176" s="251"/>
      <c r="E176" s="61"/>
      <c r="F176" s="61">
        <v>0</v>
      </c>
      <c r="G176" s="61">
        <v>0</v>
      </c>
      <c r="H176" s="66"/>
      <c r="I176" s="61">
        <v>0</v>
      </c>
      <c r="J176" s="251"/>
      <c r="K176" s="61"/>
      <c r="L176" s="61"/>
      <c r="M176" s="61">
        <v>0</v>
      </c>
    </row>
    <row r="177" spans="1:13">
      <c r="A177" s="88">
        <v>19</v>
      </c>
      <c r="B177" s="88">
        <v>2011</v>
      </c>
      <c r="C177" s="61">
        <v>0</v>
      </c>
      <c r="D177" s="251"/>
      <c r="E177" s="61"/>
      <c r="F177" s="61">
        <v>0</v>
      </c>
      <c r="G177" s="61">
        <v>0</v>
      </c>
      <c r="H177" s="66"/>
      <c r="I177" s="61">
        <v>0</v>
      </c>
      <c r="J177" s="82"/>
      <c r="K177" s="82"/>
      <c r="M177" s="61">
        <v>0</v>
      </c>
    </row>
    <row r="178" spans="1:13">
      <c r="A178" s="88">
        <v>20</v>
      </c>
      <c r="B178" s="88">
        <v>2012</v>
      </c>
      <c r="C178" s="881">
        <v>0</v>
      </c>
      <c r="D178" s="881"/>
      <c r="E178" s="881"/>
      <c r="F178" s="881">
        <v>0</v>
      </c>
      <c r="G178" s="881">
        <v>-11399.85</v>
      </c>
      <c r="H178" s="66"/>
      <c r="I178" s="881">
        <v>0</v>
      </c>
      <c r="J178" s="773"/>
      <c r="K178" s="773"/>
      <c r="L178" s="881"/>
      <c r="M178" s="881">
        <v>4.97</v>
      </c>
    </row>
    <row r="179" spans="1:13">
      <c r="A179" s="88">
        <v>21</v>
      </c>
      <c r="B179" s="88">
        <v>2013</v>
      </c>
      <c r="C179" s="881">
        <v>-11399.85</v>
      </c>
      <c r="D179" s="881">
        <v>-20840</v>
      </c>
      <c r="E179" s="881"/>
      <c r="F179" s="881">
        <v>0</v>
      </c>
      <c r="G179" s="881">
        <v>-32239.85</v>
      </c>
      <c r="H179" s="66"/>
      <c r="I179" s="881">
        <v>4.97</v>
      </c>
      <c r="J179" s="881">
        <v>-4821</v>
      </c>
      <c r="K179" s="773"/>
      <c r="L179" s="902"/>
      <c r="M179" s="881">
        <v>-4816.03</v>
      </c>
    </row>
    <row r="180" spans="1:13">
      <c r="A180" s="88">
        <v>22</v>
      </c>
      <c r="B180" s="90">
        <v>2014</v>
      </c>
      <c r="C180" s="881">
        <v>-32239.85</v>
      </c>
      <c r="D180" s="881"/>
      <c r="E180" s="881"/>
      <c r="F180" s="881">
        <v>0</v>
      </c>
      <c r="G180" s="881">
        <v>-32239.85</v>
      </c>
      <c r="H180" s="1372"/>
      <c r="I180" s="881">
        <v>-4816.03</v>
      </c>
      <c r="J180" s="773"/>
      <c r="K180" s="773"/>
      <c r="L180" s="773"/>
      <c r="M180" s="881">
        <v>-4816.03</v>
      </c>
    </row>
    <row r="181" spans="1:13">
      <c r="A181" s="88">
        <v>23</v>
      </c>
      <c r="B181" s="90">
        <v>2015</v>
      </c>
      <c r="C181" s="881">
        <v>-32239.85</v>
      </c>
      <c r="D181" s="881">
        <v>9746</v>
      </c>
      <c r="E181" s="881"/>
      <c r="F181" s="881">
        <v>0</v>
      </c>
      <c r="G181" s="881">
        <v>-22493.85</v>
      </c>
      <c r="H181" s="1372"/>
      <c r="I181" s="881">
        <v>-4816.03</v>
      </c>
      <c r="J181" s="773"/>
      <c r="K181" s="773"/>
      <c r="L181" s="773"/>
      <c r="M181" s="881">
        <v>-4816.03</v>
      </c>
    </row>
    <row r="182" spans="1:13">
      <c r="A182" s="88">
        <v>24</v>
      </c>
      <c r="B182" s="90"/>
      <c r="C182" s="61"/>
      <c r="D182" s="251"/>
      <c r="E182" s="61"/>
      <c r="F182" s="61"/>
      <c r="G182" s="61"/>
      <c r="H182" s="66"/>
      <c r="I182" s="61"/>
      <c r="J182" s="251"/>
      <c r="K182" s="61"/>
      <c r="L182" s="61"/>
      <c r="M182" s="61"/>
    </row>
    <row r="183" spans="1:13">
      <c r="A183" s="88">
        <v>25</v>
      </c>
      <c r="B183" s="1840" t="s">
        <v>665</v>
      </c>
      <c r="D183" s="1007"/>
      <c r="E183" s="1007"/>
      <c r="F183" s="1007"/>
      <c r="G183" s="1007"/>
      <c r="H183" s="66"/>
      <c r="I183" s="582" t="s">
        <v>2028</v>
      </c>
      <c r="J183" s="582"/>
      <c r="K183" s="582"/>
      <c r="L183" s="582"/>
      <c r="M183" s="582"/>
    </row>
    <row r="184" spans="1:13">
      <c r="A184" s="88">
        <v>26</v>
      </c>
      <c r="B184" s="86"/>
      <c r="C184" s="54"/>
      <c r="D184" s="86" t="s">
        <v>1322</v>
      </c>
      <c r="E184" s="86" t="s">
        <v>1221</v>
      </c>
      <c r="F184" s="86" t="s">
        <v>1326</v>
      </c>
      <c r="G184" s="54"/>
      <c r="H184" s="582"/>
      <c r="I184" s="54"/>
      <c r="J184" s="86" t="s">
        <v>1322</v>
      </c>
      <c r="K184" s="86" t="s">
        <v>1221</v>
      </c>
      <c r="L184" s="86" t="s">
        <v>1326</v>
      </c>
      <c r="M184" s="54"/>
    </row>
    <row r="185" spans="1:13">
      <c r="A185" s="88">
        <v>27</v>
      </c>
      <c r="B185" s="549"/>
      <c r="C185" s="549" t="s">
        <v>1321</v>
      </c>
      <c r="D185" s="549" t="s">
        <v>1323</v>
      </c>
      <c r="E185" s="549" t="s">
        <v>1222</v>
      </c>
      <c r="F185" s="549" t="s">
        <v>1223</v>
      </c>
      <c r="G185" s="549" t="s">
        <v>1324</v>
      </c>
      <c r="H185" s="879"/>
      <c r="I185" s="549" t="s">
        <v>1321</v>
      </c>
      <c r="J185" s="549" t="s">
        <v>1323</v>
      </c>
      <c r="K185" s="549" t="s">
        <v>1222</v>
      </c>
      <c r="L185" s="549" t="s">
        <v>1223</v>
      </c>
      <c r="M185" s="549" t="s">
        <v>1324</v>
      </c>
    </row>
    <row r="186" spans="1:13">
      <c r="A186" s="88">
        <v>28</v>
      </c>
      <c r="B186" s="880" t="s">
        <v>1323</v>
      </c>
      <c r="C186" s="880" t="s">
        <v>634</v>
      </c>
      <c r="D186" s="880" t="s">
        <v>1224</v>
      </c>
      <c r="E186" s="880" t="s">
        <v>1323</v>
      </c>
      <c r="F186" s="880" t="s">
        <v>1225</v>
      </c>
      <c r="G186" s="880" t="s">
        <v>634</v>
      </c>
      <c r="H186" s="549"/>
      <c r="I186" s="880" t="s">
        <v>634</v>
      </c>
      <c r="J186" s="880" t="s">
        <v>1224</v>
      </c>
      <c r="K186" s="880" t="s">
        <v>1323</v>
      </c>
      <c r="L186" s="880" t="s">
        <v>1225</v>
      </c>
      <c r="M186" s="880" t="s">
        <v>634</v>
      </c>
    </row>
    <row r="187" spans="1:13">
      <c r="A187" s="88">
        <v>29</v>
      </c>
      <c r="B187" s="88">
        <v>2007</v>
      </c>
      <c r="C187" s="582"/>
      <c r="D187" s="582"/>
      <c r="E187" s="582"/>
      <c r="F187" s="582"/>
      <c r="G187" s="582">
        <v>0</v>
      </c>
      <c r="H187" s="582"/>
      <c r="I187" s="582"/>
      <c r="J187" s="582"/>
      <c r="K187" s="582"/>
      <c r="L187" s="582"/>
      <c r="M187" s="582">
        <v>0</v>
      </c>
    </row>
    <row r="188" spans="1:13">
      <c r="A188" s="88">
        <v>30</v>
      </c>
      <c r="B188" s="88">
        <v>2008</v>
      </c>
      <c r="C188" s="61">
        <v>0</v>
      </c>
      <c r="D188" s="82"/>
      <c r="F188" s="60"/>
      <c r="G188" s="61">
        <v>0</v>
      </c>
      <c r="H188" s="83"/>
      <c r="I188" s="61">
        <v>0</v>
      </c>
      <c r="J188" s="82"/>
      <c r="L188" s="53"/>
      <c r="M188" s="61">
        <v>0</v>
      </c>
    </row>
    <row r="189" spans="1:13">
      <c r="A189" s="88">
        <v>31</v>
      </c>
      <c r="B189" s="88">
        <v>2009</v>
      </c>
      <c r="C189" s="61">
        <v>0</v>
      </c>
      <c r="D189" s="251"/>
      <c r="E189" s="61"/>
      <c r="F189" s="61">
        <v>0</v>
      </c>
      <c r="G189" s="61">
        <v>0</v>
      </c>
      <c r="H189" s="66"/>
      <c r="I189" s="61">
        <v>0</v>
      </c>
      <c r="J189" s="251"/>
      <c r="K189" s="61"/>
      <c r="L189" s="299"/>
      <c r="M189" s="61">
        <v>0</v>
      </c>
    </row>
    <row r="190" spans="1:13">
      <c r="A190" s="88">
        <v>32</v>
      </c>
      <c r="B190" s="88">
        <v>2010</v>
      </c>
      <c r="C190" s="61">
        <v>0</v>
      </c>
      <c r="D190" s="251"/>
      <c r="E190" s="61"/>
      <c r="F190" s="61">
        <v>0</v>
      </c>
      <c r="G190" s="61">
        <v>0</v>
      </c>
      <c r="H190" s="66"/>
      <c r="I190" s="61">
        <v>0</v>
      </c>
      <c r="J190" s="251"/>
      <c r="K190" s="61"/>
      <c r="L190" s="299"/>
      <c r="M190" s="61">
        <v>0</v>
      </c>
    </row>
    <row r="191" spans="1:13">
      <c r="A191" s="88">
        <v>33</v>
      </c>
      <c r="B191" s="88">
        <v>2011</v>
      </c>
      <c r="C191" s="61">
        <v>0</v>
      </c>
      <c r="D191" s="82"/>
      <c r="F191" s="60"/>
      <c r="G191" s="61">
        <v>0</v>
      </c>
      <c r="H191" s="66"/>
      <c r="I191" s="61">
        <v>0</v>
      </c>
      <c r="J191" s="251"/>
      <c r="K191" s="61"/>
      <c r="L191" s="299"/>
      <c r="M191" s="61">
        <v>0</v>
      </c>
    </row>
    <row r="192" spans="1:13">
      <c r="A192" s="88">
        <v>34</v>
      </c>
      <c r="B192" s="88">
        <v>2012</v>
      </c>
      <c r="C192" s="881">
        <v>0</v>
      </c>
      <c r="D192" s="773"/>
      <c r="E192" s="773"/>
      <c r="F192" s="773"/>
      <c r="G192" s="881">
        <v>-24208.880000000001</v>
      </c>
      <c r="H192" s="66"/>
      <c r="I192" s="881">
        <v>0</v>
      </c>
      <c r="J192" s="881"/>
      <c r="K192" s="881"/>
      <c r="L192" s="881"/>
      <c r="M192" s="881">
        <v>-55880.74</v>
      </c>
    </row>
    <row r="193" spans="1:13">
      <c r="A193" s="88">
        <v>35</v>
      </c>
      <c r="B193" s="88">
        <v>2013</v>
      </c>
      <c r="C193" s="881">
        <v>-24208.880000000001</v>
      </c>
      <c r="D193" s="773">
        <v>2380</v>
      </c>
      <c r="E193" s="773"/>
      <c r="F193" s="902"/>
      <c r="G193" s="881">
        <v>-21828.880000000001</v>
      </c>
      <c r="H193" s="66"/>
      <c r="I193" s="881">
        <v>-55880.74</v>
      </c>
      <c r="J193" s="881">
        <v>-38026</v>
      </c>
      <c r="K193" s="881"/>
      <c r="L193" s="902"/>
      <c r="M193" s="881">
        <v>-93906.739999999991</v>
      </c>
    </row>
    <row r="194" spans="1:13">
      <c r="A194" s="88">
        <v>36</v>
      </c>
      <c r="B194" s="90">
        <v>2014</v>
      </c>
      <c r="C194" s="881">
        <v>-21828.880000000001</v>
      </c>
      <c r="D194" s="773"/>
      <c r="E194" s="773"/>
      <c r="F194" s="902"/>
      <c r="G194" s="881">
        <v>-21828.880000000001</v>
      </c>
      <c r="H194" s="61"/>
      <c r="I194" s="881">
        <v>-93906.739999999991</v>
      </c>
      <c r="J194" s="881">
        <v>-50694</v>
      </c>
      <c r="K194" s="881"/>
      <c r="L194" s="902"/>
      <c r="M194" s="881">
        <v>-144600.74</v>
      </c>
    </row>
    <row r="195" spans="1:13">
      <c r="A195" s="88">
        <v>37</v>
      </c>
      <c r="B195" s="90">
        <v>2015</v>
      </c>
      <c r="C195" s="881">
        <v>-21828.880000000001</v>
      </c>
      <c r="D195" s="773">
        <v>31</v>
      </c>
      <c r="E195" s="773"/>
      <c r="F195" s="902"/>
      <c r="G195" s="881">
        <v>-21797.88</v>
      </c>
      <c r="H195" s="61"/>
      <c r="I195" s="881">
        <v>-144600.74</v>
      </c>
      <c r="J195" s="881">
        <v>-28647</v>
      </c>
      <c r="K195" s="881"/>
      <c r="L195" s="902"/>
      <c r="M195" s="881">
        <v>-173247.74</v>
      </c>
    </row>
    <row r="196" spans="1:13">
      <c r="A196" s="88">
        <v>38</v>
      </c>
      <c r="B196" s="90"/>
      <c r="C196" s="61"/>
      <c r="D196" s="251"/>
      <c r="E196" s="61"/>
      <c r="F196" s="61"/>
      <c r="G196" s="61"/>
      <c r="H196" s="66"/>
      <c r="I196" s="61"/>
      <c r="J196" s="251"/>
      <c r="K196" s="61"/>
      <c r="L196" s="299"/>
      <c r="M196" s="61"/>
    </row>
    <row r="197" spans="1:13">
      <c r="A197" s="88">
        <v>39</v>
      </c>
      <c r="B197" s="1840" t="s">
        <v>2025</v>
      </c>
      <c r="D197" s="1007"/>
      <c r="E197" s="1007"/>
      <c r="F197" s="1007"/>
      <c r="G197" s="1007"/>
      <c r="H197" s="66"/>
      <c r="I197" s="1007" t="s">
        <v>2109</v>
      </c>
      <c r="J197" s="1007"/>
      <c r="K197" s="1007"/>
      <c r="L197" s="1007"/>
      <c r="M197" s="1007"/>
    </row>
    <row r="198" spans="1:13">
      <c r="A198" s="88">
        <v>40</v>
      </c>
      <c r="B198" s="86"/>
      <c r="C198" s="54"/>
      <c r="D198" s="86" t="s">
        <v>1322</v>
      </c>
      <c r="E198" s="86" t="s">
        <v>1221</v>
      </c>
      <c r="F198" s="86" t="s">
        <v>1326</v>
      </c>
      <c r="G198" s="54"/>
      <c r="I198" s="54"/>
      <c r="J198" s="86" t="s">
        <v>1322</v>
      </c>
      <c r="K198" s="86" t="s">
        <v>1221</v>
      </c>
      <c r="L198" s="86" t="s">
        <v>1326</v>
      </c>
      <c r="M198" s="54"/>
    </row>
    <row r="199" spans="1:13">
      <c r="A199" s="88">
        <v>41</v>
      </c>
      <c r="B199" s="86"/>
      <c r="C199" s="86" t="s">
        <v>1321</v>
      </c>
      <c r="D199" s="86" t="s">
        <v>1323</v>
      </c>
      <c r="E199" s="86" t="s">
        <v>1222</v>
      </c>
      <c r="F199" s="86" t="s">
        <v>1223</v>
      </c>
      <c r="G199" s="86" t="s">
        <v>1324</v>
      </c>
      <c r="I199" s="86" t="s">
        <v>1321</v>
      </c>
      <c r="J199" s="86" t="s">
        <v>1323</v>
      </c>
      <c r="K199" s="86" t="s">
        <v>1222</v>
      </c>
      <c r="L199" s="86" t="s">
        <v>1223</v>
      </c>
      <c r="M199" s="86" t="s">
        <v>1324</v>
      </c>
    </row>
    <row r="200" spans="1:13">
      <c r="A200" s="88">
        <v>42</v>
      </c>
      <c r="B200" s="880" t="s">
        <v>1323</v>
      </c>
      <c r="C200" s="880" t="s">
        <v>634</v>
      </c>
      <c r="D200" s="880" t="s">
        <v>1224</v>
      </c>
      <c r="E200" s="880" t="s">
        <v>1323</v>
      </c>
      <c r="F200" s="880" t="s">
        <v>1225</v>
      </c>
      <c r="G200" s="880" t="s">
        <v>634</v>
      </c>
      <c r="I200" s="880" t="s">
        <v>634</v>
      </c>
      <c r="J200" s="880" t="s">
        <v>1224</v>
      </c>
      <c r="K200" s="880" t="s">
        <v>1323</v>
      </c>
      <c r="L200" s="880" t="s">
        <v>1225</v>
      </c>
      <c r="M200" s="880" t="s">
        <v>634</v>
      </c>
    </row>
    <row r="201" spans="1:13">
      <c r="A201" s="88">
        <v>43</v>
      </c>
      <c r="B201" s="88">
        <v>2007</v>
      </c>
      <c r="C201" s="582"/>
      <c r="D201" s="582"/>
      <c r="E201" s="582"/>
      <c r="F201" s="582"/>
      <c r="G201" s="582"/>
      <c r="H201" s="582"/>
      <c r="I201" s="582"/>
      <c r="J201" s="582"/>
      <c r="K201" s="582"/>
      <c r="L201" s="582"/>
      <c r="M201" s="582"/>
    </row>
    <row r="202" spans="1:13">
      <c r="A202" s="88">
        <v>44</v>
      </c>
      <c r="B202" s="88">
        <v>2008</v>
      </c>
      <c r="C202" s="61">
        <v>0</v>
      </c>
      <c r="D202" s="82"/>
      <c r="F202" s="60"/>
      <c r="G202" s="61">
        <v>0</v>
      </c>
      <c r="I202" s="61">
        <v>0</v>
      </c>
      <c r="J202" s="61"/>
      <c r="K202" s="61"/>
      <c r="L202" s="61"/>
      <c r="M202" s="61">
        <v>0</v>
      </c>
    </row>
    <row r="203" spans="1:13">
      <c r="A203" s="88">
        <v>45</v>
      </c>
      <c r="B203" s="88">
        <v>2009</v>
      </c>
      <c r="C203" s="61">
        <v>0</v>
      </c>
      <c r="D203" s="82"/>
      <c r="F203" s="60"/>
      <c r="G203" s="61">
        <v>0</v>
      </c>
      <c r="I203" s="61">
        <v>0</v>
      </c>
      <c r="J203" s="61"/>
      <c r="K203" s="61"/>
      <c r="L203" s="61"/>
      <c r="M203" s="61">
        <v>0</v>
      </c>
    </row>
    <row r="204" spans="1:13">
      <c r="A204" s="88">
        <v>46</v>
      </c>
      <c r="B204" s="88">
        <v>2010</v>
      </c>
      <c r="C204" s="61">
        <v>0</v>
      </c>
      <c r="D204" s="82"/>
      <c r="F204" s="60"/>
      <c r="G204" s="61">
        <v>0</v>
      </c>
      <c r="I204" s="61">
        <v>0</v>
      </c>
      <c r="J204" s="61"/>
      <c r="K204" s="61"/>
      <c r="L204" s="61"/>
      <c r="M204" s="61">
        <v>0</v>
      </c>
    </row>
    <row r="205" spans="1:13">
      <c r="A205" s="88">
        <v>47</v>
      </c>
      <c r="B205" s="88">
        <v>2011</v>
      </c>
      <c r="C205" s="61">
        <v>0</v>
      </c>
      <c r="D205" s="82"/>
      <c r="F205" s="60"/>
      <c r="G205" s="61">
        <v>0</v>
      </c>
      <c r="I205" s="61">
        <v>0</v>
      </c>
      <c r="J205" s="61"/>
      <c r="K205" s="61"/>
      <c r="L205" s="61"/>
      <c r="M205" s="61">
        <v>0</v>
      </c>
    </row>
    <row r="206" spans="1:13">
      <c r="A206" s="88">
        <v>48</v>
      </c>
      <c r="B206" s="88">
        <v>2012</v>
      </c>
      <c r="C206" s="881">
        <v>0</v>
      </c>
      <c r="D206" s="773"/>
      <c r="E206" s="773"/>
      <c r="F206" s="902"/>
      <c r="G206" s="883">
        <v>151</v>
      </c>
      <c r="I206" s="61">
        <v>0</v>
      </c>
      <c r="J206" s="61"/>
      <c r="K206" s="61"/>
      <c r="L206" s="61"/>
      <c r="M206" s="61">
        <v>0</v>
      </c>
    </row>
    <row r="207" spans="1:13">
      <c r="A207" s="88">
        <v>49</v>
      </c>
      <c r="B207" s="88">
        <v>2013</v>
      </c>
      <c r="C207" s="881">
        <v>151</v>
      </c>
      <c r="D207" s="773">
        <v>-85</v>
      </c>
      <c r="E207" s="773"/>
      <c r="F207" s="902"/>
      <c r="G207" s="881">
        <v>66</v>
      </c>
      <c r="I207" s="61">
        <v>0</v>
      </c>
      <c r="J207" s="61">
        <v>24760</v>
      </c>
      <c r="K207" s="61"/>
      <c r="L207" s="902"/>
      <c r="M207" s="61">
        <v>24760</v>
      </c>
    </row>
    <row r="208" spans="1:13">
      <c r="A208" s="88">
        <v>50</v>
      </c>
      <c r="B208" s="90">
        <v>2014</v>
      </c>
      <c r="C208" s="881">
        <v>66</v>
      </c>
      <c r="D208" s="773">
        <v>53</v>
      </c>
      <c r="E208" s="773"/>
      <c r="F208" s="902"/>
      <c r="G208" s="881">
        <v>119</v>
      </c>
      <c r="I208" s="61">
        <v>24760</v>
      </c>
      <c r="J208" s="61"/>
      <c r="K208" s="61"/>
      <c r="L208" s="902"/>
      <c r="M208" s="61">
        <v>24760</v>
      </c>
    </row>
    <row r="209" spans="1:13">
      <c r="A209" s="88">
        <v>51</v>
      </c>
      <c r="B209" s="90">
        <v>2015</v>
      </c>
      <c r="C209" s="881">
        <v>119</v>
      </c>
      <c r="D209" s="773"/>
      <c r="E209" s="773"/>
      <c r="F209" s="902"/>
      <c r="G209" s="881">
        <v>119</v>
      </c>
      <c r="I209" s="61">
        <v>24760</v>
      </c>
      <c r="J209" s="61">
        <v>98</v>
      </c>
      <c r="K209" s="61"/>
      <c r="L209" s="902"/>
      <c r="M209" s="61">
        <v>24858</v>
      </c>
    </row>
    <row r="210" spans="1:13">
      <c r="A210" s="88">
        <v>52</v>
      </c>
      <c r="B210" s="90"/>
      <c r="C210" s="61"/>
      <c r="D210" s="251"/>
      <c r="E210" s="61"/>
      <c r="F210" s="61"/>
      <c r="G210" s="61"/>
      <c r="I210" s="61"/>
      <c r="J210" s="61"/>
      <c r="K210" s="61"/>
      <c r="L210" s="61"/>
      <c r="M210" s="61"/>
    </row>
    <row r="211" spans="1:13">
      <c r="A211" s="88">
        <v>53</v>
      </c>
      <c r="C211" s="1007" t="s">
        <v>2851</v>
      </c>
      <c r="D211" s="1007"/>
      <c r="E211" s="1007"/>
      <c r="F211" s="1007"/>
      <c r="G211" s="1007"/>
      <c r="I211" s="61"/>
      <c r="J211" s="61"/>
      <c r="K211" s="61"/>
      <c r="L211" s="61"/>
      <c r="M211" s="61"/>
    </row>
    <row r="212" spans="1:13">
      <c r="A212" s="88">
        <v>54</v>
      </c>
      <c r="B212" s="86"/>
      <c r="C212" s="54"/>
      <c r="D212" s="86" t="s">
        <v>1322</v>
      </c>
      <c r="E212" s="86" t="s">
        <v>1221</v>
      </c>
      <c r="F212" s="86" t="s">
        <v>1326</v>
      </c>
      <c r="G212" s="54"/>
      <c r="I212" s="61"/>
      <c r="J212" s="61"/>
      <c r="K212" s="61"/>
      <c r="L212" s="61"/>
      <c r="M212" s="61"/>
    </row>
    <row r="213" spans="1:13">
      <c r="A213" s="88">
        <v>55</v>
      </c>
      <c r="B213" s="86"/>
      <c r="C213" s="86" t="s">
        <v>1321</v>
      </c>
      <c r="D213" s="86" t="s">
        <v>1323</v>
      </c>
      <c r="E213" s="86" t="s">
        <v>1222</v>
      </c>
      <c r="F213" s="86" t="s">
        <v>1223</v>
      </c>
      <c r="G213" s="86" t="s">
        <v>1324</v>
      </c>
      <c r="I213" s="61"/>
      <c r="J213" s="61"/>
      <c r="K213" s="61"/>
      <c r="L213" s="61"/>
      <c r="M213" s="61"/>
    </row>
    <row r="214" spans="1:13">
      <c r="A214" s="88">
        <v>56</v>
      </c>
      <c r="B214" s="880" t="s">
        <v>1323</v>
      </c>
      <c r="C214" s="880" t="s">
        <v>634</v>
      </c>
      <c r="D214" s="880" t="s">
        <v>1224</v>
      </c>
      <c r="E214" s="880" t="s">
        <v>1323</v>
      </c>
      <c r="F214" s="880" t="s">
        <v>1225</v>
      </c>
      <c r="G214" s="880" t="s">
        <v>634</v>
      </c>
      <c r="I214" s="61"/>
      <c r="J214" s="61"/>
      <c r="K214" s="61"/>
      <c r="L214" s="61"/>
      <c r="M214" s="61"/>
    </row>
    <row r="215" spans="1:13">
      <c r="A215" s="88">
        <v>57</v>
      </c>
      <c r="B215" s="88">
        <v>2007</v>
      </c>
      <c r="C215" s="582"/>
      <c r="D215" s="582"/>
      <c r="E215" s="582"/>
      <c r="F215" s="582"/>
      <c r="G215" s="582"/>
      <c r="H215" s="582"/>
      <c r="I215" s="582"/>
      <c r="J215" s="582"/>
      <c r="K215" s="582"/>
      <c r="L215" s="582"/>
      <c r="M215" s="582"/>
    </row>
    <row r="216" spans="1:13">
      <c r="A216" s="88">
        <v>58</v>
      </c>
      <c r="B216" s="88">
        <v>2008</v>
      </c>
      <c r="C216" s="61">
        <v>0</v>
      </c>
      <c r="D216" s="82"/>
      <c r="F216" s="60"/>
      <c r="G216" s="61">
        <v>0</v>
      </c>
      <c r="I216" s="61"/>
      <c r="J216" s="61"/>
      <c r="K216" s="61"/>
      <c r="L216" s="61"/>
      <c r="M216" s="61"/>
    </row>
    <row r="217" spans="1:13">
      <c r="A217" s="88">
        <v>59</v>
      </c>
      <c r="B217" s="88">
        <v>2009</v>
      </c>
      <c r="C217" s="61">
        <v>0</v>
      </c>
      <c r="D217" s="82"/>
      <c r="F217" s="60"/>
      <c r="G217" s="61">
        <v>0</v>
      </c>
      <c r="I217" s="61"/>
      <c r="J217" s="61"/>
      <c r="K217" s="61"/>
      <c r="L217" s="61"/>
      <c r="M217" s="61"/>
    </row>
    <row r="218" spans="1:13">
      <c r="A218" s="88">
        <v>60</v>
      </c>
      <c r="B218" s="88">
        <v>2010</v>
      </c>
      <c r="C218" s="61">
        <v>0</v>
      </c>
      <c r="D218" s="82"/>
      <c r="F218" s="60"/>
      <c r="G218" s="61">
        <v>0</v>
      </c>
      <c r="I218" s="61"/>
      <c r="J218" s="61"/>
      <c r="K218" s="61"/>
      <c r="L218" s="61"/>
      <c r="M218" s="61"/>
    </row>
    <row r="219" spans="1:13">
      <c r="A219" s="88">
        <v>61</v>
      </c>
      <c r="B219" s="88">
        <v>2011</v>
      </c>
      <c r="C219" s="61">
        <v>0</v>
      </c>
      <c r="D219" s="82"/>
      <c r="F219" s="60"/>
      <c r="G219" s="61">
        <v>0</v>
      </c>
      <c r="I219" s="61"/>
      <c r="J219" s="61"/>
      <c r="K219" s="61"/>
      <c r="L219" s="61"/>
      <c r="M219" s="61"/>
    </row>
    <row r="220" spans="1:13">
      <c r="A220" s="88">
        <v>62</v>
      </c>
      <c r="B220" s="88">
        <v>2012</v>
      </c>
      <c r="C220" s="61">
        <v>0</v>
      </c>
      <c r="D220" s="82"/>
      <c r="F220" s="60"/>
      <c r="G220" s="61">
        <v>0</v>
      </c>
      <c r="I220" s="61"/>
      <c r="J220" s="61"/>
      <c r="K220" s="61"/>
      <c r="L220" s="61"/>
      <c r="M220" s="61"/>
    </row>
    <row r="221" spans="1:13">
      <c r="A221" s="88">
        <v>63</v>
      </c>
      <c r="B221" s="88">
        <v>2013</v>
      </c>
      <c r="C221" s="61">
        <v>0</v>
      </c>
      <c r="D221" s="82"/>
      <c r="F221" s="60"/>
      <c r="G221" s="61">
        <v>0</v>
      </c>
      <c r="I221" s="61"/>
      <c r="J221" s="61"/>
      <c r="K221" s="61"/>
      <c r="L221" s="61"/>
      <c r="M221" s="61"/>
    </row>
    <row r="222" spans="1:13">
      <c r="A222" s="88">
        <v>64</v>
      </c>
      <c r="B222" s="90">
        <v>2014</v>
      </c>
      <c r="C222" s="61">
        <v>0</v>
      </c>
      <c r="D222" s="82"/>
      <c r="F222" s="60"/>
      <c r="G222" s="61">
        <v>0</v>
      </c>
      <c r="I222" s="61"/>
      <c r="J222" s="61"/>
      <c r="K222" s="61"/>
      <c r="L222" s="61"/>
      <c r="M222" s="61"/>
    </row>
    <row r="223" spans="1:13">
      <c r="A223" s="88">
        <v>65</v>
      </c>
      <c r="B223" s="90">
        <v>2015</v>
      </c>
      <c r="C223" s="61">
        <v>0</v>
      </c>
      <c r="D223" s="82"/>
      <c r="F223" s="60"/>
      <c r="G223" s="61">
        <v>1222.06</v>
      </c>
      <c r="H223" s="1119"/>
      <c r="I223" s="1119"/>
      <c r="J223" s="1119"/>
      <c r="K223" s="1119"/>
      <c r="L223" s="1119"/>
      <c r="M223" s="1119"/>
    </row>
    <row r="224" spans="1:13">
      <c r="A224" s="1660"/>
      <c r="B224" s="60"/>
      <c r="F224" s="60"/>
      <c r="J224" s="60"/>
    </row>
    <row r="225" spans="1:13">
      <c r="A225" s="54" t="s">
        <v>1319</v>
      </c>
      <c r="B225" s="60"/>
      <c r="F225" s="60"/>
      <c r="H225" s="127"/>
      <c r="J225" s="60"/>
    </row>
    <row r="226" spans="1:13">
      <c r="A226" s="54" t="s">
        <v>1226</v>
      </c>
      <c r="C226" s="88"/>
      <c r="D226" s="88"/>
      <c r="E226" s="88"/>
      <c r="F226" s="88"/>
      <c r="G226" s="88"/>
      <c r="H226" s="879"/>
      <c r="I226" s="88"/>
      <c r="J226" s="88"/>
      <c r="K226" s="88"/>
      <c r="L226" s="88"/>
      <c r="M226" s="88"/>
    </row>
  </sheetData>
  <mergeCells count="3">
    <mergeCell ref="A7:M7"/>
    <mergeCell ref="A70:M70"/>
    <mergeCell ref="A152:M152"/>
  </mergeCells>
  <phoneticPr fontId="26" type="noConversion"/>
  <printOptions horizontalCentered="1"/>
  <pageMargins left="0.75" right="0.5" top="0.75" bottom="0.5" header="0.25" footer="0.25"/>
  <pageSetup scale="65" fitToHeight="3" orientation="portrait" r:id="rId1"/>
  <headerFooter alignWithMargins="0"/>
  <rowBreaks count="2" manualBreakCount="2">
    <brk id="63" max="12" man="1"/>
    <brk id="145" max="12"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6">
    <pageSetUpPr fitToPage="1"/>
  </sheetPr>
  <dimension ref="A1:P311"/>
  <sheetViews>
    <sheetView view="pageBreakPreview" zoomScale="60" workbookViewId="0"/>
  </sheetViews>
  <sheetFormatPr defaultColWidth="10.85546875" defaultRowHeight="12.75"/>
  <cols>
    <col min="1" max="1" width="5.140625" style="60" customWidth="1"/>
    <col min="2" max="2" width="9.85546875" style="60" customWidth="1"/>
    <col min="3" max="4" width="11.85546875" style="60" customWidth="1"/>
    <col min="5" max="5" width="12.42578125" style="60" customWidth="1"/>
    <col min="6" max="6" width="10.42578125" style="60" customWidth="1"/>
    <col min="7" max="7" width="9.7109375" style="60" customWidth="1"/>
    <col min="8" max="9" width="11.85546875" style="60" customWidth="1"/>
    <col min="10" max="14" width="8.7109375" style="60" customWidth="1"/>
    <col min="15" max="16" width="8.7109375" style="2" customWidth="1"/>
    <col min="17" max="16384" width="10.85546875" style="2"/>
  </cols>
  <sheetData>
    <row r="1" spans="1:16">
      <c r="A1" s="54" t="s">
        <v>59</v>
      </c>
      <c r="B1" s="54"/>
      <c r="C1" s="105"/>
      <c r="E1" s="54"/>
      <c r="G1" s="54"/>
      <c r="H1" s="54"/>
      <c r="I1" s="54"/>
      <c r="J1" s="54"/>
      <c r="K1" s="54" t="s">
        <v>1371</v>
      </c>
      <c r="L1" s="54"/>
      <c r="M1" s="54"/>
      <c r="N1" s="54"/>
    </row>
    <row r="2" spans="1:16">
      <c r="A2" s="54"/>
      <c r="B2" s="54"/>
      <c r="C2" s="105"/>
      <c r="E2" s="54"/>
      <c r="G2" s="54"/>
      <c r="H2" s="54"/>
      <c r="I2" s="54"/>
      <c r="J2" s="54"/>
      <c r="K2" s="54"/>
      <c r="L2" s="54"/>
      <c r="M2" s="54"/>
      <c r="N2" s="54"/>
    </row>
    <row r="3" spans="1:16">
      <c r="A3" s="54" t="s">
        <v>2306</v>
      </c>
      <c r="B3" s="54"/>
      <c r="C3" s="105"/>
      <c r="E3" s="54"/>
      <c r="G3" s="54"/>
      <c r="H3" s="54"/>
      <c r="I3" s="54"/>
      <c r="J3" s="54"/>
      <c r="K3" s="54" t="s">
        <v>1227</v>
      </c>
      <c r="L3" s="54"/>
      <c r="M3" s="54"/>
      <c r="N3" s="54"/>
    </row>
    <row r="4" spans="1:16">
      <c r="A4" s="54" t="s">
        <v>2307</v>
      </c>
      <c r="B4" s="54"/>
      <c r="C4" s="150"/>
      <c r="E4" s="54"/>
      <c r="G4" s="54"/>
      <c r="H4" s="54"/>
      <c r="I4" s="54"/>
      <c r="J4" s="54"/>
      <c r="K4" s="54" t="s">
        <v>893</v>
      </c>
      <c r="L4" s="54"/>
      <c r="M4" s="54"/>
      <c r="N4" s="54"/>
    </row>
    <row r="5" spans="1:16">
      <c r="A5" s="54" t="s">
        <v>2165</v>
      </c>
      <c r="B5" s="54"/>
      <c r="C5" s="54"/>
      <c r="E5" s="54"/>
      <c r="G5" s="54"/>
      <c r="H5" s="54"/>
      <c r="I5" s="54"/>
      <c r="J5" s="54"/>
      <c r="K5" s="54" t="s">
        <v>3119</v>
      </c>
      <c r="L5" s="54"/>
      <c r="M5" s="54"/>
      <c r="N5" s="54"/>
    </row>
    <row r="6" spans="1:16">
      <c r="A6" s="54"/>
      <c r="B6" s="54"/>
      <c r="C6" s="54"/>
      <c r="D6" s="54"/>
      <c r="E6" s="54"/>
      <c r="F6" s="54"/>
      <c r="G6" s="54"/>
      <c r="H6" s="54"/>
      <c r="I6" s="54"/>
      <c r="J6" s="54"/>
      <c r="K6" s="54"/>
      <c r="L6" s="54"/>
      <c r="M6" s="54"/>
      <c r="N6" s="54"/>
    </row>
    <row r="7" spans="1:16" ht="13.15" customHeight="1">
      <c r="A7" s="1870" t="s">
        <v>1019</v>
      </c>
      <c r="B7" s="1870"/>
      <c r="C7" s="1870"/>
      <c r="D7" s="1870"/>
      <c r="E7" s="1870"/>
      <c r="F7" s="1870"/>
      <c r="G7" s="1870"/>
      <c r="H7" s="1870"/>
      <c r="I7" s="1870"/>
      <c r="J7" s="1870"/>
      <c r="K7" s="1870"/>
      <c r="L7" s="1870"/>
      <c r="M7" s="1870"/>
      <c r="N7" s="1870"/>
    </row>
    <row r="8" spans="1:16">
      <c r="A8" s="1192"/>
      <c r="B8" s="1192"/>
      <c r="C8" s="1192"/>
      <c r="D8" s="1192"/>
      <c r="E8" s="1192"/>
      <c r="F8" s="1192"/>
      <c r="G8" s="1192"/>
      <c r="H8" s="1192"/>
      <c r="I8" s="1192"/>
      <c r="J8" s="1192"/>
      <c r="K8" s="1192"/>
      <c r="L8" s="1192"/>
      <c r="M8" s="1192"/>
      <c r="N8" s="1192"/>
    </row>
    <row r="9" spans="1:16">
      <c r="A9" s="1192"/>
      <c r="B9" s="1192"/>
      <c r="C9" s="1192"/>
      <c r="D9" s="1192"/>
      <c r="E9" s="1192"/>
      <c r="F9" s="1192"/>
      <c r="G9" s="1192"/>
      <c r="H9" s="1192"/>
      <c r="I9" s="1192"/>
      <c r="J9" s="1192"/>
      <c r="K9" s="1192"/>
      <c r="L9" s="1192"/>
      <c r="M9" s="1192"/>
      <c r="N9" s="1192"/>
    </row>
    <row r="10" spans="1:16" ht="13.5" thickBot="1">
      <c r="A10" s="106"/>
      <c r="B10" s="106"/>
      <c r="C10" s="1222"/>
      <c r="D10" s="1222"/>
      <c r="E10" s="1222"/>
      <c r="F10" s="1222"/>
      <c r="G10" s="1222"/>
      <c r="H10" s="1222"/>
      <c r="I10" s="1222"/>
      <c r="J10" s="1222"/>
      <c r="K10" s="106"/>
      <c r="L10" s="106"/>
      <c r="M10" s="106"/>
      <c r="N10" s="106"/>
    </row>
    <row r="11" spans="1:16" ht="15">
      <c r="A11" s="1691"/>
      <c r="B11" s="1692"/>
      <c r="C11" s="1693"/>
      <c r="D11" s="1693"/>
      <c r="E11" s="1693"/>
      <c r="F11" s="1693"/>
      <c r="G11" s="1693"/>
      <c r="H11" s="1693"/>
      <c r="I11" s="1693"/>
      <c r="J11" s="1694"/>
      <c r="K11" s="81"/>
      <c r="L11" s="81"/>
      <c r="M11" s="81"/>
      <c r="N11" s="81"/>
    </row>
    <row r="12" spans="1:16">
      <c r="A12" s="1695"/>
      <c r="B12" s="1599" t="s">
        <v>105</v>
      </c>
      <c r="C12" s="549"/>
      <c r="D12" s="1695"/>
      <c r="E12" s="1695"/>
      <c r="F12" s="197"/>
      <c r="G12" s="197"/>
      <c r="H12" s="197"/>
      <c r="I12" s="197"/>
      <c r="J12" s="197"/>
      <c r="K12" s="197"/>
      <c r="L12" s="197"/>
      <c r="M12" s="197"/>
      <c r="N12" s="197"/>
      <c r="O12" s="1696"/>
      <c r="P12" s="1696"/>
    </row>
    <row r="13" spans="1:16" ht="15">
      <c r="A13" s="81"/>
      <c r="B13" s="549"/>
      <c r="C13" s="549"/>
      <c r="D13" s="1695"/>
      <c r="E13" s="1695"/>
      <c r="F13" s="549"/>
      <c r="G13" s="549"/>
      <c r="H13" s="549"/>
      <c r="I13" s="549"/>
      <c r="J13" s="879"/>
      <c r="K13" s="86"/>
      <c r="L13" s="54"/>
      <c r="M13" s="86"/>
      <c r="N13" s="54"/>
    </row>
    <row r="14" spans="1:16">
      <c r="A14" s="88"/>
      <c r="B14" s="197"/>
      <c r="C14" s="1697"/>
      <c r="D14" s="1697"/>
      <c r="E14" s="1697"/>
      <c r="F14" s="1697"/>
      <c r="G14" s="1697"/>
      <c r="H14" s="1697"/>
      <c r="I14" s="1697"/>
      <c r="J14" s="197"/>
      <c r="K14" s="88"/>
      <c r="L14" s="86"/>
      <c r="M14" s="86"/>
      <c r="N14" s="86"/>
    </row>
    <row r="15" spans="1:16">
      <c r="A15" s="88"/>
      <c r="B15" s="197"/>
      <c r="C15" s="1697"/>
      <c r="D15" s="1697"/>
      <c r="E15" s="1697"/>
      <c r="F15" s="1697"/>
      <c r="G15" s="1697"/>
      <c r="H15" s="1697"/>
      <c r="I15" s="1697"/>
      <c r="J15" s="197"/>
      <c r="K15" s="88"/>
      <c r="L15" s="86"/>
      <c r="M15" s="86"/>
      <c r="N15" s="86"/>
    </row>
    <row r="16" spans="1:16">
      <c r="A16" s="88"/>
      <c r="B16" s="1599"/>
      <c r="C16" s="1599"/>
      <c r="D16" s="1599"/>
      <c r="E16" s="1698"/>
      <c r="F16" s="1698"/>
      <c r="G16" s="1698"/>
      <c r="H16" s="1698"/>
      <c r="I16" s="1698"/>
      <c r="J16" s="66"/>
      <c r="K16" s="61"/>
      <c r="L16" s="61"/>
      <c r="M16" s="61"/>
      <c r="N16" s="61"/>
    </row>
    <row r="17" spans="1:14" ht="15">
      <c r="A17" s="88"/>
      <c r="B17" s="197"/>
      <c r="C17" s="1699"/>
      <c r="D17" s="1699"/>
      <c r="E17" s="1699"/>
      <c r="F17" s="1699"/>
      <c r="G17" s="53"/>
      <c r="H17" s="1699"/>
      <c r="I17" s="1699"/>
      <c r="J17" s="1700"/>
      <c r="K17" s="1700"/>
      <c r="L17" s="81"/>
      <c r="M17" s="81"/>
      <c r="N17" s="81"/>
    </row>
    <row r="18" spans="1:14" ht="15">
      <c r="A18" s="88"/>
      <c r="B18" s="197"/>
      <c r="C18" s="1699"/>
      <c r="D18" s="1699"/>
      <c r="E18" s="1699"/>
      <c r="F18" s="1699"/>
      <c r="G18" s="53"/>
      <c r="H18" s="1699"/>
      <c r="I18" s="1699"/>
      <c r="J18" s="1700"/>
      <c r="K18" s="1700"/>
      <c r="L18" s="81"/>
      <c r="M18" s="81"/>
      <c r="N18" s="81"/>
    </row>
    <row r="19" spans="1:14" ht="15">
      <c r="A19" s="88"/>
      <c r="B19" s="197"/>
      <c r="C19" s="1699"/>
      <c r="D19" s="1699"/>
      <c r="E19" s="1699"/>
      <c r="F19" s="1699"/>
      <c r="G19" s="53"/>
      <c r="H19" s="1699"/>
      <c r="I19" s="1699"/>
      <c r="J19" s="1700"/>
      <c r="K19" s="1700"/>
      <c r="L19" s="81"/>
      <c r="M19" s="81"/>
      <c r="N19" s="81"/>
    </row>
    <row r="20" spans="1:14" ht="15">
      <c r="A20" s="88"/>
      <c r="B20" s="197"/>
      <c r="C20" s="1699"/>
      <c r="D20" s="1699"/>
      <c r="E20" s="1699"/>
      <c r="F20" s="1699"/>
      <c r="G20" s="53"/>
      <c r="H20" s="1699"/>
      <c r="I20" s="1699"/>
      <c r="J20" s="1700"/>
      <c r="K20" s="1700"/>
      <c r="L20" s="81"/>
      <c r="M20" s="81"/>
      <c r="N20" s="81"/>
    </row>
    <row r="21" spans="1:14" ht="15">
      <c r="A21" s="88"/>
      <c r="B21" s="197"/>
      <c r="C21" s="1699"/>
      <c r="D21" s="1699"/>
      <c r="E21" s="1699"/>
      <c r="F21" s="1699"/>
      <c r="G21" s="53"/>
      <c r="H21" s="1699"/>
      <c r="I21" s="1699"/>
      <c r="J21" s="1700"/>
      <c r="K21" s="1700"/>
      <c r="L21" s="81"/>
      <c r="M21" s="81"/>
      <c r="N21" s="81"/>
    </row>
    <row r="22" spans="1:14" ht="15">
      <c r="A22" s="88"/>
      <c r="B22" s="197"/>
      <c r="C22" s="1699"/>
      <c r="D22" s="1699"/>
      <c r="E22" s="1699"/>
      <c r="F22" s="1699"/>
      <c r="G22" s="53"/>
      <c r="H22" s="1699"/>
      <c r="I22" s="1699"/>
      <c r="J22" s="1700"/>
      <c r="K22" s="1700"/>
      <c r="L22" s="81"/>
      <c r="M22" s="81"/>
      <c r="N22" s="81"/>
    </row>
    <row r="23" spans="1:14" ht="15">
      <c r="A23" s="88"/>
      <c r="B23" s="197"/>
      <c r="C23" s="1699"/>
      <c r="D23" s="1699"/>
      <c r="E23" s="1699"/>
      <c r="F23" s="1699"/>
      <c r="G23" s="53"/>
      <c r="H23" s="1699"/>
      <c r="I23" s="1699"/>
      <c r="J23" s="1700"/>
      <c r="K23" s="1700"/>
      <c r="L23" s="81"/>
      <c r="M23" s="81"/>
      <c r="N23" s="81"/>
    </row>
    <row r="24" spans="1:14" ht="15">
      <c r="A24" s="88"/>
      <c r="B24" s="197"/>
      <c r="C24" s="1699"/>
      <c r="D24" s="1699"/>
      <c r="E24" s="1699"/>
      <c r="F24" s="1699"/>
      <c r="G24" s="53"/>
      <c r="H24" s="1699"/>
      <c r="I24" s="1699"/>
      <c r="J24" s="1700"/>
      <c r="K24" s="1700"/>
      <c r="L24" s="81"/>
      <c r="M24" s="81"/>
      <c r="N24" s="81"/>
    </row>
    <row r="25" spans="1:14" ht="15">
      <c r="A25" s="88"/>
      <c r="B25" s="197"/>
      <c r="C25" s="1699"/>
      <c r="D25" s="1699"/>
      <c r="E25" s="1699"/>
      <c r="F25" s="1699"/>
      <c r="G25" s="53"/>
      <c r="H25" s="1699"/>
      <c r="I25" s="1699"/>
      <c r="J25" s="1700"/>
      <c r="K25" s="1700"/>
      <c r="L25" s="81"/>
      <c r="M25" s="81"/>
      <c r="N25" s="81"/>
    </row>
    <row r="26" spans="1:14" ht="15">
      <c r="A26" s="88"/>
      <c r="B26" s="197"/>
      <c r="C26" s="1699"/>
      <c r="D26" s="1699"/>
      <c r="E26" s="1699"/>
      <c r="F26" s="1699"/>
      <c r="G26" s="53"/>
      <c r="H26" s="1699"/>
      <c r="I26" s="1699"/>
      <c r="J26" s="1700"/>
      <c r="K26" s="1700"/>
      <c r="L26" s="81"/>
      <c r="M26" s="81"/>
      <c r="N26" s="81"/>
    </row>
    <row r="27" spans="1:14" ht="15">
      <c r="A27" s="88"/>
      <c r="B27" s="197"/>
      <c r="C27" s="1699"/>
      <c r="D27" s="1699"/>
      <c r="E27" s="1699"/>
      <c r="F27" s="1699"/>
      <c r="G27" s="53"/>
      <c r="H27" s="1699"/>
      <c r="I27" s="1699"/>
      <c r="J27" s="1700"/>
      <c r="K27" s="1700"/>
      <c r="L27" s="81"/>
      <c r="M27" s="81"/>
      <c r="N27" s="81"/>
    </row>
    <row r="28" spans="1:14">
      <c r="A28" s="88"/>
      <c r="B28" s="197"/>
      <c r="C28" s="1699"/>
      <c r="D28" s="1699"/>
      <c r="E28" s="1699"/>
      <c r="F28" s="1699"/>
      <c r="G28" s="53"/>
      <c r="H28" s="1699"/>
      <c r="I28" s="1699"/>
    </row>
    <row r="29" spans="1:14">
      <c r="A29" s="88"/>
      <c r="B29" s="197"/>
      <c r="C29" s="1699"/>
      <c r="D29" s="1699"/>
      <c r="E29" s="1699"/>
      <c r="F29" s="1699"/>
      <c r="G29" s="53"/>
      <c r="H29" s="1699"/>
      <c r="I29" s="1699"/>
    </row>
    <row r="30" spans="1:14">
      <c r="A30" s="88"/>
      <c r="B30" s="197"/>
      <c r="C30" s="1699"/>
      <c r="D30" s="1699"/>
      <c r="E30" s="1699"/>
      <c r="F30" s="1699"/>
      <c r="G30" s="53"/>
      <c r="H30" s="53"/>
      <c r="I30" s="1699"/>
    </row>
    <row r="31" spans="1:14">
      <c r="A31" s="88"/>
      <c r="B31" s="197"/>
      <c r="C31" s="1699"/>
      <c r="D31" s="1699"/>
      <c r="E31" s="1699"/>
      <c r="F31" s="1699"/>
      <c r="G31" s="53"/>
      <c r="H31" s="1701"/>
      <c r="I31" s="1699"/>
      <c r="J31" s="61"/>
      <c r="K31" s="61"/>
      <c r="L31" s="61"/>
      <c r="M31" s="61"/>
      <c r="N31" s="61"/>
    </row>
    <row r="32" spans="1:14">
      <c r="A32" s="88"/>
      <c r="B32" s="197"/>
      <c r="C32" s="1699"/>
      <c r="D32" s="1699"/>
      <c r="E32" s="1699"/>
      <c r="F32" s="1699"/>
      <c r="G32" s="72"/>
      <c r="H32" s="1699"/>
      <c r="I32" s="1699"/>
      <c r="J32" s="61"/>
      <c r="K32" s="61"/>
      <c r="L32" s="61"/>
      <c r="M32" s="61"/>
      <c r="N32" s="61"/>
    </row>
    <row r="33" spans="1:14">
      <c r="A33" s="88"/>
      <c r="B33" s="74"/>
      <c r="E33" s="69"/>
      <c r="F33" s="1702"/>
      <c r="G33" s="69"/>
      <c r="H33" s="66"/>
      <c r="I33" s="66"/>
      <c r="J33" s="61"/>
      <c r="K33" s="61"/>
      <c r="L33" s="61"/>
      <c r="M33" s="61"/>
      <c r="N33" s="61"/>
    </row>
    <row r="34" spans="1:14">
      <c r="A34" s="88"/>
      <c r="B34" s="74"/>
      <c r="E34" s="1703"/>
      <c r="F34" s="1704"/>
      <c r="G34" s="64"/>
      <c r="H34" s="61"/>
      <c r="I34" s="61"/>
      <c r="J34" s="61"/>
      <c r="K34" s="61"/>
      <c r="L34" s="61"/>
      <c r="M34" s="61"/>
      <c r="N34" s="61"/>
    </row>
    <row r="35" spans="1:14" s="1707" customFormat="1">
      <c r="A35" s="197"/>
      <c r="B35" s="1599"/>
      <c r="C35" s="127"/>
      <c r="D35" s="127"/>
      <c r="E35" s="1705"/>
      <c r="F35" s="1706"/>
      <c r="G35" s="1705"/>
      <c r="H35" s="66"/>
      <c r="I35" s="66"/>
      <c r="J35" s="66"/>
      <c r="K35" s="66"/>
      <c r="L35" s="66"/>
      <c r="M35" s="66"/>
      <c r="N35" s="66"/>
    </row>
    <row r="36" spans="1:14" s="1707" customFormat="1">
      <c r="A36" s="1708"/>
      <c r="B36" s="1599"/>
      <c r="C36" s="127"/>
      <c r="D36" s="127"/>
      <c r="E36" s="1705"/>
      <c r="F36" s="1706"/>
      <c r="G36" s="1705"/>
      <c r="H36" s="66"/>
      <c r="I36" s="66"/>
      <c r="J36" s="66"/>
      <c r="K36" s="66"/>
      <c r="L36" s="66"/>
      <c r="M36" s="66"/>
      <c r="N36" s="66"/>
    </row>
    <row r="37" spans="1:14">
      <c r="A37" s="115" t="s">
        <v>1051</v>
      </c>
    </row>
    <row r="38" spans="1:14">
      <c r="A38" s="115" t="s">
        <v>1017</v>
      </c>
    </row>
    <row r="39" spans="1:14">
      <c r="A39" s="115"/>
    </row>
    <row r="40" spans="1:14">
      <c r="A40" s="115"/>
    </row>
    <row r="41" spans="1:14">
      <c r="A41" s="1223"/>
      <c r="B41" s="88"/>
      <c r="C41" s="88"/>
      <c r="D41" s="88"/>
      <c r="E41" s="88"/>
      <c r="F41" s="88"/>
      <c r="G41" s="88"/>
      <c r="H41" s="88"/>
      <c r="I41" s="88"/>
      <c r="J41" s="88"/>
      <c r="K41" s="88"/>
      <c r="L41" s="88"/>
      <c r="M41" s="88"/>
      <c r="N41" s="88"/>
    </row>
    <row r="42" spans="1:14">
      <c r="A42" s="115"/>
    </row>
    <row r="43" spans="1:14">
      <c r="A43" s="115"/>
    </row>
    <row r="44" spans="1:14">
      <c r="A44" s="115"/>
    </row>
    <row r="45" spans="1:14">
      <c r="A45" s="115"/>
    </row>
    <row r="46" spans="1:14">
      <c r="A46" s="115"/>
    </row>
    <row r="47" spans="1:14">
      <c r="A47" s="115"/>
    </row>
    <row r="48" spans="1:14">
      <c r="A48" s="115"/>
    </row>
    <row r="49" spans="1:1">
      <c r="A49" s="115"/>
    </row>
    <row r="50" spans="1:1">
      <c r="A50" s="115"/>
    </row>
    <row r="51" spans="1:1">
      <c r="A51" s="115"/>
    </row>
    <row r="52" spans="1:1">
      <c r="A52" s="115"/>
    </row>
    <row r="53" spans="1:1">
      <c r="A53" s="115"/>
    </row>
    <row r="54" spans="1:1">
      <c r="A54" s="115"/>
    </row>
    <row r="55" spans="1:1">
      <c r="A55" s="115"/>
    </row>
    <row r="56" spans="1:1">
      <c r="A56" s="115"/>
    </row>
    <row r="57" spans="1:1">
      <c r="A57" s="115"/>
    </row>
    <row r="58" spans="1:1">
      <c r="A58" s="115"/>
    </row>
    <row r="59" spans="1:1">
      <c r="A59" s="115"/>
    </row>
    <row r="60" spans="1:1">
      <c r="A60" s="115"/>
    </row>
    <row r="61" spans="1:1">
      <c r="A61" s="115"/>
    </row>
    <row r="62" spans="1:1">
      <c r="A62" s="115"/>
    </row>
    <row r="63" spans="1:1">
      <c r="A63" s="115"/>
    </row>
    <row r="64" spans="1:1">
      <c r="A64" s="115"/>
    </row>
    <row r="65" spans="1:1">
      <c r="A65" s="115"/>
    </row>
    <row r="66" spans="1:1">
      <c r="A66" s="115"/>
    </row>
    <row r="67" spans="1:1">
      <c r="A67" s="115"/>
    </row>
    <row r="68" spans="1:1">
      <c r="A68" s="115"/>
    </row>
    <row r="69" spans="1:1">
      <c r="A69" s="115"/>
    </row>
    <row r="70" spans="1:1">
      <c r="A70" s="115"/>
    </row>
    <row r="71" spans="1:1">
      <c r="A71" s="115"/>
    </row>
    <row r="72" spans="1:1">
      <c r="A72" s="115"/>
    </row>
    <row r="73" spans="1:1">
      <c r="A73" s="115"/>
    </row>
    <row r="137" spans="1:2">
      <c r="A137" s="108"/>
      <c r="B137" s="108"/>
    </row>
    <row r="138" spans="1:2">
      <c r="A138" s="108"/>
      <c r="B138" s="108"/>
    </row>
    <row r="139" spans="1:2">
      <c r="A139" s="108"/>
      <c r="B139" s="108"/>
    </row>
    <row r="140" spans="1:2">
      <c r="A140" s="108"/>
      <c r="B140" s="108"/>
    </row>
    <row r="141" spans="1:2">
      <c r="A141" s="108"/>
      <c r="B141" s="108"/>
    </row>
    <row r="171" spans="1:2">
      <c r="A171" s="108"/>
      <c r="B171" s="108"/>
    </row>
    <row r="240" spans="1:1">
      <c r="A240" s="54"/>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row r="301" spans="1:1">
      <c r="A301" s="108"/>
    </row>
    <row r="302" spans="1:1">
      <c r="A302" s="108"/>
    </row>
    <row r="303" spans="1:1">
      <c r="A303" s="108"/>
    </row>
    <row r="304" spans="1:1">
      <c r="A304" s="108"/>
    </row>
    <row r="305" spans="1:1">
      <c r="A305" s="108"/>
    </row>
    <row r="306" spans="1:1">
      <c r="A306" s="108"/>
    </row>
    <row r="307" spans="1:1">
      <c r="A307" s="108"/>
    </row>
    <row r="308" spans="1:1">
      <c r="A308" s="108"/>
    </row>
    <row r="309" spans="1:1">
      <c r="A309" s="108"/>
    </row>
    <row r="310" spans="1:1">
      <c r="A310" s="108"/>
    </row>
    <row r="311" spans="1:1">
      <c r="A311" s="108"/>
    </row>
  </sheetData>
  <mergeCells count="1">
    <mergeCell ref="A7:N7"/>
  </mergeCells>
  <phoneticPr fontId="26" type="noConversion"/>
  <printOptions horizontalCentered="1"/>
  <pageMargins left="0.75" right="0.5" top="0.75" bottom="0.5" header="0.25" footer="0.25"/>
  <pageSetup scale="68" pageOrder="overThenDown" orientation="portrait" r:id="rId1"/>
  <headerFooter alignWithMargins="0">
    <oddFooter>&amp;C&amp;"Garmond (W1),Bold"67</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8">
    <pageSetUpPr fitToPage="1"/>
  </sheetPr>
  <dimension ref="A1:K439"/>
  <sheetViews>
    <sheetView view="pageBreakPreview" zoomScale="60" workbookViewId="0"/>
  </sheetViews>
  <sheetFormatPr defaultColWidth="10.85546875" defaultRowHeight="12.75"/>
  <cols>
    <col min="1" max="1" width="5.85546875" style="60" customWidth="1"/>
    <col min="2" max="2" width="40.5703125" style="60" customWidth="1"/>
    <col min="3" max="3" width="17.140625" style="60" customWidth="1"/>
    <col min="4" max="4" width="10.85546875" style="60" customWidth="1"/>
    <col min="5" max="5" width="3.140625" style="60" customWidth="1"/>
    <col min="6" max="6" width="10.85546875" style="60" customWidth="1"/>
    <col min="7" max="7" width="3.140625" style="60" customWidth="1"/>
    <col min="8" max="8" width="10.85546875" style="60" customWidth="1"/>
    <col min="9" max="9" width="3.42578125" style="60" customWidth="1"/>
    <col min="10" max="10" width="3.85546875" style="60" customWidth="1"/>
    <col min="11" max="11" width="10.85546875" style="73"/>
    <col min="12" max="16384" width="10.85546875" style="2"/>
  </cols>
  <sheetData>
    <row r="1" spans="1:11" s="4" customFormat="1" ht="12">
      <c r="A1" s="54" t="s">
        <v>584</v>
      </c>
      <c r="B1" s="54"/>
      <c r="C1" s="105"/>
      <c r="D1" s="54" t="s">
        <v>1371</v>
      </c>
      <c r="E1" s="60"/>
      <c r="G1" s="54"/>
      <c r="H1" s="54"/>
      <c r="I1" s="60"/>
      <c r="J1" s="60"/>
      <c r="K1" s="55"/>
    </row>
    <row r="2" spans="1:11" s="4" customFormat="1" ht="12">
      <c r="A2" s="54"/>
      <c r="B2" s="54"/>
      <c r="C2" s="105"/>
      <c r="D2" s="54"/>
      <c r="E2" s="60"/>
      <c r="G2" s="54"/>
      <c r="H2" s="54"/>
      <c r="I2" s="60"/>
      <c r="J2" s="60"/>
      <c r="K2" s="55"/>
    </row>
    <row r="3" spans="1:11" s="4" customFormat="1" ht="12">
      <c r="A3" s="54" t="s">
        <v>2306</v>
      </c>
      <c r="B3" s="54"/>
      <c r="C3" s="105"/>
      <c r="D3" s="54" t="s">
        <v>1762</v>
      </c>
      <c r="E3" s="60"/>
      <c r="G3" s="54"/>
      <c r="H3" s="54"/>
      <c r="I3" s="60"/>
      <c r="J3" s="60"/>
      <c r="K3" s="55"/>
    </row>
    <row r="4" spans="1:11" s="4" customFormat="1" ht="12">
      <c r="A4" s="54" t="s">
        <v>2307</v>
      </c>
      <c r="B4" s="54"/>
      <c r="C4" s="150"/>
      <c r="D4" s="54" t="s">
        <v>893</v>
      </c>
      <c r="E4" s="60"/>
      <c r="G4" s="54"/>
      <c r="H4" s="54"/>
      <c r="I4" s="60"/>
      <c r="J4" s="60"/>
      <c r="K4" s="55"/>
    </row>
    <row r="5" spans="1:11" s="4" customFormat="1" ht="12">
      <c r="A5" s="54" t="s">
        <v>2164</v>
      </c>
      <c r="B5" s="54"/>
      <c r="C5" s="54"/>
      <c r="D5" s="54" t="s">
        <v>3119</v>
      </c>
      <c r="E5" s="60"/>
      <c r="G5" s="54"/>
      <c r="H5" s="54"/>
      <c r="I5" s="60"/>
      <c r="J5" s="60"/>
      <c r="K5" s="55"/>
    </row>
    <row r="6" spans="1:11" s="4" customFormat="1" ht="12">
      <c r="A6" s="54"/>
      <c r="B6" s="54"/>
      <c r="C6" s="54"/>
      <c r="D6" s="54"/>
      <c r="E6" s="54"/>
      <c r="F6" s="60"/>
      <c r="G6" s="54"/>
      <c r="H6" s="54"/>
      <c r="I6" s="60"/>
      <c r="J6" s="60"/>
      <c r="K6" s="55"/>
    </row>
    <row r="7" spans="1:11" s="4" customFormat="1" ht="43.9" customHeight="1">
      <c r="A7" s="1873" t="s">
        <v>1245</v>
      </c>
      <c r="B7" s="1873"/>
      <c r="C7" s="1873"/>
      <c r="D7" s="1873"/>
      <c r="E7" s="1873"/>
      <c r="F7" s="1873"/>
      <c r="G7" s="1873"/>
      <c r="H7" s="1873"/>
      <c r="I7" s="1185"/>
      <c r="J7" s="60"/>
      <c r="K7" s="55"/>
    </row>
    <row r="8" spans="1:11" s="4" customFormat="1" ht="12">
      <c r="A8" s="1185"/>
      <c r="B8" s="1185"/>
      <c r="C8" s="1185"/>
      <c r="D8" s="1185"/>
      <c r="E8" s="1185"/>
      <c r="F8" s="1185"/>
      <c r="G8" s="1185"/>
      <c r="H8" s="1185"/>
      <c r="I8" s="1185"/>
      <c r="J8" s="60"/>
      <c r="K8" s="55"/>
    </row>
    <row r="9" spans="1:11" s="4" customFormat="1" ht="12">
      <c r="A9" s="1185"/>
      <c r="B9" s="1185"/>
      <c r="C9" s="1185"/>
      <c r="D9" s="1185"/>
      <c r="E9" s="1185"/>
      <c r="F9" s="1185"/>
      <c r="G9" s="1185"/>
      <c r="H9" s="1185"/>
      <c r="I9" s="1185"/>
      <c r="J9" s="60"/>
      <c r="K9" s="55"/>
    </row>
    <row r="10" spans="1:11" s="4" customFormat="1" thickBot="1">
      <c r="A10" s="106"/>
      <c r="B10" s="106"/>
      <c r="C10" s="1222"/>
      <c r="D10" s="1222"/>
      <c r="E10" s="1222"/>
      <c r="F10" s="1222"/>
      <c r="G10" s="1222"/>
      <c r="H10" s="1222"/>
      <c r="I10" s="1222"/>
      <c r="J10" s="60"/>
      <c r="K10" s="55"/>
    </row>
    <row r="11" spans="1:11" s="4" customFormat="1" ht="12">
      <c r="A11" s="60"/>
      <c r="B11" s="60"/>
      <c r="C11" s="576" t="s">
        <v>1700</v>
      </c>
      <c r="D11" s="1687" t="s">
        <v>591</v>
      </c>
      <c r="E11" s="1688"/>
      <c r="F11" s="1688"/>
      <c r="G11" s="1688"/>
      <c r="H11" s="1688"/>
      <c r="I11" s="60"/>
      <c r="J11" s="60"/>
      <c r="K11" s="55"/>
    </row>
    <row r="12" spans="1:11" s="4" customFormat="1" ht="12">
      <c r="A12" s="86" t="s">
        <v>61</v>
      </c>
      <c r="B12" s="54"/>
      <c r="C12" s="88"/>
      <c r="D12" s="88" t="s">
        <v>722</v>
      </c>
      <c r="E12" s="88"/>
      <c r="F12" s="88" t="s">
        <v>723</v>
      </c>
      <c r="G12" s="88"/>
      <c r="H12" s="88" t="s">
        <v>724</v>
      </c>
      <c r="I12" s="60"/>
      <c r="J12" s="60"/>
      <c r="K12" s="55"/>
    </row>
    <row r="13" spans="1:11" s="4" customFormat="1" ht="12">
      <c r="A13" s="326" t="s">
        <v>857</v>
      </c>
      <c r="B13" s="326" t="s">
        <v>858</v>
      </c>
      <c r="C13" s="1689" t="s">
        <v>1116</v>
      </c>
      <c r="D13" s="1689" t="s">
        <v>91</v>
      </c>
      <c r="E13" s="1689"/>
      <c r="F13" s="1689" t="s">
        <v>772</v>
      </c>
      <c r="G13" s="1689"/>
      <c r="H13" s="1689" t="s">
        <v>723</v>
      </c>
      <c r="I13" s="60"/>
      <c r="J13" s="60"/>
      <c r="K13" s="55"/>
    </row>
    <row r="14" spans="1:11" s="4" customFormat="1" ht="12">
      <c r="A14" s="86"/>
      <c r="B14" s="54"/>
      <c r="C14" s="88"/>
      <c r="D14" s="88"/>
      <c r="E14" s="88"/>
      <c r="F14" s="88"/>
      <c r="G14" s="88"/>
      <c r="H14" s="88"/>
      <c r="I14" s="60"/>
      <c r="J14" s="60"/>
      <c r="K14" s="55"/>
    </row>
    <row r="15" spans="1:11" s="4" customFormat="1" ht="12" customHeight="1">
      <c r="A15" s="1572">
        <v>1</v>
      </c>
      <c r="B15" s="1579" t="s">
        <v>1777</v>
      </c>
      <c r="C15" s="1579"/>
      <c r="D15" s="1579"/>
      <c r="E15" s="1579"/>
      <c r="F15" s="1579"/>
      <c r="G15" s="1579"/>
      <c r="H15" s="1579"/>
      <c r="I15" s="60"/>
      <c r="J15" s="60"/>
      <c r="K15" s="55"/>
    </row>
    <row r="16" spans="1:11" s="4" customFormat="1" ht="12">
      <c r="A16" s="1572">
        <v>2</v>
      </c>
      <c r="B16" s="1579"/>
      <c r="C16" s="1579"/>
      <c r="D16" s="1579"/>
      <c r="E16" s="1579"/>
      <c r="F16" s="1579"/>
      <c r="G16" s="1579"/>
      <c r="H16" s="1579"/>
      <c r="I16" s="60"/>
      <c r="J16" s="60"/>
      <c r="K16" s="55"/>
    </row>
    <row r="17" spans="1:11" s="4" customFormat="1" ht="12">
      <c r="A17" s="1572">
        <v>3</v>
      </c>
      <c r="B17" s="1579"/>
      <c r="C17" s="1579"/>
      <c r="D17" s="1579"/>
      <c r="E17" s="1579"/>
      <c r="F17" s="1579"/>
      <c r="G17" s="1579"/>
      <c r="H17" s="1579"/>
      <c r="I17" s="60"/>
      <c r="J17" s="60"/>
      <c r="K17" s="55"/>
    </row>
    <row r="18" spans="1:11" s="4" customFormat="1" ht="12">
      <c r="A18" s="86"/>
      <c r="B18" s="1579"/>
      <c r="C18" s="1579"/>
      <c r="D18" s="1579"/>
      <c r="E18" s="1579"/>
      <c r="F18" s="1579"/>
      <c r="G18" s="1579"/>
      <c r="H18" s="1579"/>
      <c r="I18" s="60"/>
      <c r="J18" s="60"/>
      <c r="K18" s="55"/>
    </row>
    <row r="19" spans="1:11" s="4" customFormat="1" ht="12">
      <c r="A19" s="86"/>
      <c r="B19" s="54"/>
      <c r="C19" s="60"/>
      <c r="D19" s="60"/>
      <c r="E19" s="60"/>
      <c r="F19" s="60"/>
      <c r="G19" s="60"/>
      <c r="H19" s="60"/>
      <c r="I19" s="60"/>
      <c r="J19" s="60"/>
      <c r="K19" s="55"/>
    </row>
    <row r="20" spans="1:11" s="4" customFormat="1" ht="12">
      <c r="A20" s="86"/>
      <c r="B20" s="54"/>
      <c r="C20" s="60"/>
      <c r="D20" s="60"/>
      <c r="E20" s="60"/>
      <c r="F20" s="60"/>
      <c r="G20" s="60"/>
      <c r="H20" s="60"/>
      <c r="I20" s="60"/>
      <c r="J20" s="60"/>
      <c r="K20" s="55"/>
    </row>
    <row r="21" spans="1:11" s="4" customFormat="1" ht="12">
      <c r="A21" s="86"/>
      <c r="B21" s="54"/>
      <c r="C21" s="60"/>
      <c r="D21" s="60"/>
      <c r="E21" s="60"/>
      <c r="F21" s="60"/>
      <c r="G21" s="60"/>
      <c r="H21" s="60"/>
      <c r="I21" s="60"/>
      <c r="J21" s="60"/>
      <c r="K21" s="55"/>
    </row>
    <row r="22" spans="1:11" s="4" customFormat="1" ht="12">
      <c r="A22" s="86"/>
      <c r="B22" s="54"/>
      <c r="C22" s="60"/>
      <c r="D22" s="60"/>
      <c r="E22" s="60"/>
      <c r="F22" s="60"/>
      <c r="G22" s="60"/>
      <c r="H22" s="60"/>
      <c r="I22" s="60"/>
      <c r="J22" s="60"/>
      <c r="K22" s="55"/>
    </row>
    <row r="23" spans="1:11" s="4" customFormat="1" ht="12">
      <c r="A23" s="86"/>
      <c r="B23" s="54"/>
      <c r="C23" s="60"/>
      <c r="D23" s="60"/>
      <c r="E23" s="60"/>
      <c r="F23" s="60"/>
      <c r="G23" s="60"/>
      <c r="H23" s="60"/>
      <c r="I23" s="60"/>
      <c r="J23" s="60"/>
      <c r="K23" s="55"/>
    </row>
    <row r="24" spans="1:11" s="4" customFormat="1" ht="12">
      <c r="A24" s="86"/>
      <c r="B24" s="54"/>
      <c r="C24" s="60"/>
      <c r="D24" s="60"/>
      <c r="E24" s="60"/>
      <c r="F24" s="60"/>
      <c r="G24" s="60"/>
      <c r="H24" s="60"/>
      <c r="I24" s="60"/>
      <c r="J24" s="60"/>
      <c r="K24" s="55"/>
    </row>
    <row r="25" spans="1:11" s="4" customFormat="1" ht="12">
      <c r="A25" s="86"/>
      <c r="B25" s="54"/>
      <c r="C25" s="60"/>
      <c r="D25" s="60"/>
      <c r="E25" s="60"/>
      <c r="F25" s="60"/>
      <c r="G25" s="60"/>
      <c r="H25" s="60"/>
      <c r="I25" s="60"/>
      <c r="J25" s="60"/>
      <c r="K25" s="55"/>
    </row>
    <row r="26" spans="1:11" s="4" customFormat="1" ht="12">
      <c r="A26" s="86"/>
      <c r="B26" s="54"/>
      <c r="C26" s="60"/>
      <c r="D26" s="60"/>
      <c r="E26" s="60"/>
      <c r="F26" s="60"/>
      <c r="G26" s="60"/>
      <c r="H26" s="60"/>
      <c r="I26" s="60"/>
      <c r="J26" s="60"/>
      <c r="K26" s="55"/>
    </row>
    <row r="27" spans="1:11" s="4" customFormat="1" ht="12">
      <c r="A27" s="86"/>
      <c r="B27" s="54"/>
      <c r="C27" s="60"/>
      <c r="D27" s="60"/>
      <c r="E27" s="60"/>
      <c r="F27" s="60"/>
      <c r="G27" s="60"/>
      <c r="H27" s="60"/>
      <c r="I27" s="60"/>
      <c r="J27" s="60"/>
      <c r="K27" s="55"/>
    </row>
    <row r="28" spans="1:11" s="4" customFormat="1" ht="12">
      <c r="A28" s="86"/>
      <c r="B28" s="54"/>
      <c r="C28" s="60"/>
      <c r="D28" s="60"/>
      <c r="E28" s="60"/>
      <c r="F28" s="60"/>
      <c r="G28" s="60"/>
      <c r="H28" s="60"/>
      <c r="I28" s="60"/>
      <c r="J28" s="60"/>
      <c r="K28" s="55"/>
    </row>
    <row r="29" spans="1:11" s="4" customFormat="1" ht="12">
      <c r="A29" s="86"/>
      <c r="B29" s="54"/>
      <c r="C29" s="60"/>
      <c r="D29" s="60"/>
      <c r="E29" s="60"/>
      <c r="F29" s="60"/>
      <c r="G29" s="60"/>
      <c r="H29" s="60"/>
      <c r="I29" s="60"/>
      <c r="J29" s="60"/>
      <c r="K29" s="55"/>
    </row>
    <row r="30" spans="1:11" s="4" customFormat="1" ht="12">
      <c r="A30" s="86"/>
      <c r="B30" s="54"/>
      <c r="C30" s="60"/>
      <c r="D30" s="60"/>
      <c r="E30" s="60"/>
      <c r="F30" s="60"/>
      <c r="G30" s="60"/>
      <c r="H30" s="60"/>
      <c r="I30" s="60"/>
      <c r="J30" s="60"/>
      <c r="K30" s="55"/>
    </row>
    <row r="31" spans="1:11" s="4" customFormat="1" ht="12">
      <c r="A31" s="86"/>
      <c r="B31" s="54"/>
      <c r="C31" s="60"/>
      <c r="D31" s="60"/>
      <c r="E31" s="60"/>
      <c r="F31" s="60"/>
      <c r="G31" s="60"/>
      <c r="H31" s="60"/>
      <c r="I31" s="60"/>
      <c r="J31" s="60"/>
      <c r="K31" s="55"/>
    </row>
    <row r="32" spans="1:11" s="4" customFormat="1" ht="12">
      <c r="A32" s="86"/>
      <c r="B32" s="54"/>
      <c r="C32" s="60"/>
      <c r="D32" s="60"/>
      <c r="E32" s="60"/>
      <c r="F32" s="60"/>
      <c r="G32" s="60"/>
      <c r="H32" s="60"/>
      <c r="I32" s="60"/>
      <c r="J32" s="60"/>
      <c r="K32" s="55"/>
    </row>
    <row r="33" spans="1:11" s="4" customFormat="1" ht="12">
      <c r="A33" s="86"/>
      <c r="B33" s="54"/>
      <c r="C33" s="60"/>
      <c r="D33" s="60"/>
      <c r="E33" s="60"/>
      <c r="F33" s="60"/>
      <c r="G33" s="60"/>
      <c r="H33" s="60"/>
      <c r="I33" s="60"/>
      <c r="J33" s="60"/>
      <c r="K33" s="55"/>
    </row>
    <row r="34" spans="1:11" s="4" customFormat="1" ht="12">
      <c r="A34" s="86"/>
      <c r="B34" s="54"/>
      <c r="C34" s="60"/>
      <c r="D34" s="60"/>
      <c r="E34" s="60"/>
      <c r="F34" s="60"/>
      <c r="G34" s="60"/>
      <c r="H34" s="60"/>
      <c r="I34" s="60"/>
      <c r="J34" s="60"/>
      <c r="K34" s="55"/>
    </row>
    <row r="35" spans="1:11" s="4" customFormat="1" ht="12">
      <c r="A35" s="86"/>
      <c r="B35" s="54"/>
      <c r="C35" s="60"/>
      <c r="D35" s="60"/>
      <c r="E35" s="60"/>
      <c r="F35" s="60"/>
      <c r="G35" s="60"/>
      <c r="H35" s="60"/>
      <c r="I35" s="60"/>
      <c r="J35" s="60"/>
      <c r="K35" s="55"/>
    </row>
    <row r="36" spans="1:11" s="4" customFormat="1" ht="12">
      <c r="A36" s="86"/>
      <c r="B36" s="54"/>
      <c r="C36" s="60"/>
      <c r="D36" s="60"/>
      <c r="E36" s="60"/>
      <c r="F36" s="60"/>
      <c r="G36" s="60"/>
      <c r="H36" s="60"/>
      <c r="I36" s="60"/>
      <c r="J36" s="60"/>
      <c r="K36" s="55"/>
    </row>
    <row r="37" spans="1:11" s="4" customFormat="1" ht="12">
      <c r="A37" s="86"/>
      <c r="B37" s="54"/>
      <c r="C37" s="60"/>
      <c r="D37" s="60"/>
      <c r="E37" s="60"/>
      <c r="F37" s="60"/>
      <c r="G37" s="60"/>
      <c r="H37" s="60"/>
      <c r="I37" s="60"/>
      <c r="J37" s="60"/>
      <c r="K37" s="55"/>
    </row>
    <row r="38" spans="1:11" s="4" customFormat="1" ht="12">
      <c r="A38" s="86"/>
      <c r="B38" s="54"/>
      <c r="C38" s="60"/>
      <c r="D38" s="60"/>
      <c r="E38" s="60"/>
      <c r="F38" s="60"/>
      <c r="G38" s="60"/>
      <c r="H38" s="60"/>
      <c r="I38" s="60"/>
      <c r="J38" s="60"/>
      <c r="K38" s="55"/>
    </row>
    <row r="39" spans="1:11" s="4" customFormat="1" ht="12">
      <c r="A39" s="86"/>
      <c r="B39" s="54"/>
      <c r="C39" s="60"/>
      <c r="D39" s="60"/>
      <c r="E39" s="60"/>
      <c r="F39" s="60"/>
      <c r="G39" s="60"/>
      <c r="H39" s="60"/>
      <c r="I39" s="60"/>
      <c r="J39" s="60"/>
      <c r="K39" s="55"/>
    </row>
    <row r="40" spans="1:11" s="4" customFormat="1" ht="12">
      <c r="A40" s="86"/>
      <c r="B40" s="54"/>
      <c r="C40" s="60"/>
      <c r="D40" s="60"/>
      <c r="E40" s="60"/>
      <c r="F40" s="60"/>
      <c r="G40" s="60"/>
      <c r="H40" s="60"/>
      <c r="I40" s="60"/>
      <c r="J40" s="60"/>
      <c r="K40" s="55"/>
    </row>
    <row r="41" spans="1:11" s="4" customFormat="1" ht="12">
      <c r="A41" s="86"/>
      <c r="B41" s="54"/>
      <c r="C41" s="60"/>
      <c r="D41" s="60"/>
      <c r="E41" s="60"/>
      <c r="F41" s="60"/>
      <c r="G41" s="60"/>
      <c r="H41" s="60"/>
      <c r="I41" s="60"/>
      <c r="J41" s="60"/>
      <c r="K41" s="55"/>
    </row>
    <row r="42" spans="1:11" s="4" customFormat="1" ht="12">
      <c r="A42" s="86"/>
      <c r="B42" s="54"/>
      <c r="C42" s="60"/>
      <c r="D42" s="60"/>
      <c r="E42" s="60"/>
      <c r="F42" s="60"/>
      <c r="G42" s="60"/>
      <c r="H42" s="60"/>
      <c r="I42" s="60"/>
      <c r="J42" s="60"/>
      <c r="K42" s="55"/>
    </row>
    <row r="43" spans="1:11" s="4" customFormat="1" ht="12">
      <c r="A43" s="86"/>
      <c r="B43" s="54"/>
      <c r="C43" s="60"/>
      <c r="D43" s="60"/>
      <c r="E43" s="60"/>
      <c r="F43" s="60"/>
      <c r="G43" s="60"/>
      <c r="H43" s="60"/>
      <c r="I43" s="60"/>
      <c r="J43" s="60"/>
      <c r="K43" s="55"/>
    </row>
    <row r="44" spans="1:11" s="4" customFormat="1" ht="12">
      <c r="A44" s="86"/>
      <c r="B44" s="54"/>
      <c r="C44" s="60"/>
      <c r="D44" s="60"/>
      <c r="E44" s="60"/>
      <c r="F44" s="60"/>
      <c r="G44" s="60"/>
      <c r="H44" s="60"/>
      <c r="I44" s="60"/>
      <c r="J44" s="60"/>
      <c r="K44" s="55"/>
    </row>
    <row r="45" spans="1:11" s="4" customFormat="1" ht="12">
      <c r="A45" s="86"/>
      <c r="B45" s="54"/>
      <c r="C45" s="60"/>
      <c r="D45" s="60"/>
      <c r="E45" s="60"/>
      <c r="F45" s="60"/>
      <c r="G45" s="60"/>
      <c r="H45" s="60"/>
      <c r="I45" s="60"/>
      <c r="J45" s="60"/>
      <c r="K45" s="55"/>
    </row>
    <row r="46" spans="1:11" s="4" customFormat="1" ht="12">
      <c r="A46" s="86"/>
      <c r="B46" s="54"/>
      <c r="C46" s="60"/>
      <c r="D46" s="60"/>
      <c r="E46" s="60"/>
      <c r="F46" s="60"/>
      <c r="G46" s="60"/>
      <c r="H46" s="60"/>
      <c r="I46" s="60"/>
      <c r="J46" s="60"/>
      <c r="K46" s="55"/>
    </row>
    <row r="47" spans="1:11" s="4" customFormat="1" ht="12">
      <c r="A47" s="86"/>
      <c r="B47" s="54"/>
      <c r="C47" s="60"/>
      <c r="D47" s="60"/>
      <c r="E47" s="60"/>
      <c r="F47" s="60"/>
      <c r="G47" s="60"/>
      <c r="H47" s="60"/>
      <c r="I47" s="60"/>
      <c r="J47" s="60"/>
      <c r="K47" s="55"/>
    </row>
    <row r="48" spans="1:11" s="4" customFormat="1" ht="12">
      <c r="A48" s="86"/>
      <c r="B48" s="54"/>
      <c r="C48" s="60"/>
      <c r="D48" s="60"/>
      <c r="E48" s="60"/>
      <c r="F48" s="60"/>
      <c r="G48" s="60"/>
      <c r="H48" s="60"/>
      <c r="I48" s="60"/>
      <c r="J48" s="60"/>
      <c r="K48" s="55"/>
    </row>
    <row r="49" spans="1:11" s="4" customFormat="1" ht="12">
      <c r="A49" s="86"/>
      <c r="B49" s="54"/>
      <c r="C49" s="60"/>
      <c r="D49" s="60"/>
      <c r="E49" s="60"/>
      <c r="F49" s="60"/>
      <c r="G49" s="60"/>
      <c r="H49" s="60"/>
      <c r="I49" s="60"/>
      <c r="J49" s="60"/>
      <c r="K49" s="55"/>
    </row>
    <row r="50" spans="1:11" s="4" customFormat="1" ht="12">
      <c r="A50" s="86"/>
      <c r="B50" s="54"/>
      <c r="C50" s="60"/>
      <c r="D50" s="60"/>
      <c r="E50" s="60"/>
      <c r="F50" s="60"/>
      <c r="G50" s="60"/>
      <c r="H50" s="60"/>
      <c r="I50" s="60"/>
      <c r="J50" s="60"/>
      <c r="K50" s="55"/>
    </row>
    <row r="51" spans="1:11" s="4" customFormat="1" ht="12">
      <c r="A51" s="86"/>
      <c r="B51" s="54"/>
      <c r="C51" s="60"/>
      <c r="D51" s="60"/>
      <c r="E51" s="60"/>
      <c r="F51" s="60"/>
      <c r="G51" s="60"/>
      <c r="H51" s="60"/>
      <c r="I51" s="60"/>
      <c r="J51" s="60"/>
      <c r="K51" s="55"/>
    </row>
    <row r="52" spans="1:11" s="4" customFormat="1" ht="12">
      <c r="A52" s="86"/>
      <c r="B52" s="54"/>
      <c r="C52" s="60"/>
      <c r="D52" s="60"/>
      <c r="E52" s="60"/>
      <c r="F52" s="60"/>
      <c r="G52" s="60"/>
      <c r="H52" s="60"/>
      <c r="I52" s="60"/>
      <c r="J52" s="60"/>
      <c r="K52" s="55"/>
    </row>
    <row r="53" spans="1:11" s="4" customFormat="1" ht="12">
      <c r="A53" s="86"/>
      <c r="B53" s="54"/>
      <c r="C53" s="60"/>
      <c r="D53" s="60"/>
      <c r="E53" s="60"/>
      <c r="F53" s="60"/>
      <c r="G53" s="60"/>
      <c r="H53" s="60"/>
      <c r="I53" s="60"/>
      <c r="J53" s="60"/>
      <c r="K53" s="55"/>
    </row>
    <row r="54" spans="1:11" s="4" customFormat="1" ht="12">
      <c r="A54" s="86"/>
      <c r="B54" s="54"/>
      <c r="C54" s="60"/>
      <c r="D54" s="60"/>
      <c r="E54" s="60"/>
      <c r="F54" s="60"/>
      <c r="G54" s="60"/>
      <c r="H54" s="60"/>
      <c r="I54" s="60"/>
      <c r="J54" s="60"/>
      <c r="K54" s="55"/>
    </row>
    <row r="55" spans="1:11" s="4" customFormat="1" ht="12">
      <c r="A55" s="86"/>
      <c r="B55" s="54" t="s">
        <v>1319</v>
      </c>
      <c r="C55" s="60"/>
      <c r="D55" s="60"/>
      <c r="E55" s="60"/>
      <c r="F55" s="60"/>
      <c r="G55" s="60"/>
      <c r="H55" s="60"/>
      <c r="I55" s="60"/>
      <c r="J55" s="60"/>
      <c r="K55" s="55"/>
    </row>
    <row r="56" spans="1:11" s="4" customFormat="1" ht="12">
      <c r="A56" s="86"/>
      <c r="B56" s="54" t="s">
        <v>1320</v>
      </c>
      <c r="C56" s="60"/>
      <c r="D56" s="60"/>
      <c r="E56" s="60"/>
      <c r="F56" s="60"/>
      <c r="G56" s="60"/>
      <c r="H56" s="60"/>
      <c r="I56" s="60"/>
      <c r="J56" s="60"/>
      <c r="K56" s="55"/>
    </row>
    <row r="57" spans="1:11" s="4" customFormat="1" ht="12">
      <c r="A57" s="86"/>
      <c r="B57" s="86"/>
      <c r="C57" s="86"/>
      <c r="D57" s="86"/>
      <c r="E57" s="86"/>
      <c r="F57" s="86"/>
      <c r="G57" s="86"/>
      <c r="H57" s="86"/>
      <c r="I57" s="86"/>
      <c r="J57" s="86"/>
      <c r="K57" s="1690"/>
    </row>
    <row r="58" spans="1:11" s="4" customFormat="1" ht="12">
      <c r="A58" s="1223"/>
      <c r="B58" s="88"/>
      <c r="C58" s="88"/>
      <c r="D58" s="88"/>
      <c r="E58" s="88"/>
      <c r="F58" s="88"/>
      <c r="G58" s="88"/>
      <c r="H58" s="88"/>
      <c r="I58" s="88"/>
      <c r="J58" s="60"/>
      <c r="K58" s="55"/>
    </row>
    <row r="59" spans="1:11" s="4" customFormat="1" ht="12">
      <c r="A59" s="60"/>
      <c r="B59" s="60"/>
      <c r="C59" s="60"/>
      <c r="D59" s="60"/>
      <c r="E59" s="60"/>
      <c r="F59" s="60"/>
      <c r="G59" s="60"/>
      <c r="H59" s="60"/>
      <c r="I59" s="60"/>
      <c r="J59" s="60"/>
      <c r="K59" s="55"/>
    </row>
    <row r="60" spans="1:11" s="4" customFormat="1" ht="12">
      <c r="A60" s="60"/>
      <c r="B60" s="60"/>
      <c r="C60" s="60"/>
      <c r="D60" s="60"/>
      <c r="E60" s="60"/>
      <c r="F60" s="60"/>
      <c r="G60" s="60"/>
      <c r="H60" s="60"/>
      <c r="I60" s="60"/>
      <c r="J60" s="60"/>
      <c r="K60" s="55"/>
    </row>
    <row r="61" spans="1:11" s="4" customFormat="1" ht="12">
      <c r="A61" s="60"/>
      <c r="B61" s="60"/>
      <c r="C61" s="60"/>
      <c r="D61" s="60"/>
      <c r="E61" s="60"/>
      <c r="F61" s="60"/>
      <c r="G61" s="60"/>
      <c r="H61" s="60"/>
      <c r="I61" s="60"/>
      <c r="J61" s="60"/>
      <c r="K61" s="55"/>
    </row>
    <row r="62" spans="1:11" s="4" customFormat="1" ht="12">
      <c r="A62" s="60"/>
      <c r="B62" s="60"/>
      <c r="C62" s="60"/>
      <c r="D62" s="60"/>
      <c r="E62" s="60"/>
      <c r="F62" s="60"/>
      <c r="G62" s="60"/>
      <c r="H62" s="60"/>
      <c r="I62" s="60"/>
      <c r="J62" s="60"/>
      <c r="K62" s="55"/>
    </row>
    <row r="63" spans="1:11" s="4" customFormat="1" ht="12">
      <c r="A63" s="60"/>
      <c r="B63" s="60"/>
      <c r="C63" s="60"/>
      <c r="D63" s="60"/>
      <c r="E63" s="60"/>
      <c r="F63" s="60"/>
      <c r="G63" s="60"/>
      <c r="H63" s="60"/>
      <c r="I63" s="60"/>
      <c r="J63" s="60"/>
      <c r="K63" s="55"/>
    </row>
    <row r="64" spans="1:11" s="4" customFormat="1" ht="12">
      <c r="A64" s="60"/>
      <c r="B64" s="60"/>
      <c r="C64" s="60"/>
      <c r="D64" s="60"/>
      <c r="E64" s="60"/>
      <c r="F64" s="60"/>
      <c r="G64" s="60"/>
      <c r="H64" s="60"/>
      <c r="I64" s="60"/>
      <c r="J64" s="60"/>
      <c r="K64" s="55"/>
    </row>
    <row r="65" spans="1:11" s="4" customFormat="1" ht="12">
      <c r="A65" s="60"/>
      <c r="B65" s="60"/>
      <c r="C65" s="60"/>
      <c r="D65" s="60"/>
      <c r="E65" s="60"/>
      <c r="F65" s="60"/>
      <c r="G65" s="60"/>
      <c r="H65" s="60"/>
      <c r="I65" s="60"/>
      <c r="J65" s="60"/>
      <c r="K65" s="55"/>
    </row>
    <row r="66" spans="1:11" s="4" customFormat="1" ht="12">
      <c r="A66" s="60"/>
      <c r="B66" s="60"/>
      <c r="C66" s="60"/>
      <c r="D66" s="60"/>
      <c r="E66" s="60"/>
      <c r="F66" s="60"/>
      <c r="G66" s="60"/>
      <c r="H66" s="60"/>
      <c r="I66" s="60"/>
      <c r="J66" s="60"/>
      <c r="K66" s="55"/>
    </row>
    <row r="67" spans="1:11" s="4" customFormat="1" ht="12">
      <c r="A67" s="60"/>
      <c r="B67" s="60"/>
      <c r="C67" s="60"/>
      <c r="D67" s="60"/>
      <c r="E67" s="60"/>
      <c r="F67" s="60"/>
      <c r="G67" s="60"/>
      <c r="H67" s="60"/>
      <c r="I67" s="60"/>
      <c r="J67" s="60"/>
      <c r="K67" s="55"/>
    </row>
    <row r="68" spans="1:11" s="4" customFormat="1" ht="12">
      <c r="A68" s="60"/>
      <c r="B68" s="60"/>
      <c r="C68" s="60"/>
      <c r="D68" s="60"/>
      <c r="E68" s="60"/>
      <c r="F68" s="60"/>
      <c r="G68" s="60"/>
      <c r="H68" s="60"/>
      <c r="I68" s="60"/>
      <c r="J68" s="60"/>
      <c r="K68" s="55"/>
    </row>
    <row r="69" spans="1:11" s="4" customFormat="1" ht="12">
      <c r="A69" s="60"/>
      <c r="B69" s="60"/>
      <c r="C69" s="60"/>
      <c r="D69" s="60"/>
      <c r="E69" s="60"/>
      <c r="F69" s="60"/>
      <c r="G69" s="60"/>
      <c r="H69" s="60"/>
      <c r="I69" s="60"/>
      <c r="J69" s="60"/>
      <c r="K69" s="55"/>
    </row>
    <row r="70" spans="1:11" s="4" customFormat="1" ht="12">
      <c r="A70" s="60"/>
      <c r="B70" s="60"/>
      <c r="C70" s="60"/>
      <c r="D70" s="60"/>
      <c r="E70" s="60"/>
      <c r="F70" s="60"/>
      <c r="G70" s="60"/>
      <c r="H70" s="60"/>
      <c r="I70" s="60"/>
      <c r="J70" s="60"/>
      <c r="K70" s="55"/>
    </row>
    <row r="71" spans="1:11" s="4" customFormat="1" ht="12">
      <c r="A71" s="60"/>
      <c r="B71" s="60"/>
      <c r="C71" s="60"/>
      <c r="D71" s="60"/>
      <c r="E71" s="60"/>
      <c r="F71" s="60"/>
      <c r="G71" s="60"/>
      <c r="H71" s="60"/>
      <c r="I71" s="60"/>
      <c r="J71" s="60"/>
      <c r="K71" s="55"/>
    </row>
    <row r="72" spans="1:11" s="4" customFormat="1" ht="12">
      <c r="A72" s="60"/>
      <c r="B72" s="60"/>
      <c r="C72" s="60"/>
      <c r="D72" s="60"/>
      <c r="E72" s="60"/>
      <c r="F72" s="60"/>
      <c r="G72" s="60"/>
      <c r="H72" s="60"/>
      <c r="I72" s="60"/>
      <c r="J72" s="60"/>
      <c r="K72" s="55"/>
    </row>
    <row r="73" spans="1:11" s="4" customFormat="1" ht="12">
      <c r="A73" s="60"/>
      <c r="B73" s="60"/>
      <c r="C73" s="60"/>
      <c r="D73" s="60"/>
      <c r="E73" s="60"/>
      <c r="F73" s="60"/>
      <c r="G73" s="60"/>
      <c r="H73" s="60"/>
      <c r="I73" s="60"/>
      <c r="J73" s="60"/>
      <c r="K73" s="55"/>
    </row>
    <row r="74" spans="1:11" s="4" customFormat="1" ht="12">
      <c r="A74" s="60"/>
      <c r="B74" s="60"/>
      <c r="C74" s="60"/>
      <c r="D74" s="60"/>
      <c r="E74" s="60"/>
      <c r="F74" s="60"/>
      <c r="G74" s="60"/>
      <c r="H74" s="60"/>
      <c r="I74" s="60"/>
      <c r="J74" s="60"/>
      <c r="K74" s="55"/>
    </row>
    <row r="75" spans="1:11" s="4" customFormat="1" ht="12">
      <c r="A75" s="60"/>
      <c r="B75" s="60"/>
      <c r="C75" s="60"/>
      <c r="D75" s="60"/>
      <c r="E75" s="60"/>
      <c r="F75" s="60"/>
      <c r="G75" s="60"/>
      <c r="H75" s="60"/>
      <c r="I75" s="60"/>
      <c r="J75" s="60"/>
      <c r="K75" s="55"/>
    </row>
    <row r="76" spans="1:11" s="4" customFormat="1" ht="12">
      <c r="A76" s="60"/>
      <c r="B76" s="60"/>
      <c r="C76" s="60"/>
      <c r="D76" s="60"/>
      <c r="E76" s="60"/>
      <c r="F76" s="60"/>
      <c r="G76" s="60"/>
      <c r="H76" s="60"/>
      <c r="I76" s="60"/>
      <c r="J76" s="60"/>
      <c r="K76" s="55"/>
    </row>
    <row r="77" spans="1:11" s="4" customFormat="1" ht="12">
      <c r="A77" s="60"/>
      <c r="B77" s="60"/>
      <c r="C77" s="60"/>
      <c r="D77" s="60"/>
      <c r="E77" s="60"/>
      <c r="F77" s="60"/>
      <c r="G77" s="60"/>
      <c r="H77" s="60"/>
      <c r="I77" s="60"/>
      <c r="J77" s="60"/>
      <c r="K77" s="55"/>
    </row>
    <row r="78" spans="1:11" s="4" customFormat="1" ht="12">
      <c r="A78" s="60"/>
      <c r="B78" s="60"/>
      <c r="C78" s="60"/>
      <c r="D78" s="60"/>
      <c r="E78" s="60"/>
      <c r="F78" s="60"/>
      <c r="G78" s="60"/>
      <c r="H78" s="60"/>
      <c r="I78" s="60"/>
      <c r="J78" s="60"/>
      <c r="K78" s="55"/>
    </row>
    <row r="79" spans="1:11" s="4" customFormat="1" ht="12">
      <c r="A79" s="60"/>
      <c r="B79" s="60"/>
      <c r="C79" s="60"/>
      <c r="D79" s="60"/>
      <c r="E79" s="60"/>
      <c r="F79" s="60"/>
      <c r="G79" s="60"/>
      <c r="H79" s="60"/>
      <c r="I79" s="60"/>
      <c r="J79" s="60"/>
      <c r="K79" s="55"/>
    </row>
    <row r="80" spans="1:11" s="4" customFormat="1" ht="12">
      <c r="A80" s="60"/>
      <c r="B80" s="60"/>
      <c r="C80" s="60"/>
      <c r="D80" s="60"/>
      <c r="E80" s="60"/>
      <c r="F80" s="60"/>
      <c r="G80" s="60"/>
      <c r="H80" s="60"/>
      <c r="I80" s="60"/>
      <c r="J80" s="60"/>
      <c r="K80" s="55"/>
    </row>
    <row r="81" spans="1:11" s="4" customFormat="1" ht="12">
      <c r="A81" s="60"/>
      <c r="B81" s="60"/>
      <c r="C81" s="60"/>
      <c r="D81" s="60"/>
      <c r="E81" s="60"/>
      <c r="F81" s="60"/>
      <c r="G81" s="60"/>
      <c r="H81" s="60"/>
      <c r="I81" s="60"/>
      <c r="J81" s="60"/>
      <c r="K81" s="55"/>
    </row>
    <row r="82" spans="1:11" s="4" customFormat="1" ht="12">
      <c r="A82" s="60"/>
      <c r="B82" s="60"/>
      <c r="C82" s="60"/>
      <c r="D82" s="60"/>
      <c r="E82" s="60"/>
      <c r="F82" s="60"/>
      <c r="G82" s="60"/>
      <c r="H82" s="60"/>
      <c r="I82" s="60"/>
      <c r="J82" s="60"/>
      <c r="K82" s="55"/>
    </row>
    <row r="83" spans="1:11" s="4" customFormat="1" ht="12">
      <c r="A83" s="60"/>
      <c r="B83" s="60"/>
      <c r="C83" s="60"/>
      <c r="D83" s="60"/>
      <c r="E83" s="60"/>
      <c r="F83" s="60"/>
      <c r="G83" s="60"/>
      <c r="H83" s="60"/>
      <c r="I83" s="60"/>
      <c r="J83" s="60"/>
      <c r="K83" s="55"/>
    </row>
    <row r="84" spans="1:11" s="4" customFormat="1" ht="12">
      <c r="A84" s="60"/>
      <c r="B84" s="60"/>
      <c r="C84" s="60"/>
      <c r="D84" s="60"/>
      <c r="E84" s="60"/>
      <c r="F84" s="60"/>
      <c r="G84" s="60"/>
      <c r="H84" s="60"/>
      <c r="I84" s="60"/>
      <c r="J84" s="60"/>
      <c r="K84" s="55"/>
    </row>
    <row r="85" spans="1:11" s="4" customFormat="1" ht="12">
      <c r="A85" s="60"/>
      <c r="B85" s="60"/>
      <c r="C85" s="60"/>
      <c r="D85" s="60"/>
      <c r="E85" s="60"/>
      <c r="F85" s="60"/>
      <c r="G85" s="60"/>
      <c r="H85" s="60"/>
      <c r="I85" s="60"/>
      <c r="J85" s="60"/>
      <c r="K85" s="55"/>
    </row>
    <row r="86" spans="1:11" s="4" customFormat="1" ht="12">
      <c r="A86" s="60"/>
      <c r="B86" s="60"/>
      <c r="C86" s="60"/>
      <c r="D86" s="60"/>
      <c r="E86" s="60"/>
      <c r="F86" s="60"/>
      <c r="G86" s="60"/>
      <c r="H86" s="60"/>
      <c r="I86" s="60"/>
      <c r="J86" s="60"/>
      <c r="K86" s="55"/>
    </row>
    <row r="87" spans="1:11" s="4" customFormat="1" ht="12">
      <c r="A87" s="60"/>
      <c r="B87" s="60"/>
      <c r="C87" s="60"/>
      <c r="D87" s="60"/>
      <c r="E87" s="60"/>
      <c r="F87" s="60"/>
      <c r="G87" s="60"/>
      <c r="H87" s="60"/>
      <c r="I87" s="60"/>
      <c r="J87" s="60"/>
      <c r="K87" s="55"/>
    </row>
    <row r="88" spans="1:11" s="4" customFormat="1" ht="12">
      <c r="A88" s="60"/>
      <c r="B88" s="60"/>
      <c r="C88" s="60"/>
      <c r="D88" s="60"/>
      <c r="E88" s="60"/>
      <c r="F88" s="60"/>
      <c r="G88" s="60"/>
      <c r="H88" s="60"/>
      <c r="I88" s="60"/>
      <c r="J88" s="60"/>
      <c r="K88" s="55"/>
    </row>
    <row r="89" spans="1:11" s="4" customFormat="1" ht="12">
      <c r="A89" s="60"/>
      <c r="B89" s="60"/>
      <c r="C89" s="60"/>
      <c r="D89" s="60"/>
      <c r="E89" s="60"/>
      <c r="F89" s="60"/>
      <c r="G89" s="60"/>
      <c r="H89" s="60"/>
      <c r="I89" s="60"/>
      <c r="J89" s="60"/>
      <c r="K89" s="55"/>
    </row>
    <row r="90" spans="1:11" s="4" customFormat="1" ht="12">
      <c r="A90" s="60"/>
      <c r="B90" s="60"/>
      <c r="C90" s="60"/>
      <c r="D90" s="60"/>
      <c r="E90" s="60"/>
      <c r="F90" s="60"/>
      <c r="G90" s="60"/>
      <c r="H90" s="60"/>
      <c r="I90" s="60"/>
      <c r="J90" s="60"/>
      <c r="K90" s="55"/>
    </row>
    <row r="91" spans="1:11" s="4" customFormat="1" ht="12">
      <c r="A91" s="60"/>
      <c r="B91" s="60"/>
      <c r="C91" s="60"/>
      <c r="D91" s="60"/>
      <c r="E91" s="60"/>
      <c r="F91" s="60"/>
      <c r="G91" s="60"/>
      <c r="H91" s="60"/>
      <c r="I91" s="60"/>
      <c r="J91" s="60"/>
      <c r="K91" s="55"/>
    </row>
    <row r="92" spans="1:11" s="4" customFormat="1" ht="12">
      <c r="A92" s="60"/>
      <c r="B92" s="60"/>
      <c r="C92" s="60"/>
      <c r="D92" s="60"/>
      <c r="E92" s="60"/>
      <c r="F92" s="60"/>
      <c r="G92" s="60"/>
      <c r="H92" s="60"/>
      <c r="I92" s="60"/>
      <c r="J92" s="60"/>
      <c r="K92" s="55"/>
    </row>
    <row r="93" spans="1:11" s="4" customFormat="1" ht="12">
      <c r="A93" s="60"/>
      <c r="B93" s="60"/>
      <c r="C93" s="60"/>
      <c r="D93" s="60"/>
      <c r="E93" s="60"/>
      <c r="F93" s="60"/>
      <c r="G93" s="60"/>
      <c r="H93" s="60"/>
      <c r="I93" s="60"/>
      <c r="J93" s="60"/>
      <c r="K93" s="55"/>
    </row>
    <row r="94" spans="1:11" s="4" customFormat="1" ht="12">
      <c r="A94" s="60"/>
      <c r="B94" s="60"/>
      <c r="C94" s="60"/>
      <c r="D94" s="60"/>
      <c r="E94" s="60"/>
      <c r="F94" s="60"/>
      <c r="G94" s="60"/>
      <c r="H94" s="60"/>
      <c r="I94" s="60"/>
      <c r="J94" s="60"/>
      <c r="K94" s="55"/>
    </row>
    <row r="95" spans="1:11" s="4" customFormat="1" ht="12">
      <c r="A95" s="60"/>
      <c r="B95" s="60"/>
      <c r="C95" s="60"/>
      <c r="D95" s="60"/>
      <c r="E95" s="60"/>
      <c r="F95" s="60"/>
      <c r="G95" s="60"/>
      <c r="H95" s="60"/>
      <c r="I95" s="60"/>
      <c r="J95" s="60"/>
      <c r="K95" s="55"/>
    </row>
    <row r="96" spans="1:11" s="4" customFormat="1" ht="12">
      <c r="A96" s="60"/>
      <c r="B96" s="60"/>
      <c r="C96" s="60"/>
      <c r="D96" s="60"/>
      <c r="E96" s="60"/>
      <c r="F96" s="60"/>
      <c r="G96" s="60"/>
      <c r="H96" s="60"/>
      <c r="I96" s="60"/>
      <c r="J96" s="60"/>
      <c r="K96" s="55"/>
    </row>
    <row r="97" spans="1:11" s="4" customFormat="1" ht="12">
      <c r="A97" s="60"/>
      <c r="B97" s="60"/>
      <c r="C97" s="60"/>
      <c r="D97" s="60"/>
      <c r="E97" s="60"/>
      <c r="F97" s="60"/>
      <c r="G97" s="60"/>
      <c r="H97" s="60"/>
      <c r="I97" s="60"/>
      <c r="J97" s="60"/>
      <c r="K97" s="55"/>
    </row>
    <row r="98" spans="1:11" s="4" customFormat="1" ht="12">
      <c r="A98" s="60"/>
      <c r="B98" s="60"/>
      <c r="C98" s="60"/>
      <c r="D98" s="60"/>
      <c r="E98" s="60"/>
      <c r="F98" s="60"/>
      <c r="G98" s="60"/>
      <c r="H98" s="60"/>
      <c r="I98" s="60"/>
      <c r="J98" s="60"/>
      <c r="K98" s="55"/>
    </row>
    <row r="99" spans="1:11" s="4" customFormat="1" ht="12">
      <c r="A99" s="60"/>
      <c r="B99" s="60"/>
      <c r="C99" s="60"/>
      <c r="D99" s="60"/>
      <c r="E99" s="60"/>
      <c r="F99" s="60"/>
      <c r="G99" s="60"/>
      <c r="H99" s="60"/>
      <c r="I99" s="60"/>
      <c r="J99" s="60"/>
      <c r="K99" s="55"/>
    </row>
    <row r="100" spans="1:11" s="4" customFormat="1" ht="12">
      <c r="A100" s="60"/>
      <c r="B100" s="60"/>
      <c r="C100" s="60"/>
      <c r="D100" s="60"/>
      <c r="E100" s="60"/>
      <c r="F100" s="60"/>
      <c r="G100" s="60"/>
      <c r="H100" s="60"/>
      <c r="I100" s="60"/>
      <c r="J100" s="60"/>
      <c r="K100" s="55"/>
    </row>
    <row r="101" spans="1:11" s="4" customFormat="1" ht="12">
      <c r="A101" s="60"/>
      <c r="B101" s="60"/>
      <c r="C101" s="60"/>
      <c r="D101" s="60"/>
      <c r="E101" s="60"/>
      <c r="F101" s="60"/>
      <c r="G101" s="60"/>
      <c r="H101" s="60"/>
      <c r="I101" s="60"/>
      <c r="J101" s="60"/>
      <c r="K101" s="55"/>
    </row>
    <row r="102" spans="1:11" s="4" customFormat="1" ht="12">
      <c r="A102" s="60"/>
      <c r="B102" s="60"/>
      <c r="C102" s="60"/>
      <c r="D102" s="60"/>
      <c r="E102" s="60"/>
      <c r="F102" s="60"/>
      <c r="G102" s="60"/>
      <c r="H102" s="60"/>
      <c r="I102" s="60"/>
      <c r="J102" s="60"/>
      <c r="K102" s="55"/>
    </row>
    <row r="103" spans="1:11" s="4" customFormat="1" ht="12">
      <c r="A103" s="60"/>
      <c r="B103" s="60"/>
      <c r="C103" s="60"/>
      <c r="D103" s="60"/>
      <c r="E103" s="60"/>
      <c r="F103" s="60"/>
      <c r="G103" s="60"/>
      <c r="H103" s="60"/>
      <c r="I103" s="60"/>
      <c r="J103" s="60"/>
      <c r="K103" s="55"/>
    </row>
    <row r="104" spans="1:11" s="4" customFormat="1" ht="12">
      <c r="A104" s="60"/>
      <c r="B104" s="60"/>
      <c r="C104" s="60"/>
      <c r="D104" s="60"/>
      <c r="E104" s="60"/>
      <c r="F104" s="60"/>
      <c r="G104" s="60"/>
      <c r="H104" s="60"/>
      <c r="I104" s="60"/>
      <c r="J104" s="60"/>
      <c r="K104" s="55"/>
    </row>
    <row r="105" spans="1:11" s="4" customFormat="1" ht="12">
      <c r="A105" s="60"/>
      <c r="B105" s="60"/>
      <c r="C105" s="60"/>
      <c r="D105" s="60"/>
      <c r="E105" s="60"/>
      <c r="F105" s="60"/>
      <c r="G105" s="60"/>
      <c r="H105" s="60"/>
      <c r="I105" s="60"/>
      <c r="J105" s="60"/>
      <c r="K105" s="55"/>
    </row>
    <row r="106" spans="1:11" s="4" customFormat="1" ht="12">
      <c r="A106" s="60"/>
      <c r="B106" s="60"/>
      <c r="C106" s="60"/>
      <c r="D106" s="60"/>
      <c r="E106" s="60"/>
      <c r="F106" s="60"/>
      <c r="G106" s="60"/>
      <c r="H106" s="60"/>
      <c r="I106" s="60"/>
      <c r="J106" s="60"/>
      <c r="K106" s="55"/>
    </row>
    <row r="107" spans="1:11" s="4" customFormat="1" ht="12">
      <c r="A107" s="60"/>
      <c r="B107" s="60"/>
      <c r="C107" s="60"/>
      <c r="D107" s="60"/>
      <c r="E107" s="60"/>
      <c r="F107" s="60"/>
      <c r="G107" s="60"/>
      <c r="H107" s="60"/>
      <c r="I107" s="60"/>
      <c r="J107" s="60"/>
      <c r="K107" s="55"/>
    </row>
    <row r="108" spans="1:11" s="4" customFormat="1" ht="12">
      <c r="A108" s="60"/>
      <c r="B108" s="60"/>
      <c r="C108" s="60"/>
      <c r="D108" s="60"/>
      <c r="E108" s="60"/>
      <c r="F108" s="60"/>
      <c r="G108" s="60"/>
      <c r="H108" s="60"/>
      <c r="I108" s="60"/>
      <c r="J108" s="60"/>
      <c r="K108" s="55"/>
    </row>
    <row r="109" spans="1:11" s="4" customFormat="1" ht="12">
      <c r="A109" s="60"/>
      <c r="B109" s="60"/>
      <c r="C109" s="60"/>
      <c r="D109" s="60"/>
      <c r="E109" s="60"/>
      <c r="F109" s="60"/>
      <c r="G109" s="60"/>
      <c r="H109" s="60"/>
      <c r="I109" s="60"/>
      <c r="J109" s="60"/>
      <c r="K109" s="55"/>
    </row>
    <row r="110" spans="1:11" s="4" customFormat="1" ht="12">
      <c r="A110" s="60"/>
      <c r="B110" s="60"/>
      <c r="C110" s="60"/>
      <c r="D110" s="60"/>
      <c r="E110" s="60"/>
      <c r="F110" s="60"/>
      <c r="G110" s="60"/>
      <c r="H110" s="60"/>
      <c r="I110" s="60"/>
      <c r="J110" s="60"/>
      <c r="K110" s="55"/>
    </row>
    <row r="111" spans="1:11" s="4" customFormat="1" ht="12">
      <c r="A111" s="60"/>
      <c r="B111" s="60"/>
      <c r="C111" s="60"/>
      <c r="D111" s="60"/>
      <c r="E111" s="60"/>
      <c r="F111" s="60"/>
      <c r="G111" s="60"/>
      <c r="H111" s="60"/>
      <c r="I111" s="60"/>
      <c r="J111" s="60"/>
      <c r="K111" s="55"/>
    </row>
    <row r="112" spans="1:11" s="4" customFormat="1" ht="12">
      <c r="A112" s="60"/>
      <c r="B112" s="60"/>
      <c r="C112" s="60"/>
      <c r="D112" s="60"/>
      <c r="E112" s="60"/>
      <c r="F112" s="60"/>
      <c r="G112" s="60"/>
      <c r="H112" s="60"/>
      <c r="I112" s="60"/>
      <c r="J112" s="60"/>
      <c r="K112" s="55"/>
    </row>
    <row r="113" spans="1:11" s="4" customFormat="1" ht="12">
      <c r="A113" s="60"/>
      <c r="B113" s="60"/>
      <c r="C113" s="60"/>
      <c r="D113" s="60"/>
      <c r="E113" s="60"/>
      <c r="F113" s="60"/>
      <c r="G113" s="60"/>
      <c r="H113" s="60"/>
      <c r="I113" s="60"/>
      <c r="J113" s="60"/>
      <c r="K113" s="55"/>
    </row>
    <row r="114" spans="1:11" s="4" customFormat="1" ht="12">
      <c r="A114" s="60"/>
      <c r="B114" s="60"/>
      <c r="C114" s="60"/>
      <c r="D114" s="60"/>
      <c r="E114" s="60"/>
      <c r="F114" s="60"/>
      <c r="G114" s="60"/>
      <c r="H114" s="60"/>
      <c r="I114" s="60"/>
      <c r="J114" s="60"/>
      <c r="K114" s="55"/>
    </row>
    <row r="115" spans="1:11" s="4" customFormat="1" ht="12">
      <c r="A115" s="60"/>
      <c r="B115" s="60"/>
      <c r="C115" s="60"/>
      <c r="D115" s="60"/>
      <c r="E115" s="60"/>
      <c r="F115" s="60"/>
      <c r="G115" s="60"/>
      <c r="H115" s="60"/>
      <c r="I115" s="60"/>
      <c r="J115" s="60"/>
      <c r="K115" s="55"/>
    </row>
    <row r="116" spans="1:11" s="4" customFormat="1" ht="12">
      <c r="A116" s="60"/>
      <c r="B116" s="60"/>
      <c r="C116" s="60"/>
      <c r="D116" s="60"/>
      <c r="E116" s="60"/>
      <c r="F116" s="60"/>
      <c r="G116" s="60"/>
      <c r="H116" s="60"/>
      <c r="I116" s="60"/>
      <c r="J116" s="60"/>
      <c r="K116" s="55"/>
    </row>
    <row r="117" spans="1:11" s="4" customFormat="1" ht="12">
      <c r="A117" s="60"/>
      <c r="B117" s="60"/>
      <c r="C117" s="60"/>
      <c r="D117" s="60"/>
      <c r="E117" s="60"/>
      <c r="F117" s="60"/>
      <c r="G117" s="60"/>
      <c r="H117" s="60"/>
      <c r="I117" s="60"/>
      <c r="J117" s="60"/>
      <c r="K117" s="55"/>
    </row>
    <row r="118" spans="1:11" s="4" customFormat="1" ht="12">
      <c r="A118" s="60"/>
      <c r="B118" s="60"/>
      <c r="C118" s="60"/>
      <c r="D118" s="60"/>
      <c r="E118" s="60"/>
      <c r="F118" s="60"/>
      <c r="G118" s="60"/>
      <c r="H118" s="60"/>
      <c r="I118" s="60"/>
      <c r="J118" s="60"/>
      <c r="K118" s="55"/>
    </row>
    <row r="119" spans="1:11" s="4" customFormat="1" ht="12">
      <c r="A119" s="60"/>
      <c r="B119" s="60"/>
      <c r="C119" s="60"/>
      <c r="D119" s="60"/>
      <c r="E119" s="60"/>
      <c r="F119" s="60"/>
      <c r="G119" s="60"/>
      <c r="H119" s="60"/>
      <c r="I119" s="60"/>
      <c r="J119" s="60"/>
      <c r="K119" s="55"/>
    </row>
    <row r="120" spans="1:11" s="4" customFormat="1" ht="12">
      <c r="A120" s="60"/>
      <c r="B120" s="60"/>
      <c r="C120" s="60"/>
      <c r="D120" s="60"/>
      <c r="E120" s="60"/>
      <c r="F120" s="60"/>
      <c r="G120" s="60"/>
      <c r="H120" s="60"/>
      <c r="I120" s="60"/>
      <c r="J120" s="60"/>
      <c r="K120" s="55"/>
    </row>
    <row r="121" spans="1:11" s="4" customFormat="1" ht="12">
      <c r="A121" s="60"/>
      <c r="B121" s="60"/>
      <c r="C121" s="60"/>
      <c r="D121" s="60"/>
      <c r="E121" s="60"/>
      <c r="F121" s="60"/>
      <c r="G121" s="60"/>
      <c r="H121" s="60"/>
      <c r="I121" s="60"/>
      <c r="J121" s="60"/>
      <c r="K121" s="55"/>
    </row>
    <row r="122" spans="1:11" s="4" customFormat="1" ht="12">
      <c r="A122" s="60"/>
      <c r="B122" s="60"/>
      <c r="C122" s="60"/>
      <c r="D122" s="60"/>
      <c r="E122" s="60"/>
      <c r="F122" s="60"/>
      <c r="G122" s="60"/>
      <c r="H122" s="60"/>
      <c r="I122" s="60"/>
      <c r="J122" s="60"/>
      <c r="K122" s="55"/>
    </row>
    <row r="123" spans="1:11" s="4" customFormat="1" ht="12">
      <c r="A123" s="60"/>
      <c r="B123" s="60"/>
      <c r="C123" s="60"/>
      <c r="D123" s="60"/>
      <c r="E123" s="60"/>
      <c r="F123" s="60"/>
      <c r="G123" s="60"/>
      <c r="H123" s="60"/>
      <c r="I123" s="60"/>
      <c r="J123" s="60"/>
      <c r="K123" s="55"/>
    </row>
    <row r="124" spans="1:11" s="4" customFormat="1" ht="12">
      <c r="A124" s="60"/>
      <c r="B124" s="60"/>
      <c r="C124" s="60"/>
      <c r="D124" s="60"/>
      <c r="E124" s="60"/>
      <c r="F124" s="60"/>
      <c r="G124" s="60"/>
      <c r="H124" s="60"/>
      <c r="I124" s="60"/>
      <c r="J124" s="60"/>
      <c r="K124" s="55"/>
    </row>
    <row r="125" spans="1:11" s="4" customFormat="1" ht="12">
      <c r="A125" s="60"/>
      <c r="B125" s="60"/>
      <c r="C125" s="60"/>
      <c r="D125" s="60"/>
      <c r="E125" s="60"/>
      <c r="F125" s="60"/>
      <c r="G125" s="60"/>
      <c r="H125" s="60"/>
      <c r="I125" s="60"/>
      <c r="J125" s="60"/>
      <c r="K125" s="55"/>
    </row>
    <row r="126" spans="1:11" s="4" customFormat="1" ht="12">
      <c r="A126" s="60"/>
      <c r="B126" s="60"/>
      <c r="C126" s="60"/>
      <c r="D126" s="60"/>
      <c r="E126" s="60"/>
      <c r="F126" s="60"/>
      <c r="G126" s="60"/>
      <c r="H126" s="60"/>
      <c r="I126" s="60"/>
      <c r="J126" s="60"/>
      <c r="K126" s="55"/>
    </row>
    <row r="127" spans="1:11" s="4" customFormat="1" ht="12">
      <c r="A127" s="60"/>
      <c r="B127" s="60"/>
      <c r="C127" s="60"/>
      <c r="D127" s="60"/>
      <c r="E127" s="60"/>
      <c r="F127" s="60"/>
      <c r="G127" s="60"/>
      <c r="H127" s="60"/>
      <c r="I127" s="60"/>
      <c r="J127" s="60"/>
      <c r="K127" s="55"/>
    </row>
    <row r="128" spans="1:11" s="4" customFormat="1" ht="12">
      <c r="A128" s="60"/>
      <c r="B128" s="60"/>
      <c r="C128" s="60"/>
      <c r="D128" s="60"/>
      <c r="E128" s="60"/>
      <c r="F128" s="60"/>
      <c r="G128" s="60"/>
      <c r="H128" s="60"/>
      <c r="I128" s="60"/>
      <c r="J128" s="60"/>
      <c r="K128" s="55"/>
    </row>
    <row r="129" spans="1:11" s="4" customFormat="1" ht="12">
      <c r="A129" s="60"/>
      <c r="B129" s="60"/>
      <c r="C129" s="60"/>
      <c r="D129" s="60"/>
      <c r="E129" s="60"/>
      <c r="F129" s="60"/>
      <c r="G129" s="60"/>
      <c r="H129" s="60"/>
      <c r="I129" s="60"/>
      <c r="J129" s="60"/>
      <c r="K129" s="55"/>
    </row>
    <row r="130" spans="1:11" s="4" customFormat="1" ht="12">
      <c r="A130" s="60"/>
      <c r="B130" s="60"/>
      <c r="C130" s="60"/>
      <c r="D130" s="60"/>
      <c r="E130" s="60"/>
      <c r="F130" s="60"/>
      <c r="G130" s="60"/>
      <c r="H130" s="60"/>
      <c r="I130" s="60"/>
      <c r="J130" s="60"/>
      <c r="K130" s="55"/>
    </row>
    <row r="131" spans="1:11" s="4" customFormat="1" ht="12">
      <c r="A131" s="60"/>
      <c r="B131" s="60"/>
      <c r="C131" s="60"/>
      <c r="D131" s="60"/>
      <c r="E131" s="60"/>
      <c r="F131" s="60"/>
      <c r="G131" s="60"/>
      <c r="H131" s="60"/>
      <c r="I131" s="60"/>
      <c r="J131" s="60"/>
      <c r="K131" s="55"/>
    </row>
    <row r="132" spans="1:11" s="4" customFormat="1" ht="12">
      <c r="A132" s="60"/>
      <c r="B132" s="60"/>
      <c r="C132" s="60"/>
      <c r="D132" s="60"/>
      <c r="E132" s="60"/>
      <c r="F132" s="60"/>
      <c r="G132" s="60"/>
      <c r="H132" s="60"/>
      <c r="I132" s="60"/>
      <c r="J132" s="60"/>
      <c r="K132" s="55"/>
    </row>
    <row r="133" spans="1:11" s="4" customFormat="1" ht="12">
      <c r="A133" s="60"/>
      <c r="B133" s="60"/>
      <c r="C133" s="60"/>
      <c r="D133" s="60"/>
      <c r="E133" s="60"/>
      <c r="F133" s="60"/>
      <c r="G133" s="60"/>
      <c r="H133" s="60"/>
      <c r="I133" s="60"/>
      <c r="J133" s="60"/>
      <c r="K133" s="55"/>
    </row>
    <row r="134" spans="1:11" s="4" customFormat="1" ht="12">
      <c r="A134" s="60"/>
      <c r="B134" s="60"/>
      <c r="C134" s="60"/>
      <c r="D134" s="60"/>
      <c r="E134" s="60"/>
      <c r="F134" s="60"/>
      <c r="G134" s="60"/>
      <c r="H134" s="60"/>
      <c r="I134" s="60"/>
      <c r="J134" s="60"/>
      <c r="K134" s="55"/>
    </row>
    <row r="135" spans="1:11" s="4" customFormat="1" ht="12">
      <c r="A135" s="60"/>
      <c r="B135" s="60"/>
      <c r="C135" s="60"/>
      <c r="D135" s="60"/>
      <c r="E135" s="60"/>
      <c r="F135" s="60"/>
      <c r="G135" s="60"/>
      <c r="H135" s="60"/>
      <c r="I135" s="60"/>
      <c r="J135" s="60"/>
      <c r="K135" s="55"/>
    </row>
    <row r="136" spans="1:11" s="4" customFormat="1" ht="12">
      <c r="A136" s="60"/>
      <c r="B136" s="60"/>
      <c r="C136" s="60"/>
      <c r="D136" s="60"/>
      <c r="E136" s="60"/>
      <c r="F136" s="60"/>
      <c r="G136" s="60"/>
      <c r="H136" s="60"/>
      <c r="I136" s="60"/>
      <c r="J136" s="60"/>
      <c r="K136" s="55"/>
    </row>
    <row r="137" spans="1:11" s="4" customFormat="1" ht="12">
      <c r="A137" s="60"/>
      <c r="B137" s="60"/>
      <c r="C137" s="60"/>
      <c r="D137" s="60"/>
      <c r="E137" s="60"/>
      <c r="F137" s="60"/>
      <c r="G137" s="60"/>
      <c r="H137" s="60"/>
      <c r="I137" s="60"/>
      <c r="J137" s="60"/>
      <c r="K137" s="55"/>
    </row>
    <row r="138" spans="1:11" s="4" customFormat="1" ht="12">
      <c r="A138" s="60"/>
      <c r="B138" s="60"/>
      <c r="C138" s="60"/>
      <c r="D138" s="60"/>
      <c r="E138" s="60"/>
      <c r="F138" s="60"/>
      <c r="G138" s="60"/>
      <c r="H138" s="60"/>
      <c r="I138" s="60"/>
      <c r="J138" s="60"/>
      <c r="K138" s="55"/>
    </row>
    <row r="139" spans="1:11" s="4" customFormat="1" ht="12">
      <c r="A139" s="60"/>
      <c r="B139" s="60"/>
      <c r="C139" s="60"/>
      <c r="D139" s="145"/>
      <c r="E139" s="60"/>
      <c r="F139" s="60"/>
      <c r="G139" s="60"/>
      <c r="H139" s="60"/>
      <c r="I139" s="60"/>
      <c r="J139" s="60"/>
      <c r="K139" s="55"/>
    </row>
    <row r="140" spans="1:11" s="4" customFormat="1" ht="12">
      <c r="A140" s="60"/>
      <c r="B140" s="60"/>
      <c r="C140" s="60"/>
      <c r="D140" s="60"/>
      <c r="E140" s="60"/>
      <c r="F140" s="60"/>
      <c r="G140" s="60"/>
      <c r="H140" s="60"/>
      <c r="I140" s="60"/>
      <c r="J140" s="60"/>
      <c r="K140" s="55"/>
    </row>
    <row r="141" spans="1:11" s="4" customFormat="1" ht="12">
      <c r="A141" s="60"/>
      <c r="B141" s="60"/>
      <c r="C141" s="60"/>
      <c r="D141" s="60"/>
      <c r="E141" s="60"/>
      <c r="F141" s="60"/>
      <c r="G141" s="60"/>
      <c r="H141" s="60"/>
      <c r="I141" s="60"/>
      <c r="J141" s="60"/>
      <c r="K141" s="55"/>
    </row>
    <row r="142" spans="1:11" s="4" customFormat="1" ht="12">
      <c r="A142" s="60"/>
      <c r="B142" s="60"/>
      <c r="C142" s="60"/>
      <c r="D142" s="145"/>
      <c r="E142" s="60"/>
      <c r="F142" s="60"/>
      <c r="G142" s="60"/>
      <c r="H142" s="60"/>
      <c r="I142" s="60"/>
      <c r="J142" s="60"/>
      <c r="K142" s="55"/>
    </row>
    <row r="143" spans="1:11" s="4" customFormat="1" ht="12">
      <c r="A143" s="60"/>
      <c r="B143" s="60"/>
      <c r="C143" s="60"/>
      <c r="D143" s="60"/>
      <c r="E143" s="60"/>
      <c r="F143" s="60"/>
      <c r="G143" s="60"/>
      <c r="H143" s="60"/>
      <c r="I143" s="60"/>
      <c r="J143" s="60"/>
      <c r="K143" s="55"/>
    </row>
    <row r="144" spans="1:11" s="4" customFormat="1" ht="12">
      <c r="A144" s="60"/>
      <c r="B144" s="60"/>
      <c r="C144" s="60"/>
      <c r="D144" s="60"/>
      <c r="E144" s="60"/>
      <c r="F144" s="60"/>
      <c r="G144" s="60"/>
      <c r="H144" s="60"/>
      <c r="I144" s="60"/>
      <c r="J144" s="60"/>
      <c r="K144" s="55"/>
    </row>
    <row r="145" spans="1:11" s="4" customFormat="1" ht="12">
      <c r="A145" s="60"/>
      <c r="B145" s="60"/>
      <c r="C145" s="60"/>
      <c r="D145" s="60"/>
      <c r="E145" s="60"/>
      <c r="F145" s="60"/>
      <c r="G145" s="60"/>
      <c r="H145" s="60"/>
      <c r="I145" s="60"/>
      <c r="J145" s="60"/>
      <c r="K145" s="55"/>
    </row>
    <row r="146" spans="1:11" s="4" customFormat="1" ht="12">
      <c r="A146" s="60"/>
      <c r="B146" s="60"/>
      <c r="C146" s="60"/>
      <c r="D146" s="60"/>
      <c r="E146" s="60"/>
      <c r="F146" s="60"/>
      <c r="G146" s="60"/>
      <c r="H146" s="60"/>
      <c r="I146" s="60"/>
      <c r="J146" s="60"/>
      <c r="K146" s="55"/>
    </row>
    <row r="147" spans="1:11" s="4" customFormat="1" ht="12">
      <c r="A147" s="60"/>
      <c r="B147" s="60"/>
      <c r="C147" s="60"/>
      <c r="D147" s="60"/>
      <c r="E147" s="60"/>
      <c r="F147" s="60"/>
      <c r="G147" s="60"/>
      <c r="H147" s="60"/>
      <c r="I147" s="60"/>
      <c r="J147" s="60"/>
      <c r="K147" s="55"/>
    </row>
    <row r="148" spans="1:11" s="4" customFormat="1" ht="12">
      <c r="A148" s="60"/>
      <c r="B148" s="60"/>
      <c r="C148" s="60"/>
      <c r="D148" s="60"/>
      <c r="E148" s="60"/>
      <c r="F148" s="60"/>
      <c r="G148" s="60"/>
      <c r="H148" s="60"/>
      <c r="I148" s="60"/>
      <c r="J148" s="60"/>
      <c r="K148" s="55"/>
    </row>
    <row r="149" spans="1:11" s="4" customFormat="1" ht="12">
      <c r="A149" s="60"/>
      <c r="B149" s="60"/>
      <c r="C149" s="60"/>
      <c r="D149" s="60"/>
      <c r="E149" s="60"/>
      <c r="F149" s="60"/>
      <c r="G149" s="60"/>
      <c r="H149" s="60"/>
      <c r="I149" s="60"/>
      <c r="J149" s="60"/>
      <c r="K149" s="55"/>
    </row>
    <row r="150" spans="1:11" s="4" customFormat="1" ht="12">
      <c r="A150" s="60"/>
      <c r="B150" s="60"/>
      <c r="C150" s="60"/>
      <c r="D150" s="60"/>
      <c r="E150" s="60"/>
      <c r="F150" s="60"/>
      <c r="G150" s="60"/>
      <c r="H150" s="60"/>
      <c r="I150" s="60"/>
      <c r="J150" s="60"/>
      <c r="K150" s="55"/>
    </row>
    <row r="151" spans="1:11" s="4" customFormat="1" ht="12">
      <c r="A151" s="60"/>
      <c r="B151" s="60"/>
      <c r="C151" s="60"/>
      <c r="D151" s="60"/>
      <c r="E151" s="60"/>
      <c r="F151" s="60"/>
      <c r="G151" s="60"/>
      <c r="H151" s="60"/>
      <c r="I151" s="60"/>
      <c r="J151" s="60"/>
      <c r="K151" s="55"/>
    </row>
    <row r="152" spans="1:11" s="4" customFormat="1" ht="12">
      <c r="A152" s="60"/>
      <c r="B152" s="60"/>
      <c r="C152" s="60"/>
      <c r="D152" s="60"/>
      <c r="E152" s="60"/>
      <c r="F152" s="60"/>
      <c r="G152" s="60"/>
      <c r="H152" s="60"/>
      <c r="I152" s="60"/>
      <c r="J152" s="60"/>
      <c r="K152" s="55"/>
    </row>
    <row r="153" spans="1:11" s="4" customFormat="1" ht="12">
      <c r="A153" s="60"/>
      <c r="B153" s="60"/>
      <c r="C153" s="60"/>
      <c r="D153" s="60"/>
      <c r="E153" s="60"/>
      <c r="F153" s="60"/>
      <c r="G153" s="60"/>
      <c r="H153" s="60"/>
      <c r="I153" s="60"/>
      <c r="J153" s="60"/>
      <c r="K153" s="55"/>
    </row>
    <row r="154" spans="1:11" s="4" customFormat="1" ht="12">
      <c r="A154" s="60"/>
      <c r="B154" s="60"/>
      <c r="C154" s="60"/>
      <c r="D154" s="60"/>
      <c r="E154" s="60"/>
      <c r="F154" s="60"/>
      <c r="G154" s="60"/>
      <c r="H154" s="60"/>
      <c r="I154" s="60"/>
      <c r="J154" s="60"/>
      <c r="K154" s="55"/>
    </row>
    <row r="155" spans="1:11" s="4" customFormat="1" ht="12">
      <c r="A155" s="60"/>
      <c r="B155" s="60"/>
      <c r="C155" s="60"/>
      <c r="D155" s="60"/>
      <c r="E155" s="60"/>
      <c r="F155" s="60"/>
      <c r="G155" s="60"/>
      <c r="H155" s="60"/>
      <c r="I155" s="60"/>
      <c r="J155" s="60"/>
      <c r="K155" s="55"/>
    </row>
    <row r="156" spans="1:11" s="4" customFormat="1" ht="12">
      <c r="A156" s="60"/>
      <c r="B156" s="60"/>
      <c r="C156" s="60"/>
      <c r="D156" s="60"/>
      <c r="E156" s="60"/>
      <c r="F156" s="60"/>
      <c r="G156" s="60"/>
      <c r="H156" s="60"/>
      <c r="I156" s="60"/>
      <c r="J156" s="60"/>
      <c r="K156" s="55"/>
    </row>
    <row r="157" spans="1:11" s="4" customFormat="1" ht="12">
      <c r="A157" s="60"/>
      <c r="B157" s="60"/>
      <c r="C157" s="60"/>
      <c r="D157" s="60"/>
      <c r="E157" s="60"/>
      <c r="F157" s="60"/>
      <c r="G157" s="60"/>
      <c r="H157" s="60"/>
      <c r="I157" s="60"/>
      <c r="J157" s="60"/>
      <c r="K157" s="55"/>
    </row>
    <row r="158" spans="1:11" s="4" customFormat="1" ht="12">
      <c r="A158" s="60"/>
      <c r="B158" s="60"/>
      <c r="C158" s="60"/>
      <c r="D158" s="60"/>
      <c r="E158" s="60"/>
      <c r="F158" s="60"/>
      <c r="G158" s="60"/>
      <c r="H158" s="60"/>
      <c r="I158" s="60"/>
      <c r="J158" s="60"/>
      <c r="K158" s="55"/>
    </row>
    <row r="159" spans="1:11" s="4" customFormat="1" ht="12">
      <c r="A159" s="60"/>
      <c r="B159" s="60"/>
      <c r="C159" s="60"/>
      <c r="D159" s="60"/>
      <c r="E159" s="60"/>
      <c r="F159" s="60"/>
      <c r="G159" s="60"/>
      <c r="H159" s="60"/>
      <c r="I159" s="60"/>
      <c r="J159" s="60"/>
      <c r="K159" s="55"/>
    </row>
    <row r="160" spans="1:11" s="4" customFormat="1" ht="12">
      <c r="A160" s="60"/>
      <c r="B160" s="60"/>
      <c r="C160" s="60"/>
      <c r="D160" s="60"/>
      <c r="E160" s="60"/>
      <c r="F160" s="60"/>
      <c r="G160" s="60"/>
      <c r="H160" s="60"/>
      <c r="I160" s="60"/>
      <c r="J160" s="60"/>
      <c r="K160" s="55"/>
    </row>
    <row r="161" spans="1:11" s="4" customFormat="1" ht="12">
      <c r="A161" s="60"/>
      <c r="B161" s="60"/>
      <c r="C161" s="60"/>
      <c r="D161" s="60"/>
      <c r="E161" s="60"/>
      <c r="F161" s="60"/>
      <c r="G161" s="60"/>
      <c r="H161" s="60"/>
      <c r="I161" s="60"/>
      <c r="J161" s="60"/>
      <c r="K161" s="55"/>
    </row>
    <row r="162" spans="1:11" s="4" customFormat="1" ht="12">
      <c r="A162" s="60"/>
      <c r="B162" s="60"/>
      <c r="C162" s="60"/>
      <c r="D162" s="60"/>
      <c r="E162" s="60"/>
      <c r="F162" s="60"/>
      <c r="G162" s="60"/>
      <c r="H162" s="60"/>
      <c r="I162" s="60"/>
      <c r="J162" s="60"/>
      <c r="K162" s="55"/>
    </row>
    <row r="163" spans="1:11" s="4" customFormat="1" ht="12">
      <c r="A163" s="60"/>
      <c r="B163" s="60"/>
      <c r="C163" s="60"/>
      <c r="D163" s="60"/>
      <c r="E163" s="60"/>
      <c r="F163" s="60"/>
      <c r="G163" s="60"/>
      <c r="H163" s="60"/>
      <c r="I163" s="60"/>
      <c r="J163" s="60"/>
      <c r="K163" s="55"/>
    </row>
    <row r="164" spans="1:11" s="4" customFormat="1" ht="12">
      <c r="A164" s="60"/>
      <c r="B164" s="60"/>
      <c r="C164" s="60"/>
      <c r="D164" s="60"/>
      <c r="E164" s="60"/>
      <c r="F164" s="60"/>
      <c r="G164" s="60"/>
      <c r="H164" s="60"/>
      <c r="I164" s="60"/>
      <c r="J164" s="60"/>
      <c r="K164" s="55"/>
    </row>
    <row r="165" spans="1:11" s="4" customFormat="1" ht="12">
      <c r="A165" s="60"/>
      <c r="B165" s="60"/>
      <c r="C165" s="60"/>
      <c r="D165" s="60"/>
      <c r="E165" s="60"/>
      <c r="F165" s="60"/>
      <c r="G165" s="60"/>
      <c r="H165" s="60"/>
      <c r="I165" s="60"/>
      <c r="J165" s="60"/>
      <c r="K165" s="55"/>
    </row>
    <row r="166" spans="1:11" s="4" customFormat="1" ht="12">
      <c r="A166" s="60"/>
      <c r="B166" s="60"/>
      <c r="C166" s="60"/>
      <c r="D166" s="60"/>
      <c r="E166" s="60"/>
      <c r="F166" s="60"/>
      <c r="G166" s="60"/>
      <c r="H166" s="60"/>
      <c r="I166" s="60"/>
      <c r="J166" s="60"/>
      <c r="K166" s="55"/>
    </row>
    <row r="167" spans="1:11" s="4" customFormat="1" ht="12">
      <c r="A167" s="60"/>
      <c r="B167" s="60"/>
      <c r="C167" s="60"/>
      <c r="D167" s="60"/>
      <c r="E167" s="60"/>
      <c r="F167" s="60"/>
      <c r="G167" s="60"/>
      <c r="H167" s="60"/>
      <c r="I167" s="60"/>
      <c r="J167" s="60"/>
      <c r="K167" s="55"/>
    </row>
    <row r="168" spans="1:11" s="4" customFormat="1" ht="12">
      <c r="A168" s="60"/>
      <c r="B168" s="60"/>
      <c r="C168" s="60"/>
      <c r="D168" s="60"/>
      <c r="E168" s="60"/>
      <c r="F168" s="60"/>
      <c r="G168" s="60"/>
      <c r="H168" s="60"/>
      <c r="I168" s="60"/>
      <c r="J168" s="60"/>
      <c r="K168" s="55"/>
    </row>
    <row r="169" spans="1:11" s="4" customFormat="1" ht="12">
      <c r="A169" s="60"/>
      <c r="B169" s="60"/>
      <c r="C169" s="60"/>
      <c r="D169" s="60"/>
      <c r="E169" s="60"/>
      <c r="F169" s="60"/>
      <c r="G169" s="60"/>
      <c r="H169" s="60"/>
      <c r="I169" s="60"/>
      <c r="J169" s="60"/>
      <c r="K169" s="55"/>
    </row>
    <row r="170" spans="1:11" s="4" customFormat="1" ht="12">
      <c r="A170" s="60"/>
      <c r="B170" s="60"/>
      <c r="C170" s="60"/>
      <c r="D170" s="60"/>
      <c r="E170" s="60"/>
      <c r="F170" s="60"/>
      <c r="G170" s="60"/>
      <c r="H170" s="60"/>
      <c r="I170" s="60"/>
      <c r="J170" s="60"/>
      <c r="K170" s="55"/>
    </row>
    <row r="171" spans="1:11" s="4" customFormat="1" ht="12">
      <c r="A171" s="60"/>
      <c r="B171" s="60"/>
      <c r="C171" s="60"/>
      <c r="D171" s="60"/>
      <c r="E171" s="60"/>
      <c r="F171" s="60"/>
      <c r="G171" s="60"/>
      <c r="H171" s="60"/>
      <c r="I171" s="60"/>
      <c r="J171" s="60"/>
      <c r="K171" s="55"/>
    </row>
    <row r="172" spans="1:11" s="4" customFormat="1" ht="12">
      <c r="A172" s="60"/>
      <c r="B172" s="60"/>
      <c r="C172" s="60"/>
      <c r="D172" s="60"/>
      <c r="E172" s="60"/>
      <c r="F172" s="60"/>
      <c r="G172" s="60"/>
      <c r="H172" s="60"/>
      <c r="I172" s="60"/>
      <c r="J172" s="60"/>
      <c r="K172" s="55"/>
    </row>
    <row r="173" spans="1:11" s="4" customFormat="1" ht="12">
      <c r="A173" s="60"/>
      <c r="B173" s="60"/>
      <c r="C173" s="60"/>
      <c r="D173" s="60"/>
      <c r="E173" s="60"/>
      <c r="F173" s="60"/>
      <c r="G173" s="60"/>
      <c r="H173" s="60"/>
      <c r="I173" s="60"/>
      <c r="J173" s="60"/>
      <c r="K173" s="55"/>
    </row>
    <row r="174" spans="1:11" s="4" customFormat="1" ht="12">
      <c r="A174" s="60"/>
      <c r="B174" s="60"/>
      <c r="C174" s="60"/>
      <c r="D174" s="60"/>
      <c r="E174" s="60"/>
      <c r="F174" s="60"/>
      <c r="G174" s="60"/>
      <c r="H174" s="60"/>
      <c r="I174" s="60"/>
      <c r="J174" s="60"/>
      <c r="K174" s="55"/>
    </row>
    <row r="175" spans="1:11" s="4" customFormat="1" ht="12">
      <c r="A175" s="60"/>
      <c r="B175" s="60"/>
      <c r="C175" s="60"/>
      <c r="D175" s="60"/>
      <c r="E175" s="60"/>
      <c r="F175" s="60"/>
      <c r="G175" s="60"/>
      <c r="H175" s="60"/>
      <c r="I175" s="60"/>
      <c r="J175" s="60"/>
      <c r="K175" s="55"/>
    </row>
    <row r="176" spans="1:11" s="4" customFormat="1" ht="12">
      <c r="A176" s="60"/>
      <c r="B176" s="60"/>
      <c r="C176" s="60"/>
      <c r="D176" s="60"/>
      <c r="E176" s="60"/>
      <c r="F176" s="60"/>
      <c r="G176" s="60"/>
      <c r="H176" s="60"/>
      <c r="I176" s="60"/>
      <c r="J176" s="60"/>
      <c r="K176" s="55"/>
    </row>
    <row r="177" spans="1:11" s="4" customFormat="1" ht="12">
      <c r="A177" s="60"/>
      <c r="B177" s="60"/>
      <c r="C177" s="60"/>
      <c r="D177" s="60"/>
      <c r="E177" s="60"/>
      <c r="F177" s="60"/>
      <c r="G177" s="60"/>
      <c r="H177" s="60"/>
      <c r="I177" s="60"/>
      <c r="J177" s="60"/>
      <c r="K177" s="55"/>
    </row>
    <row r="178" spans="1:11" s="4" customFormat="1" ht="12">
      <c r="A178" s="60"/>
      <c r="B178" s="60"/>
      <c r="C178" s="60"/>
      <c r="D178" s="60"/>
      <c r="E178" s="60"/>
      <c r="F178" s="60"/>
      <c r="G178" s="60"/>
      <c r="H178" s="60"/>
      <c r="I178" s="60"/>
      <c r="J178" s="60"/>
      <c r="K178" s="55"/>
    </row>
    <row r="179" spans="1:11" s="4" customFormat="1" ht="12">
      <c r="A179" s="60"/>
      <c r="B179" s="60"/>
      <c r="C179" s="60"/>
      <c r="D179" s="60"/>
      <c r="E179" s="60"/>
      <c r="F179" s="60"/>
      <c r="G179" s="60"/>
      <c r="H179" s="60"/>
      <c r="I179" s="60"/>
      <c r="J179" s="60"/>
      <c r="K179" s="55"/>
    </row>
    <row r="180" spans="1:11" s="4" customFormat="1" ht="12">
      <c r="A180" s="60"/>
      <c r="B180" s="60"/>
      <c r="C180" s="60"/>
      <c r="D180" s="60"/>
      <c r="E180" s="60"/>
      <c r="F180" s="60"/>
      <c r="G180" s="60"/>
      <c r="H180" s="60"/>
      <c r="I180" s="60"/>
      <c r="J180" s="60"/>
      <c r="K180" s="55"/>
    </row>
    <row r="181" spans="1:11" s="4" customFormat="1" ht="12">
      <c r="A181" s="60"/>
      <c r="B181" s="60"/>
      <c r="C181" s="60"/>
      <c r="D181" s="60"/>
      <c r="E181" s="60"/>
      <c r="F181" s="60"/>
      <c r="G181" s="60"/>
      <c r="H181" s="60"/>
      <c r="I181" s="60"/>
      <c r="J181" s="60"/>
      <c r="K181" s="55"/>
    </row>
    <row r="182" spans="1:11" s="4" customFormat="1" ht="12">
      <c r="A182" s="60"/>
      <c r="B182" s="60"/>
      <c r="C182" s="60"/>
      <c r="D182" s="60"/>
      <c r="E182" s="60"/>
      <c r="F182" s="60"/>
      <c r="G182" s="60"/>
      <c r="H182" s="60"/>
      <c r="I182" s="60"/>
      <c r="J182" s="60"/>
      <c r="K182" s="55"/>
    </row>
    <row r="183" spans="1:11" s="4" customFormat="1" ht="12">
      <c r="A183" s="60"/>
      <c r="B183" s="60"/>
      <c r="C183" s="60"/>
      <c r="D183" s="60"/>
      <c r="E183" s="60"/>
      <c r="F183" s="60"/>
      <c r="G183" s="60"/>
      <c r="H183" s="60"/>
      <c r="I183" s="60"/>
      <c r="J183" s="60"/>
      <c r="K183" s="55"/>
    </row>
    <row r="184" spans="1:11" s="4" customFormat="1" ht="12">
      <c r="A184" s="60"/>
      <c r="B184" s="60"/>
      <c r="C184" s="60"/>
      <c r="D184" s="60"/>
      <c r="E184" s="60"/>
      <c r="F184" s="60"/>
      <c r="G184" s="60"/>
      <c r="H184" s="60"/>
      <c r="I184" s="60"/>
      <c r="J184" s="60"/>
      <c r="K184" s="55"/>
    </row>
    <row r="185" spans="1:11" s="4" customFormat="1" ht="12">
      <c r="A185" s="60"/>
      <c r="B185" s="60"/>
      <c r="C185" s="60"/>
      <c r="D185" s="60"/>
      <c r="E185" s="60"/>
      <c r="F185" s="60"/>
      <c r="G185" s="60"/>
      <c r="H185" s="60"/>
      <c r="I185" s="60"/>
      <c r="J185" s="60"/>
      <c r="K185" s="55"/>
    </row>
    <row r="186" spans="1:11" s="4" customFormat="1" ht="12">
      <c r="A186" s="60"/>
      <c r="B186" s="60"/>
      <c r="C186" s="60"/>
      <c r="D186" s="60"/>
      <c r="E186" s="60"/>
      <c r="F186" s="60"/>
      <c r="G186" s="60"/>
      <c r="H186" s="60"/>
      <c r="I186" s="60"/>
      <c r="J186" s="60"/>
      <c r="K186" s="55"/>
    </row>
    <row r="187" spans="1:11" s="4" customFormat="1" ht="12">
      <c r="A187" s="60"/>
      <c r="B187" s="60"/>
      <c r="C187" s="60"/>
      <c r="D187" s="60"/>
      <c r="E187" s="60"/>
      <c r="F187" s="60"/>
      <c r="G187" s="60"/>
      <c r="H187" s="60"/>
      <c r="I187" s="60"/>
      <c r="J187" s="60"/>
      <c r="K187" s="55"/>
    </row>
    <row r="188" spans="1:11" s="4" customFormat="1" ht="12">
      <c r="A188" s="60"/>
      <c r="B188" s="60"/>
      <c r="C188" s="60"/>
      <c r="D188" s="60"/>
      <c r="E188" s="60"/>
      <c r="F188" s="60"/>
      <c r="G188" s="60"/>
      <c r="H188" s="60"/>
      <c r="I188" s="60"/>
      <c r="J188" s="60"/>
      <c r="K188" s="55"/>
    </row>
    <row r="189" spans="1:11" s="4" customFormat="1" ht="12">
      <c r="A189" s="60"/>
      <c r="B189" s="60"/>
      <c r="C189" s="60"/>
      <c r="D189" s="60"/>
      <c r="E189" s="60"/>
      <c r="F189" s="60"/>
      <c r="G189" s="60"/>
      <c r="H189" s="60"/>
      <c r="I189" s="60"/>
      <c r="J189" s="60"/>
      <c r="K189" s="55"/>
    </row>
    <row r="190" spans="1:11" s="4" customFormat="1" ht="12">
      <c r="A190" s="60"/>
      <c r="B190" s="60"/>
      <c r="C190" s="60"/>
      <c r="D190" s="60"/>
      <c r="E190" s="60"/>
      <c r="F190" s="60"/>
      <c r="G190" s="60"/>
      <c r="H190" s="60"/>
      <c r="I190" s="60"/>
      <c r="J190" s="60"/>
      <c r="K190" s="55"/>
    </row>
    <row r="191" spans="1:11" s="4" customFormat="1" ht="12">
      <c r="A191" s="60"/>
      <c r="B191" s="60"/>
      <c r="C191" s="60"/>
      <c r="D191" s="60"/>
      <c r="E191" s="60"/>
      <c r="F191" s="60"/>
      <c r="G191" s="60"/>
      <c r="H191" s="60"/>
      <c r="I191" s="60"/>
      <c r="J191" s="60"/>
      <c r="K191" s="55"/>
    </row>
    <row r="192" spans="1:11" s="4" customFormat="1" ht="12">
      <c r="A192" s="60"/>
      <c r="B192" s="60"/>
      <c r="C192" s="60"/>
      <c r="D192" s="60"/>
      <c r="E192" s="60"/>
      <c r="F192" s="60"/>
      <c r="G192" s="60"/>
      <c r="H192" s="60"/>
      <c r="I192" s="60"/>
      <c r="J192" s="60"/>
      <c r="K192" s="55"/>
    </row>
    <row r="193" spans="1:11" s="4" customFormat="1" ht="12">
      <c r="A193" s="60"/>
      <c r="B193" s="60"/>
      <c r="C193" s="60"/>
      <c r="D193" s="60"/>
      <c r="E193" s="60"/>
      <c r="F193" s="60"/>
      <c r="G193" s="60"/>
      <c r="H193" s="60"/>
      <c r="I193" s="60"/>
      <c r="J193" s="60"/>
      <c r="K193" s="55"/>
    </row>
    <row r="194" spans="1:11" s="4" customFormat="1" ht="12">
      <c r="A194" s="60"/>
      <c r="B194" s="60"/>
      <c r="C194" s="60"/>
      <c r="D194" s="60"/>
      <c r="E194" s="60"/>
      <c r="F194" s="60"/>
      <c r="G194" s="60"/>
      <c r="H194" s="60"/>
      <c r="I194" s="60"/>
      <c r="J194" s="60"/>
      <c r="K194" s="55"/>
    </row>
    <row r="195" spans="1:11" s="4" customFormat="1" ht="12">
      <c r="A195" s="60"/>
      <c r="B195" s="60"/>
      <c r="C195" s="60"/>
      <c r="D195" s="60"/>
      <c r="E195" s="60"/>
      <c r="F195" s="60"/>
      <c r="G195" s="60"/>
      <c r="H195" s="60"/>
      <c r="I195" s="60"/>
      <c r="J195" s="60"/>
      <c r="K195" s="55"/>
    </row>
    <row r="196" spans="1:11" s="4" customFormat="1" ht="12">
      <c r="A196" s="60"/>
      <c r="B196" s="60"/>
      <c r="C196" s="60"/>
      <c r="D196" s="60"/>
      <c r="E196" s="60"/>
      <c r="F196" s="60"/>
      <c r="G196" s="60"/>
      <c r="H196" s="60"/>
      <c r="I196" s="60"/>
      <c r="J196" s="60"/>
      <c r="K196" s="55"/>
    </row>
    <row r="197" spans="1:11" s="4" customFormat="1" ht="12">
      <c r="A197" s="60"/>
      <c r="B197" s="60"/>
      <c r="C197" s="60"/>
      <c r="D197" s="60"/>
      <c r="E197" s="60"/>
      <c r="F197" s="60"/>
      <c r="G197" s="60"/>
      <c r="H197" s="60"/>
      <c r="I197" s="60"/>
      <c r="J197" s="60"/>
      <c r="K197" s="55"/>
    </row>
    <row r="198" spans="1:11" s="4" customFormat="1" ht="12">
      <c r="A198" s="60"/>
      <c r="B198" s="60"/>
      <c r="C198" s="60"/>
      <c r="D198" s="60"/>
      <c r="E198" s="60"/>
      <c r="F198" s="60"/>
      <c r="G198" s="60"/>
      <c r="H198" s="60"/>
      <c r="I198" s="60"/>
      <c r="J198" s="60"/>
      <c r="K198" s="55"/>
    </row>
    <row r="199" spans="1:11" s="4" customFormat="1" ht="12">
      <c r="A199" s="60"/>
      <c r="B199" s="60"/>
      <c r="C199" s="60"/>
      <c r="D199" s="60"/>
      <c r="E199" s="60"/>
      <c r="F199" s="60"/>
      <c r="G199" s="60"/>
      <c r="H199" s="60"/>
      <c r="I199" s="60"/>
      <c r="J199" s="60"/>
      <c r="K199" s="55"/>
    </row>
    <row r="200" spans="1:11" s="4" customFormat="1" ht="12">
      <c r="A200" s="60"/>
      <c r="B200" s="60"/>
      <c r="C200" s="60"/>
      <c r="D200" s="60"/>
      <c r="E200" s="60"/>
      <c r="F200" s="60"/>
      <c r="G200" s="60"/>
      <c r="H200" s="60"/>
      <c r="I200" s="60"/>
      <c r="J200" s="60"/>
      <c r="K200" s="55"/>
    </row>
    <row r="201" spans="1:11" s="4" customFormat="1" ht="12">
      <c r="A201" s="60"/>
      <c r="B201" s="60"/>
      <c r="C201" s="60"/>
      <c r="D201" s="60"/>
      <c r="E201" s="60"/>
      <c r="F201" s="60"/>
      <c r="G201" s="60"/>
      <c r="H201" s="60"/>
      <c r="I201" s="60"/>
      <c r="J201" s="60"/>
      <c r="K201" s="55"/>
    </row>
    <row r="202" spans="1:11" s="4" customFormat="1" ht="12">
      <c r="A202" s="60"/>
      <c r="B202" s="60"/>
      <c r="C202" s="60"/>
      <c r="D202" s="60"/>
      <c r="E202" s="60"/>
      <c r="F202" s="60"/>
      <c r="G202" s="60"/>
      <c r="H202" s="60"/>
      <c r="I202" s="60"/>
      <c r="J202" s="60"/>
      <c r="K202" s="55"/>
    </row>
    <row r="203" spans="1:11" s="4" customFormat="1" ht="12">
      <c r="A203" s="60"/>
      <c r="B203" s="60"/>
      <c r="C203" s="60"/>
      <c r="D203" s="60"/>
      <c r="E203" s="60"/>
      <c r="F203" s="60"/>
      <c r="G203" s="60"/>
      <c r="H203" s="60"/>
      <c r="I203" s="60"/>
      <c r="J203" s="60"/>
      <c r="K203" s="55"/>
    </row>
    <row r="204" spans="1:11" s="4" customFormat="1" ht="12">
      <c r="A204" s="60"/>
      <c r="B204" s="60"/>
      <c r="C204" s="60"/>
      <c r="D204" s="60"/>
      <c r="E204" s="60"/>
      <c r="F204" s="60"/>
      <c r="G204" s="60"/>
      <c r="H204" s="60"/>
      <c r="I204" s="60"/>
      <c r="J204" s="60"/>
      <c r="K204" s="55"/>
    </row>
    <row r="205" spans="1:11" s="4" customFormat="1" ht="12">
      <c r="A205" s="60"/>
      <c r="B205" s="60"/>
      <c r="C205" s="60"/>
      <c r="D205" s="60"/>
      <c r="E205" s="60"/>
      <c r="F205" s="60"/>
      <c r="G205" s="60"/>
      <c r="H205" s="60"/>
      <c r="I205" s="60"/>
      <c r="J205" s="60"/>
      <c r="K205" s="55"/>
    </row>
    <row r="206" spans="1:11" s="4" customFormat="1" ht="12">
      <c r="A206" s="60"/>
      <c r="B206" s="60"/>
      <c r="C206" s="60"/>
      <c r="D206" s="60"/>
      <c r="E206" s="60"/>
      <c r="F206" s="60"/>
      <c r="G206" s="60"/>
      <c r="H206" s="60"/>
      <c r="I206" s="60"/>
      <c r="J206" s="60"/>
      <c r="K206" s="55"/>
    </row>
    <row r="207" spans="1:11" s="4" customFormat="1" ht="12">
      <c r="A207" s="60"/>
      <c r="B207" s="60"/>
      <c r="C207" s="60"/>
      <c r="D207" s="60"/>
      <c r="E207" s="60"/>
      <c r="F207" s="60"/>
      <c r="G207" s="60"/>
      <c r="H207" s="60"/>
      <c r="I207" s="60"/>
      <c r="J207" s="60"/>
      <c r="K207" s="55"/>
    </row>
    <row r="208" spans="1:11" s="4" customFormat="1" ht="12">
      <c r="A208" s="60"/>
      <c r="B208" s="60"/>
      <c r="C208" s="60"/>
      <c r="D208" s="60"/>
      <c r="E208" s="60"/>
      <c r="F208" s="60"/>
      <c r="G208" s="60"/>
      <c r="H208" s="60"/>
      <c r="I208" s="60"/>
      <c r="J208" s="60"/>
      <c r="K208" s="55"/>
    </row>
    <row r="209" spans="1:11" s="4" customFormat="1" ht="12">
      <c r="A209" s="60"/>
      <c r="B209" s="60"/>
      <c r="C209" s="60"/>
      <c r="D209" s="60"/>
      <c r="E209" s="60"/>
      <c r="F209" s="60"/>
      <c r="G209" s="60"/>
      <c r="H209" s="60"/>
      <c r="I209" s="60"/>
      <c r="J209" s="60"/>
      <c r="K209" s="55"/>
    </row>
    <row r="210" spans="1:11" s="4" customFormat="1" ht="12">
      <c r="A210" s="60"/>
      <c r="B210" s="60"/>
      <c r="C210" s="60"/>
      <c r="D210" s="60"/>
      <c r="E210" s="60"/>
      <c r="F210" s="60"/>
      <c r="G210" s="60"/>
      <c r="H210" s="60"/>
      <c r="I210" s="60"/>
      <c r="J210" s="60"/>
      <c r="K210" s="55"/>
    </row>
    <row r="211" spans="1:11" s="4" customFormat="1" ht="12">
      <c r="A211" s="60"/>
      <c r="B211" s="60"/>
      <c r="C211" s="60"/>
      <c r="D211" s="60"/>
      <c r="E211" s="60"/>
      <c r="F211" s="60"/>
      <c r="G211" s="60"/>
      <c r="H211" s="60"/>
      <c r="I211" s="60"/>
      <c r="J211" s="60"/>
      <c r="K211" s="55"/>
    </row>
    <row r="212" spans="1:11" s="4" customFormat="1" ht="12">
      <c r="A212" s="60"/>
      <c r="B212" s="60"/>
      <c r="C212" s="60"/>
      <c r="D212" s="60"/>
      <c r="E212" s="60"/>
      <c r="F212" s="60"/>
      <c r="G212" s="60"/>
      <c r="H212" s="60"/>
      <c r="I212" s="60"/>
      <c r="J212" s="60"/>
      <c r="K212" s="55"/>
    </row>
    <row r="213" spans="1:11" s="4" customFormat="1" ht="12">
      <c r="A213" s="60"/>
      <c r="B213" s="60"/>
      <c r="C213" s="60"/>
      <c r="D213" s="60"/>
      <c r="E213" s="60"/>
      <c r="F213" s="60"/>
      <c r="G213" s="60"/>
      <c r="H213" s="60"/>
      <c r="I213" s="60"/>
      <c r="J213" s="60"/>
      <c r="K213" s="55"/>
    </row>
    <row r="214" spans="1:11" s="4" customFormat="1" ht="12">
      <c r="A214" s="60"/>
      <c r="B214" s="60"/>
      <c r="C214" s="60"/>
      <c r="D214" s="60"/>
      <c r="E214" s="60"/>
      <c r="F214" s="60"/>
      <c r="G214" s="60"/>
      <c r="H214" s="60"/>
      <c r="I214" s="60"/>
      <c r="J214" s="60"/>
      <c r="K214" s="55"/>
    </row>
    <row r="215" spans="1:11" s="4" customFormat="1" ht="12">
      <c r="A215" s="60"/>
      <c r="B215" s="60"/>
      <c r="C215" s="60"/>
      <c r="D215" s="60"/>
      <c r="E215" s="60"/>
      <c r="F215" s="60"/>
      <c r="G215" s="60"/>
      <c r="H215" s="60"/>
      <c r="I215" s="60"/>
      <c r="J215" s="60"/>
      <c r="K215" s="55"/>
    </row>
    <row r="216" spans="1:11" s="4" customFormat="1" ht="12">
      <c r="A216" s="60"/>
      <c r="B216" s="60"/>
      <c r="C216" s="60"/>
      <c r="D216" s="60"/>
      <c r="E216" s="60"/>
      <c r="F216" s="60"/>
      <c r="G216" s="60"/>
      <c r="H216" s="60"/>
      <c r="I216" s="60"/>
      <c r="J216" s="60"/>
      <c r="K216" s="55"/>
    </row>
    <row r="217" spans="1:11" s="4" customFormat="1" ht="12">
      <c r="A217" s="60"/>
      <c r="B217" s="60"/>
      <c r="C217" s="60"/>
      <c r="D217" s="60"/>
      <c r="E217" s="60"/>
      <c r="F217" s="60"/>
      <c r="G217" s="60"/>
      <c r="H217" s="60"/>
      <c r="I217" s="60"/>
      <c r="J217" s="60"/>
      <c r="K217" s="55"/>
    </row>
    <row r="218" spans="1:11" s="4" customFormat="1" ht="12">
      <c r="A218" s="60"/>
      <c r="B218" s="60"/>
      <c r="C218" s="60"/>
      <c r="D218" s="60"/>
      <c r="E218" s="60"/>
      <c r="F218" s="60"/>
      <c r="G218" s="60"/>
      <c r="H218" s="60"/>
      <c r="I218" s="60"/>
      <c r="J218" s="60"/>
      <c r="K218" s="55"/>
    </row>
    <row r="219" spans="1:11" s="4" customFormat="1" ht="12">
      <c r="A219" s="60"/>
      <c r="B219" s="60"/>
      <c r="C219" s="60"/>
      <c r="D219" s="60"/>
      <c r="E219" s="60"/>
      <c r="F219" s="60"/>
      <c r="G219" s="60"/>
      <c r="H219" s="60"/>
      <c r="I219" s="60"/>
      <c r="J219" s="60"/>
      <c r="K219" s="55"/>
    </row>
    <row r="220" spans="1:11" s="4" customFormat="1" ht="12">
      <c r="A220" s="60"/>
      <c r="B220" s="60"/>
      <c r="C220" s="60"/>
      <c r="D220" s="60"/>
      <c r="E220" s="60"/>
      <c r="F220" s="60"/>
      <c r="G220" s="60"/>
      <c r="H220" s="60"/>
      <c r="I220" s="60"/>
      <c r="J220" s="60"/>
      <c r="K220" s="55"/>
    </row>
    <row r="221" spans="1:11" s="4" customFormat="1" ht="12">
      <c r="A221" s="60"/>
      <c r="B221" s="60"/>
      <c r="C221" s="60"/>
      <c r="D221" s="60"/>
      <c r="E221" s="60"/>
      <c r="F221" s="60"/>
      <c r="G221" s="60"/>
      <c r="H221" s="60"/>
      <c r="I221" s="60"/>
      <c r="J221" s="60"/>
      <c r="K221" s="55"/>
    </row>
    <row r="222" spans="1:11" s="4" customFormat="1" ht="12">
      <c r="A222" s="60"/>
      <c r="B222" s="60"/>
      <c r="C222" s="60"/>
      <c r="D222" s="60"/>
      <c r="E222" s="60"/>
      <c r="F222" s="60"/>
      <c r="G222" s="60"/>
      <c r="H222" s="60"/>
      <c r="I222" s="60"/>
      <c r="J222" s="60"/>
      <c r="K222" s="55"/>
    </row>
    <row r="223" spans="1:11" s="4" customFormat="1" ht="12">
      <c r="A223" s="60"/>
      <c r="B223" s="60"/>
      <c r="C223" s="60"/>
      <c r="D223" s="60"/>
      <c r="E223" s="60"/>
      <c r="F223" s="60"/>
      <c r="G223" s="60"/>
      <c r="H223" s="60"/>
      <c r="I223" s="60"/>
      <c r="J223" s="60"/>
      <c r="K223" s="55"/>
    </row>
    <row r="224" spans="1:11" s="4" customFormat="1" ht="12">
      <c r="A224" s="60"/>
      <c r="B224" s="60"/>
      <c r="C224" s="60"/>
      <c r="D224" s="60"/>
      <c r="E224" s="60"/>
      <c r="F224" s="60"/>
      <c r="G224" s="60"/>
      <c r="H224" s="60"/>
      <c r="I224" s="60"/>
      <c r="J224" s="60"/>
      <c r="K224" s="55"/>
    </row>
    <row r="225" spans="1:11" s="4" customFormat="1" ht="12">
      <c r="A225" s="60"/>
      <c r="B225" s="60"/>
      <c r="C225" s="60"/>
      <c r="D225" s="60"/>
      <c r="E225" s="60"/>
      <c r="F225" s="60"/>
      <c r="G225" s="60"/>
      <c r="H225" s="60"/>
      <c r="I225" s="60"/>
      <c r="J225" s="60"/>
      <c r="K225" s="55"/>
    </row>
    <row r="226" spans="1:11" s="4" customFormat="1" ht="12">
      <c r="A226" s="60"/>
      <c r="B226" s="60"/>
      <c r="C226" s="60"/>
      <c r="D226" s="60"/>
      <c r="E226" s="60"/>
      <c r="F226" s="60"/>
      <c r="G226" s="60"/>
      <c r="H226" s="60"/>
      <c r="I226" s="60"/>
      <c r="J226" s="60"/>
      <c r="K226" s="55"/>
    </row>
    <row r="227" spans="1:11" s="4" customFormat="1" ht="12">
      <c r="A227" s="60"/>
      <c r="B227" s="60"/>
      <c r="C227" s="60"/>
      <c r="D227" s="60"/>
      <c r="E227" s="60"/>
      <c r="F227" s="60"/>
      <c r="G227" s="60"/>
      <c r="H227" s="60"/>
      <c r="I227" s="60"/>
      <c r="J227" s="60"/>
      <c r="K227" s="55"/>
    </row>
    <row r="228" spans="1:11" s="4" customFormat="1" ht="12">
      <c r="A228" s="60"/>
      <c r="B228" s="60"/>
      <c r="C228" s="60"/>
      <c r="D228" s="60"/>
      <c r="E228" s="60"/>
      <c r="F228" s="60"/>
      <c r="G228" s="60"/>
      <c r="H228" s="60"/>
      <c r="I228" s="60"/>
      <c r="J228" s="60"/>
      <c r="K228" s="55"/>
    </row>
    <row r="229" spans="1:11" s="4" customFormat="1" ht="12">
      <c r="A229" s="60"/>
      <c r="B229" s="60"/>
      <c r="C229" s="60"/>
      <c r="D229" s="60"/>
      <c r="E229" s="60"/>
      <c r="F229" s="60"/>
      <c r="G229" s="60"/>
      <c r="H229" s="60"/>
      <c r="I229" s="60"/>
      <c r="J229" s="60"/>
      <c r="K229" s="55"/>
    </row>
    <row r="230" spans="1:11" s="4" customFormat="1" ht="12">
      <c r="A230" s="60"/>
      <c r="B230" s="60"/>
      <c r="C230" s="60"/>
      <c r="D230" s="60"/>
      <c r="E230" s="60"/>
      <c r="F230" s="60"/>
      <c r="G230" s="60"/>
      <c r="H230" s="60"/>
      <c r="I230" s="60"/>
      <c r="J230" s="60"/>
      <c r="K230" s="55"/>
    </row>
    <row r="231" spans="1:11" s="4" customFormat="1" ht="12">
      <c r="A231" s="60"/>
      <c r="B231" s="60"/>
      <c r="C231" s="60"/>
      <c r="D231" s="60"/>
      <c r="E231" s="60"/>
      <c r="F231" s="60"/>
      <c r="G231" s="60"/>
      <c r="H231" s="60"/>
      <c r="I231" s="60"/>
      <c r="J231" s="60"/>
      <c r="K231" s="55"/>
    </row>
    <row r="232" spans="1:11" s="4" customFormat="1" ht="12">
      <c r="A232" s="60"/>
      <c r="B232" s="60"/>
      <c r="C232" s="60"/>
      <c r="D232" s="60"/>
      <c r="E232" s="60"/>
      <c r="F232" s="60"/>
      <c r="G232" s="60"/>
      <c r="H232" s="60"/>
      <c r="I232" s="60"/>
      <c r="J232" s="60"/>
      <c r="K232" s="55"/>
    </row>
    <row r="233" spans="1:11" s="4" customFormat="1" ht="12">
      <c r="A233" s="60"/>
      <c r="B233" s="60"/>
      <c r="C233" s="60"/>
      <c r="D233" s="60"/>
      <c r="E233" s="60"/>
      <c r="F233" s="60"/>
      <c r="G233" s="60"/>
      <c r="H233" s="60"/>
      <c r="I233" s="60"/>
      <c r="J233" s="60"/>
      <c r="K233" s="55"/>
    </row>
    <row r="234" spans="1:11" s="4" customFormat="1" ht="12">
      <c r="A234" s="60"/>
      <c r="B234" s="60"/>
      <c r="C234" s="60"/>
      <c r="D234" s="60"/>
      <c r="E234" s="60"/>
      <c r="F234" s="60"/>
      <c r="G234" s="60"/>
      <c r="H234" s="60"/>
      <c r="I234" s="60"/>
      <c r="J234" s="60"/>
      <c r="K234" s="55"/>
    </row>
    <row r="235" spans="1:11" s="4" customFormat="1" ht="12">
      <c r="A235" s="60"/>
      <c r="B235" s="60"/>
      <c r="C235" s="60"/>
      <c r="D235" s="60"/>
      <c r="E235" s="60"/>
      <c r="F235" s="60"/>
      <c r="G235" s="60"/>
      <c r="H235" s="60"/>
      <c r="I235" s="60"/>
      <c r="J235" s="60"/>
      <c r="K235" s="55"/>
    </row>
    <row r="236" spans="1:11" s="4" customFormat="1" ht="12">
      <c r="A236" s="60"/>
      <c r="B236" s="60"/>
      <c r="C236" s="60"/>
      <c r="D236" s="60"/>
      <c r="E236" s="60"/>
      <c r="F236" s="60"/>
      <c r="G236" s="60"/>
      <c r="H236" s="60"/>
      <c r="I236" s="60"/>
      <c r="J236" s="60"/>
      <c r="K236" s="55"/>
    </row>
    <row r="237" spans="1:11" s="4" customFormat="1" ht="12">
      <c r="A237" s="60"/>
      <c r="B237" s="60"/>
      <c r="C237" s="60"/>
      <c r="D237" s="60"/>
      <c r="E237" s="60"/>
      <c r="F237" s="60"/>
      <c r="G237" s="60"/>
      <c r="H237" s="60"/>
      <c r="I237" s="60"/>
      <c r="J237" s="60"/>
      <c r="K237" s="55"/>
    </row>
    <row r="238" spans="1:11" s="4" customFormat="1" ht="12">
      <c r="A238" s="60"/>
      <c r="B238" s="60"/>
      <c r="C238" s="60"/>
      <c r="D238" s="60"/>
      <c r="E238" s="60"/>
      <c r="F238" s="60"/>
      <c r="G238" s="60"/>
      <c r="H238" s="60"/>
      <c r="I238" s="60"/>
      <c r="J238" s="60"/>
      <c r="K238" s="55"/>
    </row>
    <row r="239" spans="1:11" s="4" customFormat="1" ht="12">
      <c r="A239" s="60"/>
      <c r="B239" s="60"/>
      <c r="C239" s="60"/>
      <c r="D239" s="60"/>
      <c r="E239" s="60"/>
      <c r="F239" s="60"/>
      <c r="G239" s="60"/>
      <c r="H239" s="60"/>
      <c r="I239" s="60"/>
      <c r="J239" s="60"/>
      <c r="K239" s="55"/>
    </row>
    <row r="240" spans="1:11" s="4" customFormat="1" ht="12">
      <c r="A240" s="60"/>
      <c r="B240" s="60"/>
      <c r="C240" s="60"/>
      <c r="D240" s="60"/>
      <c r="E240" s="60"/>
      <c r="F240" s="60"/>
      <c r="G240" s="60"/>
      <c r="H240" s="60"/>
      <c r="I240" s="60"/>
      <c r="J240" s="60"/>
      <c r="K240" s="55"/>
    </row>
    <row r="241" spans="1:11" s="4" customFormat="1" ht="12">
      <c r="A241" s="60"/>
      <c r="B241" s="60"/>
      <c r="C241" s="60"/>
      <c r="D241" s="60"/>
      <c r="E241" s="60"/>
      <c r="F241" s="60"/>
      <c r="G241" s="60"/>
      <c r="H241" s="60"/>
      <c r="I241" s="60"/>
      <c r="J241" s="60"/>
      <c r="K241" s="55"/>
    </row>
    <row r="242" spans="1:11" s="4" customFormat="1" ht="12">
      <c r="A242" s="60"/>
      <c r="B242" s="60"/>
      <c r="C242" s="60"/>
      <c r="D242" s="60"/>
      <c r="E242" s="60"/>
      <c r="F242" s="60"/>
      <c r="G242" s="60"/>
      <c r="H242" s="60"/>
      <c r="I242" s="60"/>
      <c r="J242" s="60"/>
      <c r="K242" s="55"/>
    </row>
    <row r="243" spans="1:11" s="4" customFormat="1" ht="12">
      <c r="A243" s="60"/>
      <c r="B243" s="60"/>
      <c r="C243" s="60"/>
      <c r="D243" s="60"/>
      <c r="E243" s="60"/>
      <c r="F243" s="60"/>
      <c r="G243" s="60"/>
      <c r="H243" s="60"/>
      <c r="I243" s="60"/>
      <c r="J243" s="60"/>
      <c r="K243" s="55"/>
    </row>
    <row r="244" spans="1:11" s="4" customFormat="1" ht="12">
      <c r="A244" s="60"/>
      <c r="B244" s="60"/>
      <c r="C244" s="60"/>
      <c r="D244" s="60"/>
      <c r="E244" s="60"/>
      <c r="F244" s="60"/>
      <c r="G244" s="60"/>
      <c r="H244" s="60"/>
      <c r="I244" s="60"/>
      <c r="J244" s="60"/>
      <c r="K244" s="55"/>
    </row>
    <row r="245" spans="1:11" s="4" customFormat="1" ht="12">
      <c r="A245" s="60"/>
      <c r="B245" s="60"/>
      <c r="C245" s="60"/>
      <c r="D245" s="60"/>
      <c r="E245" s="60"/>
      <c r="F245" s="60"/>
      <c r="G245" s="60"/>
      <c r="H245" s="60"/>
      <c r="I245" s="60"/>
      <c r="J245" s="60"/>
      <c r="K245" s="55"/>
    </row>
    <row r="246" spans="1:11" s="4" customFormat="1" ht="12">
      <c r="A246" s="60"/>
      <c r="B246" s="60"/>
      <c r="C246" s="60"/>
      <c r="D246" s="60"/>
      <c r="E246" s="60"/>
      <c r="F246" s="60"/>
      <c r="G246" s="60"/>
      <c r="H246" s="60"/>
      <c r="I246" s="60"/>
      <c r="J246" s="60"/>
      <c r="K246" s="55"/>
    </row>
    <row r="247" spans="1:11" s="4" customFormat="1" ht="12">
      <c r="A247" s="60"/>
      <c r="B247" s="60"/>
      <c r="C247" s="60"/>
      <c r="D247" s="60"/>
      <c r="E247" s="60"/>
      <c r="F247" s="60"/>
      <c r="G247" s="60"/>
      <c r="H247" s="60"/>
      <c r="I247" s="60"/>
      <c r="J247" s="60"/>
      <c r="K247" s="55"/>
    </row>
    <row r="248" spans="1:11" s="4" customFormat="1" ht="12">
      <c r="A248" s="60"/>
      <c r="B248" s="60"/>
      <c r="C248" s="60"/>
      <c r="D248" s="60"/>
      <c r="E248" s="60"/>
      <c r="F248" s="60"/>
      <c r="G248" s="60"/>
      <c r="H248" s="60"/>
      <c r="I248" s="60"/>
      <c r="J248" s="60"/>
      <c r="K248" s="55"/>
    </row>
    <row r="249" spans="1:11" s="4" customFormat="1" ht="12">
      <c r="A249" s="60"/>
      <c r="B249" s="60"/>
      <c r="C249" s="60"/>
      <c r="D249" s="60"/>
      <c r="E249" s="60"/>
      <c r="F249" s="60"/>
      <c r="G249" s="60"/>
      <c r="H249" s="60"/>
      <c r="I249" s="60"/>
      <c r="J249" s="60"/>
      <c r="K249" s="55"/>
    </row>
    <row r="250" spans="1:11" s="4" customFormat="1" ht="12">
      <c r="A250" s="60"/>
      <c r="B250" s="60"/>
      <c r="C250" s="60"/>
      <c r="D250" s="60"/>
      <c r="E250" s="60"/>
      <c r="F250" s="60"/>
      <c r="G250" s="60"/>
      <c r="H250" s="60"/>
      <c r="I250" s="60"/>
      <c r="J250" s="60"/>
      <c r="K250" s="55"/>
    </row>
    <row r="251" spans="1:11" s="4" customFormat="1" ht="12">
      <c r="A251" s="60"/>
      <c r="B251" s="60"/>
      <c r="C251" s="60"/>
      <c r="D251" s="60"/>
      <c r="E251" s="60"/>
      <c r="F251" s="60"/>
      <c r="G251" s="60"/>
      <c r="H251" s="60"/>
      <c r="I251" s="60"/>
      <c r="J251" s="60"/>
      <c r="K251" s="55"/>
    </row>
    <row r="252" spans="1:11" s="4" customFormat="1" ht="12">
      <c r="A252" s="60"/>
      <c r="B252" s="60"/>
      <c r="C252" s="60"/>
      <c r="D252" s="60"/>
      <c r="E252" s="60"/>
      <c r="F252" s="60"/>
      <c r="G252" s="60"/>
      <c r="H252" s="60"/>
      <c r="I252" s="60"/>
      <c r="J252" s="60"/>
      <c r="K252" s="55"/>
    </row>
    <row r="253" spans="1:11" s="4" customFormat="1" ht="12">
      <c r="A253" s="60"/>
      <c r="B253" s="60"/>
      <c r="C253" s="60"/>
      <c r="D253" s="60"/>
      <c r="E253" s="60"/>
      <c r="F253" s="60"/>
      <c r="G253" s="60"/>
      <c r="H253" s="60"/>
      <c r="I253" s="60"/>
      <c r="J253" s="60"/>
      <c r="K253" s="55"/>
    </row>
    <row r="254" spans="1:11" s="4" customFormat="1" ht="12">
      <c r="A254" s="60"/>
      <c r="B254" s="60"/>
      <c r="C254" s="60"/>
      <c r="D254" s="60"/>
      <c r="E254" s="60"/>
      <c r="F254" s="60"/>
      <c r="G254" s="60"/>
      <c r="H254" s="60"/>
      <c r="I254" s="60"/>
      <c r="J254" s="60"/>
      <c r="K254" s="55"/>
    </row>
    <row r="255" spans="1:11" s="4" customFormat="1" ht="12">
      <c r="A255" s="60"/>
      <c r="B255" s="60"/>
      <c r="C255" s="60"/>
      <c r="D255" s="60"/>
      <c r="E255" s="60"/>
      <c r="F255" s="60"/>
      <c r="G255" s="60"/>
      <c r="H255" s="60"/>
      <c r="I255" s="60"/>
      <c r="J255" s="60"/>
      <c r="K255" s="55"/>
    </row>
    <row r="256" spans="1:11" s="4" customFormat="1" ht="12">
      <c r="A256" s="60"/>
      <c r="B256" s="60"/>
      <c r="C256" s="60"/>
      <c r="D256" s="60"/>
      <c r="E256" s="60"/>
      <c r="F256" s="60"/>
      <c r="G256" s="60"/>
      <c r="H256" s="60"/>
      <c r="I256" s="60"/>
      <c r="J256" s="60"/>
      <c r="K256" s="55"/>
    </row>
    <row r="257" spans="1:11" s="4" customFormat="1" ht="12">
      <c r="A257" s="60"/>
      <c r="B257" s="60"/>
      <c r="C257" s="60"/>
      <c r="D257" s="60"/>
      <c r="E257" s="60"/>
      <c r="F257" s="60"/>
      <c r="G257" s="60"/>
      <c r="H257" s="60"/>
      <c r="I257" s="60"/>
      <c r="J257" s="60"/>
      <c r="K257" s="55"/>
    </row>
    <row r="258" spans="1:11" s="4" customFormat="1" ht="12">
      <c r="A258" s="60"/>
      <c r="B258" s="60"/>
      <c r="C258" s="60"/>
      <c r="D258" s="60"/>
      <c r="E258" s="60"/>
      <c r="F258" s="60"/>
      <c r="G258" s="60"/>
      <c r="H258" s="60"/>
      <c r="I258" s="60"/>
      <c r="J258" s="60"/>
      <c r="K258" s="55"/>
    </row>
    <row r="259" spans="1:11" s="4" customFormat="1" ht="12">
      <c r="A259" s="60"/>
      <c r="B259" s="60"/>
      <c r="C259" s="60"/>
      <c r="D259" s="60"/>
      <c r="E259" s="60"/>
      <c r="F259" s="60"/>
      <c r="G259" s="60"/>
      <c r="H259" s="60"/>
      <c r="I259" s="60"/>
      <c r="J259" s="60"/>
      <c r="K259" s="55"/>
    </row>
    <row r="260" spans="1:11" s="4" customFormat="1" ht="12">
      <c r="A260" s="60"/>
      <c r="B260" s="60"/>
      <c r="C260" s="60"/>
      <c r="D260" s="60"/>
      <c r="E260" s="60"/>
      <c r="F260" s="60"/>
      <c r="G260" s="60"/>
      <c r="H260" s="60"/>
      <c r="I260" s="60"/>
      <c r="J260" s="60"/>
      <c r="K260" s="55"/>
    </row>
    <row r="261" spans="1:11" s="4" customFormat="1" ht="12">
      <c r="A261" s="60"/>
      <c r="B261" s="60"/>
      <c r="C261" s="60"/>
      <c r="D261" s="60"/>
      <c r="E261" s="60"/>
      <c r="F261" s="60"/>
      <c r="G261" s="60"/>
      <c r="H261" s="60"/>
      <c r="I261" s="60"/>
      <c r="J261" s="60"/>
      <c r="K261" s="55"/>
    </row>
    <row r="262" spans="1:11" s="4" customFormat="1" ht="12">
      <c r="A262" s="60"/>
      <c r="B262" s="60"/>
      <c r="C262" s="60"/>
      <c r="D262" s="60"/>
      <c r="E262" s="60"/>
      <c r="F262" s="60"/>
      <c r="G262" s="60"/>
      <c r="H262" s="60"/>
      <c r="I262" s="60"/>
      <c r="J262" s="60"/>
      <c r="K262" s="55"/>
    </row>
    <row r="263" spans="1:11" s="4" customFormat="1" ht="12">
      <c r="A263" s="60"/>
      <c r="B263" s="60"/>
      <c r="C263" s="60"/>
      <c r="D263" s="60"/>
      <c r="E263" s="60"/>
      <c r="F263" s="60"/>
      <c r="G263" s="60"/>
      <c r="H263" s="60"/>
      <c r="I263" s="60"/>
      <c r="J263" s="60"/>
      <c r="K263" s="55"/>
    </row>
    <row r="264" spans="1:11" s="4" customFormat="1" ht="12">
      <c r="A264" s="60"/>
      <c r="B264" s="60"/>
      <c r="C264" s="60"/>
      <c r="D264" s="60"/>
      <c r="E264" s="60"/>
      <c r="F264" s="60"/>
      <c r="G264" s="60"/>
      <c r="H264" s="60"/>
      <c r="I264" s="60"/>
      <c r="J264" s="60"/>
      <c r="K264" s="55"/>
    </row>
    <row r="265" spans="1:11" s="4" customFormat="1" ht="12">
      <c r="A265" s="108"/>
      <c r="B265" s="108"/>
      <c r="C265" s="60"/>
      <c r="D265" s="60"/>
      <c r="E265" s="60"/>
      <c r="F265" s="60"/>
      <c r="G265" s="60"/>
      <c r="H265" s="60"/>
      <c r="I265" s="60"/>
      <c r="J265" s="60"/>
      <c r="K265" s="55"/>
    </row>
    <row r="266" spans="1:11" s="4" customFormat="1" ht="12">
      <c r="A266" s="108"/>
      <c r="B266" s="108"/>
      <c r="C266" s="60"/>
      <c r="D266" s="60"/>
      <c r="E266" s="60"/>
      <c r="F266" s="60"/>
      <c r="G266" s="60"/>
      <c r="H266" s="60"/>
      <c r="I266" s="60"/>
      <c r="J266" s="60"/>
      <c r="K266" s="55"/>
    </row>
    <row r="267" spans="1:11" s="4" customFormat="1" ht="12">
      <c r="A267" s="108"/>
      <c r="B267" s="108"/>
      <c r="C267" s="60"/>
      <c r="D267" s="60"/>
      <c r="E267" s="60"/>
      <c r="F267" s="60"/>
      <c r="G267" s="60"/>
      <c r="H267" s="60"/>
      <c r="I267" s="60"/>
      <c r="J267" s="60"/>
      <c r="K267" s="55"/>
    </row>
    <row r="268" spans="1:11" s="4" customFormat="1" ht="12">
      <c r="A268" s="108"/>
      <c r="B268" s="108"/>
      <c r="C268" s="60"/>
      <c r="D268" s="60"/>
      <c r="E268" s="60"/>
      <c r="F268" s="60"/>
      <c r="G268" s="60"/>
      <c r="H268" s="60"/>
      <c r="I268" s="60"/>
      <c r="J268" s="60"/>
      <c r="K268" s="55"/>
    </row>
    <row r="269" spans="1:11" s="4" customFormat="1" ht="12">
      <c r="A269" s="108"/>
      <c r="B269" s="108"/>
      <c r="C269" s="60"/>
      <c r="D269" s="60"/>
      <c r="E269" s="60"/>
      <c r="F269" s="60"/>
      <c r="G269" s="60"/>
      <c r="H269" s="60"/>
      <c r="I269" s="60"/>
      <c r="J269" s="60"/>
      <c r="K269" s="55"/>
    </row>
    <row r="270" spans="1:11" s="4" customFormat="1" ht="12">
      <c r="A270" s="60"/>
      <c r="B270" s="60"/>
      <c r="C270" s="60"/>
      <c r="D270" s="60"/>
      <c r="E270" s="60"/>
      <c r="F270" s="60"/>
      <c r="G270" s="60"/>
      <c r="H270" s="60"/>
      <c r="I270" s="60"/>
      <c r="J270" s="60"/>
      <c r="K270" s="55"/>
    </row>
    <row r="271" spans="1:11" s="4" customFormat="1" ht="12">
      <c r="A271" s="60"/>
      <c r="B271" s="60"/>
      <c r="C271" s="60"/>
      <c r="D271" s="60"/>
      <c r="E271" s="60"/>
      <c r="F271" s="60"/>
      <c r="G271" s="60"/>
      <c r="H271" s="60"/>
      <c r="I271" s="60"/>
      <c r="J271" s="60"/>
      <c r="K271" s="55"/>
    </row>
    <row r="272" spans="1:11" s="4" customFormat="1" ht="12">
      <c r="A272" s="60"/>
      <c r="B272" s="60"/>
      <c r="C272" s="60"/>
      <c r="D272" s="60"/>
      <c r="E272" s="60"/>
      <c r="F272" s="60"/>
      <c r="G272" s="60"/>
      <c r="H272" s="60"/>
      <c r="I272" s="60"/>
      <c r="J272" s="60"/>
      <c r="K272" s="55"/>
    </row>
    <row r="273" spans="1:11" s="4" customFormat="1" ht="12">
      <c r="A273" s="60"/>
      <c r="B273" s="60"/>
      <c r="C273" s="60"/>
      <c r="D273" s="60"/>
      <c r="E273" s="60"/>
      <c r="F273" s="60"/>
      <c r="G273" s="60"/>
      <c r="H273" s="60"/>
      <c r="I273" s="60"/>
      <c r="J273" s="60"/>
      <c r="K273" s="55"/>
    </row>
    <row r="274" spans="1:11" s="4" customFormat="1" ht="12">
      <c r="A274" s="60"/>
      <c r="B274" s="60"/>
      <c r="C274" s="60"/>
      <c r="D274" s="60"/>
      <c r="E274" s="60"/>
      <c r="F274" s="60"/>
      <c r="G274" s="60"/>
      <c r="H274" s="60"/>
      <c r="I274" s="60"/>
      <c r="J274" s="60"/>
      <c r="K274" s="55"/>
    </row>
    <row r="275" spans="1:11" s="4" customFormat="1" ht="12">
      <c r="A275" s="60"/>
      <c r="B275" s="60"/>
      <c r="C275" s="60"/>
      <c r="D275" s="60"/>
      <c r="E275" s="60"/>
      <c r="F275" s="60"/>
      <c r="G275" s="60"/>
      <c r="H275" s="60"/>
      <c r="I275" s="60"/>
      <c r="J275" s="60"/>
      <c r="K275" s="55"/>
    </row>
    <row r="276" spans="1:11" s="4" customFormat="1" ht="12">
      <c r="A276" s="60"/>
      <c r="B276" s="60"/>
      <c r="C276" s="60"/>
      <c r="D276" s="60"/>
      <c r="E276" s="60"/>
      <c r="F276" s="60"/>
      <c r="G276" s="60"/>
      <c r="H276" s="60"/>
      <c r="I276" s="60"/>
      <c r="J276" s="60"/>
      <c r="K276" s="55"/>
    </row>
    <row r="277" spans="1:11" s="4" customFormat="1" ht="12">
      <c r="A277" s="60"/>
      <c r="B277" s="60"/>
      <c r="C277" s="60"/>
      <c r="D277" s="60"/>
      <c r="E277" s="60"/>
      <c r="F277" s="60"/>
      <c r="G277" s="60"/>
      <c r="H277" s="60"/>
      <c r="I277" s="60"/>
      <c r="J277" s="60"/>
      <c r="K277" s="55"/>
    </row>
    <row r="278" spans="1:11" s="4" customFormat="1" ht="12">
      <c r="A278" s="60"/>
      <c r="B278" s="60"/>
      <c r="C278" s="60"/>
      <c r="D278" s="60"/>
      <c r="E278" s="60"/>
      <c r="F278" s="60"/>
      <c r="G278" s="60"/>
      <c r="H278" s="60"/>
      <c r="I278" s="60"/>
      <c r="J278" s="60"/>
      <c r="K278" s="55"/>
    </row>
    <row r="279" spans="1:11" s="4" customFormat="1" ht="12">
      <c r="A279" s="60"/>
      <c r="B279" s="60"/>
      <c r="C279" s="60"/>
      <c r="D279" s="60"/>
      <c r="E279" s="60"/>
      <c r="F279" s="60"/>
      <c r="G279" s="60"/>
      <c r="H279" s="60"/>
      <c r="I279" s="60"/>
      <c r="J279" s="60"/>
      <c r="K279" s="55"/>
    </row>
    <row r="280" spans="1:11" s="4" customFormat="1" ht="12">
      <c r="A280" s="60"/>
      <c r="B280" s="60"/>
      <c r="C280" s="60"/>
      <c r="D280" s="60"/>
      <c r="E280" s="60"/>
      <c r="F280" s="60"/>
      <c r="G280" s="60"/>
      <c r="H280" s="60"/>
      <c r="I280" s="60"/>
      <c r="J280" s="60"/>
      <c r="K280" s="55"/>
    </row>
    <row r="281" spans="1:11" s="4" customFormat="1" ht="12">
      <c r="A281" s="60"/>
      <c r="B281" s="60"/>
      <c r="C281" s="60"/>
      <c r="D281" s="60"/>
      <c r="E281" s="60"/>
      <c r="F281" s="60"/>
      <c r="G281" s="60"/>
      <c r="H281" s="60"/>
      <c r="I281" s="60"/>
      <c r="J281" s="60"/>
      <c r="K281" s="55"/>
    </row>
    <row r="282" spans="1:11" s="4" customFormat="1" ht="12">
      <c r="A282" s="60"/>
      <c r="B282" s="60"/>
      <c r="C282" s="60"/>
      <c r="D282" s="60"/>
      <c r="E282" s="60"/>
      <c r="F282" s="60"/>
      <c r="G282" s="60"/>
      <c r="H282" s="60"/>
      <c r="I282" s="60"/>
      <c r="J282" s="60"/>
      <c r="K282" s="55"/>
    </row>
    <row r="283" spans="1:11" s="4" customFormat="1" ht="12">
      <c r="A283" s="60"/>
      <c r="B283" s="60"/>
      <c r="C283" s="60"/>
      <c r="D283" s="60"/>
      <c r="E283" s="60"/>
      <c r="F283" s="60"/>
      <c r="G283" s="60"/>
      <c r="H283" s="60"/>
      <c r="I283" s="60"/>
      <c r="J283" s="60"/>
      <c r="K283" s="55"/>
    </row>
    <row r="284" spans="1:11" s="4" customFormat="1" ht="12">
      <c r="A284" s="60"/>
      <c r="B284" s="60"/>
      <c r="C284" s="60"/>
      <c r="D284" s="60"/>
      <c r="E284" s="60"/>
      <c r="F284" s="60"/>
      <c r="G284" s="60"/>
      <c r="H284" s="60"/>
      <c r="I284" s="60"/>
      <c r="J284" s="60"/>
      <c r="K284" s="55"/>
    </row>
    <row r="285" spans="1:11" s="4" customFormat="1" ht="12">
      <c r="A285" s="60"/>
      <c r="B285" s="60"/>
      <c r="C285" s="60"/>
      <c r="D285" s="60"/>
      <c r="E285" s="60"/>
      <c r="F285" s="60"/>
      <c r="G285" s="60"/>
      <c r="H285" s="60"/>
      <c r="I285" s="60"/>
      <c r="J285" s="60"/>
      <c r="K285" s="55"/>
    </row>
    <row r="286" spans="1:11" s="4" customFormat="1" ht="12">
      <c r="A286" s="60"/>
      <c r="B286" s="60"/>
      <c r="C286" s="60"/>
      <c r="D286" s="60"/>
      <c r="E286" s="60"/>
      <c r="F286" s="60"/>
      <c r="G286" s="60"/>
      <c r="H286" s="60"/>
      <c r="I286" s="60"/>
      <c r="J286" s="60"/>
      <c r="K286" s="55"/>
    </row>
    <row r="287" spans="1:11" s="4" customFormat="1" ht="12">
      <c r="A287" s="60"/>
      <c r="B287" s="60"/>
      <c r="C287" s="60"/>
      <c r="D287" s="60"/>
      <c r="E287" s="60"/>
      <c r="F287" s="60"/>
      <c r="G287" s="60"/>
      <c r="H287" s="60"/>
      <c r="I287" s="60"/>
      <c r="J287" s="60"/>
      <c r="K287" s="55"/>
    </row>
    <row r="288" spans="1:11" s="4" customFormat="1" ht="12">
      <c r="A288" s="60"/>
      <c r="B288" s="60"/>
      <c r="C288" s="60"/>
      <c r="D288" s="60"/>
      <c r="E288" s="60"/>
      <c r="F288" s="60"/>
      <c r="G288" s="60"/>
      <c r="H288" s="60"/>
      <c r="I288" s="60"/>
      <c r="J288" s="60"/>
      <c r="K288" s="55"/>
    </row>
    <row r="289" spans="1:11" s="4" customFormat="1" ht="12">
      <c r="A289" s="60"/>
      <c r="B289" s="60"/>
      <c r="C289" s="60"/>
      <c r="D289" s="60"/>
      <c r="E289" s="60"/>
      <c r="F289" s="60"/>
      <c r="G289" s="60"/>
      <c r="H289" s="60"/>
      <c r="I289" s="60"/>
      <c r="J289" s="60"/>
      <c r="K289" s="55"/>
    </row>
    <row r="290" spans="1:11" s="4" customFormat="1" ht="12">
      <c r="A290" s="60"/>
      <c r="B290" s="60"/>
      <c r="C290" s="60"/>
      <c r="D290" s="60"/>
      <c r="E290" s="60"/>
      <c r="F290" s="60"/>
      <c r="G290" s="60"/>
      <c r="H290" s="60"/>
      <c r="I290" s="60"/>
      <c r="J290" s="60"/>
      <c r="K290" s="55"/>
    </row>
    <row r="291" spans="1:11" s="4" customFormat="1" ht="12">
      <c r="A291" s="60"/>
      <c r="B291" s="60"/>
      <c r="C291" s="60"/>
      <c r="D291" s="60"/>
      <c r="E291" s="60"/>
      <c r="F291" s="60"/>
      <c r="G291" s="60"/>
      <c r="H291" s="60"/>
      <c r="I291" s="60"/>
      <c r="J291" s="60"/>
      <c r="K291" s="55"/>
    </row>
    <row r="292" spans="1:11" s="4" customFormat="1" ht="12">
      <c r="A292" s="60"/>
      <c r="B292" s="60"/>
      <c r="C292" s="60"/>
      <c r="D292" s="60"/>
      <c r="E292" s="60"/>
      <c r="F292" s="60"/>
      <c r="G292" s="60"/>
      <c r="H292" s="60"/>
      <c r="I292" s="60"/>
      <c r="J292" s="60"/>
      <c r="K292" s="55"/>
    </row>
    <row r="293" spans="1:11" s="4" customFormat="1" ht="12">
      <c r="A293" s="60"/>
      <c r="B293" s="60"/>
      <c r="C293" s="60"/>
      <c r="D293" s="60"/>
      <c r="E293" s="60"/>
      <c r="F293" s="60"/>
      <c r="G293" s="60"/>
      <c r="H293" s="60"/>
      <c r="I293" s="60"/>
      <c r="J293" s="60"/>
      <c r="K293" s="55"/>
    </row>
    <row r="294" spans="1:11" s="4" customFormat="1" ht="12">
      <c r="A294" s="60"/>
      <c r="B294" s="60"/>
      <c r="C294" s="60"/>
      <c r="D294" s="60"/>
      <c r="E294" s="60"/>
      <c r="F294" s="60"/>
      <c r="G294" s="60"/>
      <c r="H294" s="60"/>
      <c r="I294" s="60"/>
      <c r="J294" s="60"/>
      <c r="K294" s="55"/>
    </row>
    <row r="295" spans="1:11" s="4" customFormat="1" ht="12">
      <c r="A295" s="60"/>
      <c r="B295" s="60"/>
      <c r="C295" s="60"/>
      <c r="D295" s="60"/>
      <c r="E295" s="60"/>
      <c r="F295" s="60"/>
      <c r="G295" s="60"/>
      <c r="H295" s="60"/>
      <c r="I295" s="60"/>
      <c r="J295" s="60"/>
      <c r="K295" s="55"/>
    </row>
    <row r="296" spans="1:11" s="4" customFormat="1" ht="12">
      <c r="A296" s="60"/>
      <c r="B296" s="60"/>
      <c r="C296" s="60"/>
      <c r="D296" s="60"/>
      <c r="E296" s="60"/>
      <c r="F296" s="60"/>
      <c r="G296" s="60"/>
      <c r="H296" s="60"/>
      <c r="I296" s="60"/>
      <c r="J296" s="60"/>
      <c r="K296" s="55"/>
    </row>
    <row r="297" spans="1:11" s="4" customFormat="1" ht="12">
      <c r="A297" s="60"/>
      <c r="B297" s="60"/>
      <c r="C297" s="60"/>
      <c r="D297" s="60"/>
      <c r="E297" s="60"/>
      <c r="F297" s="60"/>
      <c r="G297" s="60"/>
      <c r="H297" s="60"/>
      <c r="I297" s="60"/>
      <c r="J297" s="60"/>
      <c r="K297" s="55"/>
    </row>
    <row r="298" spans="1:11" s="4" customFormat="1" ht="12">
      <c r="A298" s="60"/>
      <c r="B298" s="60"/>
      <c r="C298" s="60"/>
      <c r="D298" s="60"/>
      <c r="E298" s="60"/>
      <c r="F298" s="60"/>
      <c r="G298" s="60"/>
      <c r="H298" s="60"/>
      <c r="I298" s="60"/>
      <c r="J298" s="60"/>
      <c r="K298" s="55"/>
    </row>
    <row r="299" spans="1:11" s="4" customFormat="1" ht="12">
      <c r="A299" s="108"/>
      <c r="B299" s="108"/>
      <c r="C299" s="60"/>
      <c r="D299" s="60"/>
      <c r="E299" s="60"/>
      <c r="F299" s="60"/>
      <c r="G299" s="60"/>
      <c r="H299" s="60"/>
      <c r="I299" s="60"/>
      <c r="J299" s="60"/>
      <c r="K299" s="55"/>
    </row>
    <row r="300" spans="1:11" s="4" customFormat="1" ht="12">
      <c r="A300" s="60"/>
      <c r="B300" s="60"/>
      <c r="C300" s="60"/>
      <c r="D300" s="60"/>
      <c r="E300" s="60"/>
      <c r="F300" s="60"/>
      <c r="G300" s="60"/>
      <c r="H300" s="60"/>
      <c r="I300" s="60"/>
      <c r="J300" s="60"/>
      <c r="K300" s="55"/>
    </row>
    <row r="301" spans="1:11" s="4" customFormat="1" ht="12">
      <c r="A301" s="60"/>
      <c r="B301" s="60"/>
      <c r="C301" s="60"/>
      <c r="D301" s="60"/>
      <c r="E301" s="60"/>
      <c r="F301" s="60"/>
      <c r="G301" s="60"/>
      <c r="H301" s="60"/>
      <c r="I301" s="60"/>
      <c r="J301" s="60"/>
      <c r="K301" s="55"/>
    </row>
    <row r="302" spans="1:11" s="4" customFormat="1" ht="12">
      <c r="A302" s="60"/>
      <c r="B302" s="60"/>
      <c r="C302" s="60"/>
      <c r="D302" s="60"/>
      <c r="E302" s="60"/>
      <c r="F302" s="60"/>
      <c r="G302" s="60"/>
      <c r="H302" s="60"/>
      <c r="I302" s="60"/>
      <c r="J302" s="60"/>
      <c r="K302" s="55"/>
    </row>
    <row r="303" spans="1:11" s="4" customFormat="1" ht="12">
      <c r="A303" s="60"/>
      <c r="B303" s="60"/>
      <c r="C303" s="60"/>
      <c r="D303" s="60"/>
      <c r="E303" s="60"/>
      <c r="F303" s="60"/>
      <c r="G303" s="60"/>
      <c r="H303" s="60"/>
      <c r="I303" s="60"/>
      <c r="J303" s="60"/>
      <c r="K303" s="55"/>
    </row>
    <row r="304" spans="1:11" s="4" customFormat="1" ht="12">
      <c r="A304" s="60"/>
      <c r="B304" s="60"/>
      <c r="C304" s="60"/>
      <c r="D304" s="60"/>
      <c r="E304" s="60"/>
      <c r="F304" s="60"/>
      <c r="G304" s="60"/>
      <c r="H304" s="60"/>
      <c r="I304" s="60"/>
      <c r="J304" s="60"/>
      <c r="K304" s="55"/>
    </row>
    <row r="305" spans="1:11" s="4" customFormat="1" ht="12">
      <c r="A305" s="60"/>
      <c r="B305" s="60"/>
      <c r="C305" s="60"/>
      <c r="D305" s="60"/>
      <c r="E305" s="60"/>
      <c r="F305" s="60"/>
      <c r="G305" s="60"/>
      <c r="H305" s="60"/>
      <c r="I305" s="60"/>
      <c r="J305" s="60"/>
      <c r="K305" s="55"/>
    </row>
    <row r="306" spans="1:11" s="4" customFormat="1" ht="12">
      <c r="A306" s="60"/>
      <c r="B306" s="60"/>
      <c r="C306" s="60"/>
      <c r="D306" s="60"/>
      <c r="E306" s="60"/>
      <c r="F306" s="60"/>
      <c r="G306" s="60"/>
      <c r="H306" s="60"/>
      <c r="I306" s="60"/>
      <c r="J306" s="60"/>
      <c r="K306" s="55"/>
    </row>
    <row r="307" spans="1:11" s="4" customFormat="1" ht="12">
      <c r="A307" s="60"/>
      <c r="B307" s="60"/>
      <c r="C307" s="60"/>
      <c r="D307" s="60"/>
      <c r="E307" s="60"/>
      <c r="F307" s="60"/>
      <c r="G307" s="60"/>
      <c r="H307" s="60"/>
      <c r="I307" s="60"/>
      <c r="J307" s="60"/>
      <c r="K307" s="55"/>
    </row>
    <row r="308" spans="1:11" s="4" customFormat="1" ht="12">
      <c r="A308" s="60"/>
      <c r="B308" s="60"/>
      <c r="C308" s="60"/>
      <c r="D308" s="60"/>
      <c r="E308" s="60"/>
      <c r="F308" s="60"/>
      <c r="G308" s="60"/>
      <c r="H308" s="60"/>
      <c r="I308" s="60"/>
      <c r="J308" s="60"/>
      <c r="K308" s="55"/>
    </row>
    <row r="309" spans="1:11" s="4" customFormat="1" ht="12">
      <c r="A309" s="60"/>
      <c r="B309" s="60"/>
      <c r="C309" s="60"/>
      <c r="D309" s="60"/>
      <c r="E309" s="60"/>
      <c r="F309" s="60"/>
      <c r="G309" s="60"/>
      <c r="H309" s="60"/>
      <c r="I309" s="60"/>
      <c r="J309" s="60"/>
      <c r="K309" s="55"/>
    </row>
    <row r="310" spans="1:11" s="4" customFormat="1" ht="12">
      <c r="A310" s="60"/>
      <c r="B310" s="60"/>
      <c r="C310" s="60"/>
      <c r="D310" s="60"/>
      <c r="E310" s="60"/>
      <c r="F310" s="60"/>
      <c r="G310" s="60"/>
      <c r="H310" s="60"/>
      <c r="I310" s="60"/>
      <c r="J310" s="60"/>
      <c r="K310" s="55"/>
    </row>
    <row r="311" spans="1:11" s="4" customFormat="1" ht="12">
      <c r="A311" s="60"/>
      <c r="B311" s="60"/>
      <c r="C311" s="60"/>
      <c r="D311" s="60"/>
      <c r="E311" s="60"/>
      <c r="F311" s="60"/>
      <c r="G311" s="60"/>
      <c r="H311" s="60"/>
      <c r="I311" s="60"/>
      <c r="J311" s="60"/>
      <c r="K311" s="55"/>
    </row>
    <row r="312" spans="1:11" s="4" customFormat="1" ht="12">
      <c r="A312" s="60"/>
      <c r="B312" s="60"/>
      <c r="C312" s="60"/>
      <c r="D312" s="60"/>
      <c r="E312" s="60"/>
      <c r="F312" s="60"/>
      <c r="G312" s="60"/>
      <c r="H312" s="60"/>
      <c r="I312" s="60"/>
      <c r="J312" s="60"/>
      <c r="K312" s="55"/>
    </row>
    <row r="313" spans="1:11" s="4" customFormat="1" ht="12">
      <c r="A313" s="60"/>
      <c r="B313" s="60"/>
      <c r="C313" s="60"/>
      <c r="D313" s="60"/>
      <c r="E313" s="60"/>
      <c r="F313" s="60"/>
      <c r="G313" s="60"/>
      <c r="H313" s="60"/>
      <c r="I313" s="60"/>
      <c r="J313" s="60"/>
      <c r="K313" s="55"/>
    </row>
    <row r="314" spans="1:11" s="4" customFormat="1" ht="12">
      <c r="A314" s="60"/>
      <c r="B314" s="60"/>
      <c r="C314" s="60"/>
      <c r="D314" s="60"/>
      <c r="E314" s="60"/>
      <c r="F314" s="60"/>
      <c r="G314" s="60"/>
      <c r="H314" s="60"/>
      <c r="I314" s="60"/>
      <c r="J314" s="60"/>
      <c r="K314" s="55"/>
    </row>
    <row r="315" spans="1:11" s="4" customFormat="1" ht="12">
      <c r="A315" s="60"/>
      <c r="B315" s="60"/>
      <c r="C315" s="60"/>
      <c r="D315" s="60"/>
      <c r="E315" s="60"/>
      <c r="F315" s="60"/>
      <c r="G315" s="60"/>
      <c r="H315" s="60"/>
      <c r="I315" s="60"/>
      <c r="J315" s="60"/>
      <c r="K315" s="55"/>
    </row>
    <row r="316" spans="1:11" s="4" customFormat="1" ht="12">
      <c r="A316" s="60"/>
      <c r="B316" s="60"/>
      <c r="C316" s="60"/>
      <c r="D316" s="60"/>
      <c r="E316" s="60"/>
      <c r="F316" s="60"/>
      <c r="G316" s="60"/>
      <c r="H316" s="60"/>
      <c r="I316" s="60"/>
      <c r="J316" s="60"/>
      <c r="K316" s="55"/>
    </row>
    <row r="317" spans="1:11" s="4" customFormat="1" ht="12">
      <c r="A317" s="60"/>
      <c r="B317" s="60"/>
      <c r="C317" s="60"/>
      <c r="D317" s="60"/>
      <c r="E317" s="60"/>
      <c r="F317" s="60"/>
      <c r="G317" s="60"/>
      <c r="H317" s="60"/>
      <c r="I317" s="60"/>
      <c r="J317" s="60"/>
      <c r="K317" s="55"/>
    </row>
    <row r="318" spans="1:11" s="4" customFormat="1" ht="12">
      <c r="A318" s="60"/>
      <c r="B318" s="60"/>
      <c r="C318" s="60"/>
      <c r="D318" s="60"/>
      <c r="E318" s="60"/>
      <c r="F318" s="60"/>
      <c r="G318" s="60"/>
      <c r="H318" s="60"/>
      <c r="I318" s="60"/>
      <c r="J318" s="60"/>
      <c r="K318" s="55"/>
    </row>
    <row r="319" spans="1:11" s="4" customFormat="1" ht="12">
      <c r="A319" s="60"/>
      <c r="B319" s="60"/>
      <c r="C319" s="60"/>
      <c r="D319" s="60"/>
      <c r="E319" s="60"/>
      <c r="F319" s="60"/>
      <c r="G319" s="60"/>
      <c r="H319" s="60"/>
      <c r="I319" s="60"/>
      <c r="J319" s="60"/>
      <c r="K319" s="55"/>
    </row>
    <row r="320" spans="1:11" s="4" customFormat="1" ht="12">
      <c r="A320" s="60"/>
      <c r="B320" s="60"/>
      <c r="C320" s="60"/>
      <c r="D320" s="60"/>
      <c r="E320" s="60"/>
      <c r="F320" s="60"/>
      <c r="G320" s="60"/>
      <c r="H320" s="60"/>
      <c r="I320" s="60"/>
      <c r="J320" s="60"/>
      <c r="K320" s="55"/>
    </row>
    <row r="321" spans="1:11" s="4" customFormat="1" ht="12">
      <c r="A321" s="60"/>
      <c r="B321" s="60"/>
      <c r="C321" s="60"/>
      <c r="D321" s="60"/>
      <c r="E321" s="60"/>
      <c r="F321" s="60"/>
      <c r="G321" s="60"/>
      <c r="H321" s="60"/>
      <c r="I321" s="60"/>
      <c r="J321" s="60"/>
      <c r="K321" s="55"/>
    </row>
    <row r="322" spans="1:11" s="4" customFormat="1" ht="12">
      <c r="A322" s="60"/>
      <c r="B322" s="60"/>
      <c r="C322" s="60"/>
      <c r="D322" s="60"/>
      <c r="E322" s="60"/>
      <c r="F322" s="60"/>
      <c r="G322" s="60"/>
      <c r="H322" s="60"/>
      <c r="I322" s="60"/>
      <c r="J322" s="60"/>
      <c r="K322" s="55"/>
    </row>
    <row r="323" spans="1:11" s="4" customFormat="1" ht="12">
      <c r="A323" s="60"/>
      <c r="B323" s="60"/>
      <c r="C323" s="60"/>
      <c r="D323" s="60"/>
      <c r="E323" s="60"/>
      <c r="F323" s="60"/>
      <c r="G323" s="60"/>
      <c r="H323" s="60"/>
      <c r="I323" s="60"/>
      <c r="J323" s="60"/>
      <c r="K323" s="55"/>
    </row>
    <row r="368" spans="1:1">
      <c r="A368" s="54"/>
    </row>
    <row r="385" spans="1:1">
      <c r="A385" s="108"/>
    </row>
    <row r="386" spans="1:1">
      <c r="A386" s="108"/>
    </row>
    <row r="387" spans="1:1">
      <c r="A387" s="108"/>
    </row>
    <row r="388" spans="1:1">
      <c r="A388" s="108"/>
    </row>
    <row r="389" spans="1:1">
      <c r="A389" s="108"/>
    </row>
    <row r="390" spans="1:1">
      <c r="A390" s="108"/>
    </row>
    <row r="391" spans="1:1">
      <c r="A391" s="108"/>
    </row>
    <row r="392" spans="1:1">
      <c r="A392" s="108"/>
    </row>
    <row r="393" spans="1:1">
      <c r="A393" s="108"/>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sheetData>
  <mergeCells count="1">
    <mergeCell ref="A7:H7"/>
  </mergeCells>
  <phoneticPr fontId="26" type="noConversion"/>
  <printOptions horizontalCentered="1"/>
  <pageMargins left="0.75" right="0.5" top="0.75" bottom="0.5" header="0.25" footer="0.25"/>
  <pageSetup scale="89" pageOrder="overThenDown" orientation="portrait" r:id="rId1"/>
  <headerFooter alignWithMargins="0">
    <oddFooter>&amp;C&amp;"Garmond (W1),Bold"67</oddFooter>
  </headerFooter>
  <rowBreaks count="1" manualBreakCount="1">
    <brk id="58"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9">
    <pageSetUpPr fitToPage="1"/>
  </sheetPr>
  <dimension ref="A1:L403"/>
  <sheetViews>
    <sheetView view="pageBreakPreview" zoomScale="60" workbookViewId="0"/>
  </sheetViews>
  <sheetFormatPr defaultColWidth="10.85546875" defaultRowHeight="12.75"/>
  <cols>
    <col min="1" max="1" width="7.140625" style="60" customWidth="1"/>
    <col min="2" max="2" width="17.85546875" style="60" customWidth="1"/>
    <col min="3" max="3" width="15.85546875" style="60" customWidth="1"/>
    <col min="4" max="4" width="28" style="60" customWidth="1"/>
    <col min="5" max="5" width="9.85546875" style="60" customWidth="1"/>
    <col min="6" max="7" width="17.85546875" style="60" customWidth="1"/>
    <col min="8" max="8" width="10.85546875" style="73"/>
    <col min="9" max="16384" width="10.85546875" style="2"/>
  </cols>
  <sheetData>
    <row r="1" spans="1:12">
      <c r="A1" s="54" t="s">
        <v>1366</v>
      </c>
      <c r="B1" s="54"/>
      <c r="C1" s="54"/>
      <c r="E1" s="54" t="s">
        <v>1371</v>
      </c>
      <c r="G1" s="105"/>
    </row>
    <row r="2" spans="1:12">
      <c r="A2" s="54"/>
      <c r="B2" s="54"/>
      <c r="C2" s="54"/>
      <c r="E2" s="54"/>
      <c r="G2" s="105"/>
    </row>
    <row r="3" spans="1:12">
      <c r="A3" s="54" t="s">
        <v>2306</v>
      </c>
      <c r="B3" s="54"/>
      <c r="C3" s="54"/>
      <c r="E3" s="54" t="s">
        <v>1763</v>
      </c>
      <c r="G3" s="105"/>
    </row>
    <row r="4" spans="1:12">
      <c r="A4" s="54" t="s">
        <v>2307</v>
      </c>
      <c r="B4" s="54"/>
      <c r="C4" s="50"/>
      <c r="E4" s="54" t="s">
        <v>893</v>
      </c>
      <c r="G4" s="54"/>
    </row>
    <row r="5" spans="1:12">
      <c r="A5" s="54" t="s">
        <v>2164</v>
      </c>
      <c r="B5" s="54"/>
      <c r="C5" s="54"/>
      <c r="E5" s="54" t="s">
        <v>3119</v>
      </c>
      <c r="G5" s="54"/>
    </row>
    <row r="6" spans="1:12">
      <c r="A6" s="54"/>
      <c r="B6" s="54"/>
      <c r="C6" s="54"/>
      <c r="D6" s="54"/>
      <c r="E6" s="54"/>
      <c r="F6" s="54"/>
      <c r="G6" s="54"/>
    </row>
    <row r="7" spans="1:12" ht="64.150000000000006" customHeight="1">
      <c r="A7" s="1873" t="s">
        <v>1755</v>
      </c>
      <c r="B7" s="1873"/>
      <c r="C7" s="1873"/>
      <c r="D7" s="1873"/>
      <c r="E7" s="1873"/>
      <c r="F7" s="1873"/>
      <c r="G7" s="1185"/>
    </row>
    <row r="8" spans="1:12">
      <c r="A8" s="1185"/>
      <c r="B8" s="1185"/>
      <c r="C8" s="1185"/>
      <c r="D8" s="1185"/>
      <c r="E8" s="1185"/>
      <c r="F8" s="1185"/>
      <c r="G8" s="1185"/>
    </row>
    <row r="9" spans="1:12">
      <c r="A9" s="1185"/>
      <c r="B9" s="1185"/>
      <c r="C9" s="1185"/>
      <c r="D9" s="1185"/>
      <c r="E9" s="1185"/>
      <c r="F9" s="1185"/>
      <c r="G9" s="1185"/>
    </row>
    <row r="10" spans="1:12">
      <c r="A10" s="1185"/>
      <c r="B10" s="1185"/>
      <c r="C10" s="1185"/>
      <c r="D10" s="1185"/>
      <c r="E10" s="1185"/>
      <c r="F10" s="1185"/>
      <c r="G10" s="1185"/>
      <c r="H10" s="1343"/>
      <c r="I10" s="1562"/>
      <c r="J10" s="1562"/>
      <c r="K10" s="1562"/>
      <c r="L10" s="1562"/>
    </row>
    <row r="11" spans="1:12" ht="13.5" thickBot="1">
      <c r="A11" s="106"/>
      <c r="B11" s="106"/>
      <c r="C11" s="106"/>
      <c r="D11" s="106"/>
      <c r="E11" s="1222"/>
      <c r="F11" s="1222"/>
      <c r="G11" s="1222"/>
      <c r="H11" s="1343"/>
      <c r="I11" s="1562"/>
      <c r="J11" s="1562"/>
      <c r="K11" s="1562"/>
      <c r="L11" s="1562"/>
    </row>
    <row r="12" spans="1:12">
      <c r="A12" s="791" t="s">
        <v>61</v>
      </c>
    </row>
    <row r="13" spans="1:12">
      <c r="A13" s="1476" t="s">
        <v>857</v>
      </c>
    </row>
    <row r="14" spans="1:12">
      <c r="A14" s="54"/>
    </row>
    <row r="15" spans="1:12">
      <c r="A15" s="88">
        <v>1</v>
      </c>
      <c r="B15" s="79" t="s">
        <v>809</v>
      </c>
      <c r="C15" s="79"/>
      <c r="D15" s="79"/>
      <c r="E15" s="79"/>
      <c r="F15" s="79"/>
      <c r="G15" s="79"/>
    </row>
    <row r="16" spans="1:12">
      <c r="A16" s="86"/>
      <c r="B16" s="79"/>
      <c r="C16" s="79"/>
      <c r="D16" s="79"/>
      <c r="E16" s="79"/>
      <c r="F16" s="79"/>
      <c r="G16" s="79"/>
    </row>
    <row r="17" spans="1:7">
      <c r="A17" s="86"/>
      <c r="B17" s="79"/>
      <c r="C17" s="79"/>
      <c r="D17" s="79"/>
      <c r="E17" s="79"/>
      <c r="F17" s="79"/>
      <c r="G17" s="79"/>
    </row>
    <row r="18" spans="1:7">
      <c r="A18" s="86"/>
      <c r="B18" s="79"/>
      <c r="C18" s="79"/>
      <c r="D18" s="79"/>
      <c r="E18" s="79"/>
      <c r="F18" s="79"/>
      <c r="G18" s="79"/>
    </row>
    <row r="19" spans="1:7">
      <c r="A19" s="86"/>
      <c r="B19" s="79"/>
      <c r="C19" s="79"/>
      <c r="D19" s="79"/>
      <c r="E19" s="79"/>
      <c r="F19" s="79"/>
      <c r="G19" s="79"/>
    </row>
    <row r="20" spans="1:7">
      <c r="A20" s="86"/>
      <c r="B20" s="79"/>
      <c r="C20" s="79"/>
      <c r="D20" s="79"/>
      <c r="E20" s="79"/>
      <c r="F20" s="79"/>
      <c r="G20" s="79"/>
    </row>
    <row r="21" spans="1:7">
      <c r="A21" s="86"/>
      <c r="B21" s="79"/>
      <c r="C21" s="79"/>
      <c r="D21" s="79"/>
      <c r="E21" s="79"/>
      <c r="F21" s="79"/>
      <c r="G21" s="79"/>
    </row>
    <row r="22" spans="1:7">
      <c r="A22" s="86"/>
      <c r="B22" s="79"/>
      <c r="C22" s="79"/>
      <c r="D22" s="79"/>
      <c r="E22" s="79"/>
      <c r="F22" s="79"/>
      <c r="G22" s="79"/>
    </row>
    <row r="23" spans="1:7">
      <c r="A23" s="86"/>
      <c r="B23" s="79"/>
      <c r="C23" s="79"/>
      <c r="D23" s="79"/>
      <c r="E23" s="79"/>
      <c r="F23" s="79"/>
      <c r="G23" s="79"/>
    </row>
    <row r="24" spans="1:7">
      <c r="A24" s="86"/>
      <c r="B24" s="1686"/>
      <c r="C24" s="1686"/>
      <c r="D24" s="1686"/>
      <c r="E24" s="1686"/>
      <c r="F24" s="1686"/>
      <c r="G24" s="1686"/>
    </row>
    <row r="25" spans="1:7">
      <c r="A25" s="86"/>
    </row>
    <row r="26" spans="1:7">
      <c r="A26" s="86"/>
    </row>
    <row r="27" spans="1:7">
      <c r="A27" s="86"/>
    </row>
    <row r="28" spans="1:7">
      <c r="A28" s="86"/>
    </row>
    <row r="29" spans="1:7">
      <c r="A29" s="86"/>
    </row>
    <row r="30" spans="1:7">
      <c r="A30" s="88"/>
    </row>
    <row r="31" spans="1:7">
      <c r="A31" s="88"/>
    </row>
    <row r="32" spans="1:7">
      <c r="A32" s="88"/>
    </row>
    <row r="33" spans="1:1">
      <c r="A33" s="88"/>
    </row>
    <row r="34" spans="1:1">
      <c r="A34" s="88"/>
    </row>
    <row r="35" spans="1:1">
      <c r="A35" s="88"/>
    </row>
    <row r="36" spans="1:1">
      <c r="A36" s="88"/>
    </row>
    <row r="37" spans="1:1">
      <c r="A37" s="88"/>
    </row>
    <row r="38" spans="1:1">
      <c r="A38" s="88"/>
    </row>
    <row r="39" spans="1:1">
      <c r="A39" s="88"/>
    </row>
    <row r="40" spans="1:1">
      <c r="A40" s="88"/>
    </row>
    <row r="41" spans="1:1">
      <c r="A41" s="88"/>
    </row>
    <row r="42" spans="1:1">
      <c r="A42" s="88"/>
    </row>
    <row r="43" spans="1:1">
      <c r="A43" s="88"/>
    </row>
    <row r="44" spans="1:1">
      <c r="A44" s="88"/>
    </row>
    <row r="45" spans="1:1">
      <c r="A45" s="88"/>
    </row>
    <row r="46" spans="1:1">
      <c r="A46" s="88"/>
    </row>
    <row r="47" spans="1:1">
      <c r="A47" s="88"/>
    </row>
    <row r="48" spans="1:1">
      <c r="A48" s="88"/>
    </row>
    <row r="49" spans="1:1">
      <c r="A49" s="88"/>
    </row>
    <row r="50" spans="1:1">
      <c r="A50" s="88"/>
    </row>
    <row r="51" spans="1:1">
      <c r="A51" s="88"/>
    </row>
    <row r="52" spans="1:1">
      <c r="A52" s="88"/>
    </row>
    <row r="53" spans="1:1">
      <c r="A53" s="88"/>
    </row>
    <row r="54" spans="1:1">
      <c r="A54" s="88"/>
    </row>
    <row r="55" spans="1:1">
      <c r="A55" s="88"/>
    </row>
    <row r="56" spans="1:1">
      <c r="A56" s="88"/>
    </row>
    <row r="57" spans="1:1">
      <c r="A57" s="88"/>
    </row>
    <row r="58" spans="1:1">
      <c r="A58" s="88"/>
    </row>
    <row r="59" spans="1:1">
      <c r="A59" s="88"/>
    </row>
    <row r="60" spans="1:1">
      <c r="A60" s="88"/>
    </row>
    <row r="61" spans="1:1">
      <c r="A61" s="88"/>
    </row>
    <row r="62" spans="1:1">
      <c r="A62" s="88"/>
    </row>
    <row r="63" spans="1:1">
      <c r="A63" s="88"/>
    </row>
    <row r="64" spans="1:1">
      <c r="A64" s="88"/>
    </row>
    <row r="65" spans="1:7">
      <c r="A65" s="1223"/>
      <c r="B65" s="88"/>
      <c r="C65" s="88"/>
      <c r="D65" s="88"/>
      <c r="E65" s="88"/>
      <c r="F65" s="88"/>
      <c r="G65" s="88"/>
    </row>
    <row r="66" spans="1:7">
      <c r="A66" s="88"/>
      <c r="B66" s="86"/>
      <c r="C66" s="86"/>
      <c r="D66" s="86"/>
      <c r="E66" s="86"/>
      <c r="F66" s="86"/>
      <c r="G66" s="86"/>
    </row>
    <row r="106" spans="2:4">
      <c r="B106" s="145"/>
      <c r="D106" s="145"/>
    </row>
    <row r="109" spans="2:4">
      <c r="B109" s="145"/>
      <c r="D109" s="145"/>
    </row>
    <row r="229" spans="1:1">
      <c r="A229" s="108"/>
    </row>
    <row r="230" spans="1:1">
      <c r="A230" s="108"/>
    </row>
    <row r="231" spans="1:1">
      <c r="A231" s="108"/>
    </row>
    <row r="232" spans="1:1">
      <c r="A232" s="108"/>
    </row>
    <row r="233" spans="1:1">
      <c r="A233" s="108"/>
    </row>
    <row r="263" spans="1:1">
      <c r="A263" s="108"/>
    </row>
    <row r="332" spans="1:1">
      <c r="A332" s="54"/>
    </row>
    <row r="349" spans="1:1">
      <c r="A349" s="108"/>
    </row>
    <row r="350" spans="1:1">
      <c r="A350" s="108"/>
    </row>
    <row r="351" spans="1:1">
      <c r="A351" s="108"/>
    </row>
    <row r="352" spans="1:1">
      <c r="A352" s="108"/>
    </row>
    <row r="353" spans="1:1">
      <c r="A353" s="108"/>
    </row>
    <row r="354" spans="1:1">
      <c r="A354" s="108"/>
    </row>
    <row r="355" spans="1:1">
      <c r="A355" s="108"/>
    </row>
    <row r="356" spans="1:1">
      <c r="A356" s="108"/>
    </row>
    <row r="357" spans="1:1">
      <c r="A357" s="108"/>
    </row>
    <row r="358" spans="1:1">
      <c r="A358" s="108"/>
    </row>
    <row r="359" spans="1:1">
      <c r="A359" s="108"/>
    </row>
    <row r="360" spans="1:1">
      <c r="A360" s="108"/>
    </row>
    <row r="361" spans="1:1">
      <c r="A361" s="108"/>
    </row>
    <row r="362" spans="1:1">
      <c r="A362" s="108"/>
    </row>
    <row r="363" spans="1:1">
      <c r="A363" s="108"/>
    </row>
    <row r="364" spans="1:1">
      <c r="A364" s="108"/>
    </row>
    <row r="365" spans="1:1">
      <c r="A365" s="108"/>
    </row>
    <row r="366" spans="1:1">
      <c r="A366" s="108"/>
    </row>
    <row r="367" spans="1:1">
      <c r="A367" s="108"/>
    </row>
    <row r="368" spans="1:1">
      <c r="A368" s="108"/>
    </row>
    <row r="369" spans="1:1">
      <c r="A369" s="108"/>
    </row>
    <row r="370" spans="1:1">
      <c r="A370" s="108"/>
    </row>
    <row r="371" spans="1:1">
      <c r="A371" s="108"/>
    </row>
    <row r="372" spans="1:1">
      <c r="A372" s="108"/>
    </row>
    <row r="373" spans="1:1">
      <c r="A373" s="108"/>
    </row>
    <row r="374" spans="1:1">
      <c r="A374" s="108"/>
    </row>
    <row r="375" spans="1:1">
      <c r="A375" s="108"/>
    </row>
    <row r="376" spans="1:1">
      <c r="A376" s="108"/>
    </row>
    <row r="377" spans="1:1">
      <c r="A377" s="108"/>
    </row>
    <row r="378" spans="1:1">
      <c r="A378" s="108"/>
    </row>
    <row r="379" spans="1:1">
      <c r="A379" s="108"/>
    </row>
    <row r="380" spans="1:1">
      <c r="A380" s="108"/>
    </row>
    <row r="381" spans="1:1">
      <c r="A381" s="108"/>
    </row>
    <row r="382" spans="1:1">
      <c r="A382" s="108"/>
    </row>
    <row r="383" spans="1:1">
      <c r="A383" s="108"/>
    </row>
    <row r="384" spans="1:1">
      <c r="A384" s="108"/>
    </row>
    <row r="385" spans="1:1">
      <c r="A385" s="108"/>
    </row>
    <row r="386" spans="1:1">
      <c r="A386" s="108"/>
    </row>
    <row r="387" spans="1:1">
      <c r="A387" s="108"/>
    </row>
    <row r="388" spans="1:1">
      <c r="A388" s="108"/>
    </row>
    <row r="389" spans="1:1">
      <c r="A389" s="108"/>
    </row>
    <row r="390" spans="1:1">
      <c r="A390" s="108"/>
    </row>
    <row r="391" spans="1:1">
      <c r="A391" s="108"/>
    </row>
    <row r="392" spans="1:1">
      <c r="A392" s="108"/>
    </row>
    <row r="393" spans="1:1">
      <c r="A393" s="108"/>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sheetData>
  <mergeCells count="1">
    <mergeCell ref="A7:F7"/>
  </mergeCells>
  <phoneticPr fontId="26" type="noConversion"/>
  <printOptions horizontalCentered="1"/>
  <pageMargins left="0.75" right="0.5" top="0.75" bottom="0.5" header="0.25" footer="0.25"/>
  <pageSetup scale="82" pageOrder="overThenDown" orientation="portrait" r:id="rId1"/>
  <headerFooter alignWithMargins="0">
    <oddFooter>&amp;C&amp;"Garmond (W1),Bold"67</oddFooter>
  </headerFooter>
  <rowBreaks count="1" manualBreakCount="1">
    <brk id="67"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0">
    <pageSetUpPr fitToPage="1"/>
  </sheetPr>
  <dimension ref="A1:G64"/>
  <sheetViews>
    <sheetView view="pageBreakPreview" zoomScale="60" workbookViewId="0"/>
  </sheetViews>
  <sheetFormatPr defaultColWidth="9.85546875" defaultRowHeight="12.75"/>
  <cols>
    <col min="1" max="1" width="6.85546875" style="60" customWidth="1"/>
    <col min="2" max="2" width="11.85546875" style="60" customWidth="1"/>
    <col min="3" max="4" width="10.85546875" style="60" customWidth="1"/>
    <col min="5" max="5" width="23.140625" style="60" customWidth="1"/>
    <col min="6" max="6" width="17" style="60" customWidth="1"/>
    <col min="7" max="7" width="29.140625" style="60" customWidth="1"/>
    <col min="8" max="16384" width="9.85546875" style="2"/>
  </cols>
  <sheetData>
    <row r="1" spans="1:7">
      <c r="A1" s="54" t="s">
        <v>1697</v>
      </c>
      <c r="B1" s="54"/>
      <c r="C1" s="54"/>
      <c r="E1" s="54"/>
      <c r="F1" s="54" t="s">
        <v>1371</v>
      </c>
    </row>
    <row r="2" spans="1:7">
      <c r="A2" s="54"/>
      <c r="B2" s="54"/>
      <c r="C2" s="54"/>
      <c r="E2" s="54"/>
      <c r="F2" s="54"/>
    </row>
    <row r="3" spans="1:7">
      <c r="A3" s="54" t="s">
        <v>2306</v>
      </c>
      <c r="B3" s="54"/>
      <c r="C3" s="54"/>
      <c r="E3" s="54"/>
      <c r="F3" s="54" t="s">
        <v>1696</v>
      </c>
    </row>
    <row r="4" spans="1:7">
      <c r="A4" s="54" t="s">
        <v>2307</v>
      </c>
      <c r="B4" s="54"/>
      <c r="C4" s="54"/>
      <c r="E4" s="54"/>
      <c r="F4" s="54" t="s">
        <v>893</v>
      </c>
    </row>
    <row r="5" spans="1:7">
      <c r="A5" s="54" t="s">
        <v>2165</v>
      </c>
      <c r="B5" s="54"/>
      <c r="C5" s="54"/>
      <c r="E5" s="54"/>
      <c r="F5" s="54" t="s">
        <v>3119</v>
      </c>
    </row>
    <row r="6" spans="1:7">
      <c r="A6" s="54"/>
      <c r="B6" s="54"/>
      <c r="C6" s="54"/>
      <c r="D6" s="54"/>
      <c r="E6" s="54"/>
      <c r="F6" s="54"/>
      <c r="G6" s="54"/>
    </row>
    <row r="7" spans="1:7">
      <c r="A7" s="115" t="s">
        <v>2042</v>
      </c>
      <c r="B7" s="54"/>
      <c r="C7" s="54"/>
      <c r="D7" s="54"/>
      <c r="E7" s="54"/>
      <c r="F7" s="54"/>
      <c r="G7" s="54"/>
    </row>
    <row r="8" spans="1:7" ht="13.5" thickBot="1">
      <c r="A8" s="106"/>
      <c r="B8" s="106"/>
      <c r="C8" s="106"/>
      <c r="D8" s="106"/>
      <c r="E8" s="106"/>
      <c r="F8" s="106"/>
      <c r="G8" s="106"/>
    </row>
    <row r="10" spans="1:7">
      <c r="A10" s="104">
        <v>1</v>
      </c>
      <c r="B10" s="60" t="s">
        <v>1236</v>
      </c>
      <c r="G10" s="77" t="s">
        <v>810</v>
      </c>
    </row>
    <row r="11" spans="1:7">
      <c r="A11" s="104">
        <v>2</v>
      </c>
      <c r="G11" s="1685"/>
    </row>
    <row r="12" spans="1:7">
      <c r="A12" s="104">
        <v>3</v>
      </c>
      <c r="B12" s="60" t="s">
        <v>1701</v>
      </c>
      <c r="G12" s="77" t="s">
        <v>783</v>
      </c>
    </row>
    <row r="13" spans="1:7">
      <c r="A13" s="104">
        <v>4</v>
      </c>
      <c r="G13" s="1685"/>
    </row>
    <row r="14" spans="1:7">
      <c r="A14" s="104">
        <v>5</v>
      </c>
      <c r="B14" s="60" t="s">
        <v>2044</v>
      </c>
      <c r="G14" s="77" t="s">
        <v>783</v>
      </c>
    </row>
    <row r="15" spans="1:7">
      <c r="A15" s="104">
        <v>6</v>
      </c>
      <c r="G15" s="1685"/>
    </row>
    <row r="16" spans="1:7">
      <c r="A16" s="104">
        <v>7</v>
      </c>
      <c r="B16" s="60" t="s">
        <v>773</v>
      </c>
      <c r="G16" s="77" t="s">
        <v>783</v>
      </c>
    </row>
    <row r="64" spans="1:7">
      <c r="A64" s="84"/>
      <c r="B64" s="104"/>
      <c r="C64" s="104"/>
      <c r="D64" s="104"/>
      <c r="E64" s="104"/>
      <c r="F64" s="104"/>
      <c r="G64" s="104"/>
    </row>
  </sheetData>
  <phoneticPr fontId="26" type="noConversion"/>
  <printOptions horizontalCentered="1"/>
  <pageMargins left="0.75" right="0.5" top="0.75" bottom="0.5" header="0.25" footer="0.25"/>
  <pageSetup scale="86" pageOrder="overThenDown" orientation="portrait" r:id="rId1"/>
  <headerFooter alignWithMargins="0">
    <oddFooter>&amp;C&amp;"Garmond (W1),Bold"67</oddFooter>
  </headerFooter>
  <rowBreaks count="1" manualBreakCount="1">
    <brk id="67"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M43"/>
  <sheetViews>
    <sheetView view="pageBreakPreview" topLeftCell="A10" zoomScale="60" workbookViewId="0"/>
  </sheetViews>
  <sheetFormatPr defaultColWidth="9.140625" defaultRowHeight="15"/>
  <cols>
    <col min="1" max="1" width="9.140625" style="154"/>
    <col min="2" max="2" width="1.7109375" style="154" customWidth="1"/>
    <col min="3" max="3" width="38.85546875" style="154" customWidth="1"/>
    <col min="4" max="4" width="1.7109375" style="154" customWidth="1"/>
    <col min="5" max="5" width="18.85546875" style="154" customWidth="1"/>
    <col min="6" max="6" width="1.7109375" style="154" customWidth="1"/>
    <col min="7" max="7" width="10.7109375" style="154" customWidth="1"/>
    <col min="8" max="8" width="1.7109375" style="154" customWidth="1"/>
    <col min="9" max="9" width="9.140625" style="154"/>
    <col min="10" max="10" width="1.7109375" style="154" customWidth="1"/>
    <col min="11" max="11" width="23.7109375" style="154" customWidth="1"/>
    <col min="12" max="13" width="9.140625" style="154"/>
    <col min="14" max="16384" width="9.140625" style="5"/>
  </cols>
  <sheetData>
    <row r="1" spans="1:13">
      <c r="A1" s="1449" t="s">
        <v>1596</v>
      </c>
      <c r="B1" s="1449"/>
      <c r="C1" s="1449"/>
      <c r="D1" s="1449"/>
      <c r="E1" s="1449"/>
      <c r="F1" s="1449"/>
      <c r="G1" s="1449"/>
      <c r="H1" s="1449"/>
      <c r="I1" s="1449" t="s">
        <v>1371</v>
      </c>
      <c r="J1" s="1449"/>
      <c r="K1" s="1449"/>
      <c r="M1" s="5"/>
    </row>
    <row r="2" spans="1:13">
      <c r="A2" s="1449" t="s">
        <v>104</v>
      </c>
      <c r="B2" s="1449"/>
      <c r="C2" s="1449"/>
      <c r="D2" s="1449"/>
      <c r="E2" s="1449"/>
      <c r="F2" s="1449"/>
      <c r="G2" s="1449"/>
      <c r="H2" s="1449"/>
      <c r="I2" s="1449"/>
      <c r="J2" s="1449"/>
      <c r="K2" s="1449"/>
      <c r="M2" s="5"/>
    </row>
    <row r="3" spans="1:13">
      <c r="M3" s="5"/>
    </row>
    <row r="4" spans="1:13">
      <c r="A4" s="54" t="s">
        <v>2306</v>
      </c>
      <c r="B4" s="1449"/>
      <c r="C4" s="1449"/>
      <c r="D4" s="1449"/>
      <c r="E4" s="1449"/>
      <c r="F4" s="1449"/>
      <c r="G4" s="1449"/>
      <c r="H4" s="1449"/>
      <c r="I4" s="1449" t="s">
        <v>1788</v>
      </c>
      <c r="J4" s="1449"/>
      <c r="K4" s="1449"/>
      <c r="M4" s="5"/>
    </row>
    <row r="5" spans="1:13">
      <c r="A5" s="54" t="s">
        <v>2307</v>
      </c>
      <c r="B5" s="1449"/>
      <c r="C5" s="1449"/>
      <c r="D5" s="1449"/>
      <c r="E5" s="1449"/>
      <c r="F5" s="1449"/>
      <c r="G5" s="1449"/>
      <c r="H5" s="1449"/>
      <c r="I5" s="1449" t="s">
        <v>1780</v>
      </c>
      <c r="J5" s="1449"/>
      <c r="K5" s="1449"/>
      <c r="M5" s="5"/>
    </row>
    <row r="6" spans="1:13">
      <c r="A6" s="54" t="s">
        <v>2165</v>
      </c>
      <c r="B6" s="1449"/>
      <c r="C6" s="1449"/>
      <c r="D6" s="1449"/>
      <c r="E6" s="1449"/>
      <c r="F6" s="1449"/>
      <c r="G6" s="1449"/>
      <c r="H6" s="1449"/>
      <c r="I6" s="1449"/>
      <c r="J6" s="1449"/>
      <c r="K6" s="1449"/>
      <c r="M6" s="5"/>
    </row>
    <row r="7" spans="1:13">
      <c r="A7" s="1449" t="s">
        <v>1597</v>
      </c>
      <c r="B7" s="1449"/>
      <c r="C7" s="1449"/>
      <c r="D7" s="1449"/>
      <c r="E7" s="1449"/>
      <c r="F7" s="1449"/>
      <c r="G7" s="1449"/>
      <c r="H7" s="1449"/>
      <c r="I7" s="54" t="s">
        <v>3120</v>
      </c>
      <c r="J7" s="1449"/>
      <c r="K7" s="1449"/>
      <c r="M7" s="5"/>
    </row>
    <row r="8" spans="1:13">
      <c r="A8" s="1449" t="s">
        <v>1598</v>
      </c>
      <c r="B8" s="1449"/>
      <c r="C8" s="1449"/>
      <c r="D8" s="1449"/>
      <c r="E8" s="1449"/>
      <c r="F8" s="1449"/>
      <c r="G8" s="1449"/>
      <c r="H8" s="1449"/>
      <c r="I8" s="1449"/>
      <c r="J8" s="1449"/>
      <c r="K8" s="1449"/>
    </row>
    <row r="9" spans="1:13" ht="29.25" customHeight="1">
      <c r="A9" s="1878" t="s">
        <v>2041</v>
      </c>
      <c r="B9" s="1878"/>
      <c r="C9" s="1878"/>
      <c r="D9" s="1878"/>
      <c r="E9" s="1878"/>
      <c r="F9" s="1878"/>
      <c r="G9" s="1878"/>
      <c r="H9" s="1878"/>
      <c r="I9" s="1878"/>
      <c r="J9" s="1878"/>
      <c r="K9" s="1878"/>
    </row>
    <row r="10" spans="1:13" ht="15.75" thickBot="1">
      <c r="A10" s="1465"/>
      <c r="B10" s="1465"/>
      <c r="C10" s="1465"/>
      <c r="D10" s="1465"/>
      <c r="E10" s="1465"/>
      <c r="F10" s="1465"/>
      <c r="G10" s="1465"/>
      <c r="H10" s="1465"/>
      <c r="I10" s="1465"/>
      <c r="J10" s="1465"/>
      <c r="K10" s="1465"/>
    </row>
    <row r="11" spans="1:13">
      <c r="A11" s="1678"/>
      <c r="B11" s="1678"/>
      <c r="C11" s="1679">
        <v>-1</v>
      </c>
      <c r="D11" s="1679"/>
      <c r="E11" s="1679">
        <v>-2</v>
      </c>
      <c r="F11" s="1679"/>
      <c r="G11" s="1679">
        <v>-3</v>
      </c>
      <c r="H11" s="1679"/>
      <c r="I11" s="1679">
        <v>-4</v>
      </c>
      <c r="J11" s="1678"/>
      <c r="K11" s="1679">
        <v>-5</v>
      </c>
    </row>
    <row r="12" spans="1:13">
      <c r="A12" s="1449"/>
      <c r="B12" s="1449"/>
      <c r="C12" s="1449"/>
      <c r="D12" s="1449"/>
      <c r="E12" s="1452" t="s">
        <v>1599</v>
      </c>
      <c r="F12" s="1449"/>
      <c r="G12" s="1449"/>
      <c r="H12" s="1449"/>
      <c r="I12" s="1449"/>
      <c r="J12" s="1449"/>
      <c r="K12" s="1449"/>
    </row>
    <row r="13" spans="1:13">
      <c r="A13" s="1449"/>
      <c r="B13" s="1449"/>
      <c r="C13" s="1449"/>
      <c r="D13" s="1449"/>
      <c r="E13" s="1452" t="s">
        <v>1600</v>
      </c>
      <c r="F13" s="1449"/>
      <c r="G13" s="1449"/>
      <c r="H13" s="1449"/>
      <c r="I13" s="1449"/>
      <c r="J13" s="1449"/>
      <c r="K13" s="1449"/>
    </row>
    <row r="14" spans="1:13" ht="15.75" thickBot="1">
      <c r="A14" s="1680" t="s">
        <v>932</v>
      </c>
      <c r="B14" s="1681"/>
      <c r="C14" s="1680" t="s">
        <v>1289</v>
      </c>
      <c r="D14" s="1681"/>
      <c r="E14" s="1680" t="s">
        <v>2141</v>
      </c>
      <c r="F14" s="1681"/>
      <c r="G14" s="1680" t="s">
        <v>694</v>
      </c>
      <c r="H14" s="1681"/>
      <c r="I14" s="1680" t="s">
        <v>818</v>
      </c>
      <c r="J14" s="1681"/>
      <c r="K14" s="1680" t="s">
        <v>1601</v>
      </c>
    </row>
    <row r="15" spans="1:13">
      <c r="A15" s="1457">
        <v>1</v>
      </c>
      <c r="C15" s="154" t="s">
        <v>1602</v>
      </c>
      <c r="E15" s="1682">
        <v>1088998.7280999999</v>
      </c>
      <c r="G15" s="153">
        <v>0.4324057729880017</v>
      </c>
      <c r="I15" s="153">
        <v>6.6959321087948331E-2</v>
      </c>
      <c r="K15" s="153">
        <v>2.9000000000000001E-2</v>
      </c>
    </row>
    <row r="16" spans="1:13">
      <c r="A16" s="1457">
        <v>2</v>
      </c>
      <c r="C16" s="154" t="s">
        <v>1603</v>
      </c>
      <c r="E16" s="158">
        <v>103423.1471</v>
      </c>
      <c r="G16" s="153">
        <v>4.1065948667040789E-2</v>
      </c>
      <c r="I16" s="153">
        <v>2.3220060000000001E-2</v>
      </c>
      <c r="K16" s="153">
        <v>1E-3</v>
      </c>
    </row>
    <row r="17" spans="1:11">
      <c r="A17" s="1457">
        <v>3</v>
      </c>
      <c r="C17" s="154" t="s">
        <v>775</v>
      </c>
      <c r="E17" s="158">
        <v>0</v>
      </c>
      <c r="G17" s="153">
        <v>0</v>
      </c>
      <c r="I17" s="153">
        <v>0</v>
      </c>
      <c r="K17" s="153">
        <v>0</v>
      </c>
    </row>
    <row r="18" spans="1:11">
      <c r="A18" s="1457">
        <v>4</v>
      </c>
      <c r="C18" s="154" t="s">
        <v>698</v>
      </c>
      <c r="E18" s="158">
        <v>1158104.1945</v>
      </c>
      <c r="G18" s="153">
        <v>0.45984529320537004</v>
      </c>
      <c r="I18" s="153">
        <v>0.10397708544753399</v>
      </c>
      <c r="K18" s="153">
        <v>4.7800000000000002E-2</v>
      </c>
    </row>
    <row r="19" spans="1:11">
      <c r="A19" s="1457">
        <v>5</v>
      </c>
      <c r="C19" s="154" t="s">
        <v>1275</v>
      </c>
      <c r="E19" s="158">
        <v>11019</v>
      </c>
      <c r="G19" s="153">
        <v>4.3752844604950381E-3</v>
      </c>
      <c r="I19" s="153">
        <v>0.02</v>
      </c>
      <c r="K19" s="153">
        <v>1E-4</v>
      </c>
    </row>
    <row r="20" spans="1:11">
      <c r="A20" s="1457">
        <v>6</v>
      </c>
      <c r="C20" s="154" t="s">
        <v>1291</v>
      </c>
      <c r="E20" s="158">
        <v>0</v>
      </c>
      <c r="G20" s="153">
        <v>0</v>
      </c>
      <c r="I20" s="153">
        <v>0</v>
      </c>
      <c r="K20" s="153">
        <v>0</v>
      </c>
    </row>
    <row r="21" spans="1:11">
      <c r="A21" s="1457">
        <v>7</v>
      </c>
      <c r="C21" s="154" t="s">
        <v>1124</v>
      </c>
      <c r="E21" s="158">
        <v>0</v>
      </c>
      <c r="G21" s="153">
        <v>0</v>
      </c>
      <c r="I21" s="153">
        <v>0</v>
      </c>
      <c r="K21" s="153">
        <v>0</v>
      </c>
    </row>
    <row r="22" spans="1:11">
      <c r="A22" s="1457">
        <v>8</v>
      </c>
      <c r="C22" s="154" t="s">
        <v>920</v>
      </c>
      <c r="E22" s="158">
        <v>156919.75229999999</v>
      </c>
      <c r="G22" s="153">
        <v>6.2307700679092519E-2</v>
      </c>
      <c r="I22" s="153">
        <v>0</v>
      </c>
      <c r="K22" s="153">
        <v>0</v>
      </c>
    </row>
    <row r="23" spans="1:11">
      <c r="A23" s="1457">
        <v>9</v>
      </c>
      <c r="C23" s="154" t="s">
        <v>1521</v>
      </c>
      <c r="E23" s="158">
        <v>0</v>
      </c>
      <c r="G23" s="153">
        <v>0</v>
      </c>
      <c r="I23" s="153">
        <v>0</v>
      </c>
      <c r="K23" s="153">
        <v>0</v>
      </c>
    </row>
    <row r="24" spans="1:11">
      <c r="A24" s="1457">
        <v>10</v>
      </c>
      <c r="E24" s="1466"/>
      <c r="G24" s="1467"/>
      <c r="I24" s="1468"/>
      <c r="K24" s="1467"/>
    </row>
    <row r="25" spans="1:11" ht="15.75" thickBot="1">
      <c r="A25" s="1457">
        <v>11</v>
      </c>
      <c r="C25" s="154" t="s">
        <v>91</v>
      </c>
      <c r="E25" s="1683">
        <v>2518464.8219999997</v>
      </c>
      <c r="G25" s="1461">
        <v>1</v>
      </c>
      <c r="I25" s="153"/>
      <c r="K25" s="1461">
        <v>7.7900000000000011E-2</v>
      </c>
    </row>
    <row r="26" spans="1:11" ht="15.75" thickTop="1">
      <c r="A26" s="1457">
        <v>12</v>
      </c>
    </row>
    <row r="27" spans="1:11">
      <c r="A27" s="1457">
        <v>13</v>
      </c>
      <c r="C27" s="734" t="s">
        <v>2318</v>
      </c>
    </row>
    <row r="28" spans="1:11">
      <c r="A28" s="1457">
        <v>14</v>
      </c>
      <c r="C28" s="1457"/>
    </row>
    <row r="29" spans="1:11">
      <c r="A29" s="1457">
        <v>15</v>
      </c>
      <c r="B29" s="734"/>
      <c r="C29" s="734" t="s">
        <v>2317</v>
      </c>
      <c r="D29" s="734"/>
      <c r="E29" s="734"/>
      <c r="F29" s="734"/>
      <c r="G29" s="734"/>
      <c r="H29" s="734"/>
      <c r="I29" s="734"/>
      <c r="J29" s="734"/>
      <c r="K29" s="734"/>
    </row>
    <row r="30" spans="1:11">
      <c r="A30" s="1457"/>
      <c r="B30" s="734"/>
      <c r="C30" s="734"/>
      <c r="D30" s="734"/>
      <c r="E30" s="734"/>
      <c r="F30" s="734"/>
      <c r="G30" s="734"/>
      <c r="H30" s="734"/>
      <c r="I30" s="734"/>
      <c r="J30" s="734"/>
      <c r="K30" s="734"/>
    </row>
    <row r="31" spans="1:11">
      <c r="A31" s="1457"/>
      <c r="B31" s="156"/>
      <c r="C31" s="79"/>
      <c r="D31" s="79"/>
      <c r="E31" s="79"/>
      <c r="F31" s="79"/>
      <c r="G31" s="79"/>
      <c r="H31" s="79"/>
      <c r="I31" s="79"/>
      <c r="J31" s="79"/>
      <c r="K31" s="79"/>
    </row>
    <row r="32" spans="1:11">
      <c r="A32" s="1457"/>
      <c r="B32" s="79"/>
      <c r="C32" s="79"/>
      <c r="D32" s="79"/>
      <c r="E32" s="79"/>
      <c r="F32" s="79"/>
      <c r="G32" s="79"/>
      <c r="H32" s="79"/>
      <c r="I32" s="79"/>
      <c r="J32" s="79"/>
      <c r="K32" s="79"/>
    </row>
    <row r="33" spans="1:11">
      <c r="A33" s="1457"/>
      <c r="B33" s="156"/>
      <c r="C33" s="156"/>
      <c r="D33" s="156"/>
      <c r="E33" s="156"/>
      <c r="F33" s="156"/>
      <c r="G33" s="156"/>
      <c r="H33" s="156"/>
      <c r="I33" s="156"/>
      <c r="J33" s="156"/>
      <c r="K33" s="156"/>
    </row>
    <row r="34" spans="1:11">
      <c r="A34" s="1457"/>
      <c r="B34" s="156"/>
      <c r="C34" s="79"/>
      <c r="D34" s="79"/>
      <c r="E34" s="79"/>
      <c r="F34" s="79"/>
      <c r="G34" s="79"/>
      <c r="H34" s="79"/>
      <c r="I34" s="79"/>
      <c r="J34" s="79"/>
      <c r="K34" s="79"/>
    </row>
    <row r="35" spans="1:11">
      <c r="B35" s="155"/>
    </row>
    <row r="36" spans="1:11">
      <c r="A36" s="1463" t="s">
        <v>1238</v>
      </c>
    </row>
    <row r="37" spans="1:11">
      <c r="A37" s="1463" t="s">
        <v>1239</v>
      </c>
    </row>
    <row r="40" spans="1:11">
      <c r="A40" s="1464"/>
      <c r="B40" s="1684"/>
      <c r="C40" s="1684"/>
      <c r="D40" s="1684"/>
      <c r="E40" s="1684"/>
      <c r="F40" s="1684"/>
      <c r="G40" s="1684"/>
      <c r="H40" s="1684"/>
      <c r="I40" s="1684"/>
      <c r="J40" s="1684"/>
      <c r="K40" s="1684"/>
    </row>
    <row r="43" spans="1:11">
      <c r="B43" s="155"/>
    </row>
  </sheetData>
  <mergeCells count="1">
    <mergeCell ref="A9:K9"/>
  </mergeCells>
  <phoneticPr fontId="26" type="noConversion"/>
  <printOptions horizontalCentered="1"/>
  <pageMargins left="0.75" right="0.5" top="0.75" bottom="0.5" header="0.25" footer="0.25"/>
  <pageSetup scale="79" pageOrder="overThenDown" orientation="portrait" r:id="rId1"/>
  <headerFooter alignWithMargins="0">
    <oddFooter>&amp;C&amp;"Garmond (W1),Bold"67</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3">
    <pageSetUpPr fitToPage="1"/>
  </sheetPr>
  <dimension ref="A1:K332"/>
  <sheetViews>
    <sheetView view="pageBreakPreview" topLeftCell="A39" zoomScaleSheetLayoutView="100" workbookViewId="0">
      <selection activeCell="A39" sqref="A39"/>
    </sheetView>
  </sheetViews>
  <sheetFormatPr defaultColWidth="10.85546875" defaultRowHeight="12"/>
  <cols>
    <col min="1" max="1" width="5.140625" style="60" customWidth="1"/>
    <col min="2" max="2" width="33.42578125" style="60" customWidth="1"/>
    <col min="3" max="3" width="12.7109375" style="60" customWidth="1"/>
    <col min="4" max="5" width="12.85546875" style="60" customWidth="1"/>
    <col min="6" max="6" width="11.42578125" style="60" customWidth="1"/>
    <col min="7" max="7" width="12.85546875" style="60" customWidth="1"/>
    <col min="8" max="8" width="12" style="545" customWidth="1"/>
    <col min="9" max="9" width="14.5703125" style="60" customWidth="1"/>
    <col min="10" max="11" width="10.85546875" style="60" customWidth="1"/>
    <col min="12" max="120" width="10.85546875" style="7" customWidth="1"/>
    <col min="121" max="16384" width="10.85546875" style="7"/>
  </cols>
  <sheetData>
    <row r="1" spans="1:11" s="4" customFormat="1">
      <c r="A1" s="54" t="s">
        <v>572</v>
      </c>
      <c r="B1" s="54"/>
      <c r="C1" s="54"/>
      <c r="D1" s="54"/>
      <c r="E1" s="60"/>
      <c r="F1" s="528"/>
      <c r="G1" s="528" t="s">
        <v>1371</v>
      </c>
      <c r="H1" s="60"/>
      <c r="I1" s="54"/>
      <c r="J1" s="60"/>
      <c r="K1" s="60"/>
    </row>
    <row r="2" spans="1:11" s="4" customFormat="1">
      <c r="A2" s="54" t="s">
        <v>573</v>
      </c>
      <c r="B2" s="54"/>
      <c r="C2" s="54"/>
      <c r="D2" s="54"/>
      <c r="E2" s="528"/>
      <c r="F2" s="528"/>
      <c r="G2" s="536"/>
      <c r="H2" s="60"/>
      <c r="I2" s="54"/>
      <c r="J2" s="60"/>
      <c r="K2" s="60"/>
    </row>
    <row r="3" spans="1:11" s="4" customFormat="1">
      <c r="A3" s="54"/>
      <c r="B3" s="54"/>
      <c r="C3" s="54"/>
      <c r="D3" s="54"/>
      <c r="E3" s="60"/>
      <c r="F3" s="530"/>
      <c r="G3" s="530" t="s">
        <v>1532</v>
      </c>
      <c r="H3" s="60"/>
      <c r="I3" s="54"/>
      <c r="J3" s="60"/>
      <c r="K3" s="60"/>
    </row>
    <row r="4" spans="1:11" s="4" customFormat="1" ht="11.25" customHeight="1">
      <c r="A4" s="54" t="s">
        <v>2306</v>
      </c>
      <c r="B4" s="54"/>
      <c r="C4" s="531"/>
      <c r="D4" s="531"/>
      <c r="E4" s="79"/>
      <c r="F4" s="79"/>
      <c r="G4" s="530" t="s">
        <v>1698</v>
      </c>
      <c r="H4" s="60"/>
      <c r="I4" s="54"/>
      <c r="J4" s="60"/>
      <c r="K4" s="60"/>
    </row>
    <row r="5" spans="1:11" s="4" customFormat="1" ht="11.25" customHeight="1">
      <c r="A5" s="54" t="s">
        <v>2307</v>
      </c>
      <c r="B5" s="54"/>
      <c r="C5" s="79"/>
      <c r="D5" s="79"/>
      <c r="E5" s="79"/>
      <c r="F5" s="79"/>
      <c r="G5" s="528" t="s">
        <v>3119</v>
      </c>
      <c r="H5" s="60"/>
      <c r="I5" s="54"/>
      <c r="J5" s="60"/>
      <c r="K5" s="60"/>
    </row>
    <row r="6" spans="1:11" s="4" customFormat="1" ht="11.25" customHeight="1">
      <c r="A6" s="54" t="s">
        <v>2164</v>
      </c>
      <c r="B6" s="54"/>
      <c r="C6" s="79"/>
      <c r="D6" s="79"/>
      <c r="E6" s="79"/>
      <c r="F6" s="79"/>
      <c r="G6" s="536"/>
      <c r="H6" s="60"/>
      <c r="I6" s="54"/>
      <c r="J6" s="60"/>
      <c r="K6" s="60"/>
    </row>
    <row r="7" spans="1:11" s="4" customFormat="1" ht="11.25" customHeight="1">
      <c r="A7" s="50" t="s">
        <v>1578</v>
      </c>
      <c r="B7" s="529"/>
      <c r="C7" s="79"/>
      <c r="D7" s="79"/>
      <c r="E7" s="79"/>
      <c r="F7" s="79"/>
      <c r="G7" s="528" t="s">
        <v>1531</v>
      </c>
      <c r="H7" s="60"/>
      <c r="I7" s="54"/>
      <c r="J7" s="60"/>
      <c r="K7" s="60"/>
    </row>
    <row r="8" spans="1:11" s="4" customFormat="1" ht="12.75" thickBot="1">
      <c r="A8" s="106"/>
      <c r="B8" s="106"/>
      <c r="C8" s="106"/>
      <c r="D8" s="106"/>
      <c r="E8" s="532"/>
      <c r="F8" s="532"/>
      <c r="G8" s="532"/>
      <c r="H8" s="537"/>
      <c r="I8" s="106"/>
      <c r="J8" s="60"/>
      <c r="K8" s="60"/>
    </row>
    <row r="9" spans="1:11" s="525" customFormat="1">
      <c r="A9" s="538"/>
      <c r="B9" s="539" t="s">
        <v>1052</v>
      </c>
      <c r="C9" s="540">
        <v>-2</v>
      </c>
      <c r="D9" s="541">
        <v>-3</v>
      </c>
      <c r="E9" s="540">
        <v>-4</v>
      </c>
      <c r="F9" s="541">
        <v>-5</v>
      </c>
      <c r="G9" s="541">
        <v>-6</v>
      </c>
      <c r="H9" s="541">
        <v>-7</v>
      </c>
      <c r="I9" s="541">
        <v>-8</v>
      </c>
      <c r="J9" s="542"/>
      <c r="K9" s="542"/>
    </row>
    <row r="10" spans="1:11" s="4" customFormat="1">
      <c r="A10" s="59" t="s">
        <v>61</v>
      </c>
      <c r="B10" s="460" t="s">
        <v>666</v>
      </c>
      <c r="C10" s="59" t="s">
        <v>1636</v>
      </c>
      <c r="D10" s="59" t="s">
        <v>83</v>
      </c>
      <c r="E10" s="151" t="s">
        <v>1772</v>
      </c>
      <c r="F10" s="86"/>
      <c r="G10" s="86" t="s">
        <v>1008</v>
      </c>
      <c r="H10" s="543" t="s">
        <v>1112</v>
      </c>
      <c r="I10" s="86" t="s">
        <v>1112</v>
      </c>
      <c r="J10" s="60"/>
      <c r="K10" s="60"/>
    </row>
    <row r="11" spans="1:11" s="4" customFormat="1" ht="15" customHeight="1">
      <c r="A11" s="295" t="s">
        <v>857</v>
      </c>
      <c r="B11" s="295" t="s">
        <v>1113</v>
      </c>
      <c r="C11" s="526" t="s">
        <v>2169</v>
      </c>
      <c r="D11" s="526" t="s">
        <v>2170</v>
      </c>
      <c r="E11" s="294" t="s">
        <v>1774</v>
      </c>
      <c r="F11" s="294" t="s">
        <v>2048</v>
      </c>
      <c r="G11" s="408" t="s">
        <v>1114</v>
      </c>
      <c r="H11" s="544" t="s">
        <v>1115</v>
      </c>
      <c r="I11" s="294" t="s">
        <v>1116</v>
      </c>
      <c r="J11" s="60"/>
      <c r="K11" s="60"/>
    </row>
    <row r="12" spans="1:11" s="4" customFormat="1">
      <c r="A12" s="104">
        <v>1</v>
      </c>
      <c r="B12" s="54" t="s">
        <v>1117</v>
      </c>
      <c r="C12" s="104"/>
      <c r="D12" s="104"/>
      <c r="E12" s="61"/>
      <c r="F12" s="61"/>
      <c r="G12" s="61"/>
      <c r="H12" s="545"/>
      <c r="I12" s="61"/>
      <c r="J12" s="60"/>
      <c r="K12" s="60"/>
    </row>
    <row r="13" spans="1:11" s="4" customFormat="1">
      <c r="A13" s="104">
        <v>2</v>
      </c>
      <c r="B13" s="60" t="s">
        <v>1149</v>
      </c>
      <c r="C13" s="135">
        <v>-34044.1</v>
      </c>
      <c r="D13" s="135">
        <v>-34044.1</v>
      </c>
      <c r="E13" s="65">
        <v>-34044</v>
      </c>
      <c r="F13" s="65"/>
      <c r="G13" s="65">
        <v>-34044</v>
      </c>
      <c r="H13" s="62"/>
      <c r="I13" s="61" t="s">
        <v>666</v>
      </c>
      <c r="J13" s="60"/>
      <c r="K13" s="60"/>
    </row>
    <row r="14" spans="1:11" s="4" customFormat="1">
      <c r="A14" s="104">
        <v>3</v>
      </c>
      <c r="B14" s="60" t="s">
        <v>1150</v>
      </c>
      <c r="C14" s="53">
        <v>37813.879999999997</v>
      </c>
      <c r="D14" s="53">
        <v>37814.31</v>
      </c>
      <c r="E14" s="61">
        <v>37814</v>
      </c>
      <c r="F14" s="61"/>
      <c r="G14" s="61">
        <v>37814</v>
      </c>
      <c r="H14" s="62"/>
      <c r="I14" s="61" t="s">
        <v>666</v>
      </c>
      <c r="J14" s="60"/>
      <c r="K14" s="60"/>
    </row>
    <row r="15" spans="1:11" s="4" customFormat="1">
      <c r="A15" s="104">
        <v>4</v>
      </c>
      <c r="B15" s="60" t="s">
        <v>982</v>
      </c>
      <c r="C15" s="53">
        <v>0</v>
      </c>
      <c r="D15" s="53">
        <v>0</v>
      </c>
      <c r="E15" s="61">
        <v>0</v>
      </c>
      <c r="F15" s="61"/>
      <c r="G15" s="61">
        <v>0</v>
      </c>
      <c r="H15" s="62"/>
      <c r="I15" s="61" t="s">
        <v>666</v>
      </c>
      <c r="J15" s="60"/>
      <c r="K15" s="60"/>
    </row>
    <row r="16" spans="1:11" s="4" customFormat="1">
      <c r="A16" s="104">
        <v>5</v>
      </c>
      <c r="B16" s="54" t="s">
        <v>983</v>
      </c>
      <c r="C16" s="53"/>
      <c r="D16" s="53"/>
      <c r="E16" s="61"/>
      <c r="F16" s="61"/>
      <c r="G16" s="61"/>
      <c r="H16" s="62"/>
      <c r="I16" s="61" t="s">
        <v>666</v>
      </c>
      <c r="J16" s="60"/>
      <c r="K16" s="60"/>
    </row>
    <row r="17" spans="1:11" s="4" customFormat="1">
      <c r="A17" s="104">
        <v>6</v>
      </c>
      <c r="B17" s="60" t="s">
        <v>984</v>
      </c>
      <c r="C17" s="53">
        <v>0</v>
      </c>
      <c r="D17" s="53">
        <v>0</v>
      </c>
      <c r="E17" s="61">
        <v>0</v>
      </c>
      <c r="F17" s="61"/>
      <c r="G17" s="61">
        <v>0</v>
      </c>
      <c r="H17" s="62"/>
      <c r="I17" s="61" t="s">
        <v>666</v>
      </c>
      <c r="J17" s="60"/>
      <c r="K17" s="60"/>
    </row>
    <row r="18" spans="1:11" s="4" customFormat="1">
      <c r="A18" s="104">
        <v>7</v>
      </c>
      <c r="B18" s="60" t="s">
        <v>985</v>
      </c>
      <c r="C18" s="53">
        <v>66360.17</v>
      </c>
      <c r="D18" s="53">
        <v>66360.17</v>
      </c>
      <c r="E18" s="61">
        <v>66360</v>
      </c>
      <c r="F18" s="65"/>
      <c r="G18" s="61">
        <v>66360</v>
      </c>
      <c r="H18" s="62"/>
      <c r="I18" s="61" t="s">
        <v>666</v>
      </c>
      <c r="J18" s="60"/>
      <c r="K18" s="60"/>
    </row>
    <row r="19" spans="1:11" s="4" customFormat="1">
      <c r="A19" s="104">
        <v>8</v>
      </c>
      <c r="B19" s="60" t="s">
        <v>986</v>
      </c>
      <c r="C19" s="53">
        <v>0</v>
      </c>
      <c r="D19" s="53">
        <v>0</v>
      </c>
      <c r="E19" s="61">
        <v>0</v>
      </c>
      <c r="F19" s="61"/>
      <c r="G19" s="61">
        <v>0</v>
      </c>
      <c r="H19" s="62"/>
      <c r="I19" s="61" t="s">
        <v>666</v>
      </c>
      <c r="J19" s="60"/>
      <c r="K19" s="60"/>
    </row>
    <row r="20" spans="1:11" s="4" customFormat="1">
      <c r="A20" s="104">
        <v>9</v>
      </c>
      <c r="B20" s="60" t="s">
        <v>987</v>
      </c>
      <c r="C20" s="53">
        <v>0</v>
      </c>
      <c r="D20" s="53">
        <v>0</v>
      </c>
      <c r="E20" s="61">
        <v>0</v>
      </c>
      <c r="F20" s="61"/>
      <c r="G20" s="61">
        <v>0</v>
      </c>
      <c r="H20" s="62"/>
      <c r="I20" s="61" t="s">
        <v>666</v>
      </c>
      <c r="J20" s="60"/>
      <c r="K20" s="60"/>
    </row>
    <row r="21" spans="1:11" s="4" customFormat="1">
      <c r="A21" s="104">
        <v>10</v>
      </c>
      <c r="B21" s="60" t="s">
        <v>988</v>
      </c>
      <c r="C21" s="53">
        <v>60586.64</v>
      </c>
      <c r="D21" s="53">
        <v>60807.49</v>
      </c>
      <c r="E21" s="61">
        <v>60791</v>
      </c>
      <c r="F21" s="61"/>
      <c r="G21" s="61">
        <v>60791</v>
      </c>
      <c r="H21" s="62"/>
      <c r="I21" s="61" t="s">
        <v>666</v>
      </c>
      <c r="J21" s="60"/>
      <c r="K21" s="60"/>
    </row>
    <row r="22" spans="1:11" s="4" customFormat="1">
      <c r="A22" s="104">
        <v>11</v>
      </c>
      <c r="B22" s="60" t="s">
        <v>989</v>
      </c>
      <c r="C22" s="53">
        <v>0</v>
      </c>
      <c r="D22" s="53">
        <v>0</v>
      </c>
      <c r="E22" s="61">
        <v>0</v>
      </c>
      <c r="F22" s="61"/>
      <c r="G22" s="61">
        <v>0</v>
      </c>
      <c r="H22" s="62"/>
      <c r="I22" s="61" t="s">
        <v>666</v>
      </c>
      <c r="J22" s="60"/>
      <c r="K22" s="60"/>
    </row>
    <row r="23" spans="1:11" s="4" customFormat="1">
      <c r="A23" s="104">
        <v>12</v>
      </c>
      <c r="B23" s="60" t="s">
        <v>990</v>
      </c>
      <c r="C23" s="53">
        <v>36929.370000000003</v>
      </c>
      <c r="D23" s="53">
        <v>36929.370000000003</v>
      </c>
      <c r="E23" s="61">
        <v>36929</v>
      </c>
      <c r="F23" s="61"/>
      <c r="G23" s="61">
        <v>36929</v>
      </c>
      <c r="H23" s="62"/>
      <c r="I23" s="61" t="s">
        <v>666</v>
      </c>
      <c r="J23" s="60"/>
      <c r="K23" s="60"/>
    </row>
    <row r="24" spans="1:11" s="4" customFormat="1">
      <c r="A24" s="104">
        <v>13</v>
      </c>
      <c r="B24" s="60" t="s">
        <v>991</v>
      </c>
      <c r="C24" s="53">
        <v>643.52</v>
      </c>
      <c r="D24" s="53">
        <v>643.52</v>
      </c>
      <c r="E24" s="61">
        <v>644</v>
      </c>
      <c r="F24" s="61"/>
      <c r="G24" s="61">
        <v>644</v>
      </c>
      <c r="H24" s="62"/>
      <c r="I24" s="61" t="s">
        <v>666</v>
      </c>
      <c r="J24" s="60"/>
      <c r="K24" s="60"/>
    </row>
    <row r="25" spans="1:11" s="4" customFormat="1">
      <c r="A25" s="104">
        <v>14</v>
      </c>
      <c r="B25" s="60" t="s">
        <v>992</v>
      </c>
      <c r="C25" s="53">
        <v>0</v>
      </c>
      <c r="D25" s="53">
        <v>0</v>
      </c>
      <c r="E25" s="61">
        <v>0</v>
      </c>
      <c r="F25" s="61"/>
      <c r="G25" s="61">
        <v>0</v>
      </c>
      <c r="H25" s="62"/>
      <c r="I25" s="61" t="s">
        <v>666</v>
      </c>
      <c r="J25" s="60"/>
      <c r="K25" s="60"/>
    </row>
    <row r="26" spans="1:11" s="4" customFormat="1">
      <c r="A26" s="104">
        <v>15</v>
      </c>
      <c r="B26" s="60" t="s">
        <v>993</v>
      </c>
      <c r="C26" s="53">
        <v>0</v>
      </c>
      <c r="D26" s="53">
        <v>0</v>
      </c>
      <c r="E26" s="61">
        <v>0</v>
      </c>
      <c r="F26" s="61"/>
      <c r="G26" s="61">
        <v>0</v>
      </c>
      <c r="H26" s="62"/>
      <c r="I26" s="61" t="s">
        <v>666</v>
      </c>
      <c r="J26" s="60"/>
      <c r="K26" s="60"/>
    </row>
    <row r="27" spans="1:11" s="4" customFormat="1">
      <c r="A27" s="104">
        <v>16</v>
      </c>
      <c r="B27" s="54" t="s">
        <v>994</v>
      </c>
      <c r="C27" s="53"/>
      <c r="D27" s="53"/>
      <c r="E27" s="61"/>
      <c r="F27" s="61"/>
      <c r="G27" s="61"/>
      <c r="H27" s="62"/>
      <c r="I27" s="61" t="s">
        <v>666</v>
      </c>
      <c r="J27" s="60"/>
      <c r="K27" s="60"/>
    </row>
    <row r="28" spans="1:11" s="4" customFormat="1">
      <c r="A28" s="104">
        <v>17</v>
      </c>
      <c r="B28" s="60" t="s">
        <v>995</v>
      </c>
      <c r="C28" s="53">
        <v>0</v>
      </c>
      <c r="D28" s="53">
        <v>0</v>
      </c>
      <c r="E28" s="61">
        <v>0</v>
      </c>
      <c r="F28" s="61"/>
      <c r="G28" s="61">
        <v>0</v>
      </c>
      <c r="H28" s="62"/>
      <c r="I28" s="61" t="s">
        <v>666</v>
      </c>
      <c r="J28" s="60"/>
      <c r="K28" s="60"/>
    </row>
    <row r="29" spans="1:11" s="4" customFormat="1">
      <c r="A29" s="104">
        <v>18</v>
      </c>
      <c r="B29" s="60" t="s">
        <v>996</v>
      </c>
      <c r="C29" s="53">
        <v>33303.919999999998</v>
      </c>
      <c r="D29" s="53">
        <v>33381.74</v>
      </c>
      <c r="E29" s="61">
        <v>33370</v>
      </c>
      <c r="F29" s="61"/>
      <c r="G29" s="61">
        <v>33370</v>
      </c>
      <c r="H29" s="62"/>
      <c r="I29" s="61" t="s">
        <v>666</v>
      </c>
      <c r="J29" s="60"/>
      <c r="K29" s="60"/>
    </row>
    <row r="30" spans="1:11" s="4" customFormat="1">
      <c r="A30" s="104">
        <v>19</v>
      </c>
      <c r="B30" s="256" t="s">
        <v>194</v>
      </c>
      <c r="C30" s="53">
        <v>169174.17</v>
      </c>
      <c r="D30" s="53">
        <v>169174.17</v>
      </c>
      <c r="E30" s="61">
        <v>169174</v>
      </c>
      <c r="F30" s="61"/>
      <c r="G30" s="61">
        <v>169174</v>
      </c>
      <c r="H30" s="62"/>
      <c r="I30" s="61"/>
      <c r="J30" s="60"/>
      <c r="K30" s="60"/>
    </row>
    <row r="31" spans="1:11" s="4" customFormat="1">
      <c r="A31" s="104">
        <v>20</v>
      </c>
      <c r="B31" s="60" t="s">
        <v>57</v>
      </c>
      <c r="C31" s="53">
        <v>33079.879999999997</v>
      </c>
      <c r="D31" s="53">
        <v>33373.300000000003</v>
      </c>
      <c r="E31" s="61">
        <v>33328</v>
      </c>
      <c r="F31" s="61"/>
      <c r="G31" s="61">
        <v>33328</v>
      </c>
      <c r="H31" s="62"/>
      <c r="I31" s="61" t="s">
        <v>666</v>
      </c>
      <c r="J31" s="60"/>
      <c r="K31" s="60"/>
    </row>
    <row r="32" spans="1:11" s="4" customFormat="1">
      <c r="A32" s="104">
        <v>21</v>
      </c>
      <c r="B32" s="60" t="s">
        <v>58</v>
      </c>
      <c r="C32" s="53">
        <v>0</v>
      </c>
      <c r="D32" s="53">
        <v>0</v>
      </c>
      <c r="E32" s="61">
        <v>0</v>
      </c>
      <c r="F32" s="61"/>
      <c r="G32" s="61">
        <v>0</v>
      </c>
      <c r="H32" s="62"/>
      <c r="I32" s="61" t="s">
        <v>666</v>
      </c>
      <c r="J32" s="60"/>
      <c r="K32" s="60"/>
    </row>
    <row r="33" spans="1:11" s="4" customFormat="1">
      <c r="A33" s="104">
        <v>22</v>
      </c>
      <c r="B33" s="54" t="s">
        <v>1228</v>
      </c>
      <c r="C33" s="53"/>
      <c r="D33" s="53"/>
      <c r="E33" s="61"/>
      <c r="F33" s="61"/>
      <c r="G33" s="61"/>
      <c r="H33" s="62"/>
      <c r="I33" s="61" t="s">
        <v>666</v>
      </c>
      <c r="J33" s="60"/>
      <c r="K33" s="60"/>
    </row>
    <row r="34" spans="1:11" s="4" customFormat="1">
      <c r="A34" s="104">
        <v>23</v>
      </c>
      <c r="B34" s="60" t="s">
        <v>1229</v>
      </c>
      <c r="C34" s="53">
        <v>0</v>
      </c>
      <c r="D34" s="53">
        <v>0</v>
      </c>
      <c r="E34" s="61">
        <v>0</v>
      </c>
      <c r="F34" s="61"/>
      <c r="G34" s="61">
        <v>0</v>
      </c>
      <c r="H34" s="62"/>
      <c r="I34" s="61" t="s">
        <v>666</v>
      </c>
      <c r="J34" s="60"/>
      <c r="K34" s="60"/>
    </row>
    <row r="35" spans="1:11" s="4" customFormat="1">
      <c r="A35" s="104">
        <v>24</v>
      </c>
      <c r="B35" s="60" t="s">
        <v>1230</v>
      </c>
      <c r="C35" s="53">
        <v>4499.6499999999996</v>
      </c>
      <c r="D35" s="53">
        <v>4499.6499999999996</v>
      </c>
      <c r="E35" s="61">
        <v>4500</v>
      </c>
      <c r="F35" s="61"/>
      <c r="G35" s="61">
        <v>4500</v>
      </c>
      <c r="H35" s="62"/>
      <c r="I35" s="61"/>
      <c r="J35" s="60"/>
      <c r="K35" s="60"/>
    </row>
    <row r="36" spans="1:11" s="4" customFormat="1">
      <c r="A36" s="104">
        <v>25</v>
      </c>
      <c r="B36" s="256" t="s">
        <v>473</v>
      </c>
      <c r="C36" s="53">
        <v>236.16</v>
      </c>
      <c r="D36" s="53">
        <v>236.16</v>
      </c>
      <c r="E36" s="61">
        <v>236</v>
      </c>
      <c r="F36" s="61"/>
      <c r="G36" s="61">
        <v>236</v>
      </c>
      <c r="H36" s="62"/>
      <c r="I36" s="61"/>
      <c r="J36" s="60"/>
      <c r="K36" s="60"/>
    </row>
    <row r="37" spans="1:11" s="4" customFormat="1">
      <c r="A37" s="104">
        <v>26</v>
      </c>
      <c r="B37" s="60" t="s">
        <v>1231</v>
      </c>
      <c r="C37" s="53">
        <v>73150.570000000007</v>
      </c>
      <c r="D37" s="53">
        <v>78581.11</v>
      </c>
      <c r="E37" s="61">
        <v>76890</v>
      </c>
      <c r="F37" s="61">
        <v>5000</v>
      </c>
      <c r="G37" s="61">
        <v>81890</v>
      </c>
      <c r="H37" s="62"/>
      <c r="I37" s="61" t="s">
        <v>666</v>
      </c>
      <c r="J37" s="60"/>
      <c r="K37" s="60"/>
    </row>
    <row r="38" spans="1:11" s="4" customFormat="1">
      <c r="A38" s="104">
        <v>27</v>
      </c>
      <c r="B38" s="60" t="s">
        <v>1232</v>
      </c>
      <c r="C38" s="53">
        <v>626627.51</v>
      </c>
      <c r="D38" s="53">
        <v>626627.51</v>
      </c>
      <c r="E38" s="61">
        <v>626628</v>
      </c>
      <c r="F38" s="61"/>
      <c r="G38" s="61">
        <v>626628</v>
      </c>
      <c r="H38" s="62"/>
      <c r="I38" s="61" t="s">
        <v>666</v>
      </c>
      <c r="J38" s="60"/>
      <c r="K38" s="60"/>
    </row>
    <row r="39" spans="1:11" s="4" customFormat="1">
      <c r="A39" s="104">
        <v>28</v>
      </c>
      <c r="B39" s="60" t="s">
        <v>1233</v>
      </c>
      <c r="C39" s="53">
        <v>295717.08</v>
      </c>
      <c r="D39" s="53">
        <v>300084.78999999998</v>
      </c>
      <c r="E39" s="61">
        <v>298630</v>
      </c>
      <c r="F39" s="61"/>
      <c r="G39" s="61">
        <v>298630</v>
      </c>
      <c r="H39" s="62"/>
      <c r="I39" s="61" t="s">
        <v>666</v>
      </c>
      <c r="J39" s="60"/>
      <c r="K39" s="60"/>
    </row>
    <row r="40" spans="1:11" s="4" customFormat="1">
      <c r="A40" s="104">
        <v>29</v>
      </c>
      <c r="B40" s="60" t="s">
        <v>1234</v>
      </c>
      <c r="C40" s="53">
        <v>174672.03</v>
      </c>
      <c r="D40" s="53">
        <v>187759.63</v>
      </c>
      <c r="E40" s="61">
        <v>182569</v>
      </c>
      <c r="F40" s="61"/>
      <c r="G40" s="61">
        <v>182569</v>
      </c>
      <c r="H40" s="62"/>
      <c r="I40" s="61" t="s">
        <v>666</v>
      </c>
      <c r="J40" s="60"/>
      <c r="K40" s="60"/>
    </row>
    <row r="41" spans="1:11" s="4" customFormat="1">
      <c r="A41" s="104">
        <v>30</v>
      </c>
      <c r="B41" s="60" t="s">
        <v>1235</v>
      </c>
      <c r="C41" s="53">
        <v>98102.59</v>
      </c>
      <c r="D41" s="53">
        <v>98102.59</v>
      </c>
      <c r="E41" s="61">
        <v>98103</v>
      </c>
      <c r="F41" s="61"/>
      <c r="G41" s="61">
        <v>98103</v>
      </c>
      <c r="H41" s="62"/>
      <c r="I41" s="61" t="s">
        <v>666</v>
      </c>
      <c r="J41" s="60"/>
      <c r="K41" s="60"/>
    </row>
    <row r="42" spans="1:11" s="4" customFormat="1">
      <c r="A42" s="104">
        <v>31</v>
      </c>
      <c r="B42" s="256" t="s">
        <v>197</v>
      </c>
      <c r="C42" s="53">
        <v>621.24</v>
      </c>
      <c r="D42" s="53">
        <v>3302.88</v>
      </c>
      <c r="E42" s="61">
        <v>1240</v>
      </c>
      <c r="F42" s="61"/>
      <c r="G42" s="61">
        <v>1240</v>
      </c>
      <c r="H42" s="62"/>
      <c r="I42" s="61"/>
      <c r="J42" s="60"/>
      <c r="K42" s="60"/>
    </row>
    <row r="43" spans="1:11" s="4" customFormat="1">
      <c r="A43" s="104">
        <v>32</v>
      </c>
      <c r="B43" s="60" t="s">
        <v>1272</v>
      </c>
      <c r="C43" s="53">
        <v>0</v>
      </c>
      <c r="D43" s="53">
        <v>0</v>
      </c>
      <c r="E43" s="61">
        <v>0</v>
      </c>
      <c r="F43" s="61"/>
      <c r="G43" s="61">
        <v>0</v>
      </c>
      <c r="H43" s="62"/>
      <c r="I43" s="61" t="s">
        <v>666</v>
      </c>
      <c r="J43" s="60"/>
      <c r="K43" s="60"/>
    </row>
    <row r="44" spans="1:11" s="4" customFormat="1">
      <c r="A44" s="104">
        <v>33</v>
      </c>
      <c r="B44" s="54" t="s">
        <v>1333</v>
      </c>
      <c r="C44" s="53"/>
      <c r="D44" s="53"/>
      <c r="E44" s="61"/>
      <c r="F44" s="61"/>
      <c r="G44" s="61"/>
      <c r="H44" s="62"/>
      <c r="I44" s="61" t="s">
        <v>666</v>
      </c>
      <c r="J44" s="60"/>
      <c r="K44" s="60"/>
    </row>
    <row r="45" spans="1:11" s="4" customFormat="1">
      <c r="A45" s="104">
        <v>34</v>
      </c>
      <c r="B45" s="60" t="s">
        <v>967</v>
      </c>
      <c r="C45" s="53">
        <v>1360.42</v>
      </c>
      <c r="D45" s="53">
        <v>1356.29</v>
      </c>
      <c r="E45" s="61">
        <v>1356</v>
      </c>
      <c r="F45" s="61"/>
      <c r="G45" s="61">
        <v>1356</v>
      </c>
      <c r="H45" s="62"/>
      <c r="I45" s="61" t="s">
        <v>666</v>
      </c>
      <c r="J45" s="60"/>
      <c r="K45" s="60"/>
    </row>
    <row r="46" spans="1:11" s="4" customFormat="1">
      <c r="A46" s="104">
        <v>35</v>
      </c>
      <c r="B46" s="60" t="s">
        <v>968</v>
      </c>
      <c r="C46" s="53">
        <v>79056.679999999993</v>
      </c>
      <c r="D46" s="53">
        <v>80097.09</v>
      </c>
      <c r="E46" s="61">
        <v>79273</v>
      </c>
      <c r="F46" s="61">
        <v>-28587</v>
      </c>
      <c r="G46" s="61">
        <v>50686</v>
      </c>
      <c r="H46" s="62"/>
      <c r="I46" s="61" t="s">
        <v>666</v>
      </c>
      <c r="J46" s="60"/>
      <c r="K46" s="60"/>
    </row>
    <row r="47" spans="1:11" s="4" customFormat="1">
      <c r="A47" s="104">
        <v>36</v>
      </c>
      <c r="B47" s="256" t="s">
        <v>969</v>
      </c>
      <c r="C47" s="53">
        <v>308176.91000000003</v>
      </c>
      <c r="D47" s="53">
        <v>312568.08999999997</v>
      </c>
      <c r="E47" s="53">
        <v>309390</v>
      </c>
      <c r="F47" s="61">
        <v>-137061</v>
      </c>
      <c r="G47" s="61">
        <v>172329</v>
      </c>
      <c r="H47" s="62"/>
      <c r="I47" s="61" t="s">
        <v>666</v>
      </c>
      <c r="J47" s="60"/>
      <c r="K47" s="60"/>
    </row>
    <row r="48" spans="1:11" s="4" customFormat="1">
      <c r="A48" s="104">
        <v>37</v>
      </c>
      <c r="B48" s="256" t="s">
        <v>2837</v>
      </c>
      <c r="C48" s="53">
        <v>109728.26</v>
      </c>
      <c r="D48" s="53">
        <v>115182.44</v>
      </c>
      <c r="E48" s="53">
        <v>113825</v>
      </c>
      <c r="F48" s="61">
        <v>-51628</v>
      </c>
      <c r="G48" s="61">
        <v>62197</v>
      </c>
      <c r="H48" s="62"/>
      <c r="I48" s="61" t="s">
        <v>666</v>
      </c>
      <c r="J48" s="60"/>
      <c r="K48" s="60"/>
    </row>
    <row r="49" spans="1:11" s="4" customFormat="1">
      <c r="A49" s="104">
        <v>38</v>
      </c>
      <c r="B49" s="60" t="s">
        <v>971</v>
      </c>
      <c r="C49" s="53">
        <v>0</v>
      </c>
      <c r="D49" s="53">
        <v>0</v>
      </c>
      <c r="E49" s="61">
        <v>0</v>
      </c>
      <c r="G49" s="61">
        <v>0</v>
      </c>
      <c r="H49" s="62"/>
      <c r="I49" s="61" t="s">
        <v>666</v>
      </c>
      <c r="J49" s="60"/>
      <c r="K49" s="60"/>
    </row>
    <row r="50" spans="1:11" s="4" customFormat="1">
      <c r="A50" s="104">
        <v>39</v>
      </c>
      <c r="B50" s="60" t="s">
        <v>972</v>
      </c>
      <c r="C50" s="53">
        <v>44122.69</v>
      </c>
      <c r="D50" s="53">
        <v>45678.73</v>
      </c>
      <c r="E50" s="61">
        <v>45151</v>
      </c>
      <c r="F50" s="61">
        <v>-17356</v>
      </c>
      <c r="G50" s="61">
        <v>27795</v>
      </c>
      <c r="H50" s="62"/>
      <c r="I50" s="61" t="s">
        <v>666</v>
      </c>
      <c r="J50" s="60"/>
      <c r="K50" s="60"/>
    </row>
    <row r="51" spans="1:11" s="4" customFormat="1">
      <c r="A51" s="104">
        <v>40</v>
      </c>
      <c r="B51" s="60" t="s">
        <v>973</v>
      </c>
      <c r="C51" s="53">
        <v>6519.09</v>
      </c>
      <c r="D51" s="53">
        <v>6519.09</v>
      </c>
      <c r="E51" s="61">
        <v>6519</v>
      </c>
      <c r="F51" s="61">
        <v>357</v>
      </c>
      <c r="G51" s="61">
        <v>6876</v>
      </c>
      <c r="H51" s="62"/>
      <c r="I51" s="61" t="s">
        <v>666</v>
      </c>
      <c r="J51" s="60"/>
      <c r="K51" s="60"/>
    </row>
    <row r="52" spans="1:11" s="4" customFormat="1">
      <c r="A52" s="104">
        <v>41</v>
      </c>
      <c r="B52" s="60" t="s">
        <v>1649</v>
      </c>
      <c r="C52" s="53">
        <v>165.77</v>
      </c>
      <c r="D52" s="53">
        <v>165.77</v>
      </c>
      <c r="E52" s="61">
        <v>166</v>
      </c>
      <c r="F52" s="61">
        <v>-10</v>
      </c>
      <c r="G52" s="61">
        <v>156</v>
      </c>
      <c r="H52" s="62"/>
      <c r="I52" s="61"/>
      <c r="J52" s="60"/>
      <c r="K52" s="60"/>
    </row>
    <row r="53" spans="1:11" s="4" customFormat="1">
      <c r="A53" s="104">
        <v>42</v>
      </c>
      <c r="B53" s="60" t="s">
        <v>1654</v>
      </c>
      <c r="C53" s="53">
        <v>3179.81</v>
      </c>
      <c r="D53" s="53">
        <v>3164.38</v>
      </c>
      <c r="E53" s="61">
        <v>3165</v>
      </c>
      <c r="F53" s="61">
        <v>-61</v>
      </c>
      <c r="G53" s="61">
        <v>3104</v>
      </c>
      <c r="H53" s="62"/>
      <c r="I53" s="61"/>
      <c r="J53" s="60"/>
      <c r="K53" s="60"/>
    </row>
    <row r="54" spans="1:11" s="4" customFormat="1" ht="12" customHeight="1">
      <c r="A54" s="104">
        <v>43</v>
      </c>
      <c r="B54" s="590" t="s">
        <v>534</v>
      </c>
      <c r="C54" s="53">
        <v>0</v>
      </c>
      <c r="D54" s="53">
        <v>0</v>
      </c>
      <c r="E54" s="61">
        <v>0</v>
      </c>
      <c r="F54" s="61"/>
      <c r="G54" s="61">
        <v>0</v>
      </c>
      <c r="H54" s="62"/>
      <c r="I54" s="61" t="s">
        <v>1049</v>
      </c>
      <c r="J54" s="60"/>
      <c r="K54" s="60"/>
    </row>
    <row r="55" spans="1:11" s="547" customFormat="1" ht="12" customHeight="1">
      <c r="A55" s="104">
        <v>44</v>
      </c>
      <c r="B55" s="256" t="s">
        <v>1315</v>
      </c>
      <c r="C55" s="53">
        <v>0</v>
      </c>
      <c r="D55" s="53">
        <v>0</v>
      </c>
      <c r="E55" s="61">
        <v>0</v>
      </c>
      <c r="F55" s="61"/>
      <c r="G55" s="61">
        <v>0</v>
      </c>
      <c r="H55" s="65"/>
      <c r="I55" s="65"/>
      <c r="J55" s="65"/>
      <c r="K55" s="65"/>
    </row>
    <row r="56" spans="1:11" s="4" customFormat="1" ht="14.1" customHeight="1" thickBot="1">
      <c r="A56" s="104">
        <v>45</v>
      </c>
      <c r="B56" s="548" t="s">
        <v>548</v>
      </c>
      <c r="C56" s="124">
        <v>2229783.9099999997</v>
      </c>
      <c r="D56" s="124">
        <v>2268366.1699999995</v>
      </c>
      <c r="E56" s="124">
        <v>2252007</v>
      </c>
      <c r="F56" s="124">
        <v>-229346</v>
      </c>
      <c r="G56" s="124">
        <v>2022661</v>
      </c>
      <c r="H56" s="545"/>
      <c r="I56" s="60"/>
      <c r="J56" s="60"/>
      <c r="K56" s="60"/>
    </row>
    <row r="57" spans="1:11" s="4" customFormat="1" ht="12.75" thickTop="1">
      <c r="A57" s="104">
        <v>46</v>
      </c>
      <c r="B57" s="772" t="s">
        <v>2297</v>
      </c>
      <c r="C57" s="55"/>
      <c r="D57" s="60"/>
      <c r="E57" s="55"/>
      <c r="F57" s="60"/>
      <c r="G57" s="60"/>
      <c r="H57" s="545"/>
      <c r="I57" s="60"/>
      <c r="J57" s="60"/>
      <c r="K57" s="60"/>
    </row>
    <row r="58" spans="1:11" s="4" customFormat="1">
      <c r="A58" s="104">
        <v>47</v>
      </c>
      <c r="B58" s="55" t="s">
        <v>2277</v>
      </c>
      <c r="F58" s="60"/>
      <c r="G58" s="60"/>
      <c r="H58" s="545"/>
      <c r="I58" s="60"/>
      <c r="J58" s="60"/>
      <c r="K58" s="60"/>
    </row>
    <row r="59" spans="1:11" s="4" customFormat="1">
      <c r="A59" s="104">
        <v>48</v>
      </c>
      <c r="B59" s="594" t="s">
        <v>968</v>
      </c>
      <c r="C59" s="52"/>
      <c r="D59" s="52">
        <v>-31361.497482459759</v>
      </c>
      <c r="E59" s="52">
        <v>-28587</v>
      </c>
      <c r="F59" s="60"/>
      <c r="G59" s="60"/>
      <c r="H59" s="545"/>
      <c r="I59" s="60"/>
      <c r="J59" s="60"/>
      <c r="K59" s="60"/>
    </row>
    <row r="60" spans="1:11" s="4" customFormat="1">
      <c r="A60" s="104">
        <v>49</v>
      </c>
      <c r="B60" s="594" t="s">
        <v>969</v>
      </c>
      <c r="C60" s="52">
        <v>-139628</v>
      </c>
      <c r="D60" s="52">
        <v>-151799.83971110193</v>
      </c>
      <c r="E60" s="52">
        <v>-149480</v>
      </c>
      <c r="F60" s="60"/>
      <c r="G60" s="60"/>
      <c r="H60" s="545"/>
      <c r="I60" s="60"/>
      <c r="J60" s="60"/>
      <c r="K60" s="60"/>
    </row>
    <row r="61" spans="1:11" s="4" customFormat="1">
      <c r="A61" s="104">
        <v>50</v>
      </c>
      <c r="B61" s="594" t="s">
        <v>970</v>
      </c>
      <c r="C61" s="52">
        <v>-53437</v>
      </c>
      <c r="D61" s="52">
        <v>-56093.800742880725</v>
      </c>
      <c r="E61" s="52">
        <v>-55433</v>
      </c>
      <c r="F61" s="60"/>
      <c r="G61" s="60"/>
      <c r="H61" s="545"/>
      <c r="I61" s="60"/>
      <c r="J61" s="60"/>
      <c r="K61" s="60"/>
    </row>
    <row r="62" spans="1:11" s="4" customFormat="1">
      <c r="A62" s="104">
        <v>51</v>
      </c>
      <c r="B62" s="594" t="s">
        <v>972</v>
      </c>
      <c r="C62" s="52"/>
      <c r="D62" s="52">
        <v>-18875.048386297978</v>
      </c>
      <c r="E62" s="52">
        <v>-17356</v>
      </c>
      <c r="F62" s="60"/>
      <c r="G62" s="60"/>
      <c r="H62" s="545"/>
      <c r="I62" s="60"/>
      <c r="J62" s="60"/>
      <c r="K62" s="60"/>
    </row>
    <row r="63" spans="1:11" s="4" customFormat="1">
      <c r="A63" s="104">
        <v>52</v>
      </c>
      <c r="B63" s="594" t="s">
        <v>973</v>
      </c>
      <c r="C63" s="52"/>
      <c r="D63" s="52">
        <v>386.30082542302989</v>
      </c>
      <c r="E63" s="52">
        <v>357</v>
      </c>
      <c r="F63" s="60"/>
      <c r="G63" s="60"/>
      <c r="H63" s="545"/>
      <c r="I63" s="60"/>
      <c r="J63" s="60"/>
      <c r="K63" s="60"/>
    </row>
    <row r="64" spans="1:11" s="4" customFormat="1">
      <c r="A64" s="104">
        <v>53</v>
      </c>
      <c r="B64" s="594" t="s">
        <v>1649</v>
      </c>
      <c r="C64" s="52"/>
      <c r="D64" s="52">
        <v>335.91875361122572</v>
      </c>
      <c r="E64" s="52">
        <v>-10</v>
      </c>
      <c r="F64" s="60"/>
      <c r="G64" s="60"/>
      <c r="H64" s="545"/>
      <c r="I64" s="60"/>
      <c r="J64" s="60"/>
      <c r="K64" s="60"/>
    </row>
    <row r="65" spans="1:11" s="4" customFormat="1">
      <c r="A65" s="104">
        <v>54</v>
      </c>
      <c r="B65" s="594" t="s">
        <v>1654</v>
      </c>
      <c r="C65" s="52"/>
      <c r="D65" s="52">
        <v>-66.175567478332596</v>
      </c>
      <c r="E65" s="52">
        <v>-61</v>
      </c>
      <c r="F65" s="60"/>
      <c r="G65" s="60"/>
      <c r="H65" s="545"/>
      <c r="I65" s="60"/>
      <c r="J65" s="60"/>
      <c r="K65" s="60"/>
    </row>
    <row r="66" spans="1:11" s="4" customFormat="1">
      <c r="A66" s="104">
        <v>55</v>
      </c>
      <c r="B66" s="595" t="s">
        <v>534</v>
      </c>
      <c r="C66" s="52"/>
      <c r="D66" s="52"/>
      <c r="E66" s="52"/>
      <c r="F66" s="60"/>
      <c r="G66" s="53"/>
      <c r="H66" s="545"/>
      <c r="I66" s="60"/>
      <c r="J66" s="60"/>
      <c r="K66" s="60"/>
    </row>
    <row r="67" spans="1:11" s="4" customFormat="1">
      <c r="A67" s="104">
        <v>56</v>
      </c>
      <c r="B67" s="596" t="s">
        <v>1315</v>
      </c>
      <c r="C67" s="597"/>
      <c r="D67" s="597"/>
      <c r="E67" s="597"/>
      <c r="F67" s="60"/>
      <c r="G67" s="60"/>
      <c r="H67" s="545"/>
      <c r="I67" s="60"/>
      <c r="J67" s="60"/>
      <c r="K67" s="60"/>
    </row>
    <row r="68" spans="1:11" s="4" customFormat="1">
      <c r="A68" s="60"/>
      <c r="B68" s="594" t="s">
        <v>2299</v>
      </c>
      <c r="C68" s="60"/>
      <c r="D68" s="60"/>
      <c r="E68" s="60"/>
      <c r="F68" s="60"/>
      <c r="G68" s="60"/>
      <c r="H68" s="545"/>
      <c r="I68" s="60"/>
      <c r="J68" s="60"/>
      <c r="K68" s="60"/>
    </row>
    <row r="69" spans="1:11" s="4" customFormat="1" ht="12.75" thickBot="1">
      <c r="B69" s="809" t="s">
        <v>2300</v>
      </c>
      <c r="C69" s="124">
        <v>2036718.9099999997</v>
      </c>
      <c r="D69" s="124">
        <v>2010892.0276888153</v>
      </c>
      <c r="E69" s="124">
        <v>2001437</v>
      </c>
      <c r="F69" s="60"/>
      <c r="G69" s="60"/>
      <c r="H69" s="545"/>
      <c r="I69" s="60"/>
      <c r="J69" s="60"/>
      <c r="K69" s="60"/>
    </row>
    <row r="70" spans="1:11" s="4" customFormat="1" ht="12.75" thickTop="1">
      <c r="A70" s="60"/>
      <c r="B70" s="60"/>
      <c r="C70" s="60"/>
      <c r="D70" s="53"/>
      <c r="E70" s="60"/>
      <c r="F70" s="60"/>
      <c r="G70" s="60"/>
      <c r="H70" s="545"/>
      <c r="I70" s="60"/>
      <c r="J70" s="60"/>
      <c r="K70" s="60"/>
    </row>
    <row r="71" spans="1:11" s="4" customFormat="1">
      <c r="A71" s="60"/>
      <c r="B71" s="60"/>
      <c r="C71" s="60"/>
      <c r="D71" s="53"/>
      <c r="E71" s="60"/>
      <c r="F71" s="60"/>
      <c r="G71" s="60"/>
      <c r="H71" s="545"/>
      <c r="I71" s="60"/>
      <c r="J71" s="60"/>
      <c r="K71" s="60"/>
    </row>
    <row r="72" spans="1:11" s="4" customFormat="1">
      <c r="A72" s="60"/>
      <c r="B72" s="60"/>
      <c r="C72" s="60"/>
      <c r="D72" s="60"/>
      <c r="E72" s="60"/>
      <c r="F72" s="60"/>
      <c r="G72" s="60"/>
      <c r="H72" s="545"/>
      <c r="I72" s="60"/>
      <c r="J72" s="60"/>
      <c r="K72" s="60"/>
    </row>
    <row r="73" spans="1:11" s="4" customFormat="1">
      <c r="A73" s="60"/>
      <c r="B73" s="60"/>
      <c r="C73" s="60"/>
      <c r="D73" s="60"/>
      <c r="E73" s="60"/>
      <c r="F73" s="60"/>
      <c r="G73" s="60"/>
      <c r="H73" s="545"/>
      <c r="I73" s="60"/>
      <c r="J73" s="60"/>
      <c r="K73" s="60"/>
    </row>
    <row r="74" spans="1:11" s="4" customFormat="1">
      <c r="A74" s="60"/>
      <c r="B74" s="60"/>
      <c r="C74" s="60"/>
      <c r="D74" s="60"/>
      <c r="E74" s="60"/>
      <c r="F74" s="60"/>
      <c r="G74" s="60"/>
      <c r="H74" s="545"/>
      <c r="I74" s="60"/>
      <c r="J74" s="60"/>
      <c r="K74" s="60"/>
    </row>
    <row r="75" spans="1:11" s="4" customFormat="1">
      <c r="A75" s="60"/>
      <c r="B75" s="60"/>
      <c r="C75" s="60"/>
      <c r="D75" s="60"/>
      <c r="E75" s="60"/>
      <c r="F75" s="60"/>
      <c r="G75" s="60"/>
      <c r="H75" s="545"/>
      <c r="I75" s="60"/>
      <c r="J75" s="60"/>
      <c r="K75" s="60"/>
    </row>
    <row r="76" spans="1:11" s="4" customFormat="1">
      <c r="A76" s="60"/>
      <c r="B76" s="60"/>
      <c r="C76" s="60"/>
      <c r="D76" s="60"/>
      <c r="E76" s="60"/>
      <c r="F76" s="60"/>
      <c r="G76" s="60"/>
      <c r="H76" s="545"/>
      <c r="I76" s="60"/>
      <c r="J76" s="60"/>
      <c r="K76" s="60"/>
    </row>
    <row r="77" spans="1:11" s="4" customFormat="1">
      <c r="A77" s="60"/>
      <c r="B77" s="60"/>
      <c r="C77" s="60"/>
      <c r="D77" s="60"/>
      <c r="E77" s="60"/>
      <c r="F77" s="60"/>
      <c r="G77" s="60"/>
      <c r="H77" s="545"/>
      <c r="I77" s="60"/>
      <c r="J77" s="60"/>
      <c r="K77" s="60"/>
    </row>
    <row r="78" spans="1:11" s="4" customFormat="1">
      <c r="A78" s="60"/>
      <c r="B78" s="60"/>
      <c r="C78" s="60"/>
      <c r="D78" s="60"/>
      <c r="E78" s="60"/>
      <c r="F78" s="60"/>
      <c r="G78" s="60"/>
      <c r="H78" s="545"/>
      <c r="I78" s="60"/>
      <c r="J78" s="60"/>
      <c r="K78" s="60"/>
    </row>
    <row r="79" spans="1:11" s="4" customFormat="1">
      <c r="A79" s="60"/>
      <c r="B79" s="60"/>
      <c r="C79" s="60"/>
      <c r="D79" s="60"/>
      <c r="E79" s="60"/>
      <c r="F79" s="60"/>
      <c r="G79" s="60"/>
      <c r="H79" s="545"/>
      <c r="I79" s="60"/>
      <c r="J79" s="60"/>
      <c r="K79" s="60"/>
    </row>
    <row r="80" spans="1:11" s="4" customFormat="1">
      <c r="A80" s="60"/>
      <c r="B80" s="60"/>
      <c r="C80" s="60"/>
      <c r="D80" s="60"/>
      <c r="E80" s="60"/>
      <c r="F80" s="60"/>
      <c r="G80" s="60"/>
      <c r="H80" s="545"/>
      <c r="I80" s="60"/>
      <c r="J80" s="60"/>
      <c r="K80" s="60"/>
    </row>
    <row r="81" spans="1:11" s="4" customFormat="1">
      <c r="A81" s="60"/>
      <c r="B81" s="60"/>
      <c r="C81" s="60"/>
      <c r="D81" s="60"/>
      <c r="E81" s="60"/>
      <c r="F81" s="60"/>
      <c r="G81" s="60"/>
      <c r="H81" s="545"/>
      <c r="I81" s="60"/>
      <c r="J81" s="60"/>
      <c r="K81" s="60"/>
    </row>
    <row r="82" spans="1:11" s="4" customFormat="1">
      <c r="A82" s="60"/>
      <c r="B82" s="60"/>
      <c r="C82" s="60"/>
      <c r="D82" s="60"/>
      <c r="E82" s="60"/>
      <c r="F82" s="60"/>
      <c r="G82" s="60"/>
      <c r="H82" s="545"/>
      <c r="I82" s="60"/>
      <c r="J82" s="60"/>
      <c r="K82" s="60"/>
    </row>
    <row r="83" spans="1:11" s="4" customFormat="1">
      <c r="A83" s="60"/>
      <c r="B83" s="60"/>
      <c r="C83" s="60"/>
      <c r="D83" s="60"/>
      <c r="E83" s="60"/>
      <c r="F83" s="60"/>
      <c r="G83" s="60"/>
      <c r="H83" s="545"/>
      <c r="I83" s="60"/>
      <c r="J83" s="60"/>
      <c r="K83" s="60"/>
    </row>
    <row r="84" spans="1:11" s="4" customFormat="1">
      <c r="A84" s="60"/>
      <c r="B84" s="60"/>
      <c r="C84" s="60"/>
      <c r="D84" s="60"/>
      <c r="E84" s="60"/>
      <c r="F84" s="60"/>
      <c r="G84" s="60"/>
      <c r="H84" s="545"/>
      <c r="I84" s="60"/>
      <c r="J84" s="60"/>
      <c r="K84" s="60"/>
    </row>
    <row r="85" spans="1:11" s="4" customFormat="1">
      <c r="A85" s="60"/>
      <c r="B85" s="60"/>
      <c r="C85" s="60"/>
      <c r="D85" s="60"/>
      <c r="E85" s="60"/>
      <c r="F85" s="60"/>
      <c r="G85" s="60"/>
      <c r="H85" s="545"/>
      <c r="I85" s="60"/>
      <c r="J85" s="60"/>
      <c r="K85" s="60"/>
    </row>
    <row r="86" spans="1:11" s="4" customFormat="1">
      <c r="A86" s="60"/>
      <c r="B86" s="60"/>
      <c r="C86" s="60"/>
      <c r="D86" s="60"/>
      <c r="E86" s="60"/>
      <c r="F86" s="60"/>
      <c r="G86" s="60"/>
      <c r="H86" s="545"/>
      <c r="I86" s="60"/>
      <c r="J86" s="60"/>
      <c r="K86" s="60"/>
    </row>
    <row r="87" spans="1:11" s="4" customFormat="1">
      <c r="A87" s="60"/>
      <c r="B87" s="60"/>
      <c r="C87" s="60"/>
      <c r="D87" s="60"/>
      <c r="E87" s="60"/>
      <c r="F87" s="60"/>
      <c r="G87" s="60"/>
      <c r="H87" s="545"/>
      <c r="I87" s="60"/>
      <c r="J87" s="60"/>
      <c r="K87" s="60"/>
    </row>
    <row r="88" spans="1:11" s="4" customFormat="1">
      <c r="A88" s="60"/>
      <c r="B88" s="60"/>
      <c r="C88" s="60"/>
      <c r="D88" s="60"/>
      <c r="E88" s="60"/>
      <c r="F88" s="60"/>
      <c r="G88" s="60"/>
      <c r="H88" s="545"/>
      <c r="I88" s="60"/>
      <c r="J88" s="60"/>
      <c r="K88" s="60"/>
    </row>
    <row r="89" spans="1:11" s="4" customFormat="1">
      <c r="A89" s="60"/>
      <c r="B89" s="60"/>
      <c r="C89" s="60"/>
      <c r="D89" s="60"/>
      <c r="E89" s="60"/>
      <c r="F89" s="60"/>
      <c r="G89" s="60"/>
      <c r="H89" s="545"/>
      <c r="I89" s="60"/>
      <c r="J89" s="60"/>
      <c r="K89" s="60"/>
    </row>
    <row r="90" spans="1:11" s="4" customFormat="1">
      <c r="A90" s="60"/>
      <c r="B90" s="60"/>
      <c r="C90" s="60"/>
      <c r="D90" s="60"/>
      <c r="E90" s="60"/>
      <c r="F90" s="60"/>
      <c r="G90" s="60"/>
      <c r="H90" s="545"/>
      <c r="I90" s="60"/>
      <c r="J90" s="60"/>
      <c r="K90" s="60"/>
    </row>
    <row r="91" spans="1:11" s="4" customFormat="1">
      <c r="A91" s="60"/>
      <c r="B91" s="60"/>
      <c r="C91" s="60"/>
      <c r="D91" s="60"/>
      <c r="E91" s="60"/>
      <c r="F91" s="60"/>
      <c r="G91" s="60"/>
      <c r="H91" s="545"/>
      <c r="I91" s="60"/>
      <c r="J91" s="60"/>
      <c r="K91" s="60"/>
    </row>
    <row r="92" spans="1:11" s="4" customFormat="1">
      <c r="A92" s="60"/>
      <c r="B92" s="60"/>
      <c r="C92" s="60"/>
      <c r="D92" s="60"/>
      <c r="E92" s="60"/>
      <c r="F92" s="60"/>
      <c r="G92" s="60"/>
      <c r="H92" s="545"/>
      <c r="I92" s="60"/>
      <c r="J92" s="60"/>
      <c r="K92" s="60"/>
    </row>
    <row r="93" spans="1:11" s="4" customFormat="1">
      <c r="A93" s="60"/>
      <c r="B93" s="60"/>
      <c r="C93" s="60"/>
      <c r="D93" s="60"/>
      <c r="E93" s="60"/>
      <c r="F93" s="60"/>
      <c r="G93" s="60"/>
      <c r="H93" s="545"/>
      <c r="I93" s="60"/>
      <c r="J93" s="60"/>
      <c r="K93" s="60"/>
    </row>
    <row r="94" spans="1:11" s="4" customFormat="1">
      <c r="A94" s="60"/>
      <c r="B94" s="60"/>
      <c r="C94" s="60"/>
      <c r="D94" s="60"/>
      <c r="E94" s="60"/>
      <c r="F94" s="60"/>
      <c r="G94" s="60"/>
      <c r="H94" s="545"/>
      <c r="I94" s="60"/>
      <c r="J94" s="60"/>
      <c r="K94" s="60"/>
    </row>
    <row r="95" spans="1:11" s="4" customFormat="1">
      <c r="A95" s="60"/>
      <c r="B95" s="60"/>
      <c r="C95" s="60"/>
      <c r="D95" s="60"/>
      <c r="E95" s="60"/>
      <c r="F95" s="60"/>
      <c r="G95" s="60"/>
      <c r="H95" s="545"/>
      <c r="I95" s="60"/>
      <c r="J95" s="60"/>
      <c r="K95" s="60"/>
    </row>
    <row r="96" spans="1:11" s="4" customFormat="1">
      <c r="A96" s="60"/>
      <c r="B96" s="60"/>
      <c r="C96" s="60"/>
      <c r="D96" s="60"/>
      <c r="E96" s="60"/>
      <c r="F96" s="60"/>
      <c r="G96" s="60"/>
      <c r="H96" s="545"/>
      <c r="I96" s="60"/>
      <c r="J96" s="60"/>
      <c r="K96" s="60"/>
    </row>
    <row r="97" spans="1:11" s="4" customFormat="1">
      <c r="A97" s="60"/>
      <c r="B97" s="60"/>
      <c r="C97" s="60"/>
      <c r="D97" s="60"/>
      <c r="E97" s="60"/>
      <c r="F97" s="60"/>
      <c r="G97" s="60"/>
      <c r="H97" s="545"/>
      <c r="I97" s="60"/>
      <c r="J97" s="60"/>
      <c r="K97" s="60"/>
    </row>
    <row r="98" spans="1:11" s="4" customFormat="1">
      <c r="A98" s="60"/>
      <c r="B98" s="60"/>
      <c r="C98" s="60"/>
      <c r="D98" s="60"/>
      <c r="E98" s="60"/>
      <c r="F98" s="60"/>
      <c r="G98" s="60"/>
      <c r="H98" s="545"/>
      <c r="I98" s="60"/>
      <c r="J98" s="60"/>
      <c r="K98" s="60"/>
    </row>
    <row r="99" spans="1:11" s="4" customFormat="1">
      <c r="A99" s="60"/>
      <c r="B99" s="60"/>
      <c r="C99" s="60"/>
      <c r="D99" s="60"/>
      <c r="E99" s="60"/>
      <c r="F99" s="60"/>
      <c r="G99" s="60"/>
      <c r="H99" s="545"/>
      <c r="I99" s="60"/>
      <c r="J99" s="60"/>
      <c r="K99" s="60"/>
    </row>
    <row r="100" spans="1:11" s="4" customFormat="1">
      <c r="A100" s="60"/>
      <c r="B100" s="60"/>
      <c r="C100" s="60"/>
      <c r="D100" s="60"/>
      <c r="E100" s="60"/>
      <c r="F100" s="60"/>
      <c r="G100" s="60"/>
      <c r="H100" s="545"/>
      <c r="I100" s="60"/>
      <c r="J100" s="60"/>
      <c r="K100" s="60"/>
    </row>
    <row r="101" spans="1:11" s="4" customFormat="1">
      <c r="A101" s="60"/>
      <c r="B101" s="60"/>
      <c r="C101" s="60"/>
      <c r="D101" s="60"/>
      <c r="E101" s="60"/>
      <c r="F101" s="60"/>
      <c r="G101" s="60"/>
      <c r="H101" s="545"/>
      <c r="I101" s="60"/>
      <c r="J101" s="60"/>
      <c r="K101" s="60"/>
    </row>
    <row r="102" spans="1:11" s="4" customFormat="1">
      <c r="A102" s="60"/>
      <c r="B102" s="60"/>
      <c r="C102" s="60"/>
      <c r="D102" s="60"/>
      <c r="E102" s="60"/>
      <c r="F102" s="60"/>
      <c r="G102" s="60"/>
      <c r="H102" s="545"/>
      <c r="I102" s="60"/>
      <c r="J102" s="60"/>
      <c r="K102" s="60"/>
    </row>
    <row r="103" spans="1:11" s="4" customFormat="1">
      <c r="A103" s="60"/>
      <c r="B103" s="60"/>
      <c r="C103" s="60"/>
      <c r="D103" s="60"/>
      <c r="E103" s="60"/>
      <c r="F103" s="60"/>
      <c r="G103" s="60"/>
      <c r="H103" s="545"/>
      <c r="I103" s="60"/>
      <c r="J103" s="60"/>
      <c r="K103" s="60"/>
    </row>
    <row r="104" spans="1:11" s="4" customFormat="1">
      <c r="A104" s="60"/>
      <c r="B104" s="60"/>
      <c r="C104" s="60"/>
      <c r="D104" s="60"/>
      <c r="E104" s="60"/>
      <c r="F104" s="60"/>
      <c r="G104" s="60"/>
      <c r="H104" s="545"/>
      <c r="I104" s="60"/>
      <c r="J104" s="60"/>
      <c r="K104" s="60"/>
    </row>
    <row r="105" spans="1:11" s="4" customFormat="1">
      <c r="A105" s="60"/>
      <c r="B105" s="60"/>
      <c r="C105" s="60"/>
      <c r="D105" s="60"/>
      <c r="E105" s="60"/>
      <c r="F105" s="60"/>
      <c r="G105" s="60"/>
      <c r="H105" s="545"/>
      <c r="I105" s="60"/>
      <c r="J105" s="60"/>
      <c r="K105" s="60"/>
    </row>
    <row r="106" spans="1:11" s="4" customFormat="1">
      <c r="A106" s="60"/>
      <c r="B106" s="60"/>
      <c r="C106" s="60"/>
      <c r="D106" s="60"/>
      <c r="E106" s="60"/>
      <c r="F106" s="60"/>
      <c r="G106" s="60"/>
      <c r="H106" s="545"/>
      <c r="I106" s="60"/>
      <c r="J106" s="60"/>
      <c r="K106" s="60"/>
    </row>
    <row r="107" spans="1:11" s="4" customFormat="1">
      <c r="A107" s="60"/>
      <c r="B107" s="60"/>
      <c r="C107" s="60"/>
      <c r="D107" s="60"/>
      <c r="E107" s="60"/>
      <c r="F107" s="60"/>
      <c r="G107" s="60"/>
      <c r="H107" s="545"/>
      <c r="I107" s="60"/>
      <c r="J107" s="60"/>
      <c r="K107" s="60"/>
    </row>
    <row r="108" spans="1:11" s="4" customFormat="1">
      <c r="A108" s="60"/>
      <c r="B108" s="60"/>
      <c r="C108" s="60"/>
      <c r="D108" s="60"/>
      <c r="E108" s="60"/>
      <c r="F108" s="60"/>
      <c r="G108" s="60"/>
      <c r="H108" s="545"/>
      <c r="I108" s="60"/>
      <c r="J108" s="60"/>
      <c r="K108" s="60"/>
    </row>
    <row r="109" spans="1:11" s="4" customFormat="1">
      <c r="A109" s="60"/>
      <c r="B109" s="60"/>
      <c r="C109" s="60"/>
      <c r="D109" s="60"/>
      <c r="E109" s="60"/>
      <c r="F109" s="60"/>
      <c r="G109" s="60"/>
      <c r="H109" s="545"/>
      <c r="I109" s="60"/>
      <c r="J109" s="60"/>
      <c r="K109" s="60"/>
    </row>
    <row r="110" spans="1:11" s="4" customFormat="1">
      <c r="A110" s="60"/>
      <c r="B110" s="60"/>
      <c r="C110" s="60"/>
      <c r="D110" s="60"/>
      <c r="E110" s="60"/>
      <c r="F110" s="60"/>
      <c r="G110" s="60"/>
      <c r="H110" s="545"/>
      <c r="I110" s="60"/>
      <c r="J110" s="60"/>
      <c r="K110" s="60"/>
    </row>
    <row r="111" spans="1:11" s="4" customFormat="1">
      <c r="A111" s="60"/>
      <c r="B111" s="60"/>
      <c r="C111" s="60"/>
      <c r="D111" s="60"/>
      <c r="E111" s="60"/>
      <c r="F111" s="60"/>
      <c r="G111" s="60"/>
      <c r="H111" s="545"/>
      <c r="I111" s="60"/>
      <c r="J111" s="60"/>
      <c r="K111" s="60"/>
    </row>
    <row r="112" spans="1:11" s="4" customFormat="1">
      <c r="A112" s="60"/>
      <c r="B112" s="60"/>
      <c r="C112" s="60"/>
      <c r="D112" s="60"/>
      <c r="E112" s="60"/>
      <c r="F112" s="60"/>
      <c r="G112" s="60"/>
      <c r="H112" s="545"/>
      <c r="I112" s="60"/>
      <c r="J112" s="60"/>
      <c r="K112" s="60"/>
    </row>
    <row r="113" spans="1:11" s="4" customFormat="1">
      <c r="A113" s="60"/>
      <c r="B113" s="60"/>
      <c r="C113" s="60"/>
      <c r="D113" s="60"/>
      <c r="E113" s="60"/>
      <c r="F113" s="60"/>
      <c r="G113" s="60"/>
      <c r="H113" s="545"/>
      <c r="I113" s="60"/>
      <c r="J113" s="60"/>
      <c r="K113" s="60"/>
    </row>
    <row r="114" spans="1:11" s="4" customFormat="1">
      <c r="A114" s="60"/>
      <c r="B114" s="60"/>
      <c r="C114" s="60"/>
      <c r="D114" s="60"/>
      <c r="E114" s="60"/>
      <c r="F114" s="60"/>
      <c r="G114" s="60"/>
      <c r="H114" s="545"/>
      <c r="I114" s="60"/>
      <c r="J114" s="60"/>
      <c r="K114" s="60"/>
    </row>
    <row r="115" spans="1:11" s="4" customFormat="1">
      <c r="A115" s="60"/>
      <c r="B115" s="60"/>
      <c r="C115" s="60"/>
      <c r="D115" s="60"/>
      <c r="E115" s="60"/>
      <c r="F115" s="60"/>
      <c r="G115" s="60"/>
      <c r="H115" s="545"/>
      <c r="I115" s="60"/>
      <c r="J115" s="60"/>
      <c r="K115" s="60"/>
    </row>
    <row r="116" spans="1:11" s="4" customFormat="1">
      <c r="A116" s="60"/>
      <c r="B116" s="60"/>
      <c r="C116" s="60"/>
      <c r="D116" s="60"/>
      <c r="E116" s="60"/>
      <c r="F116" s="60"/>
      <c r="G116" s="60"/>
      <c r="H116" s="545"/>
      <c r="I116" s="60"/>
      <c r="J116" s="60"/>
      <c r="K116" s="60"/>
    </row>
    <row r="117" spans="1:11" s="4" customFormat="1">
      <c r="A117" s="108"/>
      <c r="B117" s="108"/>
      <c r="C117" s="60"/>
      <c r="D117" s="60"/>
      <c r="E117" s="60"/>
      <c r="F117" s="60"/>
      <c r="G117" s="60"/>
      <c r="H117" s="545"/>
      <c r="I117" s="60"/>
      <c r="J117" s="60"/>
      <c r="K117" s="60"/>
    </row>
    <row r="118" spans="1:11" s="4" customFormat="1">
      <c r="A118" s="108"/>
      <c r="B118" s="108"/>
      <c r="C118" s="60"/>
      <c r="D118" s="60"/>
      <c r="E118" s="60"/>
      <c r="F118" s="60"/>
      <c r="G118" s="60"/>
      <c r="H118" s="545"/>
      <c r="I118" s="60"/>
      <c r="J118" s="60"/>
      <c r="K118" s="60"/>
    </row>
    <row r="119" spans="1:11" s="4" customFormat="1">
      <c r="A119" s="108"/>
      <c r="B119" s="108"/>
      <c r="C119" s="60"/>
      <c r="D119" s="60"/>
      <c r="E119" s="60"/>
      <c r="F119" s="60"/>
      <c r="G119" s="60"/>
      <c r="H119" s="545"/>
      <c r="I119" s="60"/>
      <c r="J119" s="60"/>
      <c r="K119" s="60"/>
    </row>
    <row r="120" spans="1:11" s="4" customFormat="1">
      <c r="A120" s="108"/>
      <c r="B120" s="108"/>
      <c r="C120" s="60"/>
      <c r="D120" s="60"/>
      <c r="E120" s="60"/>
      <c r="F120" s="60"/>
      <c r="G120" s="60"/>
      <c r="H120" s="545"/>
      <c r="I120" s="60"/>
      <c r="J120" s="60"/>
      <c r="K120" s="60"/>
    </row>
    <row r="121" spans="1:11" s="4" customFormat="1">
      <c r="A121" s="108"/>
      <c r="B121" s="108"/>
      <c r="C121" s="60"/>
      <c r="D121" s="60"/>
      <c r="E121" s="60"/>
      <c r="F121" s="60"/>
      <c r="G121" s="60"/>
      <c r="H121" s="545"/>
      <c r="I121" s="60"/>
      <c r="J121" s="60"/>
      <c r="K121" s="60"/>
    </row>
    <row r="122" spans="1:11" s="4" customFormat="1">
      <c r="A122" s="60"/>
      <c r="B122" s="60"/>
      <c r="C122" s="60"/>
      <c r="D122" s="60"/>
      <c r="E122" s="60"/>
      <c r="F122" s="60"/>
      <c r="G122" s="60"/>
      <c r="H122" s="545"/>
      <c r="I122" s="60"/>
      <c r="J122" s="60"/>
      <c r="K122" s="60"/>
    </row>
    <row r="123" spans="1:11" s="4" customFormat="1">
      <c r="A123" s="60"/>
      <c r="B123" s="60"/>
      <c r="C123" s="60"/>
      <c r="D123" s="60"/>
      <c r="E123" s="60"/>
      <c r="F123" s="60"/>
      <c r="G123" s="60"/>
      <c r="H123" s="545"/>
      <c r="I123" s="60"/>
      <c r="J123" s="60"/>
      <c r="K123" s="60"/>
    </row>
    <row r="124" spans="1:11" s="4" customFormat="1">
      <c r="A124" s="60"/>
      <c r="B124" s="60"/>
      <c r="C124" s="60"/>
      <c r="D124" s="60"/>
      <c r="E124" s="60"/>
      <c r="F124" s="60"/>
      <c r="G124" s="60"/>
      <c r="H124" s="545"/>
      <c r="I124" s="60"/>
      <c r="J124" s="60"/>
      <c r="K124" s="60"/>
    </row>
    <row r="125" spans="1:11" s="4" customFormat="1">
      <c r="A125" s="60"/>
      <c r="B125" s="60"/>
      <c r="C125" s="60"/>
      <c r="D125" s="60"/>
      <c r="E125" s="60"/>
      <c r="F125" s="60"/>
      <c r="G125" s="60"/>
      <c r="H125" s="545"/>
      <c r="I125" s="60"/>
      <c r="J125" s="60"/>
      <c r="K125" s="60"/>
    </row>
    <row r="126" spans="1:11" s="4" customFormat="1">
      <c r="A126" s="60"/>
      <c r="B126" s="60"/>
      <c r="C126" s="60"/>
      <c r="D126" s="60"/>
      <c r="E126" s="60"/>
      <c r="F126" s="60"/>
      <c r="G126" s="60"/>
      <c r="H126" s="545"/>
      <c r="I126" s="60"/>
      <c r="J126" s="60"/>
      <c r="K126" s="60"/>
    </row>
    <row r="127" spans="1:11" s="4" customFormat="1">
      <c r="A127" s="60"/>
      <c r="B127" s="60"/>
      <c r="C127" s="60"/>
      <c r="D127" s="60"/>
      <c r="E127" s="60"/>
      <c r="F127" s="60"/>
      <c r="G127" s="60"/>
      <c r="H127" s="545"/>
      <c r="I127" s="60"/>
      <c r="J127" s="60"/>
      <c r="K127" s="60"/>
    </row>
    <row r="128" spans="1:11" s="4" customFormat="1">
      <c r="A128" s="60"/>
      <c r="B128" s="60"/>
      <c r="C128" s="60"/>
      <c r="D128" s="60"/>
      <c r="E128" s="60"/>
      <c r="F128" s="60"/>
      <c r="G128" s="60"/>
      <c r="H128" s="545"/>
      <c r="I128" s="60"/>
      <c r="J128" s="60"/>
      <c r="K128" s="60"/>
    </row>
    <row r="129" spans="1:11" s="4" customFormat="1">
      <c r="A129" s="60"/>
      <c r="B129" s="60"/>
      <c r="C129" s="60"/>
      <c r="D129" s="60"/>
      <c r="E129" s="60"/>
      <c r="F129" s="60"/>
      <c r="G129" s="60"/>
      <c r="H129" s="545"/>
      <c r="I129" s="60"/>
      <c r="J129" s="60"/>
      <c r="K129" s="60"/>
    </row>
    <row r="130" spans="1:11" s="4" customFormat="1">
      <c r="A130" s="60"/>
      <c r="B130" s="60"/>
      <c r="C130" s="60"/>
      <c r="D130" s="60"/>
      <c r="E130" s="60"/>
      <c r="F130" s="60"/>
      <c r="G130" s="60"/>
      <c r="H130" s="545"/>
      <c r="I130" s="60"/>
      <c r="J130" s="60"/>
      <c r="K130" s="60"/>
    </row>
    <row r="131" spans="1:11" s="4" customFormat="1">
      <c r="A131" s="60"/>
      <c r="B131" s="60"/>
      <c r="C131" s="60"/>
      <c r="D131" s="60"/>
      <c r="E131" s="60"/>
      <c r="F131" s="60"/>
      <c r="G131" s="60"/>
      <c r="H131" s="545"/>
      <c r="I131" s="60"/>
      <c r="J131" s="60"/>
      <c r="K131" s="60"/>
    </row>
    <row r="132" spans="1:11" s="4" customFormat="1">
      <c r="A132" s="60"/>
      <c r="B132" s="60"/>
      <c r="C132" s="60"/>
      <c r="D132" s="60"/>
      <c r="E132" s="60"/>
      <c r="F132" s="60"/>
      <c r="G132" s="60"/>
      <c r="H132" s="545"/>
      <c r="I132" s="60"/>
      <c r="J132" s="60"/>
      <c r="K132" s="60"/>
    </row>
    <row r="133" spans="1:11" s="4" customFormat="1">
      <c r="A133" s="60"/>
      <c r="B133" s="60"/>
      <c r="C133" s="60"/>
      <c r="D133" s="60"/>
      <c r="E133" s="60"/>
      <c r="F133" s="60"/>
      <c r="G133" s="60"/>
      <c r="H133" s="545"/>
      <c r="I133" s="60"/>
      <c r="J133" s="60"/>
      <c r="K133" s="60"/>
    </row>
    <row r="134" spans="1:11" s="4" customFormat="1">
      <c r="A134" s="60"/>
      <c r="B134" s="60"/>
      <c r="C134" s="60"/>
      <c r="D134" s="60"/>
      <c r="E134" s="60"/>
      <c r="F134" s="60"/>
      <c r="G134" s="60"/>
      <c r="H134" s="545"/>
      <c r="I134" s="60"/>
      <c r="J134" s="60"/>
      <c r="K134" s="60"/>
    </row>
    <row r="135" spans="1:11" s="4" customFormat="1">
      <c r="A135" s="60"/>
      <c r="B135" s="60"/>
      <c r="C135" s="60"/>
      <c r="D135" s="60"/>
      <c r="E135" s="60"/>
      <c r="F135" s="60"/>
      <c r="G135" s="60"/>
      <c r="H135" s="545"/>
      <c r="I135" s="60"/>
      <c r="J135" s="60"/>
      <c r="K135" s="60"/>
    </row>
    <row r="136" spans="1:11" s="4" customFormat="1">
      <c r="A136" s="60"/>
      <c r="B136" s="60"/>
      <c r="C136" s="60"/>
      <c r="D136" s="60"/>
      <c r="E136" s="60"/>
      <c r="F136" s="60"/>
      <c r="G136" s="60"/>
      <c r="H136" s="545"/>
      <c r="I136" s="60"/>
      <c r="J136" s="60"/>
      <c r="K136" s="60"/>
    </row>
    <row r="137" spans="1:11" s="4" customFormat="1">
      <c r="A137" s="60"/>
      <c r="B137" s="60"/>
      <c r="C137" s="60"/>
      <c r="D137" s="60"/>
      <c r="E137" s="60"/>
      <c r="F137" s="60"/>
      <c r="G137" s="60"/>
      <c r="H137" s="545"/>
      <c r="I137" s="60"/>
      <c r="J137" s="60"/>
      <c r="K137" s="60"/>
    </row>
    <row r="138" spans="1:11" s="4" customFormat="1">
      <c r="A138" s="60"/>
      <c r="B138" s="60"/>
      <c r="C138" s="60"/>
      <c r="D138" s="60"/>
      <c r="E138" s="60"/>
      <c r="F138" s="60"/>
      <c r="G138" s="60"/>
      <c r="H138" s="545"/>
      <c r="I138" s="60"/>
      <c r="J138" s="60"/>
      <c r="K138" s="60"/>
    </row>
    <row r="139" spans="1:11" s="4" customFormat="1">
      <c r="A139" s="60"/>
      <c r="B139" s="60"/>
      <c r="C139" s="60"/>
      <c r="D139" s="60"/>
      <c r="E139" s="60"/>
      <c r="F139" s="60"/>
      <c r="G139" s="60"/>
      <c r="H139" s="545"/>
      <c r="I139" s="60"/>
      <c r="J139" s="60"/>
      <c r="K139" s="60"/>
    </row>
    <row r="140" spans="1:11" s="4" customFormat="1">
      <c r="A140" s="60"/>
      <c r="B140" s="60"/>
      <c r="C140" s="60"/>
      <c r="D140" s="60"/>
      <c r="E140" s="60"/>
      <c r="F140" s="60"/>
      <c r="G140" s="60"/>
      <c r="H140" s="545"/>
      <c r="I140" s="60"/>
      <c r="J140" s="60"/>
      <c r="K140" s="60"/>
    </row>
    <row r="141" spans="1:11" s="4" customFormat="1">
      <c r="A141" s="60"/>
      <c r="B141" s="60"/>
      <c r="C141" s="60"/>
      <c r="D141" s="60"/>
      <c r="E141" s="60"/>
      <c r="F141" s="60"/>
      <c r="G141" s="60"/>
      <c r="H141" s="545"/>
      <c r="I141" s="60"/>
      <c r="J141" s="60"/>
      <c r="K141" s="60"/>
    </row>
    <row r="142" spans="1:11" s="4" customFormat="1">
      <c r="A142" s="60"/>
      <c r="B142" s="60"/>
      <c r="C142" s="60"/>
      <c r="D142" s="60"/>
      <c r="E142" s="60"/>
      <c r="F142" s="60"/>
      <c r="G142" s="60"/>
      <c r="H142" s="545"/>
      <c r="I142" s="60"/>
      <c r="J142" s="60"/>
      <c r="K142" s="60"/>
    </row>
    <row r="143" spans="1:11" s="4" customFormat="1">
      <c r="A143" s="60"/>
      <c r="B143" s="60"/>
      <c r="C143" s="60"/>
      <c r="D143" s="60"/>
      <c r="E143" s="60"/>
      <c r="F143" s="60"/>
      <c r="G143" s="60"/>
      <c r="H143" s="545"/>
      <c r="I143" s="60"/>
      <c r="J143" s="60"/>
      <c r="K143" s="60"/>
    </row>
    <row r="144" spans="1:11" s="4" customFormat="1">
      <c r="A144" s="60"/>
      <c r="B144" s="60"/>
      <c r="C144" s="60"/>
      <c r="D144" s="60"/>
      <c r="E144" s="60"/>
      <c r="F144" s="60"/>
      <c r="G144" s="60"/>
      <c r="H144" s="545"/>
      <c r="I144" s="60"/>
      <c r="J144" s="60"/>
      <c r="K144" s="60"/>
    </row>
    <row r="145" spans="1:11" s="4" customFormat="1">
      <c r="A145" s="60"/>
      <c r="B145" s="60"/>
      <c r="C145" s="60"/>
      <c r="D145" s="60"/>
      <c r="E145" s="60"/>
      <c r="F145" s="60"/>
      <c r="G145" s="60"/>
      <c r="H145" s="545"/>
      <c r="I145" s="60"/>
      <c r="J145" s="60"/>
      <c r="K145" s="60"/>
    </row>
    <row r="146" spans="1:11" s="4" customFormat="1">
      <c r="A146" s="60"/>
      <c r="B146" s="60"/>
      <c r="C146" s="60"/>
      <c r="D146" s="60"/>
      <c r="E146" s="60"/>
      <c r="F146" s="60"/>
      <c r="G146" s="60"/>
      <c r="H146" s="545"/>
      <c r="I146" s="60"/>
      <c r="J146" s="60"/>
      <c r="K146" s="60"/>
    </row>
    <row r="147" spans="1:11" s="4" customFormat="1">
      <c r="A147" s="60"/>
      <c r="B147" s="60"/>
      <c r="C147" s="60"/>
      <c r="D147" s="60"/>
      <c r="E147" s="60"/>
      <c r="F147" s="60"/>
      <c r="G147" s="60"/>
      <c r="H147" s="545"/>
      <c r="I147" s="60"/>
      <c r="J147" s="60"/>
      <c r="K147" s="60"/>
    </row>
    <row r="148" spans="1:11" s="4" customFormat="1">
      <c r="A148" s="60"/>
      <c r="B148" s="60"/>
      <c r="C148" s="60"/>
      <c r="D148" s="60"/>
      <c r="E148" s="60"/>
      <c r="F148" s="60"/>
      <c r="G148" s="60"/>
      <c r="H148" s="545"/>
      <c r="I148" s="60"/>
      <c r="J148" s="60"/>
      <c r="K148" s="60"/>
    </row>
    <row r="149" spans="1:11" s="4" customFormat="1">
      <c r="A149" s="60"/>
      <c r="B149" s="60"/>
      <c r="C149" s="60"/>
      <c r="D149" s="60"/>
      <c r="E149" s="60"/>
      <c r="F149" s="60"/>
      <c r="G149" s="60"/>
      <c r="H149" s="545"/>
      <c r="I149" s="60"/>
      <c r="J149" s="60"/>
      <c r="K149" s="60"/>
    </row>
    <row r="150" spans="1:11" s="4" customFormat="1">
      <c r="A150" s="60"/>
      <c r="B150" s="60"/>
      <c r="C150" s="60"/>
      <c r="D150" s="60"/>
      <c r="E150" s="60"/>
      <c r="F150" s="60"/>
      <c r="G150" s="60"/>
      <c r="H150" s="545"/>
      <c r="I150" s="60"/>
      <c r="J150" s="60"/>
      <c r="K150" s="60"/>
    </row>
    <row r="151" spans="1:11" s="4" customFormat="1">
      <c r="A151" s="108"/>
      <c r="B151" s="108"/>
      <c r="C151" s="60"/>
      <c r="D151" s="60"/>
      <c r="E151" s="60"/>
      <c r="F151" s="60"/>
      <c r="G151" s="60"/>
      <c r="H151" s="545"/>
      <c r="I151" s="60"/>
      <c r="J151" s="60"/>
      <c r="K151" s="60"/>
    </row>
    <row r="152" spans="1:11" s="4" customFormat="1">
      <c r="A152" s="60"/>
      <c r="B152" s="60"/>
      <c r="C152" s="60"/>
      <c r="D152" s="60"/>
      <c r="E152" s="60"/>
      <c r="F152" s="60"/>
      <c r="G152" s="60"/>
      <c r="H152" s="545"/>
      <c r="I152" s="60"/>
      <c r="J152" s="60"/>
      <c r="K152" s="60"/>
    </row>
    <row r="153" spans="1:11" s="4" customFormat="1">
      <c r="A153" s="60"/>
      <c r="B153" s="60"/>
      <c r="C153" s="60"/>
      <c r="D153" s="60"/>
      <c r="E153" s="60"/>
      <c r="F153" s="60"/>
      <c r="G153" s="60"/>
      <c r="H153" s="545"/>
      <c r="I153" s="60"/>
      <c r="J153" s="60"/>
      <c r="K153" s="60"/>
    </row>
    <row r="154" spans="1:11" s="4" customFormat="1">
      <c r="A154" s="60"/>
      <c r="B154" s="60"/>
      <c r="C154" s="60"/>
      <c r="D154" s="60"/>
      <c r="E154" s="60"/>
      <c r="F154" s="60"/>
      <c r="G154" s="60"/>
      <c r="H154" s="545"/>
      <c r="I154" s="60"/>
      <c r="J154" s="60"/>
      <c r="K154" s="60"/>
    </row>
    <row r="155" spans="1:11" s="4" customFormat="1">
      <c r="A155" s="60"/>
      <c r="B155" s="60"/>
      <c r="C155" s="60"/>
      <c r="D155" s="60"/>
      <c r="E155" s="60"/>
      <c r="F155" s="60"/>
      <c r="G155" s="60"/>
      <c r="H155" s="545"/>
      <c r="I155" s="60"/>
      <c r="J155" s="60"/>
      <c r="K155" s="60"/>
    </row>
    <row r="156" spans="1:11" s="4" customFormat="1">
      <c r="A156" s="60"/>
      <c r="B156" s="60"/>
      <c r="C156" s="60"/>
      <c r="D156" s="60"/>
      <c r="E156" s="60"/>
      <c r="F156" s="60"/>
      <c r="G156" s="60"/>
      <c r="H156" s="545"/>
      <c r="I156" s="60"/>
      <c r="J156" s="60"/>
      <c r="K156" s="60"/>
    </row>
    <row r="157" spans="1:11" s="4" customFormat="1">
      <c r="A157" s="60"/>
      <c r="B157" s="60"/>
      <c r="C157" s="60"/>
      <c r="D157" s="60"/>
      <c r="E157" s="60"/>
      <c r="F157" s="60"/>
      <c r="G157" s="60"/>
      <c r="H157" s="545"/>
      <c r="I157" s="60"/>
      <c r="J157" s="60"/>
      <c r="K157" s="60"/>
    </row>
    <row r="158" spans="1:11" s="4" customFormat="1">
      <c r="A158" s="60"/>
      <c r="B158" s="60"/>
      <c r="C158" s="60"/>
      <c r="D158" s="60"/>
      <c r="E158" s="60"/>
      <c r="F158" s="60"/>
      <c r="G158" s="60"/>
      <c r="H158" s="545"/>
      <c r="I158" s="60"/>
      <c r="J158" s="60"/>
      <c r="K158" s="60"/>
    </row>
    <row r="159" spans="1:11" s="4" customFormat="1">
      <c r="A159" s="60"/>
      <c r="B159" s="60"/>
      <c r="C159" s="60"/>
      <c r="D159" s="60"/>
      <c r="E159" s="60"/>
      <c r="F159" s="60"/>
      <c r="G159" s="60"/>
      <c r="H159" s="545"/>
      <c r="I159" s="60"/>
      <c r="J159" s="60"/>
      <c r="K159" s="60"/>
    </row>
    <row r="160" spans="1:11" s="4" customFormat="1">
      <c r="A160" s="60"/>
      <c r="B160" s="60"/>
      <c r="C160" s="60"/>
      <c r="D160" s="60"/>
      <c r="E160" s="60"/>
      <c r="F160" s="60"/>
      <c r="G160" s="60"/>
      <c r="H160" s="545"/>
      <c r="I160" s="60"/>
      <c r="J160" s="60"/>
      <c r="K160" s="60"/>
    </row>
    <row r="161" spans="1:11" s="4" customFormat="1">
      <c r="A161" s="60"/>
      <c r="B161" s="60"/>
      <c r="C161" s="60"/>
      <c r="D161" s="60"/>
      <c r="E161" s="60"/>
      <c r="F161" s="60"/>
      <c r="G161" s="60"/>
      <c r="H161" s="545"/>
      <c r="I161" s="60"/>
      <c r="J161" s="60"/>
      <c r="K161" s="60"/>
    </row>
    <row r="162" spans="1:11" s="4" customFormat="1">
      <c r="A162" s="60"/>
      <c r="B162" s="60"/>
      <c r="C162" s="60"/>
      <c r="D162" s="60"/>
      <c r="E162" s="60"/>
      <c r="F162" s="60"/>
      <c r="G162" s="60"/>
      <c r="H162" s="545"/>
      <c r="I162" s="60"/>
      <c r="J162" s="60"/>
      <c r="K162" s="60"/>
    </row>
    <row r="163" spans="1:11" s="4" customFormat="1">
      <c r="A163" s="60"/>
      <c r="B163" s="60"/>
      <c r="C163" s="60"/>
      <c r="D163" s="60"/>
      <c r="E163" s="60"/>
      <c r="F163" s="60"/>
      <c r="G163" s="60"/>
      <c r="H163" s="545"/>
      <c r="I163" s="60"/>
      <c r="J163" s="60"/>
      <c r="K163" s="60"/>
    </row>
    <row r="164" spans="1:11" s="4" customFormat="1">
      <c r="A164" s="60"/>
      <c r="B164" s="60"/>
      <c r="C164" s="60"/>
      <c r="D164" s="60"/>
      <c r="E164" s="60"/>
      <c r="F164" s="60"/>
      <c r="G164" s="60"/>
      <c r="H164" s="545"/>
      <c r="I164" s="60"/>
      <c r="J164" s="60"/>
      <c r="K164" s="60"/>
    </row>
    <row r="165" spans="1:11" s="4" customFormat="1">
      <c r="A165" s="60"/>
      <c r="B165" s="60"/>
      <c r="C165" s="60"/>
      <c r="D165" s="60"/>
      <c r="E165" s="60"/>
      <c r="F165" s="60"/>
      <c r="G165" s="60"/>
      <c r="H165" s="545"/>
      <c r="I165" s="60"/>
      <c r="J165" s="60"/>
      <c r="K165" s="60"/>
    </row>
    <row r="166" spans="1:11" s="4" customFormat="1">
      <c r="A166" s="60"/>
      <c r="B166" s="60"/>
      <c r="C166" s="60"/>
      <c r="D166" s="60"/>
      <c r="E166" s="60"/>
      <c r="F166" s="60"/>
      <c r="G166" s="60"/>
      <c r="H166" s="545"/>
      <c r="I166" s="60"/>
      <c r="J166" s="60"/>
      <c r="K166" s="60"/>
    </row>
    <row r="167" spans="1:11" s="4" customFormat="1">
      <c r="A167" s="60"/>
      <c r="B167" s="60"/>
      <c r="C167" s="60"/>
      <c r="D167" s="60"/>
      <c r="E167" s="60"/>
      <c r="F167" s="60"/>
      <c r="G167" s="60"/>
      <c r="H167" s="545"/>
      <c r="I167" s="60"/>
      <c r="J167" s="60"/>
      <c r="K167" s="60"/>
    </row>
    <row r="168" spans="1:11" s="4" customFormat="1">
      <c r="A168" s="60"/>
      <c r="B168" s="60"/>
      <c r="C168" s="60"/>
      <c r="D168" s="60"/>
      <c r="E168" s="60"/>
      <c r="F168" s="60"/>
      <c r="G168" s="60"/>
      <c r="H168" s="545"/>
      <c r="I168" s="60"/>
      <c r="J168" s="60"/>
      <c r="K168" s="60"/>
    </row>
    <row r="169" spans="1:11" s="4" customFormat="1">
      <c r="A169" s="60"/>
      <c r="B169" s="60"/>
      <c r="C169" s="60"/>
      <c r="D169" s="60"/>
      <c r="E169" s="60"/>
      <c r="F169" s="60"/>
      <c r="G169" s="60"/>
      <c r="H169" s="545"/>
      <c r="I169" s="60"/>
      <c r="J169" s="60"/>
      <c r="K169" s="60"/>
    </row>
    <row r="170" spans="1:11" s="4" customFormat="1">
      <c r="A170" s="60"/>
      <c r="B170" s="60"/>
      <c r="C170" s="60"/>
      <c r="D170" s="60"/>
      <c r="E170" s="60"/>
      <c r="F170" s="60"/>
      <c r="G170" s="60"/>
      <c r="H170" s="545"/>
      <c r="I170" s="60"/>
      <c r="J170" s="60"/>
      <c r="K170" s="60"/>
    </row>
    <row r="171" spans="1:11" s="4" customFormat="1">
      <c r="A171" s="60"/>
      <c r="B171" s="60"/>
      <c r="C171" s="60"/>
      <c r="D171" s="60"/>
      <c r="E171" s="60"/>
      <c r="F171" s="60"/>
      <c r="G171" s="60"/>
      <c r="H171" s="545"/>
      <c r="I171" s="60"/>
      <c r="J171" s="60"/>
      <c r="K171" s="60"/>
    </row>
    <row r="172" spans="1:11" s="4" customFormat="1">
      <c r="A172" s="60"/>
      <c r="B172" s="60"/>
      <c r="C172" s="60"/>
      <c r="D172" s="60"/>
      <c r="E172" s="60"/>
      <c r="F172" s="60"/>
      <c r="G172" s="60"/>
      <c r="H172" s="545"/>
      <c r="I172" s="60"/>
      <c r="J172" s="60"/>
      <c r="K172" s="60"/>
    </row>
    <row r="173" spans="1:11" s="4" customFormat="1">
      <c r="A173" s="60"/>
      <c r="B173" s="60"/>
      <c r="C173" s="60"/>
      <c r="D173" s="60"/>
      <c r="E173" s="60"/>
      <c r="F173" s="60"/>
      <c r="G173" s="60"/>
      <c r="H173" s="545"/>
      <c r="I173" s="60"/>
      <c r="J173" s="60"/>
      <c r="K173" s="60"/>
    </row>
    <row r="174" spans="1:11" s="4" customFormat="1">
      <c r="A174" s="60"/>
      <c r="B174" s="60"/>
      <c r="C174" s="60"/>
      <c r="D174" s="60"/>
      <c r="E174" s="60"/>
      <c r="F174" s="60"/>
      <c r="G174" s="60"/>
      <c r="H174" s="545"/>
      <c r="I174" s="60"/>
      <c r="J174" s="60"/>
      <c r="K174" s="60"/>
    </row>
    <row r="175" spans="1:11" s="4" customFormat="1">
      <c r="A175" s="60"/>
      <c r="B175" s="60"/>
      <c r="C175" s="60"/>
      <c r="D175" s="60"/>
      <c r="E175" s="60"/>
      <c r="F175" s="60"/>
      <c r="G175" s="60"/>
      <c r="H175" s="545"/>
      <c r="I175" s="60"/>
      <c r="J175" s="60"/>
      <c r="K175" s="60"/>
    </row>
    <row r="176" spans="1:11" s="4" customFormat="1">
      <c r="A176" s="60"/>
      <c r="B176" s="60"/>
      <c r="C176" s="60"/>
      <c r="D176" s="60"/>
      <c r="E176" s="60"/>
      <c r="F176" s="60"/>
      <c r="G176" s="60"/>
      <c r="H176" s="545"/>
      <c r="I176" s="60"/>
      <c r="J176" s="60"/>
      <c r="K176" s="60"/>
    </row>
    <row r="177" spans="1:11" s="4" customFormat="1">
      <c r="A177" s="60"/>
      <c r="B177" s="60"/>
      <c r="C177" s="60"/>
      <c r="D177" s="60"/>
      <c r="E177" s="60"/>
      <c r="F177" s="60"/>
      <c r="G177" s="60"/>
      <c r="H177" s="545"/>
      <c r="I177" s="60"/>
      <c r="J177" s="60"/>
      <c r="K177" s="60"/>
    </row>
    <row r="178" spans="1:11" s="4" customFormat="1">
      <c r="A178" s="60"/>
      <c r="B178" s="60"/>
      <c r="C178" s="60"/>
      <c r="D178" s="60"/>
      <c r="E178" s="60"/>
      <c r="F178" s="60"/>
      <c r="G178" s="60"/>
      <c r="H178" s="545"/>
      <c r="I178" s="60"/>
      <c r="J178" s="60"/>
      <c r="K178" s="60"/>
    </row>
    <row r="179" spans="1:11" s="4" customFormat="1">
      <c r="A179" s="60"/>
      <c r="B179" s="60"/>
      <c r="C179" s="60"/>
      <c r="D179" s="60"/>
      <c r="E179" s="60"/>
      <c r="F179" s="60"/>
      <c r="G179" s="60"/>
      <c r="H179" s="545"/>
      <c r="I179" s="60"/>
      <c r="J179" s="60"/>
      <c r="K179" s="60"/>
    </row>
    <row r="180" spans="1:11" s="4" customFormat="1">
      <c r="A180" s="60"/>
      <c r="B180" s="60"/>
      <c r="C180" s="60"/>
      <c r="D180" s="60"/>
      <c r="E180" s="60"/>
      <c r="F180" s="60"/>
      <c r="G180" s="60"/>
      <c r="H180" s="545"/>
      <c r="I180" s="60"/>
      <c r="J180" s="60"/>
      <c r="K180" s="60"/>
    </row>
    <row r="181" spans="1:11" s="4" customFormat="1">
      <c r="A181" s="60"/>
      <c r="B181" s="60"/>
      <c r="C181" s="60"/>
      <c r="D181" s="60"/>
      <c r="E181" s="60"/>
      <c r="F181" s="60"/>
      <c r="G181" s="60"/>
      <c r="H181" s="545"/>
      <c r="I181" s="60"/>
      <c r="J181" s="60"/>
      <c r="K181" s="60"/>
    </row>
    <row r="182" spans="1:11" s="4" customFormat="1">
      <c r="A182" s="60"/>
      <c r="B182" s="60"/>
      <c r="C182" s="60"/>
      <c r="D182" s="60"/>
      <c r="E182" s="60"/>
      <c r="F182" s="60"/>
      <c r="G182" s="60"/>
      <c r="H182" s="545"/>
      <c r="I182" s="60"/>
      <c r="J182" s="60"/>
      <c r="K182" s="60"/>
    </row>
    <row r="183" spans="1:11" s="4" customFormat="1">
      <c r="A183" s="60"/>
      <c r="B183" s="60"/>
      <c r="C183" s="60"/>
      <c r="D183" s="60"/>
      <c r="E183" s="60"/>
      <c r="F183" s="60"/>
      <c r="G183" s="60"/>
      <c r="H183" s="545"/>
      <c r="I183" s="60"/>
      <c r="J183" s="60"/>
      <c r="K183" s="60"/>
    </row>
    <row r="184" spans="1:11" s="4" customFormat="1">
      <c r="A184" s="60"/>
      <c r="B184" s="60"/>
      <c r="C184" s="60"/>
      <c r="D184" s="60"/>
      <c r="E184" s="60"/>
      <c r="F184" s="60"/>
      <c r="G184" s="60"/>
      <c r="H184" s="545"/>
      <c r="I184" s="60"/>
      <c r="J184" s="60"/>
      <c r="K184" s="60"/>
    </row>
    <row r="185" spans="1:11" s="4" customFormat="1">
      <c r="A185" s="60"/>
      <c r="B185" s="60"/>
      <c r="C185" s="60"/>
      <c r="D185" s="60"/>
      <c r="E185" s="60"/>
      <c r="F185" s="60"/>
      <c r="G185" s="60"/>
      <c r="H185" s="545"/>
      <c r="I185" s="60"/>
      <c r="J185" s="60"/>
      <c r="K185" s="60"/>
    </row>
    <row r="186" spans="1:11" s="4" customFormat="1">
      <c r="A186" s="60"/>
      <c r="B186" s="60"/>
      <c r="C186" s="60"/>
      <c r="D186" s="60"/>
      <c r="E186" s="60"/>
      <c r="F186" s="60"/>
      <c r="G186" s="60"/>
      <c r="H186" s="545"/>
      <c r="I186" s="60"/>
      <c r="J186" s="60"/>
      <c r="K186" s="60"/>
    </row>
    <row r="187" spans="1:11" s="4" customFormat="1">
      <c r="A187" s="60"/>
      <c r="B187" s="60"/>
      <c r="C187" s="60"/>
      <c r="D187" s="60"/>
      <c r="E187" s="60"/>
      <c r="F187" s="60"/>
      <c r="G187" s="60"/>
      <c r="H187" s="545"/>
      <c r="I187" s="60"/>
      <c r="J187" s="60"/>
      <c r="K187" s="60"/>
    </row>
    <row r="188" spans="1:11" s="4" customFormat="1">
      <c r="A188" s="60"/>
      <c r="B188" s="60"/>
      <c r="C188" s="60"/>
      <c r="D188" s="60"/>
      <c r="E188" s="60"/>
      <c r="F188" s="60"/>
      <c r="G188" s="60"/>
      <c r="H188" s="545"/>
      <c r="I188" s="60"/>
      <c r="J188" s="60"/>
      <c r="K188" s="60"/>
    </row>
    <row r="189" spans="1:11" s="4" customFormat="1">
      <c r="A189" s="60"/>
      <c r="B189" s="60"/>
      <c r="C189" s="60"/>
      <c r="D189" s="60"/>
      <c r="E189" s="60"/>
      <c r="F189" s="60"/>
      <c r="G189" s="60"/>
      <c r="H189" s="545"/>
      <c r="I189" s="60"/>
      <c r="J189" s="60"/>
      <c r="K189" s="60"/>
    </row>
    <row r="190" spans="1:11" s="4" customFormat="1">
      <c r="A190" s="60"/>
      <c r="B190" s="60"/>
      <c r="C190" s="60"/>
      <c r="D190" s="60"/>
      <c r="E190" s="60"/>
      <c r="F190" s="60"/>
      <c r="G190" s="60"/>
      <c r="H190" s="545"/>
      <c r="I190" s="60"/>
      <c r="J190" s="60"/>
      <c r="K190" s="60"/>
    </row>
    <row r="191" spans="1:11" s="4" customFormat="1">
      <c r="A191" s="60"/>
      <c r="B191" s="60"/>
      <c r="C191" s="60"/>
      <c r="D191" s="60"/>
      <c r="E191" s="60"/>
      <c r="F191" s="60"/>
      <c r="G191" s="60"/>
      <c r="H191" s="545"/>
      <c r="I191" s="60"/>
      <c r="J191" s="60"/>
      <c r="K191" s="60"/>
    </row>
    <row r="192" spans="1:11" s="4" customFormat="1">
      <c r="A192" s="60"/>
      <c r="B192" s="60"/>
      <c r="C192" s="60"/>
      <c r="D192" s="60"/>
      <c r="E192" s="60"/>
      <c r="F192" s="60"/>
      <c r="G192" s="60"/>
      <c r="H192" s="545"/>
      <c r="I192" s="60"/>
      <c r="J192" s="60"/>
      <c r="K192" s="60"/>
    </row>
    <row r="193" spans="1:11" s="4" customFormat="1">
      <c r="A193" s="60"/>
      <c r="B193" s="60"/>
      <c r="C193" s="60"/>
      <c r="D193" s="60"/>
      <c r="E193" s="60"/>
      <c r="F193" s="60"/>
      <c r="G193" s="60"/>
      <c r="H193" s="545"/>
      <c r="I193" s="60"/>
      <c r="J193" s="60"/>
      <c r="K193" s="60"/>
    </row>
    <row r="194" spans="1:11" s="4" customFormat="1">
      <c r="A194" s="60"/>
      <c r="B194" s="60"/>
      <c r="C194" s="60"/>
      <c r="D194" s="60"/>
      <c r="E194" s="60"/>
      <c r="F194" s="60"/>
      <c r="G194" s="60"/>
      <c r="H194" s="545"/>
      <c r="I194" s="60"/>
      <c r="J194" s="60"/>
      <c r="K194" s="60"/>
    </row>
    <row r="195" spans="1:11" s="4" customFormat="1">
      <c r="A195" s="60"/>
      <c r="B195" s="60"/>
      <c r="C195" s="60"/>
      <c r="D195" s="60"/>
      <c r="E195" s="60"/>
      <c r="F195" s="60"/>
      <c r="G195" s="60"/>
      <c r="H195" s="545"/>
      <c r="I195" s="60"/>
      <c r="J195" s="60"/>
      <c r="K195" s="60"/>
    </row>
    <row r="196" spans="1:11" s="4" customFormat="1">
      <c r="A196" s="60"/>
      <c r="B196" s="60"/>
      <c r="C196" s="60"/>
      <c r="D196" s="60"/>
      <c r="E196" s="60"/>
      <c r="F196" s="60"/>
      <c r="G196" s="60"/>
      <c r="H196" s="545"/>
      <c r="I196" s="60"/>
      <c r="J196" s="60"/>
      <c r="K196" s="60"/>
    </row>
    <row r="197" spans="1:11" s="4" customFormat="1">
      <c r="A197" s="60"/>
      <c r="B197" s="60"/>
      <c r="C197" s="60"/>
      <c r="D197" s="60"/>
      <c r="E197" s="60"/>
      <c r="F197" s="60"/>
      <c r="G197" s="60"/>
      <c r="H197" s="545"/>
      <c r="I197" s="60"/>
      <c r="J197" s="60"/>
      <c r="K197" s="60"/>
    </row>
    <row r="198" spans="1:11" s="4" customFormat="1">
      <c r="A198" s="60"/>
      <c r="B198" s="60"/>
      <c r="C198" s="60"/>
      <c r="D198" s="60"/>
      <c r="E198" s="60"/>
      <c r="F198" s="60"/>
      <c r="G198" s="60"/>
      <c r="H198" s="545"/>
      <c r="I198" s="60"/>
      <c r="J198" s="60"/>
      <c r="K198" s="60"/>
    </row>
    <row r="199" spans="1:11" s="4" customFormat="1">
      <c r="A199" s="60"/>
      <c r="B199" s="60"/>
      <c r="C199" s="60"/>
      <c r="D199" s="60"/>
      <c r="E199" s="60"/>
      <c r="F199" s="60"/>
      <c r="G199" s="60"/>
      <c r="H199" s="545"/>
      <c r="I199" s="60"/>
      <c r="J199" s="60"/>
      <c r="K199" s="60"/>
    </row>
    <row r="200" spans="1:11" s="4" customFormat="1">
      <c r="A200" s="60"/>
      <c r="B200" s="60"/>
      <c r="C200" s="60"/>
      <c r="D200" s="60"/>
      <c r="E200" s="60"/>
      <c r="F200" s="60"/>
      <c r="G200" s="60"/>
      <c r="H200" s="545"/>
      <c r="I200" s="60"/>
      <c r="J200" s="60"/>
      <c r="K200" s="60"/>
    </row>
    <row r="201" spans="1:11" s="4" customFormat="1">
      <c r="A201" s="60"/>
      <c r="B201" s="60"/>
      <c r="C201" s="60"/>
      <c r="D201" s="60"/>
      <c r="E201" s="60"/>
      <c r="F201" s="60"/>
      <c r="G201" s="60"/>
      <c r="H201" s="545"/>
      <c r="I201" s="60"/>
      <c r="J201" s="60"/>
      <c r="K201" s="60"/>
    </row>
    <row r="202" spans="1:11" s="4" customFormat="1">
      <c r="A202" s="60"/>
      <c r="B202" s="60"/>
      <c r="C202" s="60"/>
      <c r="D202" s="60"/>
      <c r="E202" s="60"/>
      <c r="F202" s="60"/>
      <c r="G202" s="60"/>
      <c r="H202" s="545"/>
      <c r="I202" s="60"/>
      <c r="J202" s="60"/>
      <c r="K202" s="60"/>
    </row>
    <row r="203" spans="1:11" s="4" customFormat="1">
      <c r="A203" s="60"/>
      <c r="B203" s="60"/>
      <c r="C203" s="60"/>
      <c r="D203" s="60"/>
      <c r="E203" s="60"/>
      <c r="F203" s="60"/>
      <c r="G203" s="60"/>
      <c r="H203" s="545"/>
      <c r="I203" s="60"/>
      <c r="J203" s="60"/>
      <c r="K203" s="60"/>
    </row>
    <row r="204" spans="1:11" s="4" customFormat="1">
      <c r="A204" s="60"/>
      <c r="B204" s="60"/>
      <c r="C204" s="60"/>
      <c r="D204" s="60"/>
      <c r="E204" s="60"/>
      <c r="F204" s="60"/>
      <c r="G204" s="60"/>
      <c r="H204" s="545"/>
      <c r="I204" s="60"/>
      <c r="J204" s="60"/>
      <c r="K204" s="60"/>
    </row>
    <row r="205" spans="1:11" s="4" customFormat="1">
      <c r="A205" s="60"/>
      <c r="B205" s="60"/>
      <c r="C205" s="60"/>
      <c r="D205" s="60"/>
      <c r="E205" s="60"/>
      <c r="F205" s="60"/>
      <c r="G205" s="60"/>
      <c r="H205" s="545"/>
      <c r="I205" s="60"/>
      <c r="J205" s="60"/>
      <c r="K205" s="60"/>
    </row>
    <row r="206" spans="1:11" s="4" customFormat="1">
      <c r="A206" s="60"/>
      <c r="B206" s="60"/>
      <c r="C206" s="60"/>
      <c r="D206" s="60"/>
      <c r="E206" s="60"/>
      <c r="F206" s="60"/>
      <c r="G206" s="60"/>
      <c r="H206" s="545"/>
      <c r="I206" s="60"/>
      <c r="J206" s="60"/>
      <c r="K206" s="60"/>
    </row>
    <row r="207" spans="1:11" s="4" customFormat="1">
      <c r="A207" s="60"/>
      <c r="B207" s="60"/>
      <c r="C207" s="60"/>
      <c r="D207" s="60"/>
      <c r="E207" s="60"/>
      <c r="F207" s="60"/>
      <c r="G207" s="60"/>
      <c r="H207" s="545"/>
      <c r="I207" s="60"/>
      <c r="J207" s="60"/>
      <c r="K207" s="60"/>
    </row>
    <row r="208" spans="1:11" s="4" customFormat="1">
      <c r="A208" s="60"/>
      <c r="B208" s="60"/>
      <c r="C208" s="60"/>
      <c r="D208" s="60"/>
      <c r="E208" s="60"/>
      <c r="F208" s="60"/>
      <c r="G208" s="60"/>
      <c r="H208" s="545"/>
      <c r="I208" s="60"/>
      <c r="J208" s="60"/>
      <c r="K208" s="60"/>
    </row>
    <row r="209" spans="1:11" s="4" customFormat="1">
      <c r="A209" s="60"/>
      <c r="B209" s="60"/>
      <c r="C209" s="60"/>
      <c r="D209" s="60"/>
      <c r="E209" s="60"/>
      <c r="F209" s="60"/>
      <c r="G209" s="60"/>
      <c r="H209" s="545"/>
      <c r="I209" s="60"/>
      <c r="J209" s="60"/>
      <c r="K209" s="60"/>
    </row>
    <row r="210" spans="1:11" s="4" customFormat="1">
      <c r="A210" s="60"/>
      <c r="B210" s="60"/>
      <c r="C210" s="60"/>
      <c r="D210" s="60"/>
      <c r="E210" s="60"/>
      <c r="F210" s="60"/>
      <c r="G210" s="60"/>
      <c r="H210" s="545"/>
      <c r="I210" s="60"/>
      <c r="J210" s="60"/>
      <c r="K210" s="60"/>
    </row>
    <row r="211" spans="1:11" s="4" customFormat="1">
      <c r="A211" s="60"/>
      <c r="B211" s="60"/>
      <c r="C211" s="60"/>
      <c r="D211" s="60"/>
      <c r="E211" s="60"/>
      <c r="F211" s="60"/>
      <c r="G211" s="60"/>
      <c r="H211" s="545"/>
      <c r="I211" s="60"/>
      <c r="J211" s="60"/>
      <c r="K211" s="60"/>
    </row>
    <row r="212" spans="1:11" s="4" customFormat="1">
      <c r="A212" s="60"/>
      <c r="B212" s="60"/>
      <c r="C212" s="60"/>
      <c r="D212" s="60"/>
      <c r="E212" s="60"/>
      <c r="F212" s="60"/>
      <c r="G212" s="60"/>
      <c r="H212" s="545"/>
      <c r="I212" s="60"/>
      <c r="J212" s="60"/>
      <c r="K212" s="60"/>
    </row>
    <row r="213" spans="1:11" s="4" customFormat="1">
      <c r="A213" s="60"/>
      <c r="B213" s="60"/>
      <c r="C213" s="60"/>
      <c r="D213" s="60"/>
      <c r="E213" s="60"/>
      <c r="F213" s="60"/>
      <c r="G213" s="60"/>
      <c r="H213" s="545"/>
      <c r="I213" s="60"/>
      <c r="J213" s="60"/>
      <c r="K213" s="60"/>
    </row>
    <row r="214" spans="1:11" s="4" customFormat="1">
      <c r="A214" s="60"/>
      <c r="B214" s="60"/>
      <c r="C214" s="60"/>
      <c r="D214" s="60"/>
      <c r="E214" s="60"/>
      <c r="F214" s="60"/>
      <c r="G214" s="60"/>
      <c r="H214" s="545"/>
      <c r="I214" s="60"/>
      <c r="J214" s="60"/>
      <c r="K214" s="60"/>
    </row>
    <row r="215" spans="1:11" s="4" customFormat="1">
      <c r="A215" s="60"/>
      <c r="B215" s="60"/>
      <c r="C215" s="60"/>
      <c r="D215" s="60"/>
      <c r="E215" s="60"/>
      <c r="F215" s="60"/>
      <c r="G215" s="60"/>
      <c r="H215" s="545"/>
      <c r="I215" s="60"/>
      <c r="J215" s="60"/>
      <c r="K215" s="60"/>
    </row>
    <row r="216" spans="1:11" s="4" customFormat="1">
      <c r="A216" s="60"/>
      <c r="B216" s="60"/>
      <c r="C216" s="60"/>
      <c r="D216" s="60"/>
      <c r="E216" s="60"/>
      <c r="F216" s="60"/>
      <c r="G216" s="60"/>
      <c r="H216" s="545"/>
      <c r="I216" s="60"/>
      <c r="J216" s="60"/>
      <c r="K216" s="60"/>
    </row>
    <row r="217" spans="1:11" s="4" customFormat="1">
      <c r="A217" s="60"/>
      <c r="B217" s="60"/>
      <c r="C217" s="60"/>
      <c r="D217" s="60"/>
      <c r="E217" s="60"/>
      <c r="F217" s="60"/>
      <c r="G217" s="60"/>
      <c r="H217" s="545"/>
      <c r="I217" s="60"/>
      <c r="J217" s="60"/>
      <c r="K217" s="60"/>
    </row>
    <row r="218" spans="1:11" s="4" customFormat="1">
      <c r="A218" s="60"/>
      <c r="B218" s="60"/>
      <c r="C218" s="60"/>
      <c r="D218" s="60"/>
      <c r="E218" s="60"/>
      <c r="F218" s="60"/>
      <c r="G218" s="60"/>
      <c r="H218" s="545"/>
      <c r="I218" s="60"/>
      <c r="J218" s="60"/>
      <c r="K218" s="60"/>
    </row>
    <row r="219" spans="1:11" s="4" customFormat="1">
      <c r="A219" s="60"/>
      <c r="B219" s="60"/>
      <c r="C219" s="60"/>
      <c r="D219" s="60"/>
      <c r="E219" s="60"/>
      <c r="F219" s="60"/>
      <c r="G219" s="60"/>
      <c r="H219" s="545"/>
      <c r="I219" s="60"/>
      <c r="J219" s="60"/>
      <c r="K219" s="60"/>
    </row>
    <row r="220" spans="1:11" s="4" customFormat="1">
      <c r="A220" s="54"/>
      <c r="B220" s="60"/>
      <c r="C220" s="60"/>
      <c r="D220" s="60"/>
      <c r="E220" s="60"/>
      <c r="F220" s="60"/>
      <c r="G220" s="60"/>
      <c r="H220" s="545"/>
      <c r="I220" s="60"/>
      <c r="J220" s="60"/>
      <c r="K220" s="60"/>
    </row>
    <row r="221" spans="1:11" s="4" customFormat="1">
      <c r="A221" s="60"/>
      <c r="B221" s="60"/>
      <c r="C221" s="60"/>
      <c r="D221" s="60"/>
      <c r="E221" s="60"/>
      <c r="F221" s="60"/>
      <c r="G221" s="60"/>
      <c r="H221" s="545"/>
      <c r="I221" s="60"/>
      <c r="J221" s="60"/>
      <c r="K221" s="60"/>
    </row>
    <row r="222" spans="1:11" s="4" customFormat="1">
      <c r="A222" s="60"/>
      <c r="B222" s="60"/>
      <c r="C222" s="60"/>
      <c r="D222" s="60"/>
      <c r="E222" s="60"/>
      <c r="F222" s="60"/>
      <c r="G222" s="60"/>
      <c r="H222" s="545"/>
      <c r="I222" s="60"/>
      <c r="J222" s="60"/>
      <c r="K222" s="60"/>
    </row>
    <row r="223" spans="1:11" s="4" customFormat="1">
      <c r="A223" s="60"/>
      <c r="B223" s="60"/>
      <c r="C223" s="60"/>
      <c r="D223" s="60"/>
      <c r="E223" s="60"/>
      <c r="F223" s="60"/>
      <c r="G223" s="60"/>
      <c r="H223" s="545"/>
      <c r="I223" s="60"/>
      <c r="J223" s="60"/>
      <c r="K223" s="60"/>
    </row>
    <row r="224" spans="1:11" s="4" customFormat="1">
      <c r="A224" s="60"/>
      <c r="B224" s="60"/>
      <c r="C224" s="60"/>
      <c r="D224" s="60"/>
      <c r="E224" s="60"/>
      <c r="F224" s="60"/>
      <c r="G224" s="60"/>
      <c r="H224" s="545"/>
      <c r="I224" s="60"/>
      <c r="J224" s="60"/>
      <c r="K224" s="60"/>
    </row>
    <row r="225" spans="1:11" s="4" customFormat="1">
      <c r="A225" s="60"/>
      <c r="B225" s="60"/>
      <c r="C225" s="60"/>
      <c r="D225" s="60"/>
      <c r="E225" s="60"/>
      <c r="F225" s="60"/>
      <c r="G225" s="60"/>
      <c r="H225" s="545"/>
      <c r="I225" s="60"/>
      <c r="J225" s="60"/>
      <c r="K225" s="60"/>
    </row>
    <row r="226" spans="1:11" s="4" customFormat="1">
      <c r="A226" s="60"/>
      <c r="B226" s="60"/>
      <c r="C226" s="60"/>
      <c r="D226" s="60"/>
      <c r="E226" s="60"/>
      <c r="F226" s="60"/>
      <c r="G226" s="60"/>
      <c r="H226" s="545"/>
      <c r="I226" s="60"/>
      <c r="J226" s="60"/>
      <c r="K226" s="60"/>
    </row>
    <row r="227" spans="1:11" s="4" customFormat="1">
      <c r="A227" s="60"/>
      <c r="B227" s="60"/>
      <c r="C227" s="60"/>
      <c r="D227" s="60"/>
      <c r="E227" s="60"/>
      <c r="F227" s="60"/>
      <c r="G227" s="60"/>
      <c r="H227" s="545"/>
      <c r="I227" s="60"/>
      <c r="J227" s="60"/>
      <c r="K227" s="60"/>
    </row>
    <row r="228" spans="1:11" s="4" customFormat="1">
      <c r="A228" s="60"/>
      <c r="B228" s="60"/>
      <c r="C228" s="60"/>
      <c r="D228" s="60"/>
      <c r="E228" s="60"/>
      <c r="F228" s="60"/>
      <c r="G228" s="60"/>
      <c r="H228" s="545"/>
      <c r="I228" s="60"/>
      <c r="J228" s="60"/>
      <c r="K228" s="60"/>
    </row>
    <row r="229" spans="1:11" s="4" customFormat="1">
      <c r="A229" s="60"/>
      <c r="B229" s="60"/>
      <c r="C229" s="60"/>
      <c r="D229" s="60"/>
      <c r="E229" s="60"/>
      <c r="F229" s="60"/>
      <c r="G229" s="60"/>
      <c r="H229" s="545"/>
      <c r="I229" s="60"/>
      <c r="J229" s="60"/>
      <c r="K229" s="60"/>
    </row>
    <row r="230" spans="1:11" s="4" customFormat="1">
      <c r="A230" s="60"/>
      <c r="B230" s="60"/>
      <c r="C230" s="60"/>
      <c r="D230" s="60"/>
      <c r="E230" s="60"/>
      <c r="F230" s="60"/>
      <c r="G230" s="60"/>
      <c r="H230" s="545"/>
      <c r="I230" s="60"/>
      <c r="J230" s="60"/>
      <c r="K230" s="60"/>
    </row>
    <row r="231" spans="1:11" s="4" customFormat="1">
      <c r="A231" s="60"/>
      <c r="B231" s="60"/>
      <c r="C231" s="60"/>
      <c r="D231" s="60"/>
      <c r="E231" s="60"/>
      <c r="F231" s="60"/>
      <c r="G231" s="60"/>
      <c r="H231" s="545"/>
      <c r="I231" s="60"/>
      <c r="J231" s="60"/>
      <c r="K231" s="60"/>
    </row>
    <row r="232" spans="1:11" s="4" customFormat="1">
      <c r="A232" s="60"/>
      <c r="B232" s="60"/>
      <c r="C232" s="60"/>
      <c r="D232" s="60"/>
      <c r="E232" s="60"/>
      <c r="F232" s="60"/>
      <c r="G232" s="60"/>
      <c r="H232" s="545"/>
      <c r="I232" s="60"/>
      <c r="J232" s="60"/>
      <c r="K232" s="60"/>
    </row>
    <row r="233" spans="1:11" s="4" customFormat="1">
      <c r="A233" s="60"/>
      <c r="B233" s="60"/>
      <c r="C233" s="60"/>
      <c r="D233" s="60"/>
      <c r="E233" s="60"/>
      <c r="F233" s="60"/>
      <c r="G233" s="60"/>
      <c r="H233" s="545"/>
      <c r="I233" s="60"/>
      <c r="J233" s="60"/>
      <c r="K233" s="60"/>
    </row>
    <row r="234" spans="1:11" s="4" customFormat="1">
      <c r="A234" s="60"/>
      <c r="B234" s="60"/>
      <c r="C234" s="60"/>
      <c r="D234" s="60"/>
      <c r="E234" s="60"/>
      <c r="F234" s="60"/>
      <c r="G234" s="60"/>
      <c r="H234" s="545"/>
      <c r="I234" s="60"/>
      <c r="J234" s="60"/>
      <c r="K234" s="60"/>
    </row>
    <row r="235" spans="1:11" s="4" customFormat="1">
      <c r="A235" s="60"/>
      <c r="B235" s="60"/>
      <c r="C235" s="60"/>
      <c r="D235" s="60"/>
      <c r="E235" s="60"/>
      <c r="F235" s="60"/>
      <c r="G235" s="60"/>
      <c r="H235" s="545"/>
      <c r="I235" s="60"/>
      <c r="J235" s="60"/>
      <c r="K235" s="60"/>
    </row>
    <row r="236" spans="1:11" s="4" customFormat="1">
      <c r="A236" s="60"/>
      <c r="B236" s="60"/>
      <c r="C236" s="60"/>
      <c r="D236" s="60"/>
      <c r="E236" s="60"/>
      <c r="F236" s="60"/>
      <c r="G236" s="60"/>
      <c r="H236" s="545"/>
      <c r="I236" s="60"/>
      <c r="J236" s="60"/>
      <c r="K236" s="60"/>
    </row>
    <row r="237" spans="1:11" s="4" customFormat="1">
      <c r="A237" s="108"/>
      <c r="B237" s="60"/>
      <c r="C237" s="60"/>
      <c r="D237" s="60"/>
      <c r="E237" s="60"/>
      <c r="F237" s="60"/>
      <c r="G237" s="60"/>
      <c r="H237" s="545"/>
      <c r="I237" s="60"/>
      <c r="J237" s="60"/>
      <c r="K237" s="60"/>
    </row>
    <row r="238" spans="1:11" s="4" customFormat="1">
      <c r="A238" s="108"/>
      <c r="B238" s="60"/>
      <c r="C238" s="60"/>
      <c r="D238" s="60"/>
      <c r="E238" s="60"/>
      <c r="F238" s="60"/>
      <c r="G238" s="60"/>
      <c r="H238" s="545"/>
      <c r="I238" s="60"/>
      <c r="J238" s="60"/>
      <c r="K238" s="60"/>
    </row>
    <row r="239" spans="1:11" s="4" customFormat="1">
      <c r="A239" s="108"/>
      <c r="B239" s="60"/>
      <c r="C239" s="60"/>
      <c r="D239" s="60"/>
      <c r="E239" s="60"/>
      <c r="F239" s="60"/>
      <c r="G239" s="60"/>
      <c r="H239" s="545"/>
      <c r="I239" s="60"/>
      <c r="J239" s="60"/>
      <c r="K239" s="60"/>
    </row>
    <row r="240" spans="1:11" s="4" customFormat="1">
      <c r="A240" s="108"/>
      <c r="B240" s="60"/>
      <c r="C240" s="60"/>
      <c r="D240" s="60"/>
      <c r="E240" s="60"/>
      <c r="F240" s="60"/>
      <c r="G240" s="60"/>
      <c r="H240" s="545"/>
      <c r="I240" s="60"/>
      <c r="J240" s="60"/>
      <c r="K240" s="60"/>
    </row>
    <row r="241" spans="1:11" s="4" customFormat="1">
      <c r="A241" s="108"/>
      <c r="B241" s="60"/>
      <c r="C241" s="60"/>
      <c r="D241" s="60"/>
      <c r="E241" s="60"/>
      <c r="F241" s="60"/>
      <c r="G241" s="60"/>
      <c r="H241" s="545"/>
      <c r="I241" s="60"/>
      <c r="J241" s="60"/>
      <c r="K241" s="60"/>
    </row>
    <row r="242" spans="1:11" s="4" customFormat="1">
      <c r="A242" s="108"/>
      <c r="B242" s="60"/>
      <c r="C242" s="60"/>
      <c r="D242" s="60"/>
      <c r="E242" s="60"/>
      <c r="F242" s="60"/>
      <c r="G242" s="60"/>
      <c r="H242" s="545"/>
      <c r="I242" s="60"/>
      <c r="J242" s="60"/>
      <c r="K242" s="60"/>
    </row>
    <row r="243" spans="1:11" s="4" customFormat="1">
      <c r="A243" s="108"/>
      <c r="B243" s="60"/>
      <c r="C243" s="60"/>
      <c r="D243" s="60"/>
      <c r="E243" s="60"/>
      <c r="F243" s="60"/>
      <c r="G243" s="60"/>
      <c r="H243" s="545"/>
      <c r="I243" s="60"/>
      <c r="J243" s="60"/>
      <c r="K243" s="60"/>
    </row>
    <row r="244" spans="1:11" s="4" customFormat="1">
      <c r="A244" s="108"/>
      <c r="B244" s="60"/>
      <c r="C244" s="60"/>
      <c r="D244" s="60"/>
      <c r="E244" s="60"/>
      <c r="F244" s="60"/>
      <c r="G244" s="60"/>
      <c r="H244" s="545"/>
      <c r="I244" s="60"/>
      <c r="J244" s="60"/>
      <c r="K244" s="60"/>
    </row>
    <row r="245" spans="1:11" s="4" customFormat="1">
      <c r="A245" s="108"/>
      <c r="B245" s="60"/>
      <c r="C245" s="60"/>
      <c r="D245" s="60"/>
      <c r="E245" s="60"/>
      <c r="F245" s="60"/>
      <c r="G245" s="60"/>
      <c r="H245" s="545"/>
      <c r="I245" s="60"/>
      <c r="J245" s="60"/>
      <c r="K245" s="60"/>
    </row>
    <row r="246" spans="1:11" s="4" customFormat="1">
      <c r="A246" s="108"/>
      <c r="B246" s="60"/>
      <c r="C246" s="60"/>
      <c r="D246" s="60"/>
      <c r="E246" s="60"/>
      <c r="F246" s="60"/>
      <c r="G246" s="60"/>
      <c r="H246" s="545"/>
      <c r="I246" s="60"/>
      <c r="J246" s="60"/>
      <c r="K246" s="60"/>
    </row>
    <row r="247" spans="1:11" s="4" customFormat="1">
      <c r="A247" s="108"/>
      <c r="B247" s="60"/>
      <c r="C247" s="60"/>
      <c r="D247" s="60"/>
      <c r="E247" s="60"/>
      <c r="F247" s="60"/>
      <c r="G247" s="60"/>
      <c r="H247" s="545"/>
      <c r="I247" s="60"/>
      <c r="J247" s="60"/>
      <c r="K247" s="60"/>
    </row>
    <row r="248" spans="1:11" s="4" customFormat="1">
      <c r="A248" s="108"/>
      <c r="B248" s="60"/>
      <c r="C248" s="60"/>
      <c r="D248" s="60"/>
      <c r="E248" s="60"/>
      <c r="F248" s="60"/>
      <c r="G248" s="60"/>
      <c r="H248" s="545"/>
      <c r="I248" s="60"/>
      <c r="J248" s="60"/>
      <c r="K248" s="60"/>
    </row>
    <row r="249" spans="1:11" s="4" customFormat="1">
      <c r="A249" s="108"/>
      <c r="B249" s="60"/>
      <c r="C249" s="60"/>
      <c r="D249" s="60"/>
      <c r="E249" s="60"/>
      <c r="F249" s="60"/>
      <c r="G249" s="60"/>
      <c r="H249" s="545"/>
      <c r="I249" s="60"/>
      <c r="J249" s="60"/>
      <c r="K249" s="60"/>
    </row>
    <row r="250" spans="1:11" s="4" customFormat="1">
      <c r="A250" s="108"/>
      <c r="B250" s="60"/>
      <c r="C250" s="60"/>
      <c r="D250" s="60"/>
      <c r="E250" s="60"/>
      <c r="F250" s="60"/>
      <c r="G250" s="60"/>
      <c r="H250" s="545"/>
      <c r="I250" s="60"/>
      <c r="J250" s="60"/>
      <c r="K250" s="60"/>
    </row>
    <row r="251" spans="1:11" s="4" customFormat="1">
      <c r="A251" s="108"/>
      <c r="B251" s="60"/>
      <c r="C251" s="60"/>
      <c r="D251" s="60"/>
      <c r="E251" s="60"/>
      <c r="F251" s="60"/>
      <c r="G251" s="60"/>
      <c r="H251" s="545"/>
      <c r="I251" s="60"/>
      <c r="J251" s="60"/>
      <c r="K251" s="60"/>
    </row>
    <row r="252" spans="1:11" s="4" customFormat="1">
      <c r="A252" s="108"/>
      <c r="B252" s="60"/>
      <c r="C252" s="60"/>
      <c r="D252" s="60"/>
      <c r="E252" s="60"/>
      <c r="F252" s="60"/>
      <c r="G252" s="60"/>
      <c r="H252" s="545"/>
      <c r="I252" s="60"/>
      <c r="J252" s="60"/>
      <c r="K252" s="60"/>
    </row>
    <row r="253" spans="1:11" s="4" customFormat="1">
      <c r="A253" s="108"/>
      <c r="B253" s="60"/>
      <c r="C253" s="60"/>
      <c r="D253" s="60"/>
      <c r="E253" s="60"/>
      <c r="F253" s="60"/>
      <c r="G253" s="60"/>
      <c r="H253" s="545"/>
      <c r="I253" s="60"/>
      <c r="J253" s="60"/>
      <c r="K253" s="60"/>
    </row>
    <row r="254" spans="1:11" s="4" customFormat="1">
      <c r="A254" s="108"/>
      <c r="B254" s="60"/>
      <c r="C254" s="60"/>
      <c r="D254" s="60"/>
      <c r="E254" s="60"/>
      <c r="F254" s="60"/>
      <c r="G254" s="60"/>
      <c r="H254" s="545"/>
      <c r="I254" s="60"/>
      <c r="J254" s="60"/>
      <c r="K254" s="60"/>
    </row>
    <row r="255" spans="1:11" s="4" customFormat="1">
      <c r="A255" s="108"/>
      <c r="B255" s="60"/>
      <c r="C255" s="60"/>
      <c r="D255" s="60"/>
      <c r="E255" s="60"/>
      <c r="F255" s="60"/>
      <c r="G255" s="60"/>
      <c r="H255" s="545"/>
      <c r="I255" s="60"/>
      <c r="J255" s="60"/>
      <c r="K255" s="60"/>
    </row>
    <row r="256" spans="1:11" s="4" customFormat="1">
      <c r="A256" s="108"/>
      <c r="B256" s="60"/>
      <c r="C256" s="60"/>
      <c r="D256" s="60"/>
      <c r="E256" s="60"/>
      <c r="F256" s="60"/>
      <c r="G256" s="60"/>
      <c r="H256" s="545"/>
      <c r="I256" s="60"/>
      <c r="J256" s="60"/>
      <c r="K256" s="60"/>
    </row>
    <row r="257" spans="1:11" s="4" customFormat="1">
      <c r="A257" s="108"/>
      <c r="B257" s="60"/>
      <c r="C257" s="60"/>
      <c r="D257" s="60"/>
      <c r="E257" s="60"/>
      <c r="F257" s="60"/>
      <c r="G257" s="60"/>
      <c r="H257" s="545"/>
      <c r="I257" s="60"/>
      <c r="J257" s="60"/>
      <c r="K257" s="60"/>
    </row>
    <row r="258" spans="1:11" s="4" customFormat="1">
      <c r="A258" s="108"/>
      <c r="B258" s="60"/>
      <c r="C258" s="60"/>
      <c r="D258" s="60"/>
      <c r="E258" s="60"/>
      <c r="F258" s="60"/>
      <c r="G258" s="60"/>
      <c r="H258" s="545"/>
      <c r="I258" s="60"/>
      <c r="J258" s="60"/>
      <c r="K258" s="60"/>
    </row>
    <row r="259" spans="1:11" s="4" customFormat="1">
      <c r="A259" s="108"/>
      <c r="B259" s="60"/>
      <c r="C259" s="60"/>
      <c r="D259" s="60"/>
      <c r="E259" s="60"/>
      <c r="F259" s="60"/>
      <c r="G259" s="60"/>
      <c r="H259" s="545"/>
      <c r="I259" s="60"/>
      <c r="J259" s="60"/>
      <c r="K259" s="60"/>
    </row>
    <row r="260" spans="1:11" s="4" customFormat="1">
      <c r="A260" s="108"/>
      <c r="B260" s="60"/>
      <c r="C260" s="60"/>
      <c r="D260" s="60"/>
      <c r="E260" s="60"/>
      <c r="F260" s="60"/>
      <c r="G260" s="60"/>
      <c r="H260" s="545"/>
      <c r="I260" s="60"/>
      <c r="J260" s="60"/>
      <c r="K260" s="60"/>
    </row>
    <row r="261" spans="1:11" s="4" customFormat="1">
      <c r="A261" s="108"/>
      <c r="B261" s="60"/>
      <c r="C261" s="60"/>
      <c r="D261" s="60"/>
      <c r="E261" s="60"/>
      <c r="F261" s="60"/>
      <c r="G261" s="60"/>
      <c r="H261" s="545"/>
      <c r="I261" s="60"/>
      <c r="J261" s="60"/>
      <c r="K261" s="60"/>
    </row>
    <row r="262" spans="1:11" s="4" customFormat="1">
      <c r="A262" s="108"/>
      <c r="B262" s="60"/>
      <c r="C262" s="60"/>
      <c r="D262" s="60"/>
      <c r="E262" s="60"/>
      <c r="F262" s="60"/>
      <c r="G262" s="60"/>
      <c r="H262" s="545"/>
      <c r="I262" s="60"/>
      <c r="J262" s="60"/>
      <c r="K262" s="60"/>
    </row>
    <row r="263" spans="1:11" s="4" customFormat="1">
      <c r="A263" s="108"/>
      <c r="B263" s="60"/>
      <c r="C263" s="60"/>
      <c r="D263" s="60"/>
      <c r="E263" s="60"/>
      <c r="F263" s="60"/>
      <c r="G263" s="60"/>
      <c r="H263" s="545"/>
      <c r="I263" s="60"/>
      <c r="J263" s="60"/>
      <c r="K263" s="60"/>
    </row>
    <row r="264" spans="1:11" s="4" customFormat="1">
      <c r="A264" s="108"/>
      <c r="B264" s="60"/>
      <c r="C264" s="60"/>
      <c r="D264" s="60"/>
      <c r="E264" s="60"/>
      <c r="F264" s="60"/>
      <c r="G264" s="60"/>
      <c r="H264" s="545"/>
      <c r="I264" s="60"/>
      <c r="J264" s="60"/>
      <c r="K264" s="60"/>
    </row>
    <row r="265" spans="1:11" s="4" customFormat="1">
      <c r="A265" s="108"/>
      <c r="B265" s="60"/>
      <c r="C265" s="60"/>
      <c r="D265" s="60"/>
      <c r="E265" s="60"/>
      <c r="F265" s="60"/>
      <c r="G265" s="60"/>
      <c r="H265" s="545"/>
      <c r="I265" s="60"/>
      <c r="J265" s="60"/>
      <c r="K265" s="60"/>
    </row>
    <row r="266" spans="1:11" s="4" customFormat="1">
      <c r="A266" s="108"/>
      <c r="B266" s="60"/>
      <c r="C266" s="60"/>
      <c r="D266" s="60"/>
      <c r="E266" s="60"/>
      <c r="F266" s="60"/>
      <c r="G266" s="60"/>
      <c r="H266" s="545"/>
      <c r="I266" s="60"/>
      <c r="J266" s="60"/>
      <c r="K266" s="60"/>
    </row>
    <row r="267" spans="1:11" s="4" customFormat="1">
      <c r="A267" s="108"/>
      <c r="B267" s="60"/>
      <c r="C267" s="60"/>
      <c r="D267" s="60"/>
      <c r="E267" s="60"/>
      <c r="F267" s="60"/>
      <c r="G267" s="60"/>
      <c r="H267" s="545"/>
      <c r="I267" s="60"/>
      <c r="J267" s="60"/>
      <c r="K267" s="60"/>
    </row>
    <row r="268" spans="1:11" s="4" customFormat="1">
      <c r="A268" s="108"/>
      <c r="B268" s="60"/>
      <c r="C268" s="60"/>
      <c r="D268" s="60"/>
      <c r="E268" s="60"/>
      <c r="F268" s="60"/>
      <c r="G268" s="60"/>
      <c r="H268" s="545"/>
      <c r="I268" s="60"/>
      <c r="J268" s="60"/>
      <c r="K268" s="60"/>
    </row>
    <row r="269" spans="1:11" s="4" customFormat="1">
      <c r="A269" s="108"/>
      <c r="B269" s="60"/>
      <c r="C269" s="60"/>
      <c r="D269" s="60"/>
      <c r="E269" s="60"/>
      <c r="F269" s="60"/>
      <c r="G269" s="60"/>
      <c r="H269" s="545"/>
      <c r="I269" s="60"/>
      <c r="J269" s="60"/>
      <c r="K269" s="60"/>
    </row>
    <row r="270" spans="1:11" s="4" customFormat="1">
      <c r="A270" s="108"/>
      <c r="B270" s="60"/>
      <c r="C270" s="60"/>
      <c r="D270" s="60"/>
      <c r="E270" s="60"/>
      <c r="F270" s="60"/>
      <c r="G270" s="60"/>
      <c r="H270" s="545"/>
      <c r="I270" s="60"/>
      <c r="J270" s="60"/>
      <c r="K270" s="60"/>
    </row>
    <row r="271" spans="1:11" s="4" customFormat="1">
      <c r="A271" s="108"/>
      <c r="B271" s="60"/>
      <c r="C271" s="60"/>
      <c r="D271" s="60"/>
      <c r="E271" s="60"/>
      <c r="F271" s="60"/>
      <c r="G271" s="60"/>
      <c r="H271" s="545"/>
      <c r="I271" s="60"/>
      <c r="J271" s="60"/>
      <c r="K271" s="60"/>
    </row>
    <row r="272" spans="1:11" s="4" customFormat="1">
      <c r="A272" s="108"/>
      <c r="B272" s="60"/>
      <c r="C272" s="60"/>
      <c r="D272" s="60"/>
      <c r="E272" s="60"/>
      <c r="F272" s="60"/>
      <c r="G272" s="60"/>
      <c r="H272" s="545"/>
      <c r="I272" s="60"/>
      <c r="J272" s="60"/>
      <c r="K272" s="60"/>
    </row>
    <row r="273" spans="1:11" s="4" customFormat="1">
      <c r="A273" s="108"/>
      <c r="B273" s="60"/>
      <c r="C273" s="60"/>
      <c r="D273" s="60"/>
      <c r="E273" s="60"/>
      <c r="F273" s="60"/>
      <c r="G273" s="60"/>
      <c r="H273" s="545"/>
      <c r="I273" s="60"/>
      <c r="J273" s="60"/>
      <c r="K273" s="60"/>
    </row>
    <row r="274" spans="1:11" s="4" customFormat="1">
      <c r="A274" s="108"/>
      <c r="B274" s="60"/>
      <c r="C274" s="60"/>
      <c r="D274" s="60"/>
      <c r="E274" s="60"/>
      <c r="F274" s="60"/>
      <c r="G274" s="60"/>
      <c r="H274" s="545"/>
      <c r="I274" s="60"/>
      <c r="J274" s="60"/>
      <c r="K274" s="60"/>
    </row>
    <row r="275" spans="1:11" s="4" customFormat="1">
      <c r="A275" s="108"/>
      <c r="B275" s="60"/>
      <c r="C275" s="60"/>
      <c r="D275" s="60"/>
      <c r="E275" s="60"/>
      <c r="F275" s="60"/>
      <c r="G275" s="60"/>
      <c r="H275" s="545"/>
      <c r="I275" s="60"/>
      <c r="J275" s="60"/>
      <c r="K275" s="60"/>
    </row>
    <row r="276" spans="1:11" s="4" customFormat="1">
      <c r="A276" s="108"/>
      <c r="B276" s="60"/>
      <c r="C276" s="60"/>
      <c r="D276" s="60"/>
      <c r="E276" s="60"/>
      <c r="F276" s="60"/>
      <c r="G276" s="60"/>
      <c r="H276" s="545"/>
      <c r="I276" s="60"/>
      <c r="J276" s="60"/>
      <c r="K276" s="60"/>
    </row>
    <row r="277" spans="1:11" s="4" customFormat="1">
      <c r="A277" s="108"/>
      <c r="B277" s="60"/>
      <c r="C277" s="60"/>
      <c r="D277" s="60"/>
      <c r="E277" s="60"/>
      <c r="F277" s="60"/>
      <c r="G277" s="60"/>
      <c r="H277" s="545"/>
      <c r="I277" s="60"/>
      <c r="J277" s="60"/>
      <c r="K277" s="60"/>
    </row>
    <row r="278" spans="1:11" s="4" customFormat="1">
      <c r="A278" s="108"/>
      <c r="B278" s="60"/>
      <c r="C278" s="60"/>
      <c r="D278" s="60"/>
      <c r="E278" s="60"/>
      <c r="F278" s="60"/>
      <c r="G278" s="60"/>
      <c r="H278" s="545"/>
      <c r="I278" s="60"/>
      <c r="J278" s="60"/>
      <c r="K278" s="60"/>
    </row>
    <row r="279" spans="1:11" s="4" customFormat="1">
      <c r="A279" s="108"/>
      <c r="B279" s="60"/>
      <c r="C279" s="60"/>
      <c r="D279" s="60"/>
      <c r="E279" s="60"/>
      <c r="F279" s="60"/>
      <c r="G279" s="60"/>
      <c r="H279" s="545"/>
      <c r="I279" s="60"/>
      <c r="J279" s="60"/>
      <c r="K279" s="60"/>
    </row>
    <row r="280" spans="1:11" s="4" customFormat="1">
      <c r="A280" s="108"/>
      <c r="B280" s="60"/>
      <c r="C280" s="60"/>
      <c r="D280" s="60"/>
      <c r="E280" s="60"/>
      <c r="F280" s="60"/>
      <c r="G280" s="60"/>
      <c r="H280" s="545"/>
      <c r="I280" s="60"/>
      <c r="J280" s="60"/>
      <c r="K280" s="60"/>
    </row>
    <row r="281" spans="1:11" s="4" customFormat="1">
      <c r="A281" s="108"/>
      <c r="B281" s="60"/>
      <c r="C281" s="60"/>
      <c r="D281" s="60"/>
      <c r="E281" s="60"/>
      <c r="F281" s="60"/>
      <c r="G281" s="60"/>
      <c r="H281" s="545"/>
      <c r="I281" s="60"/>
      <c r="J281" s="60"/>
      <c r="K281" s="60"/>
    </row>
    <row r="282" spans="1:11" s="4" customFormat="1">
      <c r="A282" s="108"/>
      <c r="B282" s="60"/>
      <c r="C282" s="60"/>
      <c r="D282" s="60"/>
      <c r="E282" s="60"/>
      <c r="F282" s="60"/>
      <c r="G282" s="60"/>
      <c r="H282" s="545"/>
      <c r="I282" s="60"/>
      <c r="J282" s="60"/>
      <c r="K282" s="60"/>
    </row>
    <row r="283" spans="1:11" s="4" customFormat="1">
      <c r="A283" s="108"/>
      <c r="B283" s="60"/>
      <c r="C283" s="60"/>
      <c r="D283" s="60"/>
      <c r="E283" s="60"/>
      <c r="F283" s="60"/>
      <c r="G283" s="60"/>
      <c r="H283" s="545"/>
      <c r="I283" s="60"/>
      <c r="J283" s="60"/>
      <c r="K283" s="60"/>
    </row>
    <row r="284" spans="1:11" s="4" customFormat="1">
      <c r="A284" s="108"/>
      <c r="B284" s="60"/>
      <c r="C284" s="60"/>
      <c r="D284" s="60"/>
      <c r="E284" s="60"/>
      <c r="F284" s="60"/>
      <c r="G284" s="60"/>
      <c r="H284" s="545"/>
      <c r="I284" s="60"/>
      <c r="J284" s="60"/>
      <c r="K284" s="60"/>
    </row>
    <row r="285" spans="1:11" s="4" customFormat="1">
      <c r="A285" s="108"/>
      <c r="B285" s="60"/>
      <c r="C285" s="60"/>
      <c r="D285" s="60"/>
      <c r="E285" s="60"/>
      <c r="F285" s="60"/>
      <c r="G285" s="60"/>
      <c r="H285" s="545"/>
      <c r="I285" s="60"/>
      <c r="J285" s="60"/>
      <c r="K285" s="60"/>
    </row>
    <row r="286" spans="1:11" s="4" customFormat="1">
      <c r="A286" s="108"/>
      <c r="B286" s="60"/>
      <c r="C286" s="60"/>
      <c r="D286" s="60"/>
      <c r="E286" s="60"/>
      <c r="F286" s="60"/>
      <c r="G286" s="60"/>
      <c r="H286" s="545"/>
      <c r="I286" s="60"/>
      <c r="J286" s="60"/>
      <c r="K286" s="60"/>
    </row>
    <row r="287" spans="1:11" s="4" customFormat="1">
      <c r="A287" s="108"/>
      <c r="B287" s="60"/>
      <c r="C287" s="60"/>
      <c r="D287" s="60"/>
      <c r="E287" s="60"/>
      <c r="F287" s="60"/>
      <c r="G287" s="60"/>
      <c r="H287" s="545"/>
      <c r="I287" s="60"/>
      <c r="J287" s="60"/>
      <c r="K287" s="60"/>
    </row>
    <row r="288" spans="1:11" s="4" customFormat="1">
      <c r="A288" s="108"/>
      <c r="B288" s="60"/>
      <c r="C288" s="60"/>
      <c r="D288" s="60"/>
      <c r="E288" s="60"/>
      <c r="F288" s="60"/>
      <c r="G288" s="60"/>
      <c r="H288" s="545"/>
      <c r="I288" s="60"/>
      <c r="J288" s="60"/>
      <c r="K288" s="60"/>
    </row>
    <row r="289" spans="1:11" s="4" customFormat="1">
      <c r="A289" s="108"/>
      <c r="B289" s="60"/>
      <c r="C289" s="60"/>
      <c r="D289" s="60"/>
      <c r="E289" s="60"/>
      <c r="F289" s="60"/>
      <c r="G289" s="60"/>
      <c r="H289" s="545"/>
      <c r="I289" s="60"/>
      <c r="J289" s="60"/>
      <c r="K289" s="60"/>
    </row>
    <row r="290" spans="1:11" s="4" customFormat="1">
      <c r="A290" s="108"/>
      <c r="B290" s="60"/>
      <c r="C290" s="60"/>
      <c r="D290" s="60"/>
      <c r="E290" s="60"/>
      <c r="F290" s="60"/>
      <c r="G290" s="60"/>
      <c r="H290" s="545"/>
      <c r="I290" s="60"/>
      <c r="J290" s="60"/>
      <c r="K290" s="60"/>
    </row>
    <row r="291" spans="1:11" s="4" customFormat="1">
      <c r="A291" s="108"/>
      <c r="B291" s="60"/>
      <c r="C291" s="60"/>
      <c r="D291" s="60"/>
      <c r="E291" s="60"/>
      <c r="F291" s="60"/>
      <c r="G291" s="60"/>
      <c r="H291" s="545"/>
      <c r="I291" s="60"/>
      <c r="J291" s="60"/>
      <c r="K291" s="60"/>
    </row>
    <row r="292" spans="1:11" s="4" customFormat="1">
      <c r="A292" s="60"/>
      <c r="B292" s="60"/>
      <c r="C292" s="60"/>
      <c r="D292" s="60"/>
      <c r="E292" s="60"/>
      <c r="F292" s="60"/>
      <c r="G292" s="60"/>
      <c r="H292" s="545"/>
      <c r="I292" s="60"/>
      <c r="J292" s="60"/>
      <c r="K292" s="60"/>
    </row>
    <row r="293" spans="1:11" s="4" customFormat="1">
      <c r="A293" s="60"/>
      <c r="B293" s="60"/>
      <c r="C293" s="60"/>
      <c r="D293" s="60"/>
      <c r="E293" s="60"/>
      <c r="F293" s="60"/>
      <c r="G293" s="60"/>
      <c r="H293" s="545"/>
      <c r="I293" s="60"/>
      <c r="J293" s="60"/>
      <c r="K293" s="60"/>
    </row>
    <row r="294" spans="1:11" s="4" customFormat="1">
      <c r="A294" s="60"/>
      <c r="B294" s="60"/>
      <c r="C294" s="60"/>
      <c r="D294" s="60"/>
      <c r="E294" s="60"/>
      <c r="F294" s="60"/>
      <c r="G294" s="60"/>
      <c r="H294" s="545"/>
      <c r="I294" s="60"/>
      <c r="J294" s="60"/>
      <c r="K294" s="60"/>
    </row>
    <row r="295" spans="1:11" s="4" customFormat="1">
      <c r="A295" s="60"/>
      <c r="B295" s="60"/>
      <c r="C295" s="60"/>
      <c r="D295" s="60"/>
      <c r="E295" s="60"/>
      <c r="F295" s="60"/>
      <c r="G295" s="60"/>
      <c r="H295" s="545"/>
      <c r="I295" s="60"/>
      <c r="J295" s="60"/>
      <c r="K295" s="60"/>
    </row>
    <row r="296" spans="1:11" s="4" customFormat="1">
      <c r="A296" s="60"/>
      <c r="B296" s="60"/>
      <c r="C296" s="60"/>
      <c r="D296" s="60"/>
      <c r="E296" s="60"/>
      <c r="F296" s="60"/>
      <c r="G296" s="60"/>
      <c r="H296" s="545"/>
      <c r="I296" s="60"/>
      <c r="J296" s="60"/>
      <c r="K296" s="60"/>
    </row>
    <row r="297" spans="1:11" s="4" customFormat="1">
      <c r="A297" s="60"/>
      <c r="B297" s="60"/>
      <c r="C297" s="60"/>
      <c r="D297" s="60"/>
      <c r="E297" s="60"/>
      <c r="F297" s="60"/>
      <c r="G297" s="60"/>
      <c r="H297" s="545"/>
      <c r="I297" s="60"/>
      <c r="J297" s="60"/>
      <c r="K297" s="60"/>
    </row>
    <row r="298" spans="1:11" s="4" customFormat="1">
      <c r="A298" s="60"/>
      <c r="B298" s="60"/>
      <c r="C298" s="60"/>
      <c r="D298" s="60"/>
      <c r="E298" s="60"/>
      <c r="F298" s="60"/>
      <c r="G298" s="60"/>
      <c r="H298" s="545"/>
      <c r="I298" s="60"/>
      <c r="J298" s="60"/>
      <c r="K298" s="60"/>
    </row>
    <row r="299" spans="1:11" s="4" customFormat="1">
      <c r="A299" s="60"/>
      <c r="B299" s="60"/>
      <c r="C299" s="60"/>
      <c r="D299" s="60"/>
      <c r="E299" s="60"/>
      <c r="F299" s="60"/>
      <c r="G299" s="60"/>
      <c r="H299" s="545"/>
      <c r="I299" s="60"/>
      <c r="J299" s="60"/>
      <c r="K299" s="60"/>
    </row>
    <row r="300" spans="1:11" s="4" customFormat="1">
      <c r="A300" s="60"/>
      <c r="B300" s="60"/>
      <c r="C300" s="60"/>
      <c r="D300" s="60"/>
      <c r="E300" s="60"/>
      <c r="F300" s="60"/>
      <c r="G300" s="60"/>
      <c r="H300" s="545"/>
      <c r="I300" s="60"/>
      <c r="J300" s="60"/>
      <c r="K300" s="60"/>
    </row>
    <row r="301" spans="1:11" s="4" customFormat="1">
      <c r="A301" s="60"/>
      <c r="B301" s="60"/>
      <c r="C301" s="60"/>
      <c r="D301" s="60"/>
      <c r="E301" s="60"/>
      <c r="F301" s="60"/>
      <c r="G301" s="60"/>
      <c r="H301" s="545"/>
      <c r="I301" s="60"/>
      <c r="J301" s="60"/>
      <c r="K301" s="60"/>
    </row>
    <row r="302" spans="1:11" s="4" customFormat="1">
      <c r="A302" s="60"/>
      <c r="B302" s="60"/>
      <c r="C302" s="60"/>
      <c r="D302" s="60"/>
      <c r="E302" s="60"/>
      <c r="F302" s="60"/>
      <c r="G302" s="60"/>
      <c r="H302" s="545"/>
      <c r="I302" s="60"/>
      <c r="J302" s="60"/>
      <c r="K302" s="60"/>
    </row>
    <row r="303" spans="1:11" s="4" customFormat="1">
      <c r="A303" s="60"/>
      <c r="B303" s="60"/>
      <c r="C303" s="60"/>
      <c r="D303" s="60"/>
      <c r="E303" s="60"/>
      <c r="F303" s="60"/>
      <c r="G303" s="60"/>
      <c r="H303" s="545"/>
      <c r="I303" s="60"/>
      <c r="J303" s="60"/>
      <c r="K303" s="60"/>
    </row>
    <row r="304" spans="1:11" s="4" customFormat="1">
      <c r="A304" s="60"/>
      <c r="B304" s="60"/>
      <c r="C304" s="60"/>
      <c r="D304" s="60"/>
      <c r="E304" s="60"/>
      <c r="F304" s="60"/>
      <c r="G304" s="60"/>
      <c r="H304" s="545"/>
      <c r="I304" s="60"/>
      <c r="J304" s="60"/>
      <c r="K304" s="60"/>
    </row>
    <row r="305" spans="1:11" s="4" customFormat="1">
      <c r="A305" s="60"/>
      <c r="B305" s="60"/>
      <c r="C305" s="60"/>
      <c r="D305" s="60"/>
      <c r="E305" s="60"/>
      <c r="F305" s="60"/>
      <c r="G305" s="60"/>
      <c r="H305" s="545"/>
      <c r="I305" s="60"/>
      <c r="J305" s="60"/>
      <c r="K305" s="60"/>
    </row>
    <row r="306" spans="1:11" s="4" customFormat="1">
      <c r="A306" s="60"/>
      <c r="B306" s="60"/>
      <c r="C306" s="60"/>
      <c r="D306" s="60"/>
      <c r="E306" s="60"/>
      <c r="F306" s="60"/>
      <c r="G306" s="60"/>
      <c r="H306" s="545"/>
      <c r="I306" s="60"/>
      <c r="J306" s="60"/>
      <c r="K306" s="60"/>
    </row>
    <row r="307" spans="1:11" s="4" customFormat="1">
      <c r="A307" s="60"/>
      <c r="B307" s="60"/>
      <c r="C307" s="60"/>
      <c r="D307" s="60"/>
      <c r="E307" s="60"/>
      <c r="F307" s="60"/>
      <c r="G307" s="60"/>
      <c r="H307" s="545"/>
      <c r="I307" s="60"/>
      <c r="J307" s="60"/>
      <c r="K307" s="60"/>
    </row>
    <row r="308" spans="1:11" s="4" customFormat="1">
      <c r="A308" s="60"/>
      <c r="B308" s="60"/>
      <c r="C308" s="60"/>
      <c r="D308" s="60"/>
      <c r="E308" s="60"/>
      <c r="F308" s="60"/>
      <c r="G308" s="60"/>
      <c r="H308" s="545"/>
      <c r="I308" s="60"/>
      <c r="J308" s="60"/>
      <c r="K308" s="60"/>
    </row>
    <row r="309" spans="1:11" s="4" customFormat="1">
      <c r="A309" s="60"/>
      <c r="B309" s="60"/>
      <c r="C309" s="60"/>
      <c r="D309" s="60"/>
      <c r="E309" s="60"/>
      <c r="F309" s="60"/>
      <c r="G309" s="60"/>
      <c r="H309" s="545"/>
      <c r="I309" s="60"/>
      <c r="J309" s="60"/>
      <c r="K309" s="60"/>
    </row>
    <row r="310" spans="1:11" s="4" customFormat="1">
      <c r="A310" s="60"/>
      <c r="B310" s="60"/>
      <c r="C310" s="60"/>
      <c r="D310" s="60"/>
      <c r="E310" s="60"/>
      <c r="F310" s="60"/>
      <c r="G310" s="60"/>
      <c r="H310" s="545"/>
      <c r="I310" s="60"/>
      <c r="J310" s="60"/>
      <c r="K310" s="60"/>
    </row>
    <row r="311" spans="1:11" s="4" customFormat="1">
      <c r="A311" s="60"/>
      <c r="B311" s="60"/>
      <c r="C311" s="60"/>
      <c r="D311" s="60"/>
      <c r="E311" s="60"/>
      <c r="F311" s="60"/>
      <c r="G311" s="60"/>
      <c r="H311" s="545"/>
      <c r="I311" s="60"/>
      <c r="J311" s="60"/>
      <c r="K311" s="60"/>
    </row>
    <row r="312" spans="1:11" s="4" customFormat="1">
      <c r="A312" s="60"/>
      <c r="B312" s="60"/>
      <c r="C312" s="60"/>
      <c r="D312" s="60"/>
      <c r="E312" s="60"/>
      <c r="F312" s="60"/>
      <c r="G312" s="60"/>
      <c r="H312" s="545"/>
      <c r="I312" s="60"/>
      <c r="J312" s="60"/>
      <c r="K312" s="60"/>
    </row>
    <row r="313" spans="1:11" s="4" customFormat="1">
      <c r="A313" s="60"/>
      <c r="B313" s="60"/>
      <c r="C313" s="60"/>
      <c r="D313" s="60"/>
      <c r="E313" s="60"/>
      <c r="F313" s="60"/>
      <c r="G313" s="60"/>
      <c r="H313" s="545"/>
      <c r="I313" s="60"/>
      <c r="J313" s="60"/>
      <c r="K313" s="60"/>
    </row>
    <row r="314" spans="1:11" s="4" customFormat="1">
      <c r="A314" s="60"/>
      <c r="B314" s="60"/>
      <c r="C314" s="60"/>
      <c r="D314" s="60"/>
      <c r="E314" s="60"/>
      <c r="F314" s="60"/>
      <c r="G314" s="60"/>
      <c r="H314" s="545"/>
      <c r="I314" s="60"/>
      <c r="J314" s="60"/>
      <c r="K314" s="60"/>
    </row>
    <row r="315" spans="1:11" s="4" customFormat="1">
      <c r="A315" s="60"/>
      <c r="B315" s="60"/>
      <c r="C315" s="60"/>
      <c r="D315" s="60"/>
      <c r="E315" s="60"/>
      <c r="F315" s="60"/>
      <c r="G315" s="60"/>
      <c r="H315" s="545"/>
      <c r="I315" s="60"/>
      <c r="J315" s="60"/>
      <c r="K315" s="60"/>
    </row>
    <row r="316" spans="1:11" s="4" customFormat="1">
      <c r="A316" s="60"/>
      <c r="B316" s="60"/>
      <c r="C316" s="60"/>
      <c r="D316" s="60"/>
      <c r="E316" s="60"/>
      <c r="F316" s="60"/>
      <c r="G316" s="60"/>
      <c r="H316" s="545"/>
      <c r="I316" s="60"/>
      <c r="J316" s="60"/>
      <c r="K316" s="60"/>
    </row>
    <row r="317" spans="1:11" s="4" customFormat="1">
      <c r="A317" s="60"/>
      <c r="B317" s="60"/>
      <c r="C317" s="60"/>
      <c r="D317" s="60"/>
      <c r="E317" s="60"/>
      <c r="F317" s="60"/>
      <c r="G317" s="60"/>
      <c r="H317" s="545"/>
      <c r="I317" s="60"/>
      <c r="J317" s="60"/>
      <c r="K317" s="60"/>
    </row>
    <row r="318" spans="1:11" s="4" customFormat="1">
      <c r="A318" s="60"/>
      <c r="B318" s="60"/>
      <c r="C318" s="60"/>
      <c r="D318" s="60"/>
      <c r="E318" s="60"/>
      <c r="F318" s="60"/>
      <c r="G318" s="60"/>
      <c r="H318" s="545"/>
      <c r="I318" s="60"/>
      <c r="J318" s="60"/>
      <c r="K318" s="60"/>
    </row>
    <row r="319" spans="1:11" s="4" customFormat="1">
      <c r="A319" s="60"/>
      <c r="B319" s="60"/>
      <c r="C319" s="60"/>
      <c r="D319" s="60"/>
      <c r="E319" s="60"/>
      <c r="F319" s="60"/>
      <c r="G319" s="60"/>
      <c r="H319" s="545"/>
      <c r="I319" s="60"/>
      <c r="J319" s="60"/>
      <c r="K319" s="60"/>
    </row>
    <row r="320" spans="1:11" s="4" customFormat="1">
      <c r="A320" s="60"/>
      <c r="B320" s="60"/>
      <c r="C320" s="60"/>
      <c r="D320" s="60"/>
      <c r="E320" s="60"/>
      <c r="F320" s="60"/>
      <c r="G320" s="60"/>
      <c r="H320" s="545"/>
      <c r="I320" s="60"/>
      <c r="J320" s="60"/>
      <c r="K320" s="60"/>
    </row>
    <row r="321" spans="1:11" s="4" customFormat="1">
      <c r="A321" s="60"/>
      <c r="B321" s="60"/>
      <c r="C321" s="60"/>
      <c r="D321" s="60"/>
      <c r="E321" s="60"/>
      <c r="F321" s="60"/>
      <c r="G321" s="60"/>
      <c r="H321" s="545"/>
      <c r="I321" s="60"/>
      <c r="J321" s="60"/>
      <c r="K321" s="60"/>
    </row>
    <row r="322" spans="1:11" s="4" customFormat="1">
      <c r="A322" s="60"/>
      <c r="B322" s="60"/>
      <c r="C322" s="60"/>
      <c r="D322" s="60"/>
      <c r="E322" s="60"/>
      <c r="F322" s="60"/>
      <c r="G322" s="60"/>
      <c r="H322" s="545"/>
      <c r="I322" s="60"/>
      <c r="J322" s="60"/>
      <c r="K322" s="60"/>
    </row>
    <row r="323" spans="1:11" s="4" customFormat="1">
      <c r="A323" s="60"/>
      <c r="B323" s="60"/>
      <c r="C323" s="60"/>
      <c r="D323" s="60"/>
      <c r="E323" s="60"/>
      <c r="F323" s="60"/>
      <c r="G323" s="60"/>
      <c r="H323" s="545"/>
      <c r="I323" s="60"/>
      <c r="J323" s="60"/>
      <c r="K323" s="60"/>
    </row>
    <row r="324" spans="1:11" s="4" customFormat="1">
      <c r="A324" s="60"/>
      <c r="B324" s="60"/>
      <c r="C324" s="60"/>
      <c r="D324" s="60"/>
      <c r="E324" s="60"/>
      <c r="F324" s="60"/>
      <c r="G324" s="60"/>
      <c r="H324" s="545"/>
      <c r="I324" s="60"/>
      <c r="J324" s="60"/>
      <c r="K324" s="60"/>
    </row>
    <row r="325" spans="1:11" s="4" customFormat="1">
      <c r="A325" s="60"/>
      <c r="B325" s="60"/>
      <c r="C325" s="60"/>
      <c r="D325" s="60"/>
      <c r="E325" s="60"/>
      <c r="F325" s="60"/>
      <c r="G325" s="60"/>
      <c r="H325" s="545"/>
      <c r="I325" s="60"/>
      <c r="J325" s="60"/>
      <c r="K325" s="60"/>
    </row>
    <row r="326" spans="1:11" s="4" customFormat="1">
      <c r="A326" s="60"/>
      <c r="B326" s="60"/>
      <c r="C326" s="60"/>
      <c r="D326" s="60"/>
      <c r="E326" s="60"/>
      <c r="F326" s="60"/>
      <c r="G326" s="60"/>
      <c r="H326" s="545"/>
      <c r="I326" s="60"/>
      <c r="J326" s="60"/>
      <c r="K326" s="60"/>
    </row>
    <row r="327" spans="1:11" s="4" customFormat="1">
      <c r="A327" s="60"/>
      <c r="B327" s="60"/>
      <c r="C327" s="60"/>
      <c r="D327" s="60"/>
      <c r="E327" s="60"/>
      <c r="F327" s="60"/>
      <c r="G327" s="60"/>
      <c r="H327" s="545"/>
      <c r="I327" s="60"/>
      <c r="J327" s="60"/>
      <c r="K327" s="60"/>
    </row>
    <row r="328" spans="1:11" s="4" customFormat="1">
      <c r="A328" s="60"/>
      <c r="B328" s="60"/>
      <c r="C328" s="60"/>
      <c r="D328" s="60"/>
      <c r="E328" s="60"/>
      <c r="F328" s="60"/>
      <c r="G328" s="60"/>
      <c r="H328" s="545"/>
      <c r="I328" s="60"/>
      <c r="J328" s="60"/>
      <c r="K328" s="60"/>
    </row>
    <row r="329" spans="1:11" s="4" customFormat="1">
      <c r="A329" s="60"/>
      <c r="B329" s="60"/>
      <c r="C329" s="60"/>
      <c r="D329" s="60"/>
      <c r="E329" s="60"/>
      <c r="F329" s="60"/>
      <c r="G329" s="60"/>
      <c r="H329" s="545"/>
      <c r="I329" s="60"/>
      <c r="J329" s="60"/>
      <c r="K329" s="60"/>
    </row>
    <row r="330" spans="1:11" s="4" customFormat="1">
      <c r="A330" s="60"/>
      <c r="B330" s="60"/>
      <c r="C330" s="60"/>
      <c r="D330" s="60"/>
      <c r="E330" s="60"/>
      <c r="F330" s="60"/>
      <c r="G330" s="60"/>
      <c r="H330" s="545"/>
      <c r="I330" s="60"/>
      <c r="J330" s="60"/>
      <c r="K330" s="60"/>
    </row>
    <row r="331" spans="1:11" s="4" customFormat="1">
      <c r="A331" s="60"/>
      <c r="B331" s="60"/>
      <c r="C331" s="60"/>
      <c r="D331" s="60"/>
      <c r="E331" s="60"/>
      <c r="F331" s="60"/>
      <c r="G331" s="60"/>
      <c r="H331" s="545"/>
      <c r="I331" s="60"/>
      <c r="J331" s="60"/>
      <c r="K331" s="60"/>
    </row>
    <row r="332" spans="1:11" s="4" customFormat="1">
      <c r="A332" s="60"/>
      <c r="B332" s="60"/>
      <c r="C332" s="60"/>
      <c r="D332" s="60"/>
      <c r="E332" s="60"/>
      <c r="F332" s="60"/>
      <c r="G332" s="60"/>
      <c r="H332" s="545"/>
      <c r="I332" s="60"/>
      <c r="J332" s="60"/>
      <c r="K332" s="60"/>
    </row>
  </sheetData>
  <phoneticPr fontId="26" type="noConversion"/>
  <printOptions horizontalCentered="1"/>
  <pageMargins left="0.75" right="0.5" top="0.75" bottom="0.5" header="0.25" footer="0.25"/>
  <pageSetup scale="73" fitToHeight="0"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T33"/>
  <sheetViews>
    <sheetView view="pageBreakPreview" zoomScale="60" workbookViewId="0"/>
  </sheetViews>
  <sheetFormatPr defaultColWidth="9.140625" defaultRowHeight="15"/>
  <cols>
    <col min="1" max="1" width="6" style="154" customWidth="1"/>
    <col min="2" max="2" width="2.7109375" style="154" customWidth="1"/>
    <col min="3" max="3" width="43.42578125" style="154" customWidth="1"/>
    <col min="4" max="4" width="2.7109375" style="154" customWidth="1"/>
    <col min="5" max="5" width="14.28515625" style="154" customWidth="1"/>
    <col min="6" max="6" width="2.7109375" style="154" customWidth="1"/>
    <col min="7" max="7" width="13.7109375" style="154" customWidth="1"/>
    <col min="8" max="8" width="2.7109375" style="154" customWidth="1"/>
    <col min="9" max="9" width="14.7109375" style="154" bestFit="1" customWidth="1"/>
    <col min="10" max="11" width="14.7109375" style="154" customWidth="1"/>
    <col min="12" max="12" width="15.5703125" style="154" bestFit="1" customWidth="1"/>
    <col min="13" max="13" width="2.7109375" style="154" customWidth="1"/>
    <col min="14" max="14" width="10.85546875" style="154" bestFit="1" customWidth="1"/>
    <col min="15" max="15" width="2.7109375" style="154" customWidth="1"/>
    <col min="16" max="16" width="22.28515625" style="154" customWidth="1"/>
    <col min="17" max="17" width="13.140625" style="154" customWidth="1"/>
    <col min="18" max="18" width="9.140625" style="5"/>
    <col min="19" max="19" width="10.7109375" style="5" bestFit="1" customWidth="1"/>
    <col min="20" max="16384" width="9.140625" style="5"/>
  </cols>
  <sheetData>
    <row r="1" spans="1:17">
      <c r="A1" s="1449" t="s">
        <v>1240</v>
      </c>
      <c r="B1" s="1449"/>
      <c r="C1" s="1449"/>
      <c r="D1" s="1449"/>
      <c r="E1" s="1449"/>
      <c r="F1" s="1449"/>
      <c r="G1" s="1449"/>
      <c r="H1" s="1449"/>
      <c r="I1" s="1449"/>
      <c r="J1" s="1449"/>
      <c r="K1" s="1449"/>
      <c r="L1" s="1449" t="s">
        <v>1371</v>
      </c>
      <c r="M1" s="1449"/>
      <c r="N1" s="1449"/>
      <c r="O1" s="1449"/>
      <c r="P1" s="1449"/>
    </row>
    <row r="2" spans="1:17">
      <c r="A2" s="1449" t="s">
        <v>104</v>
      </c>
      <c r="B2" s="1449"/>
      <c r="C2" s="1449"/>
      <c r="D2" s="1449"/>
      <c r="E2" s="1449"/>
      <c r="F2" s="1449"/>
      <c r="G2" s="1449"/>
      <c r="H2" s="1449"/>
      <c r="I2" s="1449"/>
      <c r="J2" s="1449"/>
      <c r="K2" s="1449"/>
      <c r="L2" s="1449"/>
      <c r="M2" s="1449"/>
      <c r="N2" s="1449"/>
      <c r="O2" s="1449"/>
      <c r="P2" s="1449"/>
    </row>
    <row r="3" spans="1:17">
      <c r="A3" s="54" t="s">
        <v>2306</v>
      </c>
      <c r="B3" s="1449"/>
      <c r="C3" s="1449"/>
      <c r="D3" s="1449"/>
      <c r="E3" s="1449"/>
      <c r="F3" s="1449"/>
      <c r="G3" s="1449"/>
      <c r="H3" s="1449"/>
      <c r="I3" s="1449"/>
      <c r="J3" s="1449"/>
      <c r="K3" s="1449"/>
      <c r="L3" s="1449"/>
      <c r="M3" s="1449"/>
      <c r="N3" s="1449"/>
      <c r="O3" s="1449"/>
      <c r="P3" s="1449"/>
    </row>
    <row r="4" spans="1:17">
      <c r="A4" s="54" t="s">
        <v>2307</v>
      </c>
      <c r="B4" s="1449"/>
      <c r="C4" s="1449"/>
      <c r="D4" s="1449"/>
      <c r="E4" s="1449"/>
      <c r="F4" s="1449"/>
      <c r="G4" s="1449"/>
      <c r="H4" s="1449"/>
      <c r="I4" s="1449"/>
      <c r="J4" s="1449"/>
      <c r="K4" s="1449"/>
      <c r="L4" s="1449" t="s">
        <v>1789</v>
      </c>
      <c r="M4" s="1449"/>
      <c r="N4" s="1449"/>
      <c r="O4" s="1449"/>
      <c r="P4" s="1449"/>
    </row>
    <row r="5" spans="1:17">
      <c r="A5" s="54" t="s">
        <v>2165</v>
      </c>
      <c r="B5" s="1449"/>
      <c r="C5" s="1449"/>
      <c r="D5" s="1449"/>
      <c r="E5" s="1449"/>
      <c r="F5" s="1449"/>
      <c r="G5" s="1449"/>
      <c r="H5" s="1449"/>
      <c r="I5" s="1449"/>
      <c r="J5" s="1449"/>
      <c r="K5" s="1449"/>
      <c r="L5" s="1449" t="s">
        <v>893</v>
      </c>
      <c r="M5" s="1449"/>
      <c r="N5" s="1449"/>
      <c r="O5" s="1449"/>
      <c r="P5" s="1449"/>
    </row>
    <row r="6" spans="1:17">
      <c r="A6" s="1449" t="s">
        <v>1241</v>
      </c>
      <c r="B6" s="1449"/>
      <c r="C6" s="1449"/>
      <c r="D6" s="1449"/>
      <c r="E6" s="1449"/>
      <c r="F6" s="1449"/>
      <c r="G6" s="1449"/>
      <c r="H6" s="1449"/>
      <c r="I6" s="1449"/>
      <c r="J6" s="1449"/>
      <c r="K6" s="1449"/>
      <c r="L6" s="1449"/>
      <c r="M6" s="1449"/>
      <c r="N6" s="1449"/>
      <c r="O6" s="1449"/>
      <c r="P6" s="1449"/>
    </row>
    <row r="7" spans="1:17">
      <c r="A7" s="1449" t="s">
        <v>1598</v>
      </c>
      <c r="B7" s="1449"/>
      <c r="C7" s="1449"/>
      <c r="D7" s="1449"/>
      <c r="E7" s="1449"/>
      <c r="F7" s="1449"/>
      <c r="G7" s="1449"/>
      <c r="H7" s="1449"/>
      <c r="I7" s="1449"/>
      <c r="J7" s="1449"/>
      <c r="K7" s="1449"/>
      <c r="L7" s="54" t="s">
        <v>3120</v>
      </c>
      <c r="M7" s="1449"/>
      <c r="N7" s="1449"/>
      <c r="O7" s="1449"/>
      <c r="P7" s="1449"/>
    </row>
    <row r="8" spans="1:17" ht="42.6" customHeight="1">
      <c r="A8" s="1879" t="s">
        <v>2031</v>
      </c>
      <c r="B8" s="1879"/>
      <c r="C8" s="1879"/>
      <c r="D8" s="1879"/>
      <c r="E8" s="1879"/>
      <c r="F8" s="1879"/>
      <c r="G8" s="1879"/>
      <c r="H8" s="1879"/>
      <c r="I8" s="1879"/>
      <c r="J8" s="1879"/>
      <c r="K8" s="1879"/>
      <c r="L8" s="1879"/>
      <c r="M8" s="1450"/>
      <c r="N8" s="1450"/>
      <c r="O8" s="1450"/>
      <c r="P8" s="1450"/>
    </row>
    <row r="9" spans="1:17" ht="6.75" customHeight="1">
      <c r="A9" s="1450"/>
      <c r="B9" s="1450"/>
      <c r="C9" s="1450"/>
      <c r="D9" s="1450"/>
      <c r="E9" s="1450"/>
      <c r="F9" s="1450"/>
      <c r="G9" s="1450"/>
      <c r="H9" s="1450"/>
      <c r="I9" s="1450"/>
      <c r="J9" s="1450"/>
      <c r="K9" s="1450"/>
      <c r="L9" s="1450"/>
      <c r="M9" s="1450"/>
      <c r="N9" s="1450"/>
      <c r="O9" s="1450"/>
      <c r="P9" s="1450"/>
    </row>
    <row r="10" spans="1:17">
      <c r="A10" s="1449"/>
      <c r="B10" s="1449"/>
      <c r="C10" s="1449"/>
      <c r="D10" s="1449"/>
      <c r="E10" s="1449"/>
      <c r="F10" s="1449"/>
      <c r="G10" s="1449"/>
      <c r="H10" s="1449"/>
      <c r="I10" s="1449"/>
      <c r="J10" s="1449"/>
      <c r="K10" s="1449"/>
      <c r="L10" s="1449"/>
      <c r="M10" s="1449"/>
      <c r="N10" s="1449"/>
      <c r="O10" s="1449"/>
      <c r="P10" s="1449"/>
    </row>
    <row r="11" spans="1:17" s="1669" customFormat="1">
      <c r="A11" s="1451"/>
      <c r="B11" s="1451"/>
      <c r="C11" s="1451">
        <v>-1</v>
      </c>
      <c r="D11" s="1451"/>
      <c r="E11" s="1451">
        <v>-2</v>
      </c>
      <c r="F11" s="1451"/>
      <c r="G11" s="1451">
        <v>-3</v>
      </c>
      <c r="H11" s="1451"/>
      <c r="I11" s="1451">
        <v>-4</v>
      </c>
      <c r="J11" s="1667">
        <v>-5</v>
      </c>
      <c r="K11" s="1667">
        <v>-6</v>
      </c>
      <c r="L11" s="1451">
        <v>-5</v>
      </c>
      <c r="M11" s="1451"/>
      <c r="N11" s="1451">
        <v>-6</v>
      </c>
      <c r="O11" s="1451"/>
      <c r="P11" s="1451">
        <v>-7</v>
      </c>
      <c r="Q11" s="1668"/>
    </row>
    <row r="12" spans="1:17">
      <c r="A12" s="1449"/>
      <c r="B12" s="1449"/>
      <c r="C12" s="1449"/>
      <c r="D12" s="1449"/>
      <c r="E12" s="1449"/>
      <c r="F12" s="1449"/>
      <c r="G12" s="1449"/>
      <c r="H12" s="1449"/>
      <c r="I12" s="1452" t="s">
        <v>2</v>
      </c>
      <c r="J12" s="1452"/>
      <c r="K12" s="1452" t="s">
        <v>1008</v>
      </c>
      <c r="L12" s="1452" t="s">
        <v>717</v>
      </c>
      <c r="M12" s="1452"/>
      <c r="N12" s="1452"/>
      <c r="O12" s="1449"/>
      <c r="P12" s="1452" t="s">
        <v>1599</v>
      </c>
    </row>
    <row r="13" spans="1:17">
      <c r="A13" s="1452" t="s">
        <v>61</v>
      </c>
      <c r="B13" s="1452"/>
      <c r="C13" s="1452"/>
      <c r="D13" s="1452"/>
      <c r="E13" s="1452" t="s">
        <v>55</v>
      </c>
      <c r="F13" s="1452"/>
      <c r="G13" s="1452" t="s">
        <v>55</v>
      </c>
      <c r="H13" s="1452"/>
      <c r="I13" s="1452" t="s">
        <v>3</v>
      </c>
      <c r="J13" s="1452" t="s">
        <v>3106</v>
      </c>
      <c r="K13" s="1452" t="s">
        <v>1772</v>
      </c>
      <c r="L13" s="1453"/>
      <c r="M13" s="1453"/>
      <c r="N13" s="1454" t="s">
        <v>1242</v>
      </c>
      <c r="O13" s="1449"/>
      <c r="P13" s="1452" t="s">
        <v>1600</v>
      </c>
    </row>
    <row r="14" spans="1:17">
      <c r="A14" s="1455" t="s">
        <v>857</v>
      </c>
      <c r="B14" s="1455"/>
      <c r="C14" s="1455" t="s">
        <v>1289</v>
      </c>
      <c r="D14" s="1455"/>
      <c r="E14" s="1670">
        <v>42004</v>
      </c>
      <c r="F14" s="1455"/>
      <c r="G14" s="1670">
        <v>42369</v>
      </c>
      <c r="H14" s="1455"/>
      <c r="I14" s="1455" t="s">
        <v>1114</v>
      </c>
      <c r="J14" s="1671" t="s">
        <v>559</v>
      </c>
      <c r="K14" s="1671" t="s">
        <v>1114</v>
      </c>
      <c r="L14" s="1455" t="s">
        <v>1242</v>
      </c>
      <c r="M14" s="1456"/>
      <c r="N14" s="1455" t="s">
        <v>1038</v>
      </c>
      <c r="O14" s="1456"/>
      <c r="P14" s="1455" t="s">
        <v>1770</v>
      </c>
    </row>
    <row r="15" spans="1:17">
      <c r="A15" s="1457">
        <v>1</v>
      </c>
      <c r="C15" s="154" t="s">
        <v>1602</v>
      </c>
      <c r="E15" s="158">
        <v>180000000</v>
      </c>
      <c r="G15" s="158">
        <v>180000000</v>
      </c>
      <c r="I15" s="158">
        <v>180000000</v>
      </c>
      <c r="J15" s="158"/>
      <c r="K15" s="1458">
        <v>180000000</v>
      </c>
      <c r="L15" s="1458">
        <v>-178911002.2719</v>
      </c>
      <c r="N15" s="153">
        <v>0.46329999999999999</v>
      </c>
      <c r="P15" s="521">
        <v>1088998.7280999999</v>
      </c>
    </row>
    <row r="16" spans="1:17">
      <c r="A16" s="1457">
        <v>2</v>
      </c>
      <c r="C16" s="154" t="s">
        <v>1603</v>
      </c>
      <c r="E16" s="158">
        <v>2300000</v>
      </c>
      <c r="F16" s="158"/>
      <c r="G16" s="158">
        <v>17000000</v>
      </c>
      <c r="H16" s="158"/>
      <c r="I16" s="158">
        <v>17100000</v>
      </c>
      <c r="J16" s="158"/>
      <c r="K16" s="1458">
        <v>17100000</v>
      </c>
      <c r="L16" s="1458">
        <v>-16996576.852899998</v>
      </c>
      <c r="N16" s="153">
        <v>4.3999999999999997E-2</v>
      </c>
      <c r="P16" s="521">
        <v>103423.1471</v>
      </c>
    </row>
    <row r="17" spans="1:20">
      <c r="A17" s="1457">
        <v>3</v>
      </c>
      <c r="C17" s="154" t="s">
        <v>775</v>
      </c>
      <c r="E17" s="158"/>
      <c r="F17" s="158"/>
      <c r="G17" s="158">
        <v>0</v>
      </c>
      <c r="H17" s="158"/>
      <c r="I17" s="158">
        <v>0</v>
      </c>
      <c r="J17" s="158"/>
      <c r="K17" s="1458">
        <v>0</v>
      </c>
      <c r="L17" s="1458">
        <v>0</v>
      </c>
      <c r="N17" s="153">
        <v>0</v>
      </c>
      <c r="P17" s="521">
        <v>0</v>
      </c>
    </row>
    <row r="18" spans="1:20">
      <c r="A18" s="1457">
        <v>4</v>
      </c>
      <c r="C18" s="154" t="s">
        <v>698</v>
      </c>
      <c r="E18" s="158">
        <v>187444000</v>
      </c>
      <c r="F18" s="158"/>
      <c r="G18" s="158">
        <v>201935000</v>
      </c>
      <c r="H18" s="158"/>
      <c r="I18" s="158">
        <v>191433000</v>
      </c>
      <c r="J18" s="158"/>
      <c r="K18" s="1458">
        <v>191433000</v>
      </c>
      <c r="L18" s="1458">
        <v>-190274895.8055</v>
      </c>
      <c r="N18" s="153">
        <v>0.49270000000000003</v>
      </c>
      <c r="P18" s="521">
        <v>1158104.1945</v>
      </c>
    </row>
    <row r="19" spans="1:20">
      <c r="A19" s="1457">
        <v>5</v>
      </c>
      <c r="C19" s="154" t="s">
        <v>1178</v>
      </c>
      <c r="E19" s="158">
        <v>8100.53</v>
      </c>
      <c r="F19" s="158"/>
      <c r="G19" s="158">
        <v>13623.21</v>
      </c>
      <c r="H19" s="158"/>
      <c r="I19" s="158">
        <v>11019</v>
      </c>
      <c r="J19" s="158"/>
      <c r="K19" s="1458">
        <v>11019</v>
      </c>
      <c r="L19" s="1458">
        <v>0</v>
      </c>
      <c r="N19" s="1459" t="s">
        <v>1246</v>
      </c>
      <c r="P19" s="521">
        <v>11019</v>
      </c>
    </row>
    <row r="20" spans="1:20">
      <c r="A20" s="1457">
        <v>6</v>
      </c>
      <c r="C20" s="154" t="s">
        <v>25</v>
      </c>
      <c r="E20" s="158"/>
      <c r="F20" s="158"/>
      <c r="G20" s="158">
        <v>0</v>
      </c>
      <c r="H20" s="158"/>
      <c r="I20" s="158">
        <v>0</v>
      </c>
      <c r="J20" s="158"/>
      <c r="K20" s="1458">
        <v>0</v>
      </c>
      <c r="L20" s="1458">
        <v>0</v>
      </c>
      <c r="N20" s="1459" t="s">
        <v>1246</v>
      </c>
      <c r="P20" s="521">
        <v>0</v>
      </c>
    </row>
    <row r="21" spans="1:20">
      <c r="A21" s="1457">
        <v>7</v>
      </c>
      <c r="C21" s="154" t="s">
        <v>1124</v>
      </c>
      <c r="E21" s="158"/>
      <c r="F21" s="158"/>
      <c r="G21" s="158">
        <v>0</v>
      </c>
      <c r="H21" s="158"/>
      <c r="I21" s="158">
        <v>0</v>
      </c>
      <c r="J21" s="158"/>
      <c r="K21" s="1458">
        <v>0</v>
      </c>
      <c r="L21" s="1458">
        <v>0</v>
      </c>
      <c r="N21" s="1459" t="s">
        <v>1246</v>
      </c>
      <c r="P21" s="521">
        <v>0</v>
      </c>
    </row>
    <row r="22" spans="1:20">
      <c r="A22" s="1457">
        <v>8</v>
      </c>
      <c r="C22" s="154" t="s">
        <v>2315</v>
      </c>
      <c r="E22" s="158">
        <v>156842.94</v>
      </c>
      <c r="F22" s="158"/>
      <c r="G22" s="158">
        <v>176294.73000000004</v>
      </c>
      <c r="H22" s="158"/>
      <c r="I22" s="158">
        <v>155301.75230769231</v>
      </c>
      <c r="J22" s="158">
        <v>1618</v>
      </c>
      <c r="K22" s="1458">
        <v>156919.75230769231</v>
      </c>
      <c r="L22" s="1458">
        <v>0</v>
      </c>
      <c r="N22" s="1459" t="s">
        <v>1246</v>
      </c>
      <c r="P22" s="521">
        <v>156919.75229999999</v>
      </c>
    </row>
    <row r="23" spans="1:20">
      <c r="A23" s="1457">
        <v>9</v>
      </c>
      <c r="C23" s="154" t="s">
        <v>1521</v>
      </c>
      <c r="E23" s="158"/>
      <c r="F23" s="158"/>
      <c r="G23" s="158"/>
      <c r="H23" s="158"/>
      <c r="I23" s="158">
        <v>0</v>
      </c>
      <c r="J23" s="158"/>
      <c r="K23" s="158"/>
      <c r="L23" s="1458"/>
      <c r="N23" s="153">
        <v>0</v>
      </c>
      <c r="P23" s="521">
        <v>0</v>
      </c>
    </row>
    <row r="24" spans="1:20">
      <c r="A24" s="1457">
        <v>10</v>
      </c>
      <c r="E24" s="1654"/>
      <c r="F24" s="158"/>
      <c r="G24" s="1654"/>
      <c r="H24" s="158"/>
      <c r="I24" s="1654"/>
      <c r="J24" s="1654"/>
      <c r="K24" s="1654"/>
      <c r="L24" s="1655"/>
      <c r="N24" s="1672"/>
      <c r="P24" s="1673"/>
    </row>
    <row r="25" spans="1:20" ht="15.75" thickBot="1">
      <c r="A25" s="1457">
        <v>11</v>
      </c>
      <c r="C25" s="154" t="s">
        <v>91</v>
      </c>
      <c r="E25" s="1656">
        <v>369908943.46999997</v>
      </c>
      <c r="F25" s="158"/>
      <c r="G25" s="1656">
        <v>399124917.94</v>
      </c>
      <c r="H25" s="158"/>
      <c r="I25" s="1656">
        <v>388699320.75230771</v>
      </c>
      <c r="J25" s="1674">
        <v>1618</v>
      </c>
      <c r="K25" s="1674">
        <v>388700938.75230771</v>
      </c>
      <c r="L25" s="1656">
        <v>-386182474.9303</v>
      </c>
      <c r="N25" s="1664">
        <v>1</v>
      </c>
      <c r="P25" s="1675">
        <v>2518464.8219570173</v>
      </c>
      <c r="Q25" s="157"/>
      <c r="S25" s="157"/>
      <c r="T25" s="1676"/>
    </row>
    <row r="26" spans="1:20" ht="15.75" thickTop="1">
      <c r="A26" s="1457">
        <v>12</v>
      </c>
      <c r="S26" s="1677"/>
    </row>
    <row r="27" spans="1:20">
      <c r="A27" s="1457">
        <v>13</v>
      </c>
      <c r="C27" s="1462" t="s">
        <v>1508</v>
      </c>
      <c r="P27" s="157"/>
    </row>
    <row r="28" spans="1:20">
      <c r="A28" s="1457">
        <v>14</v>
      </c>
    </row>
    <row r="29" spans="1:20">
      <c r="A29" s="1457">
        <v>15</v>
      </c>
      <c r="C29" s="734" t="s">
        <v>2316</v>
      </c>
    </row>
    <row r="30" spans="1:20">
      <c r="A30" s="1457">
        <v>16</v>
      </c>
      <c r="C30" s="1463" t="s">
        <v>1</v>
      </c>
    </row>
    <row r="31" spans="1:20">
      <c r="A31" s="1457">
        <v>17</v>
      </c>
      <c r="C31" s="1463" t="s">
        <v>931</v>
      </c>
    </row>
    <row r="32" spans="1:20">
      <c r="A32" s="1463"/>
    </row>
    <row r="33" spans="1:16">
      <c r="A33" s="1464"/>
      <c r="B33" s="1457"/>
      <c r="C33" s="1457"/>
      <c r="D33" s="1457"/>
      <c r="E33" s="1457"/>
      <c r="F33" s="1457"/>
      <c r="G33" s="1457"/>
      <c r="H33" s="1457"/>
      <c r="I33" s="1457"/>
      <c r="J33" s="1457"/>
      <c r="K33" s="1457"/>
      <c r="L33" s="1457"/>
      <c r="M33" s="1457"/>
      <c r="N33" s="1457"/>
      <c r="O33" s="1457"/>
      <c r="P33" s="1457"/>
    </row>
  </sheetData>
  <mergeCells count="1">
    <mergeCell ref="A8:L8"/>
  </mergeCells>
  <phoneticPr fontId="26" type="noConversion"/>
  <printOptions horizontalCentered="1"/>
  <pageMargins left="0.75" right="0.5" top="0.75" bottom="0.5" header="0.25" footer="0.25"/>
  <pageSetup scale="68" orientation="landscape" r:id="rId1"/>
  <headerFooter alignWithMargins="0">
    <oddFooter>&amp;C&amp;"Garmond (W1),Bold"72</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Y41"/>
  <sheetViews>
    <sheetView view="pageBreakPreview" zoomScale="60" workbookViewId="0"/>
  </sheetViews>
  <sheetFormatPr defaultColWidth="9.140625" defaultRowHeight="15"/>
  <cols>
    <col min="1" max="1" width="9.140625" style="154"/>
    <col min="2" max="2" width="1.7109375" style="154" customWidth="1"/>
    <col min="3" max="3" width="15.140625" style="154" bestFit="1" customWidth="1"/>
    <col min="4" max="4" width="1.7109375" style="154" customWidth="1"/>
    <col min="5" max="5" width="8.42578125" style="154" bestFit="1" customWidth="1"/>
    <col min="6" max="6" width="1.7109375" style="154" customWidth="1"/>
    <col min="7" max="7" width="14.140625" style="154" bestFit="1" customWidth="1"/>
    <col min="8" max="8" width="1.7109375" style="154" customWidth="1"/>
    <col min="9" max="9" width="13.42578125" style="154" bestFit="1" customWidth="1"/>
    <col min="10" max="10" width="1.7109375" style="154" customWidth="1"/>
    <col min="11" max="11" width="13.140625" style="154" bestFit="1" customWidth="1"/>
    <col min="12" max="12" width="1.7109375" style="154" customWidth="1"/>
    <col min="13" max="13" width="18.85546875" style="154" bestFit="1" customWidth="1"/>
    <col min="14" max="14" width="1.7109375" style="154" customWidth="1"/>
    <col min="15" max="15" width="20.5703125" style="154" bestFit="1" customWidth="1"/>
    <col min="16" max="16" width="1.7109375" style="154" customWidth="1"/>
    <col min="17" max="17" width="20.5703125" style="154" bestFit="1" customWidth="1"/>
    <col min="18" max="18" width="1.7109375" style="154" customWidth="1"/>
    <col min="19" max="19" width="12.5703125" style="154" bestFit="1" customWidth="1"/>
    <col min="20" max="20" width="1.7109375" style="154" customWidth="1"/>
    <col min="21" max="21" width="15" style="154" bestFit="1" customWidth="1"/>
    <col min="22" max="22" width="1.7109375" style="154" customWidth="1"/>
    <col min="23" max="23" width="16.85546875" style="154" customWidth="1"/>
    <col min="24" max="24" width="1.7109375" style="154" customWidth="1"/>
    <col min="25" max="25" width="18.85546875" style="154" customWidth="1"/>
    <col min="26" max="16384" width="9.140625" style="5"/>
  </cols>
  <sheetData>
    <row r="1" spans="1:25">
      <c r="A1" s="1449" t="s">
        <v>1373</v>
      </c>
      <c r="B1" s="1449"/>
      <c r="C1" s="1449"/>
      <c r="D1" s="1449"/>
      <c r="E1" s="1449"/>
      <c r="F1" s="1449"/>
      <c r="G1" s="1449"/>
      <c r="H1" s="1449"/>
      <c r="I1" s="1449"/>
      <c r="J1" s="1449"/>
      <c r="K1" s="1449"/>
      <c r="L1" s="1449"/>
      <c r="M1" s="1449"/>
      <c r="N1" s="1449"/>
      <c r="O1" s="1449"/>
      <c r="P1" s="1449"/>
      <c r="Q1" s="1449"/>
      <c r="R1" s="1449"/>
      <c r="S1" s="1449"/>
      <c r="T1" s="1449"/>
      <c r="U1" s="1449"/>
      <c r="V1" s="1449"/>
      <c r="W1" s="1659" t="s">
        <v>1371</v>
      </c>
      <c r="X1" s="1449"/>
      <c r="Y1" s="1449"/>
    </row>
    <row r="2" spans="1:25">
      <c r="A2" s="1449" t="s">
        <v>1770</v>
      </c>
      <c r="B2" s="1449"/>
      <c r="C2" s="1449"/>
      <c r="D2" s="1449"/>
      <c r="E2" s="1449"/>
      <c r="F2" s="1449"/>
      <c r="G2" s="1449"/>
      <c r="H2" s="1449"/>
      <c r="I2" s="1449"/>
      <c r="J2" s="1449"/>
      <c r="K2" s="1449"/>
      <c r="L2" s="1449"/>
      <c r="M2" s="1449"/>
      <c r="N2" s="1449"/>
      <c r="O2" s="1449"/>
      <c r="P2" s="1449"/>
      <c r="Q2" s="1449"/>
      <c r="R2" s="1449"/>
      <c r="S2" s="1449"/>
      <c r="T2" s="1449"/>
      <c r="U2" s="1449"/>
      <c r="V2" s="1449"/>
      <c r="W2" s="1659"/>
      <c r="X2" s="1449"/>
      <c r="Y2" s="1449"/>
    </row>
    <row r="3" spans="1:25">
      <c r="A3" s="1449"/>
      <c r="B3" s="1449"/>
      <c r="C3" s="1449"/>
      <c r="D3" s="1449"/>
      <c r="E3" s="1449"/>
      <c r="F3" s="1449"/>
      <c r="G3" s="1449"/>
      <c r="H3" s="1449"/>
      <c r="I3" s="1449"/>
      <c r="J3" s="1449"/>
      <c r="K3" s="1449"/>
      <c r="L3" s="1449"/>
      <c r="M3" s="1449"/>
      <c r="N3" s="1449"/>
      <c r="O3" s="1449"/>
      <c r="P3" s="1449"/>
      <c r="Q3" s="1449"/>
      <c r="R3" s="1449"/>
      <c r="S3" s="1449"/>
      <c r="T3" s="1449"/>
      <c r="U3" s="1449"/>
      <c r="V3" s="1449"/>
      <c r="W3" s="1659"/>
      <c r="X3" s="1449"/>
      <c r="Y3" s="1449"/>
    </row>
    <row r="4" spans="1:25">
      <c r="A4" s="54" t="s">
        <v>2306</v>
      </c>
      <c r="B4" s="1449"/>
      <c r="C4" s="1449"/>
      <c r="D4" s="1449"/>
      <c r="E4" s="1449"/>
      <c r="F4" s="1449"/>
      <c r="G4" s="1449"/>
      <c r="H4" s="1449"/>
      <c r="I4" s="1449"/>
      <c r="J4" s="1449"/>
      <c r="K4" s="1449"/>
      <c r="L4" s="1449"/>
      <c r="M4" s="1449"/>
      <c r="N4" s="1449"/>
      <c r="O4" s="1449"/>
      <c r="P4" s="1449"/>
      <c r="Q4" s="1449"/>
      <c r="R4" s="1449"/>
      <c r="S4" s="1449"/>
      <c r="T4" s="1449"/>
      <c r="U4" s="1449"/>
      <c r="V4" s="1449"/>
      <c r="W4" s="1659" t="s">
        <v>1243</v>
      </c>
      <c r="X4" s="1449"/>
      <c r="Y4" s="1449"/>
    </row>
    <row r="5" spans="1:25">
      <c r="A5" s="54" t="s">
        <v>2307</v>
      </c>
      <c r="B5" s="1449"/>
      <c r="C5" s="1449"/>
      <c r="D5" s="1449"/>
      <c r="E5" s="1449"/>
      <c r="F5" s="1449"/>
      <c r="G5" s="1449"/>
      <c r="H5" s="1449"/>
      <c r="I5" s="1449"/>
      <c r="J5" s="1449"/>
      <c r="K5" s="1449"/>
      <c r="L5" s="1449"/>
      <c r="M5" s="1449"/>
      <c r="N5" s="1449"/>
      <c r="O5" s="1449"/>
      <c r="P5" s="1449"/>
      <c r="Q5" s="1449"/>
      <c r="R5" s="1449"/>
      <c r="S5" s="1449"/>
      <c r="T5" s="1449"/>
      <c r="U5" s="1449"/>
      <c r="V5" s="1449"/>
      <c r="W5" s="1659" t="s">
        <v>893</v>
      </c>
      <c r="X5" s="1449"/>
      <c r="Y5" s="1449"/>
    </row>
    <row r="6" spans="1:25">
      <c r="A6" s="54" t="s">
        <v>2165</v>
      </c>
      <c r="B6" s="1449"/>
      <c r="C6" s="1449"/>
      <c r="D6" s="1449"/>
      <c r="E6" s="1449"/>
      <c r="F6" s="1449"/>
      <c r="G6" s="1449"/>
      <c r="H6" s="1449"/>
      <c r="I6" s="1449"/>
      <c r="J6" s="1449"/>
      <c r="K6" s="1449"/>
      <c r="L6" s="1449"/>
      <c r="M6" s="1449"/>
      <c r="N6" s="1449"/>
      <c r="O6" s="1449"/>
      <c r="P6" s="1449"/>
      <c r="Q6" s="1449"/>
      <c r="R6" s="1449"/>
      <c r="S6" s="1449"/>
      <c r="T6" s="1449"/>
      <c r="U6" s="1449"/>
      <c r="V6" s="1449"/>
      <c r="W6" s="1659"/>
      <c r="X6" s="1449"/>
      <c r="Y6" s="1449"/>
    </row>
    <row r="7" spans="1:25">
      <c r="A7" s="1449" t="s">
        <v>1241</v>
      </c>
      <c r="B7" s="1449"/>
      <c r="C7" s="1449"/>
      <c r="D7" s="1449"/>
      <c r="E7" s="1449"/>
      <c r="F7" s="1449"/>
      <c r="G7" s="1449"/>
      <c r="H7" s="1449"/>
      <c r="I7" s="1449"/>
      <c r="J7" s="1449"/>
      <c r="K7" s="1449"/>
      <c r="L7" s="1449"/>
      <c r="M7" s="1449"/>
      <c r="N7" s="1449"/>
      <c r="O7" s="1449"/>
      <c r="P7" s="1449"/>
      <c r="Q7" s="1449"/>
      <c r="R7" s="1449"/>
      <c r="S7" s="1449"/>
      <c r="T7" s="1449"/>
      <c r="U7" s="1449"/>
      <c r="V7" s="1665"/>
      <c r="W7" s="54" t="s">
        <v>3120</v>
      </c>
      <c r="X7" s="1449"/>
      <c r="Y7" s="1449"/>
    </row>
    <row r="8" spans="1:25">
      <c r="A8" s="1449" t="s">
        <v>1598</v>
      </c>
      <c r="B8" s="1449"/>
      <c r="C8" s="1449"/>
      <c r="D8" s="1449"/>
      <c r="E8" s="1449"/>
      <c r="F8" s="1449"/>
      <c r="G8" s="1449"/>
      <c r="H8" s="1449"/>
      <c r="I8" s="1449"/>
      <c r="J8" s="1449"/>
      <c r="K8" s="1449"/>
      <c r="L8" s="1449"/>
      <c r="M8" s="1449"/>
      <c r="N8" s="1449"/>
      <c r="O8" s="1449"/>
      <c r="P8" s="1449"/>
      <c r="Q8" s="1449"/>
      <c r="R8" s="1449"/>
      <c r="S8" s="1449"/>
      <c r="T8" s="1449"/>
      <c r="U8" s="1449"/>
      <c r="V8" s="1449"/>
      <c r="W8" s="1449"/>
      <c r="X8" s="1449"/>
      <c r="Y8" s="1449"/>
    </row>
    <row r="9" spans="1:25">
      <c r="A9" s="1449"/>
      <c r="B9" s="1449"/>
      <c r="C9" s="1449"/>
      <c r="D9" s="1449"/>
      <c r="E9" s="1449"/>
      <c r="F9" s="1449"/>
      <c r="G9" s="1449"/>
      <c r="H9" s="1449"/>
      <c r="I9" s="1449"/>
      <c r="J9" s="1449"/>
      <c r="K9" s="1449"/>
      <c r="L9" s="1449"/>
      <c r="M9" s="1449"/>
      <c r="N9" s="1449"/>
      <c r="O9" s="1449"/>
      <c r="P9" s="1449"/>
      <c r="Q9" s="1449"/>
      <c r="R9" s="1449"/>
      <c r="S9" s="1449"/>
      <c r="T9" s="1449"/>
      <c r="U9" s="1449"/>
      <c r="V9" s="1449"/>
      <c r="W9" s="1449"/>
      <c r="X9" s="1449"/>
      <c r="Y9" s="1449"/>
    </row>
    <row r="10" spans="1:25">
      <c r="A10" s="1449" t="s">
        <v>2032</v>
      </c>
      <c r="B10" s="1449"/>
      <c r="C10" s="1449"/>
      <c r="D10" s="1449"/>
      <c r="E10" s="1449"/>
      <c r="F10" s="1449"/>
      <c r="G10" s="1449"/>
      <c r="H10" s="1449"/>
      <c r="I10" s="1449"/>
      <c r="J10" s="1449"/>
      <c r="K10" s="1449"/>
      <c r="L10" s="1449"/>
      <c r="M10" s="1449"/>
      <c r="N10" s="1449"/>
      <c r="O10" s="1449"/>
      <c r="P10" s="1449"/>
      <c r="Q10" s="1449"/>
      <c r="R10" s="1449"/>
      <c r="S10" s="1449"/>
      <c r="T10" s="1449"/>
      <c r="U10" s="1449"/>
      <c r="V10" s="1449"/>
      <c r="W10" s="1449"/>
      <c r="X10" s="1449"/>
      <c r="Y10" s="1449"/>
    </row>
    <row r="11" spans="1:25">
      <c r="A11" s="1449"/>
      <c r="B11" s="1449"/>
      <c r="C11" s="1449"/>
      <c r="D11" s="1449"/>
      <c r="E11" s="1449"/>
      <c r="F11" s="1449"/>
      <c r="G11" s="1449"/>
      <c r="H11" s="1449"/>
      <c r="I11" s="1449"/>
      <c r="J11" s="1449"/>
      <c r="K11" s="1449"/>
      <c r="L11" s="1449"/>
      <c r="M11" s="1449"/>
      <c r="N11" s="1449"/>
      <c r="O11" s="1449"/>
      <c r="P11" s="1449"/>
      <c r="Q11" s="1449"/>
      <c r="R11" s="1449"/>
      <c r="S11" s="1449"/>
      <c r="T11" s="1449"/>
      <c r="U11" s="1449"/>
      <c r="V11" s="1449"/>
      <c r="W11" s="1449"/>
      <c r="X11" s="1449"/>
      <c r="Y11" s="1449"/>
    </row>
    <row r="12" spans="1:25">
      <c r="A12" s="1453"/>
      <c r="B12" s="1453"/>
      <c r="C12" s="1451">
        <v>-1</v>
      </c>
      <c r="D12" s="1453"/>
      <c r="E12" s="1451">
        <v>-2</v>
      </c>
      <c r="F12" s="1453"/>
      <c r="G12" s="1451">
        <v>-3</v>
      </c>
      <c r="H12" s="1453"/>
      <c r="I12" s="1451">
        <v>-4</v>
      </c>
      <c r="J12" s="1453"/>
      <c r="K12" s="1451">
        <v>-5</v>
      </c>
      <c r="L12" s="1453"/>
      <c r="M12" s="1451">
        <v>-6</v>
      </c>
      <c r="N12" s="1453"/>
      <c r="O12" s="1451">
        <v>-7</v>
      </c>
      <c r="P12" s="1453"/>
      <c r="Q12" s="1451">
        <v>-8</v>
      </c>
      <c r="R12" s="1453"/>
      <c r="S12" s="1451">
        <v>-9</v>
      </c>
      <c r="T12" s="1453"/>
      <c r="U12" s="1451">
        <v>-10</v>
      </c>
      <c r="V12" s="1453"/>
      <c r="W12" s="1451">
        <v>-11</v>
      </c>
      <c r="X12" s="1453"/>
      <c r="Y12" s="1451">
        <v>-12</v>
      </c>
    </row>
    <row r="13" spans="1:25" s="1643" customFormat="1">
      <c r="A13" s="1452"/>
      <c r="B13" s="1452"/>
      <c r="C13" s="1452" t="s">
        <v>1148</v>
      </c>
      <c r="D13" s="1452"/>
      <c r="E13" s="1452"/>
      <c r="F13" s="1452"/>
      <c r="G13" s="1452" t="s">
        <v>1155</v>
      </c>
      <c r="H13" s="1452"/>
      <c r="I13" s="1452" t="s">
        <v>1156</v>
      </c>
      <c r="J13" s="1452"/>
      <c r="K13" s="1452" t="s">
        <v>1156</v>
      </c>
      <c r="L13" s="1452"/>
      <c r="M13" s="1452" t="s">
        <v>1157</v>
      </c>
      <c r="N13" s="1452"/>
      <c r="O13" s="1452" t="s">
        <v>1157</v>
      </c>
      <c r="P13" s="1452"/>
      <c r="Q13" s="1452" t="s">
        <v>1158</v>
      </c>
      <c r="R13" s="1452"/>
      <c r="S13" s="1452" t="s">
        <v>574</v>
      </c>
      <c r="T13" s="1452"/>
      <c r="U13" s="1452" t="s">
        <v>1159</v>
      </c>
      <c r="V13" s="1452"/>
      <c r="W13" s="1452" t="s">
        <v>1028</v>
      </c>
      <c r="X13" s="1452"/>
      <c r="Y13" s="1452" t="s">
        <v>1029</v>
      </c>
    </row>
    <row r="14" spans="1:25" s="1643" customFormat="1">
      <c r="A14" s="1452" t="s">
        <v>932</v>
      </c>
      <c r="B14" s="1452"/>
      <c r="C14" s="1452" t="s">
        <v>819</v>
      </c>
      <c r="D14" s="1452"/>
      <c r="E14" s="1452" t="s">
        <v>1367</v>
      </c>
      <c r="F14" s="1452"/>
      <c r="G14" s="1452" t="s">
        <v>1030</v>
      </c>
      <c r="H14" s="1452"/>
      <c r="I14" s="1452" t="s">
        <v>727</v>
      </c>
      <c r="J14" s="1452"/>
      <c r="K14" s="1452" t="s">
        <v>1368</v>
      </c>
      <c r="L14" s="1452"/>
      <c r="M14" s="1452" t="s">
        <v>728</v>
      </c>
      <c r="N14" s="1452"/>
      <c r="O14" s="1452" t="s">
        <v>1741</v>
      </c>
      <c r="P14" s="1452"/>
      <c r="Q14" s="1452" t="s">
        <v>1742</v>
      </c>
      <c r="R14" s="1452"/>
      <c r="S14" s="1452" t="s">
        <v>1369</v>
      </c>
      <c r="T14" s="1452"/>
      <c r="U14" s="1452" t="s">
        <v>1743</v>
      </c>
      <c r="V14" s="1452"/>
      <c r="W14" s="1452" t="s">
        <v>1744</v>
      </c>
      <c r="X14" s="1452"/>
      <c r="Y14" s="1452" t="s">
        <v>1745</v>
      </c>
    </row>
    <row r="15" spans="1:25">
      <c r="A15" s="1460"/>
      <c r="C15" s="1460"/>
      <c r="E15" s="1460"/>
      <c r="G15" s="1460"/>
      <c r="I15" s="1460"/>
      <c r="K15" s="1460"/>
      <c r="M15" s="1460"/>
      <c r="O15" s="1460"/>
      <c r="Q15" s="1460"/>
      <c r="S15" s="1460"/>
      <c r="U15" s="1460"/>
      <c r="W15" s="1460"/>
      <c r="Y15" s="1460"/>
    </row>
    <row r="16" spans="1:25">
      <c r="A16" s="1457">
        <v>1</v>
      </c>
      <c r="C16" s="154" t="s">
        <v>553</v>
      </c>
    </row>
    <row r="17" spans="1:11">
      <c r="A17" s="1457">
        <v>2</v>
      </c>
      <c r="K17" s="1646"/>
    </row>
    <row r="18" spans="1:11">
      <c r="A18" s="1457">
        <v>3</v>
      </c>
      <c r="C18" s="734" t="s">
        <v>2314</v>
      </c>
    </row>
    <row r="19" spans="1:11">
      <c r="A19" s="1457"/>
    </row>
    <row r="20" spans="1:11">
      <c r="A20" s="155"/>
    </row>
    <row r="21" spans="1:11">
      <c r="A21" s="1463" t="s">
        <v>539</v>
      </c>
    </row>
    <row r="41" spans="1:25">
      <c r="A41" s="1666"/>
      <c r="B41" s="1648"/>
      <c r="C41" s="1648"/>
      <c r="D41" s="1648"/>
      <c r="E41" s="1648"/>
      <c r="F41" s="1648"/>
      <c r="G41" s="1648"/>
      <c r="H41" s="1648"/>
      <c r="I41" s="1648"/>
      <c r="J41" s="1648"/>
      <c r="K41" s="1648"/>
      <c r="L41" s="1648"/>
      <c r="M41" s="1648"/>
      <c r="N41" s="1648"/>
      <c r="O41" s="1648"/>
      <c r="P41" s="1648"/>
      <c r="Q41" s="1648"/>
      <c r="R41" s="1648"/>
      <c r="S41" s="1648"/>
      <c r="T41" s="1648"/>
      <c r="U41" s="1648"/>
      <c r="V41" s="1648"/>
      <c r="W41" s="1648"/>
      <c r="X41" s="1648"/>
      <c r="Y41" s="1648"/>
    </row>
  </sheetData>
  <phoneticPr fontId="26" type="noConversion"/>
  <printOptions horizontalCentered="1"/>
  <pageMargins left="0.75" right="0.5" top="0.75" bottom="0.5" header="0.25" footer="0.25"/>
  <pageSetup scale="58" orientation="landscape" r:id="rId1"/>
  <headerFooter alignWithMargins="0">
    <oddFooter>&amp;C&amp;"Garmond (W1),Bold"72</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P39"/>
  <sheetViews>
    <sheetView view="pageBreakPreview" zoomScale="60" workbookViewId="0"/>
  </sheetViews>
  <sheetFormatPr defaultColWidth="9.140625" defaultRowHeight="15"/>
  <cols>
    <col min="1" max="1" width="6.7109375" style="154" customWidth="1"/>
    <col min="2" max="2" width="1.7109375" style="154" customWidth="1"/>
    <col min="3" max="3" width="11.140625" style="154" customWidth="1"/>
    <col min="4" max="4" width="1.7109375" style="154" customWidth="1"/>
    <col min="5" max="5" width="16.7109375" style="154" customWidth="1"/>
    <col min="6" max="6" width="1.7109375" style="154" customWidth="1"/>
    <col min="7" max="7" width="19.140625" style="154" customWidth="1"/>
    <col min="8" max="8" width="1.7109375" style="154" customWidth="1"/>
    <col min="9" max="9" width="23.28515625" style="154" customWidth="1"/>
    <col min="10" max="10" width="1.7109375" style="154" customWidth="1"/>
    <col min="11" max="11" width="15.5703125" style="154" customWidth="1"/>
    <col min="12" max="12" width="9.140625" style="154"/>
    <col min="13" max="16384" width="9.140625" style="5"/>
  </cols>
  <sheetData>
    <row r="1" spans="1:16">
      <c r="A1" s="1449" t="s">
        <v>1966</v>
      </c>
      <c r="B1" s="1449"/>
      <c r="C1" s="1449"/>
      <c r="D1" s="1449"/>
      <c r="E1" s="1449"/>
      <c r="F1" s="1449"/>
      <c r="G1" s="1449"/>
      <c r="H1" s="1449"/>
      <c r="I1" s="1659" t="s">
        <v>1371</v>
      </c>
      <c r="J1" s="1449"/>
      <c r="K1" s="1449"/>
    </row>
    <row r="2" spans="1:16">
      <c r="A2" s="1449" t="s">
        <v>1967</v>
      </c>
      <c r="B2" s="1449"/>
      <c r="C2" s="1449"/>
      <c r="D2" s="1449"/>
      <c r="E2" s="1449"/>
      <c r="F2" s="1449"/>
      <c r="G2" s="1449"/>
      <c r="H2" s="1449"/>
      <c r="I2" s="1659"/>
      <c r="J2" s="1449"/>
      <c r="K2" s="1449"/>
    </row>
    <row r="3" spans="1:16">
      <c r="A3" s="1449"/>
      <c r="B3" s="1449"/>
      <c r="C3" s="1449"/>
      <c r="D3" s="1449"/>
      <c r="E3" s="1449"/>
      <c r="F3" s="1449"/>
      <c r="G3" s="1449"/>
      <c r="H3" s="1449"/>
      <c r="I3" s="1659"/>
      <c r="J3" s="1449"/>
      <c r="K3" s="1449"/>
    </row>
    <row r="4" spans="1:16">
      <c r="A4" s="54" t="s">
        <v>2306</v>
      </c>
      <c r="B4" s="1449"/>
      <c r="C4" s="1449"/>
      <c r="D4" s="1449"/>
      <c r="E4" s="1449"/>
      <c r="F4" s="1449"/>
      <c r="G4" s="1449"/>
      <c r="H4" s="1449"/>
      <c r="I4" s="1659" t="s">
        <v>730</v>
      </c>
      <c r="J4" s="1449"/>
      <c r="K4" s="1449"/>
    </row>
    <row r="5" spans="1:16">
      <c r="A5" s="54" t="s">
        <v>2307</v>
      </c>
      <c r="B5" s="1449"/>
      <c r="C5" s="1449"/>
      <c r="D5" s="1449"/>
      <c r="E5" s="1449"/>
      <c r="F5" s="1449"/>
      <c r="G5" s="1449"/>
      <c r="H5" s="1449"/>
      <c r="I5" s="1659" t="s">
        <v>893</v>
      </c>
      <c r="J5" s="1449"/>
      <c r="K5" s="1449"/>
    </row>
    <row r="6" spans="1:16">
      <c r="A6" s="54" t="s">
        <v>2165</v>
      </c>
      <c r="B6" s="1449"/>
      <c r="C6" s="1449"/>
      <c r="D6" s="1449"/>
      <c r="E6" s="1449"/>
      <c r="F6" s="1449"/>
      <c r="G6" s="1449"/>
      <c r="H6" s="1449"/>
      <c r="I6" s="1659"/>
      <c r="J6" s="1449"/>
      <c r="K6" s="1449"/>
    </row>
    <row r="7" spans="1:16">
      <c r="A7" s="1449" t="s">
        <v>1241</v>
      </c>
      <c r="B7" s="1449"/>
      <c r="C7" s="1449"/>
      <c r="D7" s="1449"/>
      <c r="E7" s="1449"/>
      <c r="F7" s="1449"/>
      <c r="G7" s="1449"/>
      <c r="H7" s="1449"/>
      <c r="I7" s="54" t="s">
        <v>3120</v>
      </c>
      <c r="J7" s="1449"/>
      <c r="K7" s="1449"/>
    </row>
    <row r="8" spans="1:16">
      <c r="A8" s="1449" t="s">
        <v>1598</v>
      </c>
      <c r="B8" s="1449"/>
      <c r="C8" s="1449"/>
      <c r="D8" s="1449"/>
      <c r="E8" s="1449"/>
      <c r="F8" s="1449"/>
      <c r="G8" s="1449"/>
      <c r="H8" s="1449"/>
      <c r="I8" s="1449"/>
      <c r="J8" s="1449"/>
      <c r="K8" s="1449"/>
    </row>
    <row r="9" spans="1:16">
      <c r="A9" s="1449"/>
      <c r="B9" s="1449"/>
      <c r="C9" s="1449"/>
      <c r="D9" s="1449"/>
      <c r="E9" s="1449"/>
      <c r="F9" s="1449"/>
      <c r="G9" s="1449"/>
      <c r="H9" s="1449"/>
      <c r="I9" s="1449"/>
      <c r="J9" s="1449"/>
      <c r="K9" s="1449"/>
    </row>
    <row r="10" spans="1:16">
      <c r="A10" s="1449"/>
      <c r="B10" s="1449"/>
      <c r="C10" s="1449"/>
      <c r="D10" s="1449"/>
      <c r="E10" s="1449"/>
      <c r="F10" s="1449"/>
      <c r="G10" s="1449"/>
      <c r="H10" s="1449"/>
      <c r="I10" s="1449"/>
      <c r="J10" s="1449"/>
      <c r="K10" s="1449"/>
    </row>
    <row r="11" spans="1:16" ht="46.9" customHeight="1">
      <c r="A11" s="1878" t="s">
        <v>2033</v>
      </c>
      <c r="B11" s="1878"/>
      <c r="C11" s="1878"/>
      <c r="D11" s="1878"/>
      <c r="E11" s="1878"/>
      <c r="F11" s="1878"/>
      <c r="G11" s="1878"/>
      <c r="H11" s="1878"/>
      <c r="I11" s="1878"/>
      <c r="J11" s="1878"/>
      <c r="K11" s="1878"/>
    </row>
    <row r="12" spans="1:16">
      <c r="A12" s="1449"/>
      <c r="B12" s="1449"/>
      <c r="C12" s="1449"/>
      <c r="D12" s="1449"/>
      <c r="E12" s="1449"/>
      <c r="F12" s="1449"/>
      <c r="G12" s="1449"/>
      <c r="H12" s="1449"/>
      <c r="I12" s="1449"/>
      <c r="J12" s="1449"/>
      <c r="K12" s="1449"/>
      <c r="L12" s="1660"/>
      <c r="M12" s="1661"/>
      <c r="N12" s="1661"/>
      <c r="O12" s="1661"/>
      <c r="P12" s="1661"/>
    </row>
    <row r="13" spans="1:16">
      <c r="A13" s="1453"/>
      <c r="B13" s="1453"/>
      <c r="C13" s="1451">
        <v>-1</v>
      </c>
      <c r="D13" s="1451"/>
      <c r="E13" s="1451">
        <v>-2</v>
      </c>
      <c r="F13" s="1451"/>
      <c r="G13" s="1451">
        <v>-3</v>
      </c>
      <c r="H13" s="1451"/>
      <c r="I13" s="1451">
        <v>-4</v>
      </c>
      <c r="J13" s="1451"/>
      <c r="K13" s="1451">
        <v>-5</v>
      </c>
      <c r="L13" s="1660"/>
      <c r="M13" s="1661"/>
      <c r="N13" s="1661"/>
      <c r="O13" s="1661"/>
      <c r="P13" s="1661"/>
    </row>
    <row r="14" spans="1:16">
      <c r="A14" s="1449"/>
      <c r="B14" s="1452"/>
      <c r="C14" s="1449"/>
      <c r="D14" s="1452"/>
      <c r="E14" s="1452" t="s">
        <v>548</v>
      </c>
      <c r="F14" s="1452"/>
      <c r="G14" s="1449"/>
      <c r="H14" s="1452"/>
      <c r="I14" s="1452" t="s">
        <v>535</v>
      </c>
      <c r="J14" s="1452"/>
      <c r="K14" s="1452" t="s">
        <v>816</v>
      </c>
      <c r="L14" s="1660"/>
      <c r="M14" s="1661"/>
      <c r="N14" s="1661"/>
      <c r="O14" s="1661"/>
      <c r="P14" s="1661"/>
    </row>
    <row r="15" spans="1:16">
      <c r="A15" s="1455" t="s">
        <v>932</v>
      </c>
      <c r="B15" s="1455"/>
      <c r="C15" s="1455" t="s">
        <v>1290</v>
      </c>
      <c r="D15" s="1455"/>
      <c r="E15" s="1455" t="s">
        <v>552</v>
      </c>
      <c r="F15" s="1455"/>
      <c r="G15" s="1455" t="s">
        <v>644</v>
      </c>
      <c r="H15" s="1455"/>
      <c r="I15" s="1455" t="s">
        <v>2174</v>
      </c>
      <c r="J15" s="1455"/>
      <c r="K15" s="1455" t="s">
        <v>818</v>
      </c>
    </row>
    <row r="16" spans="1:16">
      <c r="A16" s="1660"/>
      <c r="C16" s="1660"/>
      <c r="E16" s="1660"/>
      <c r="G16" s="1660"/>
      <c r="I16" s="1660"/>
      <c r="K16" s="1660"/>
    </row>
    <row r="17" spans="1:11">
      <c r="A17" s="1457">
        <v>1</v>
      </c>
      <c r="C17" s="154" t="s">
        <v>540</v>
      </c>
      <c r="E17" s="818">
        <v>397063</v>
      </c>
      <c r="G17" s="159" t="s">
        <v>551</v>
      </c>
      <c r="I17" s="818">
        <v>17100000</v>
      </c>
      <c r="K17" s="153">
        <v>2.3220060000000001E-2</v>
      </c>
    </row>
    <row r="18" spans="1:11">
      <c r="A18" s="1457">
        <v>2</v>
      </c>
      <c r="E18" s="1662"/>
      <c r="G18" s="1660"/>
      <c r="I18" s="1662"/>
      <c r="K18" s="1655"/>
    </row>
    <row r="19" spans="1:11" ht="15.75" thickBot="1">
      <c r="A19" s="1457">
        <v>3</v>
      </c>
      <c r="C19" s="154" t="s">
        <v>91</v>
      </c>
      <c r="E19" s="1663">
        <v>397063</v>
      </c>
      <c r="G19" s="1660"/>
      <c r="I19" s="1663">
        <v>17100000</v>
      </c>
      <c r="K19" s="1664">
        <v>2.3220060000000001E-2</v>
      </c>
    </row>
    <row r="20" spans="1:11" ht="15.75" thickTop="1">
      <c r="A20" s="1457">
        <v>4</v>
      </c>
      <c r="G20" s="1660"/>
    </row>
    <row r="21" spans="1:11">
      <c r="A21" s="1457">
        <v>5</v>
      </c>
    </row>
    <row r="22" spans="1:11">
      <c r="A22" s="1457">
        <v>6</v>
      </c>
      <c r="C22" s="734" t="s">
        <v>2313</v>
      </c>
    </row>
    <row r="23" spans="1:11">
      <c r="A23" s="1457"/>
    </row>
    <row r="24" spans="1:11">
      <c r="A24" s="1457"/>
    </row>
    <row r="26" spans="1:11">
      <c r="A26" s="1463" t="s">
        <v>539</v>
      </c>
    </row>
    <row r="39" spans="1:11">
      <c r="A39" s="1464"/>
      <c r="B39" s="1457"/>
      <c r="C39" s="1457"/>
      <c r="D39" s="1457"/>
      <c r="E39" s="1457"/>
      <c r="F39" s="1457"/>
      <c r="G39" s="1457"/>
      <c r="H39" s="1457"/>
      <c r="I39" s="1457"/>
      <c r="J39" s="1457"/>
      <c r="K39" s="1457"/>
    </row>
  </sheetData>
  <mergeCells count="1">
    <mergeCell ref="A11:K11"/>
  </mergeCells>
  <phoneticPr fontId="26" type="noConversion"/>
  <pageMargins left="0.75" right="0.5" top="0.75" bottom="0.5" header="0.25" footer="0.25"/>
  <pageSetup scale="93" orientation="portrait" r:id="rId1"/>
  <headerFooter alignWithMargins="0">
    <oddFooter>&amp;C&amp;"Garmond (W1),Bold"74</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Y45"/>
  <sheetViews>
    <sheetView view="pageBreakPreview" zoomScale="60" workbookViewId="0"/>
  </sheetViews>
  <sheetFormatPr defaultColWidth="9.140625" defaultRowHeight="12"/>
  <cols>
    <col min="1" max="1" width="9.140625" style="154"/>
    <col min="2" max="2" width="1.7109375" style="154" customWidth="1"/>
    <col min="3" max="3" width="22.85546875" style="154" customWidth="1"/>
    <col min="4" max="4" width="1.7109375" style="154" customWidth="1"/>
    <col min="5" max="5" width="12.85546875" style="154" customWidth="1"/>
    <col min="6" max="6" width="1.7109375" style="154" customWidth="1"/>
    <col min="7" max="7" width="13.42578125" style="154" bestFit="1" customWidth="1"/>
    <col min="8" max="8" width="1.7109375" style="154" customWidth="1"/>
    <col min="9" max="9" width="18.85546875" style="154" bestFit="1" customWidth="1"/>
    <col min="10" max="10" width="1.7109375" style="154" customWidth="1"/>
    <col min="11" max="11" width="12.28515625" style="154" bestFit="1" customWidth="1"/>
    <col min="12" max="12" width="1.7109375" style="154" customWidth="1"/>
    <col min="13" max="13" width="20.5703125" style="154" bestFit="1" customWidth="1"/>
    <col min="14" max="14" width="1.7109375" style="154" customWidth="1"/>
    <col min="15" max="15" width="15.5703125" style="154" bestFit="1" customWidth="1"/>
    <col min="16" max="16" width="1.7109375" style="154" customWidth="1"/>
    <col min="17" max="17" width="18.42578125" style="154" bestFit="1" customWidth="1"/>
    <col min="18" max="18" width="1.7109375" style="154" customWidth="1"/>
    <col min="19" max="19" width="17.5703125" style="154" bestFit="1" customWidth="1"/>
    <col min="20" max="20" width="1.7109375" style="154" customWidth="1"/>
    <col min="21" max="21" width="14.42578125" style="154" bestFit="1" customWidth="1"/>
    <col min="22" max="22" width="1.7109375" style="154" customWidth="1"/>
    <col min="23" max="23" width="9.85546875" style="154" bestFit="1" customWidth="1"/>
    <col min="24" max="24" width="1.7109375" style="154" customWidth="1"/>
    <col min="25" max="25" width="13" style="154" customWidth="1"/>
    <col min="26" max="16384" width="9.140625" style="154"/>
  </cols>
  <sheetData>
    <row r="1" spans="1:25">
      <c r="A1" s="1449" t="s">
        <v>645</v>
      </c>
      <c r="B1" s="1449"/>
      <c r="C1" s="1449"/>
      <c r="D1" s="1449"/>
      <c r="E1" s="1449"/>
      <c r="F1" s="1449"/>
      <c r="G1" s="1449"/>
      <c r="H1" s="1449"/>
      <c r="I1" s="1449"/>
      <c r="J1" s="1449"/>
      <c r="K1" s="1449"/>
      <c r="L1" s="1449"/>
      <c r="M1" s="1449"/>
      <c r="N1" s="1449"/>
      <c r="O1" s="1449"/>
      <c r="P1" s="1449"/>
      <c r="Q1" s="1449"/>
      <c r="R1" s="1449"/>
      <c r="S1" s="1449"/>
      <c r="T1" s="1449"/>
      <c r="U1" s="1449"/>
      <c r="V1" s="1449"/>
      <c r="X1" s="1449"/>
      <c r="Y1" s="1649" t="s">
        <v>1371</v>
      </c>
    </row>
    <row r="2" spans="1:25">
      <c r="A2" s="1449" t="s">
        <v>104</v>
      </c>
      <c r="B2" s="1449"/>
      <c r="C2" s="1449"/>
      <c r="D2" s="1449"/>
      <c r="E2" s="1449"/>
      <c r="F2" s="1449"/>
      <c r="G2" s="1449"/>
      <c r="H2" s="1449"/>
      <c r="I2" s="1449"/>
      <c r="J2" s="1449"/>
      <c r="K2" s="1449"/>
      <c r="L2" s="1449"/>
      <c r="M2" s="1449"/>
      <c r="N2" s="1449"/>
      <c r="O2" s="1449"/>
      <c r="P2" s="1449"/>
      <c r="Q2" s="1449"/>
      <c r="R2" s="1449"/>
      <c r="S2" s="1449"/>
      <c r="T2" s="1449"/>
      <c r="U2" s="1449"/>
      <c r="V2" s="1449"/>
      <c r="X2" s="1449"/>
      <c r="Y2" s="1649"/>
    </row>
    <row r="3" spans="1:25">
      <c r="A3" s="1449"/>
      <c r="B3" s="1449"/>
      <c r="C3" s="1449"/>
      <c r="D3" s="1449"/>
      <c r="E3" s="1449"/>
      <c r="F3" s="1449"/>
      <c r="G3" s="1449"/>
      <c r="H3" s="1449"/>
      <c r="I3" s="1449"/>
      <c r="J3" s="1449"/>
      <c r="K3" s="1449"/>
      <c r="L3" s="1449"/>
      <c r="M3" s="1449"/>
      <c r="N3" s="1449"/>
      <c r="O3" s="1449"/>
      <c r="P3" s="1449"/>
      <c r="Q3" s="1449"/>
      <c r="R3" s="1449"/>
      <c r="S3" s="1449"/>
      <c r="T3" s="1449"/>
      <c r="U3" s="1449"/>
      <c r="V3" s="1449"/>
      <c r="X3" s="1449"/>
      <c r="Y3" s="1649"/>
    </row>
    <row r="4" spans="1:25">
      <c r="A4" s="54" t="s">
        <v>2306</v>
      </c>
      <c r="B4" s="1449"/>
      <c r="C4" s="1449"/>
      <c r="D4" s="1449"/>
      <c r="E4" s="1449"/>
      <c r="F4" s="1449"/>
      <c r="G4" s="1449"/>
      <c r="H4" s="1449"/>
      <c r="I4" s="1449"/>
      <c r="J4" s="1449"/>
      <c r="K4" s="1449"/>
      <c r="L4" s="1449"/>
      <c r="M4" s="1449"/>
      <c r="N4" s="1449"/>
      <c r="O4" s="1449"/>
      <c r="P4" s="1449"/>
      <c r="Q4" s="1449"/>
      <c r="R4" s="1449"/>
      <c r="S4" s="1449"/>
      <c r="T4" s="1449"/>
      <c r="U4" s="1449"/>
      <c r="V4" s="1449"/>
      <c r="X4" s="1449"/>
      <c r="Y4" s="1649" t="s">
        <v>646</v>
      </c>
    </row>
    <row r="5" spans="1:25">
      <c r="A5" s="54" t="s">
        <v>2307</v>
      </c>
      <c r="B5" s="1449"/>
      <c r="C5" s="1449"/>
      <c r="D5" s="1449"/>
      <c r="E5" s="1449"/>
      <c r="F5" s="1449"/>
      <c r="G5" s="1449"/>
      <c r="H5" s="1449"/>
      <c r="I5" s="1449"/>
      <c r="J5" s="1449"/>
      <c r="K5" s="1449"/>
      <c r="L5" s="1449"/>
      <c r="M5" s="1449"/>
      <c r="N5" s="1449"/>
      <c r="O5" s="1449"/>
      <c r="P5" s="1449"/>
      <c r="Q5" s="1449"/>
      <c r="R5" s="1449"/>
      <c r="S5" s="1449"/>
      <c r="T5" s="1449"/>
      <c r="U5" s="1449"/>
      <c r="V5" s="1449"/>
      <c r="X5" s="1449"/>
      <c r="Y5" s="1649" t="s">
        <v>893</v>
      </c>
    </row>
    <row r="6" spans="1:25">
      <c r="A6" s="54" t="s">
        <v>2165</v>
      </c>
      <c r="B6" s="1449"/>
      <c r="C6" s="1449"/>
      <c r="D6" s="1449"/>
      <c r="E6" s="1449"/>
      <c r="F6" s="1449"/>
      <c r="G6" s="1449"/>
      <c r="H6" s="1449"/>
      <c r="I6" s="1449"/>
      <c r="J6" s="1449"/>
      <c r="K6" s="1449"/>
      <c r="L6" s="1449"/>
      <c r="M6" s="1449"/>
      <c r="N6" s="1449"/>
      <c r="O6" s="1449"/>
      <c r="P6" s="1449"/>
      <c r="Q6" s="1449"/>
      <c r="R6" s="1449"/>
      <c r="S6" s="1449"/>
      <c r="T6" s="1449"/>
      <c r="U6" s="1449"/>
      <c r="V6" s="1449"/>
      <c r="X6" s="1449"/>
      <c r="Y6" s="1650"/>
    </row>
    <row r="7" spans="1:25">
      <c r="A7" s="1449" t="s">
        <v>1241</v>
      </c>
      <c r="B7" s="1449"/>
      <c r="C7" s="1449"/>
      <c r="D7" s="1449"/>
      <c r="E7" s="1449"/>
      <c r="F7" s="1449"/>
      <c r="G7" s="1449"/>
      <c r="H7" s="1449"/>
      <c r="I7" s="1449"/>
      <c r="J7" s="1449"/>
      <c r="K7" s="1449"/>
      <c r="L7" s="1449"/>
      <c r="M7" s="1449"/>
      <c r="N7" s="1449"/>
      <c r="O7" s="1449"/>
      <c r="P7" s="1449"/>
      <c r="Q7" s="1449"/>
      <c r="R7" s="1449"/>
      <c r="S7" s="1449"/>
      <c r="T7" s="1449"/>
      <c r="U7" s="1449"/>
      <c r="V7" s="1449"/>
      <c r="X7" s="1449"/>
      <c r="Y7" s="576" t="s">
        <v>3120</v>
      </c>
    </row>
    <row r="8" spans="1:25">
      <c r="A8" s="1449" t="s">
        <v>1598</v>
      </c>
      <c r="B8" s="1449"/>
      <c r="C8" s="1449"/>
      <c r="D8" s="1449"/>
      <c r="E8" s="1449"/>
      <c r="F8" s="1449"/>
      <c r="G8" s="1449"/>
      <c r="H8" s="1449"/>
      <c r="I8" s="1449"/>
      <c r="J8" s="1449"/>
      <c r="K8" s="1449"/>
      <c r="L8" s="1449"/>
      <c r="M8" s="1449"/>
      <c r="N8" s="1449"/>
      <c r="O8" s="1449"/>
      <c r="P8" s="1449"/>
      <c r="Q8" s="1449"/>
      <c r="R8" s="1449"/>
      <c r="S8" s="1449"/>
      <c r="T8" s="1449"/>
      <c r="U8" s="1449"/>
      <c r="V8" s="1449"/>
      <c r="W8" s="1449"/>
      <c r="X8" s="1449"/>
      <c r="Y8" s="1449"/>
    </row>
    <row r="9" spans="1:25">
      <c r="A9" s="1449"/>
      <c r="B9" s="1449"/>
      <c r="C9" s="1449"/>
      <c r="D9" s="1449"/>
      <c r="E9" s="1449"/>
      <c r="F9" s="1449"/>
      <c r="G9" s="1449"/>
      <c r="H9" s="1449"/>
      <c r="I9" s="1449"/>
      <c r="J9" s="1449"/>
      <c r="K9" s="1449"/>
      <c r="L9" s="1449"/>
      <c r="M9" s="1449"/>
      <c r="N9" s="1449"/>
      <c r="O9" s="1449"/>
      <c r="P9" s="1449"/>
      <c r="Q9" s="1449"/>
      <c r="R9" s="1449"/>
      <c r="S9" s="1449"/>
      <c r="T9" s="1449"/>
      <c r="U9" s="1449"/>
      <c r="V9" s="1449"/>
      <c r="W9" s="1449"/>
      <c r="X9" s="1449"/>
      <c r="Y9" s="1449"/>
    </row>
    <row r="10" spans="1:25" ht="29.45" customHeight="1">
      <c r="A10" s="1869" t="s">
        <v>2034</v>
      </c>
      <c r="B10" s="1869"/>
      <c r="C10" s="1869"/>
      <c r="D10" s="1869"/>
      <c r="E10" s="1869"/>
      <c r="F10" s="1869"/>
      <c r="G10" s="1869"/>
      <c r="H10" s="1869"/>
      <c r="I10" s="1869"/>
      <c r="J10" s="1869"/>
      <c r="K10" s="1869"/>
      <c r="L10" s="1869"/>
      <c r="M10" s="1869"/>
      <c r="N10" s="1869"/>
      <c r="O10" s="1869"/>
      <c r="P10" s="1869"/>
      <c r="Q10" s="1869"/>
      <c r="R10" s="1869"/>
      <c r="S10" s="1869"/>
      <c r="T10" s="571"/>
      <c r="U10" s="571"/>
      <c r="V10" s="571"/>
      <c r="W10" s="571"/>
      <c r="X10" s="571"/>
      <c r="Y10" s="571"/>
    </row>
    <row r="11" spans="1:25">
      <c r="A11" s="1651"/>
      <c r="B11" s="1651"/>
      <c r="C11" s="1651"/>
      <c r="D11" s="1651"/>
      <c r="E11" s="1651"/>
      <c r="F11" s="1651"/>
      <c r="G11" s="1651"/>
      <c r="H11" s="1651"/>
      <c r="I11" s="1651"/>
      <c r="J11" s="1651"/>
      <c r="K11" s="1651"/>
      <c r="L11" s="1651"/>
      <c r="M11" s="1651"/>
      <c r="N11" s="1651"/>
      <c r="O11" s="1651"/>
      <c r="P11" s="1651"/>
      <c r="Q11" s="1651"/>
      <c r="R11" s="1651"/>
      <c r="S11" s="1651"/>
      <c r="T11" s="1651"/>
      <c r="U11" s="1651"/>
      <c r="V11" s="1651"/>
      <c r="W11" s="1651"/>
      <c r="X11" s="1651"/>
      <c r="Y11" s="1651"/>
    </row>
    <row r="12" spans="1:25">
      <c r="A12" s="1453"/>
      <c r="B12" s="1453"/>
      <c r="C12" s="1451">
        <v>-1</v>
      </c>
      <c r="D12" s="1453"/>
      <c r="E12" s="1451">
        <v>-2</v>
      </c>
      <c r="F12" s="1453"/>
      <c r="G12" s="1451">
        <v>-3</v>
      </c>
      <c r="H12" s="1453"/>
      <c r="I12" s="1451">
        <v>-4</v>
      </c>
      <c r="J12" s="1453"/>
      <c r="K12" s="1451">
        <v>-5</v>
      </c>
      <c r="L12" s="1453"/>
      <c r="M12" s="1451">
        <v>-6</v>
      </c>
      <c r="N12" s="1453"/>
      <c r="O12" s="1451">
        <v>-7</v>
      </c>
      <c r="P12" s="1453"/>
      <c r="Q12" s="1451">
        <v>-8</v>
      </c>
      <c r="R12" s="1453"/>
      <c r="S12" s="1451">
        <v>-9</v>
      </c>
      <c r="T12" s="1453"/>
      <c r="U12" s="1451">
        <v>-10</v>
      </c>
      <c r="V12" s="1453"/>
      <c r="W12" s="1451">
        <v>-11</v>
      </c>
      <c r="X12" s="1453"/>
      <c r="Y12" s="1451">
        <v>-12</v>
      </c>
    </row>
    <row r="13" spans="1:25" s="1457" customFormat="1">
      <c r="A13" s="1452"/>
      <c r="B13" s="1452"/>
      <c r="C13" s="1452"/>
      <c r="D13" s="1452"/>
      <c r="E13" s="1452"/>
      <c r="F13" s="1452"/>
      <c r="G13" s="1452"/>
      <c r="H13" s="1452"/>
      <c r="I13" s="1452" t="s">
        <v>2035</v>
      </c>
      <c r="J13" s="1452"/>
      <c r="K13" s="1452" t="s">
        <v>542</v>
      </c>
      <c r="L13" s="1452"/>
      <c r="M13" s="1452" t="s">
        <v>541</v>
      </c>
      <c r="N13" s="1452"/>
      <c r="O13" s="1452" t="s">
        <v>543</v>
      </c>
      <c r="P13" s="1452"/>
      <c r="Q13" s="1452" t="s">
        <v>647</v>
      </c>
      <c r="R13" s="1452"/>
      <c r="S13" s="1452" t="s">
        <v>647</v>
      </c>
      <c r="T13" s="1452"/>
      <c r="U13" s="1452" t="s">
        <v>546</v>
      </c>
      <c r="V13" s="1452"/>
      <c r="W13" s="1452" t="s">
        <v>548</v>
      </c>
      <c r="X13" s="1452"/>
      <c r="Y13" s="1452" t="s">
        <v>816</v>
      </c>
    </row>
    <row r="14" spans="1:25" s="1457" customFormat="1">
      <c r="A14" s="1452"/>
      <c r="B14" s="1452"/>
      <c r="C14" s="1452" t="s">
        <v>1148</v>
      </c>
      <c r="D14" s="1452"/>
      <c r="E14" s="1452" t="s">
        <v>648</v>
      </c>
      <c r="F14" s="1452"/>
      <c r="G14" s="1452" t="s">
        <v>1156</v>
      </c>
      <c r="H14" s="1452"/>
      <c r="I14" s="1452" t="s">
        <v>649</v>
      </c>
      <c r="J14" s="1452"/>
      <c r="K14" s="1452" t="s">
        <v>1368</v>
      </c>
      <c r="L14" s="1452"/>
      <c r="M14" s="1452" t="s">
        <v>1157</v>
      </c>
      <c r="N14" s="1452"/>
      <c r="O14" s="1452" t="s">
        <v>544</v>
      </c>
      <c r="P14" s="1452"/>
      <c r="Q14" s="1452" t="s">
        <v>1157</v>
      </c>
      <c r="R14" s="1452"/>
      <c r="S14" s="1452" t="s">
        <v>787</v>
      </c>
      <c r="T14" s="1452"/>
      <c r="U14" s="1452" t="s">
        <v>547</v>
      </c>
      <c r="V14" s="1452"/>
      <c r="W14" s="1452" t="s">
        <v>549</v>
      </c>
      <c r="X14" s="1452"/>
      <c r="Y14" s="1452" t="s">
        <v>550</v>
      </c>
    </row>
    <row r="15" spans="1:25" s="1457" customFormat="1">
      <c r="A15" s="1455" t="s">
        <v>932</v>
      </c>
      <c r="B15" s="1455"/>
      <c r="C15" s="1455" t="s">
        <v>819</v>
      </c>
      <c r="D15" s="1455"/>
      <c r="E15" s="1455" t="s">
        <v>644</v>
      </c>
      <c r="F15" s="1455"/>
      <c r="G15" s="1455" t="s">
        <v>727</v>
      </c>
      <c r="H15" s="1455"/>
      <c r="I15" s="1455" t="s">
        <v>1360</v>
      </c>
      <c r="J15" s="1455"/>
      <c r="K15" s="1455" t="s">
        <v>791</v>
      </c>
      <c r="L15" s="1455"/>
      <c r="M15" s="1455" t="s">
        <v>1742</v>
      </c>
      <c r="N15" s="1455"/>
      <c r="O15" s="1455" t="s">
        <v>545</v>
      </c>
      <c r="P15" s="1455"/>
      <c r="Q15" s="1455" t="s">
        <v>792</v>
      </c>
      <c r="R15" s="1455"/>
      <c r="S15" s="1455" t="s">
        <v>793</v>
      </c>
      <c r="T15" s="1455"/>
      <c r="U15" s="1455" t="s">
        <v>794</v>
      </c>
      <c r="V15" s="1455"/>
      <c r="W15" s="1455" t="s">
        <v>1370</v>
      </c>
      <c r="X15" s="1455"/>
      <c r="Y15" s="1455" t="s">
        <v>908</v>
      </c>
    </row>
    <row r="16" spans="1:25">
      <c r="A16" s="1457"/>
      <c r="E16" s="734"/>
      <c r="G16" s="158"/>
      <c r="I16" s="158"/>
      <c r="K16" s="1458"/>
      <c r="M16" s="1645"/>
      <c r="N16" s="1645"/>
      <c r="O16" s="1652"/>
      <c r="P16" s="1645"/>
      <c r="Q16" s="1645"/>
      <c r="S16" s="158"/>
      <c r="U16" s="158"/>
      <c r="W16" s="158"/>
      <c r="Y16" s="153"/>
    </row>
    <row r="17" spans="1:25" ht="17.25" customHeight="1">
      <c r="A17" s="1457">
        <v>1</v>
      </c>
      <c r="C17" s="815" t="s">
        <v>2308</v>
      </c>
      <c r="E17" s="816" t="s">
        <v>2309</v>
      </c>
      <c r="G17" s="158">
        <v>180000000</v>
      </c>
      <c r="I17" s="158">
        <v>180000000</v>
      </c>
      <c r="K17" s="1458"/>
      <c r="M17" s="1645">
        <v>0</v>
      </c>
      <c r="O17" s="1652">
        <v>974514</v>
      </c>
      <c r="Q17" s="1645">
        <v>0</v>
      </c>
      <c r="S17" s="158">
        <v>143425</v>
      </c>
      <c r="U17" s="158">
        <v>11844000</v>
      </c>
      <c r="W17" s="158">
        <v>11987425</v>
      </c>
      <c r="Y17" s="1653">
        <v>6.6959321087948331E-2</v>
      </c>
    </row>
    <row r="18" spans="1:25">
      <c r="A18" s="1457">
        <v>2</v>
      </c>
      <c r="C18" s="154" t="s">
        <v>2310</v>
      </c>
      <c r="E18" s="817">
        <v>49460</v>
      </c>
      <c r="G18" s="158"/>
      <c r="I18" s="158"/>
      <c r="K18" s="1645"/>
      <c r="M18" s="1645"/>
      <c r="N18" s="1645"/>
      <c r="O18" s="1645"/>
      <c r="P18" s="1645"/>
      <c r="Q18" s="1645"/>
      <c r="S18" s="158"/>
      <c r="U18" s="158"/>
      <c r="W18" s="158"/>
      <c r="Y18" s="1653"/>
    </row>
    <row r="19" spans="1:25">
      <c r="A19" s="1457">
        <v>3</v>
      </c>
      <c r="C19" s="375" t="s">
        <v>2311</v>
      </c>
      <c r="G19" s="1654"/>
      <c r="I19" s="1654"/>
      <c r="K19" s="1655"/>
      <c r="M19" s="1655"/>
      <c r="O19" s="1655"/>
      <c r="Q19" s="1655"/>
      <c r="S19" s="1654"/>
      <c r="U19" s="1654"/>
      <c r="W19" s="1654"/>
      <c r="Y19" s="1654"/>
    </row>
    <row r="20" spans="1:25" ht="12.75" thickBot="1">
      <c r="A20" s="1457">
        <v>4</v>
      </c>
      <c r="C20" s="154" t="s">
        <v>91</v>
      </c>
      <c r="G20" s="1656">
        <v>180000000</v>
      </c>
      <c r="I20" s="1656">
        <v>180000000</v>
      </c>
      <c r="K20" s="1656">
        <v>0</v>
      </c>
      <c r="M20" s="1656">
        <v>0</v>
      </c>
      <c r="O20" s="1656">
        <v>974514</v>
      </c>
      <c r="Q20" s="1656">
        <v>0</v>
      </c>
      <c r="S20" s="1656">
        <v>143425</v>
      </c>
      <c r="U20" s="1656">
        <v>11844000</v>
      </c>
      <c r="W20" s="1656">
        <v>11987425</v>
      </c>
      <c r="Y20" s="1657">
        <v>6.6959321087948331E-2</v>
      </c>
    </row>
    <row r="21" spans="1:25" ht="12.75" thickTop="1">
      <c r="A21" s="1457">
        <v>5</v>
      </c>
      <c r="G21" s="158"/>
      <c r="I21" s="158"/>
      <c r="S21" s="158"/>
      <c r="U21" s="158"/>
      <c r="W21" s="158"/>
      <c r="Y21" s="158"/>
    </row>
    <row r="22" spans="1:25">
      <c r="A22" s="1457">
        <v>6</v>
      </c>
      <c r="G22" s="158"/>
      <c r="I22" s="158"/>
      <c r="S22" s="158"/>
      <c r="U22" s="158"/>
      <c r="W22" s="158"/>
      <c r="Y22" s="158"/>
    </row>
    <row r="23" spans="1:25">
      <c r="A23" s="1457">
        <v>7</v>
      </c>
      <c r="C23" s="734" t="s">
        <v>2312</v>
      </c>
    </row>
    <row r="24" spans="1:25">
      <c r="G24" s="158"/>
      <c r="I24" s="158"/>
      <c r="S24" s="158"/>
      <c r="U24" s="158"/>
      <c r="W24" s="158"/>
    </row>
    <row r="25" spans="1:25">
      <c r="A25" s="1463" t="s">
        <v>537</v>
      </c>
      <c r="G25" s="158"/>
      <c r="I25" s="158"/>
      <c r="S25" s="158"/>
      <c r="U25" s="158"/>
      <c r="W25" s="158"/>
    </row>
    <row r="26" spans="1:25">
      <c r="A26" s="1463" t="s">
        <v>538</v>
      </c>
      <c r="G26" s="158"/>
      <c r="I26" s="158"/>
      <c r="S26" s="158"/>
      <c r="U26" s="158"/>
      <c r="W26" s="158"/>
    </row>
    <row r="27" spans="1:25">
      <c r="G27" s="158"/>
      <c r="I27" s="158"/>
      <c r="S27" s="158"/>
      <c r="U27" s="158"/>
      <c r="W27" s="158"/>
    </row>
    <row r="28" spans="1:25">
      <c r="G28" s="158"/>
      <c r="I28" s="158"/>
      <c r="S28" s="158"/>
      <c r="U28" s="158"/>
      <c r="W28" s="158"/>
    </row>
    <row r="29" spans="1:25">
      <c r="A29" s="1464"/>
      <c r="B29" s="1457"/>
      <c r="C29" s="1457"/>
      <c r="D29" s="1457"/>
      <c r="E29" s="1457"/>
      <c r="F29" s="1457"/>
      <c r="G29" s="1658"/>
      <c r="H29" s="1457"/>
      <c r="I29" s="1658"/>
      <c r="J29" s="1457"/>
      <c r="K29" s="1457"/>
      <c r="L29" s="1457"/>
      <c r="M29" s="1457"/>
      <c r="N29" s="1457"/>
      <c r="O29" s="1457"/>
      <c r="P29" s="1457"/>
      <c r="Q29" s="1457"/>
      <c r="R29" s="1457"/>
      <c r="S29" s="1658"/>
      <c r="T29" s="1457"/>
      <c r="U29" s="1658"/>
      <c r="V29" s="1457"/>
      <c r="W29" s="1658"/>
      <c r="X29" s="1457"/>
      <c r="Y29" s="1457"/>
    </row>
    <row r="30" spans="1:25">
      <c r="G30" s="158"/>
      <c r="I30" s="158"/>
      <c r="U30" s="158"/>
      <c r="W30" s="158"/>
    </row>
    <row r="31" spans="1:25">
      <c r="G31" s="158"/>
      <c r="I31" s="158"/>
      <c r="U31" s="158"/>
      <c r="W31" s="158"/>
    </row>
    <row r="32" spans="1:25">
      <c r="G32" s="158"/>
      <c r="I32" s="158"/>
      <c r="U32" s="158"/>
      <c r="W32" s="158"/>
    </row>
    <row r="33" spans="7:23">
      <c r="G33" s="158"/>
      <c r="U33" s="158"/>
      <c r="W33" s="158"/>
    </row>
    <row r="34" spans="7:23">
      <c r="G34" s="158"/>
      <c r="U34" s="158"/>
    </row>
    <row r="35" spans="7:23">
      <c r="G35" s="158"/>
    </row>
    <row r="36" spans="7:23">
      <c r="G36" s="158"/>
    </row>
    <row r="37" spans="7:23">
      <c r="G37" s="158"/>
    </row>
    <row r="38" spans="7:23">
      <c r="G38" s="158"/>
    </row>
    <row r="39" spans="7:23">
      <c r="G39" s="158"/>
    </row>
    <row r="40" spans="7:23">
      <c r="G40" s="158"/>
    </row>
    <row r="41" spans="7:23">
      <c r="G41" s="158"/>
    </row>
    <row r="42" spans="7:23">
      <c r="G42" s="158"/>
    </row>
    <row r="43" spans="7:23">
      <c r="G43" s="158"/>
    </row>
    <row r="44" spans="7:23">
      <c r="G44" s="158"/>
    </row>
    <row r="45" spans="7:23">
      <c r="G45" s="158"/>
    </row>
  </sheetData>
  <mergeCells count="1">
    <mergeCell ref="A10:S10"/>
  </mergeCells>
  <phoneticPr fontId="26" type="noConversion"/>
  <printOptions horizontalCentered="1"/>
  <pageMargins left="0.75" right="0.5" top="0.75" bottom="0.5" header="0.25" footer="0.25"/>
  <pageSetup scale="57" orientation="landscape" r:id="rId1"/>
  <headerFooter alignWithMargins="0">
    <oddFooter>&amp;C&amp;"Garmond (W1),Bold"72</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AA48"/>
  <sheetViews>
    <sheetView view="pageBreakPreview" zoomScale="85" zoomScaleSheetLayoutView="85" workbookViewId="0"/>
  </sheetViews>
  <sheetFormatPr defaultColWidth="9.140625" defaultRowHeight="15"/>
  <cols>
    <col min="1" max="1" width="6.85546875" style="154" customWidth="1"/>
    <col min="2" max="2" width="1.7109375" style="154" customWidth="1"/>
    <col min="3" max="3" width="16.28515625" style="154" customWidth="1"/>
    <col min="4" max="4" width="1.7109375" style="154" customWidth="1"/>
    <col min="5" max="5" width="11" style="154" bestFit="1" customWidth="1"/>
    <col min="6" max="6" width="1.7109375" style="154" customWidth="1"/>
    <col min="7" max="7" width="13.42578125" style="154" bestFit="1" customWidth="1"/>
    <col min="8" max="8" width="1.7109375" style="154" customWidth="1"/>
    <col min="9" max="9" width="15.5703125" style="154" customWidth="1"/>
    <col min="10" max="10" width="1.7109375" style="154" customWidth="1"/>
    <col min="11" max="11" width="15.7109375" style="154" bestFit="1" customWidth="1"/>
    <col min="12" max="12" width="1.7109375" style="154" customWidth="1"/>
    <col min="13" max="13" width="18.42578125" style="154" customWidth="1"/>
    <col min="14" max="14" width="1.7109375" style="154" customWidth="1"/>
    <col min="15" max="15" width="19.42578125" style="154" customWidth="1"/>
    <col min="16" max="16" width="1.7109375" style="154" customWidth="1"/>
    <col min="17" max="17" width="18.42578125" style="154" bestFit="1" customWidth="1"/>
    <col min="18" max="18" width="1.7109375" style="154" customWidth="1"/>
    <col min="19" max="19" width="17.5703125" style="154" bestFit="1" customWidth="1"/>
    <col min="20" max="20" width="1.7109375" style="154" customWidth="1"/>
    <col min="21" max="21" width="16.5703125" style="154" bestFit="1" customWidth="1"/>
    <col min="22" max="22" width="1.7109375" style="154" customWidth="1"/>
    <col min="23" max="23" width="16.140625" style="154" bestFit="1" customWidth="1"/>
    <col min="24" max="24" width="1.7109375" style="154" customWidth="1"/>
    <col min="25" max="25" width="15.85546875" style="154" customWidth="1"/>
    <col min="26" max="26" width="1.7109375" style="154" customWidth="1"/>
    <col min="27" max="27" width="16.42578125" style="154" customWidth="1"/>
    <col min="28" max="16384" width="9.140625" style="5"/>
  </cols>
  <sheetData>
    <row r="1" spans="1:27">
      <c r="A1" s="1449" t="s">
        <v>764</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642" t="s">
        <v>1371</v>
      </c>
      <c r="Z1" s="1449"/>
      <c r="AA1" s="1449"/>
    </row>
    <row r="2" spans="1:27">
      <c r="A2" s="1449" t="s">
        <v>104</v>
      </c>
      <c r="B2" s="1449"/>
      <c r="C2" s="1449"/>
      <c r="D2" s="1449"/>
      <c r="E2" s="1449"/>
      <c r="F2" s="1449"/>
      <c r="G2" s="1449"/>
      <c r="H2" s="1449"/>
      <c r="I2" s="1449"/>
      <c r="J2" s="1449"/>
      <c r="K2" s="1449"/>
      <c r="L2" s="1449"/>
      <c r="M2" s="1449"/>
      <c r="N2" s="1449"/>
      <c r="O2" s="1449"/>
      <c r="P2" s="1449"/>
      <c r="Q2" s="1449"/>
      <c r="R2" s="1449"/>
      <c r="S2" s="1449"/>
      <c r="T2" s="1449"/>
      <c r="U2" s="1449"/>
      <c r="V2" s="1449"/>
      <c r="W2" s="1449"/>
      <c r="X2" s="1449"/>
      <c r="Y2" s="1642"/>
      <c r="Z2" s="1449"/>
      <c r="AA2" s="1449"/>
    </row>
    <row r="3" spans="1:27">
      <c r="A3" s="1449"/>
      <c r="B3" s="1449"/>
      <c r="C3" s="1449"/>
      <c r="D3" s="1449"/>
      <c r="E3" s="1449"/>
      <c r="F3" s="1449"/>
      <c r="G3" s="1449"/>
      <c r="H3" s="1449"/>
      <c r="I3" s="1449"/>
      <c r="J3" s="1449"/>
      <c r="K3" s="1449"/>
      <c r="L3" s="1449"/>
      <c r="M3" s="1449"/>
      <c r="N3" s="1449"/>
      <c r="O3" s="1449"/>
      <c r="P3" s="1449"/>
      <c r="Q3" s="1449"/>
      <c r="R3" s="1449"/>
      <c r="S3" s="1449"/>
      <c r="T3" s="1449"/>
      <c r="U3" s="1449"/>
      <c r="V3" s="1449"/>
      <c r="W3" s="1449"/>
      <c r="X3" s="1449"/>
      <c r="Y3" s="1642"/>
      <c r="Z3" s="1449"/>
      <c r="AA3" s="1449"/>
    </row>
    <row r="4" spans="1:27">
      <c r="A4" s="54" t="s">
        <v>2306</v>
      </c>
      <c r="B4" s="1449"/>
      <c r="C4" s="1449"/>
      <c r="D4" s="1449"/>
      <c r="E4" s="1449"/>
      <c r="F4" s="1449"/>
      <c r="G4" s="1449"/>
      <c r="H4" s="1449"/>
      <c r="I4" s="1449"/>
      <c r="J4" s="1449"/>
      <c r="K4" s="1449"/>
      <c r="L4" s="1449"/>
      <c r="M4" s="1449"/>
      <c r="N4" s="1449"/>
      <c r="O4" s="1449"/>
      <c r="P4" s="1449"/>
      <c r="Q4" s="1449"/>
      <c r="R4" s="1449"/>
      <c r="S4" s="1449"/>
      <c r="T4" s="1449"/>
      <c r="U4" s="1449"/>
      <c r="V4" s="1449"/>
      <c r="W4" s="1449"/>
      <c r="X4" s="1449"/>
      <c r="Y4" s="1642" t="s">
        <v>765</v>
      </c>
      <c r="Z4" s="1449"/>
      <c r="AA4" s="1449"/>
    </row>
    <row r="5" spans="1:27">
      <c r="A5" s="54" t="s">
        <v>2307</v>
      </c>
      <c r="B5" s="1449"/>
      <c r="C5" s="1449"/>
      <c r="D5" s="1449"/>
      <c r="E5" s="1449"/>
      <c r="F5" s="1449"/>
      <c r="G5" s="1449"/>
      <c r="H5" s="1449"/>
      <c r="I5" s="1449"/>
      <c r="J5" s="1449"/>
      <c r="K5" s="1449"/>
      <c r="L5" s="1449"/>
      <c r="M5" s="1449"/>
      <c r="N5" s="1449"/>
      <c r="O5" s="1449"/>
      <c r="P5" s="1449"/>
      <c r="Q5" s="1449"/>
      <c r="R5" s="1449"/>
      <c r="S5" s="1449"/>
      <c r="T5" s="1449"/>
      <c r="U5" s="1449"/>
      <c r="V5" s="1449"/>
      <c r="W5" s="1449"/>
      <c r="X5" s="1449"/>
      <c r="Y5" s="1642" t="s">
        <v>893</v>
      </c>
      <c r="Z5" s="1449"/>
      <c r="AA5" s="1449"/>
    </row>
    <row r="6" spans="1:27">
      <c r="A6" s="54" t="s">
        <v>2165</v>
      </c>
      <c r="B6" s="1449"/>
      <c r="C6" s="1449"/>
      <c r="D6" s="1449"/>
      <c r="E6" s="1449"/>
      <c r="F6" s="1449"/>
      <c r="G6" s="1449"/>
      <c r="H6" s="1449"/>
      <c r="I6" s="1449"/>
      <c r="J6" s="1449"/>
      <c r="K6" s="1449"/>
      <c r="L6" s="1449"/>
      <c r="M6" s="1449"/>
      <c r="N6" s="1449"/>
      <c r="O6" s="1449"/>
      <c r="P6" s="1449"/>
      <c r="Q6" s="1449"/>
      <c r="R6" s="1449"/>
      <c r="S6" s="1449"/>
      <c r="T6" s="1449"/>
      <c r="U6" s="1449"/>
      <c r="V6" s="1449"/>
      <c r="W6" s="1449"/>
      <c r="X6" s="1449"/>
      <c r="Y6" s="1642"/>
      <c r="Z6" s="1449"/>
      <c r="AA6" s="1449"/>
    </row>
    <row r="7" spans="1:27">
      <c r="A7" s="1449" t="s">
        <v>1241</v>
      </c>
      <c r="B7" s="1449"/>
      <c r="C7" s="1449"/>
      <c r="D7" s="1449"/>
      <c r="E7" s="1449"/>
      <c r="F7" s="1449"/>
      <c r="G7" s="1449"/>
      <c r="H7" s="1449"/>
      <c r="I7" s="1449"/>
      <c r="J7" s="1449"/>
      <c r="K7" s="1449"/>
      <c r="L7" s="1449"/>
      <c r="M7" s="1449"/>
      <c r="N7" s="1449"/>
      <c r="O7" s="1449"/>
      <c r="P7" s="1449"/>
      <c r="Q7" s="1449"/>
      <c r="R7" s="1449"/>
      <c r="S7" s="1449"/>
      <c r="T7" s="1449"/>
      <c r="U7" s="1449"/>
      <c r="V7" s="1449"/>
      <c r="W7" s="1449"/>
      <c r="X7" s="1449"/>
      <c r="Y7" s="115" t="s">
        <v>3120</v>
      </c>
      <c r="Z7" s="1449"/>
      <c r="AA7" s="1449"/>
    </row>
    <row r="8" spans="1:27">
      <c r="A8" s="1449" t="s">
        <v>1598</v>
      </c>
      <c r="B8" s="1449"/>
      <c r="C8" s="1449"/>
      <c r="D8" s="1449"/>
      <c r="E8" s="1449"/>
      <c r="F8" s="1449"/>
      <c r="G8" s="1449"/>
      <c r="H8" s="1449"/>
      <c r="I8" s="1449"/>
      <c r="J8" s="1449"/>
      <c r="K8" s="1449"/>
      <c r="L8" s="1449"/>
      <c r="M8" s="1449"/>
      <c r="N8" s="1449"/>
      <c r="O8" s="1449"/>
      <c r="P8" s="1449"/>
      <c r="Q8" s="1449"/>
      <c r="R8" s="1449"/>
      <c r="S8" s="1449"/>
      <c r="T8" s="1449"/>
      <c r="U8" s="1449"/>
      <c r="V8" s="1449"/>
      <c r="W8" s="1449"/>
      <c r="X8" s="1449"/>
      <c r="Y8" s="1449"/>
      <c r="Z8" s="1449"/>
      <c r="AA8" s="1449"/>
    </row>
    <row r="9" spans="1:27">
      <c r="A9" s="1449"/>
      <c r="B9" s="1449"/>
      <c r="C9" s="1449"/>
      <c r="D9" s="1449"/>
      <c r="E9" s="1449"/>
      <c r="F9" s="1449"/>
      <c r="G9" s="1449"/>
      <c r="H9" s="1449"/>
      <c r="I9" s="1449"/>
      <c r="J9" s="1449"/>
      <c r="K9" s="1449"/>
      <c r="L9" s="1449"/>
      <c r="M9" s="1449"/>
      <c r="N9" s="1449"/>
      <c r="O9" s="1449"/>
      <c r="P9" s="1449"/>
      <c r="Q9" s="1449"/>
      <c r="R9" s="1449"/>
      <c r="S9" s="1449"/>
      <c r="T9" s="1449"/>
      <c r="U9" s="1449"/>
      <c r="V9" s="1449"/>
      <c r="W9" s="1449"/>
      <c r="X9" s="1449"/>
      <c r="Y9" s="1449"/>
      <c r="Z9" s="1449"/>
      <c r="AA9" s="1449"/>
    </row>
    <row r="10" spans="1:27">
      <c r="A10" s="54" t="s">
        <v>2036</v>
      </c>
      <c r="B10" s="1449"/>
      <c r="C10" s="1449"/>
      <c r="D10" s="1449"/>
      <c r="E10" s="1449"/>
      <c r="F10" s="1449"/>
      <c r="G10" s="1449"/>
      <c r="H10" s="1449"/>
      <c r="I10" s="1449"/>
      <c r="J10" s="1449"/>
      <c r="K10" s="1449"/>
      <c r="L10" s="1449"/>
      <c r="M10" s="1449"/>
      <c r="N10" s="1449"/>
      <c r="O10" s="1449"/>
      <c r="P10" s="1449"/>
      <c r="Q10" s="1449"/>
      <c r="R10" s="1449"/>
      <c r="S10" s="1449"/>
      <c r="T10" s="1449"/>
      <c r="U10" s="1449"/>
      <c r="V10" s="1449"/>
      <c r="W10" s="1449"/>
      <c r="X10" s="1449"/>
      <c r="Y10" s="1449"/>
      <c r="Z10" s="1449"/>
      <c r="AA10" s="1449"/>
    </row>
    <row r="11" spans="1:27">
      <c r="A11" s="1449"/>
      <c r="B11" s="1449"/>
      <c r="C11" s="1449"/>
      <c r="D11" s="1449"/>
      <c r="E11" s="1449"/>
      <c r="F11" s="1449"/>
      <c r="G11" s="1449"/>
      <c r="H11" s="1449"/>
      <c r="I11" s="1449"/>
      <c r="J11" s="1449"/>
      <c r="K11" s="1449"/>
      <c r="L11" s="1449"/>
      <c r="M11" s="1449"/>
      <c r="N11" s="1449"/>
      <c r="O11" s="1449"/>
      <c r="P11" s="1449"/>
      <c r="Q11" s="1449"/>
      <c r="R11" s="1449"/>
      <c r="S11" s="1449"/>
      <c r="T11" s="1449"/>
      <c r="U11" s="1449"/>
      <c r="V11" s="1449"/>
      <c r="W11" s="1449"/>
      <c r="X11" s="1449"/>
      <c r="Y11" s="1449"/>
      <c r="Z11" s="1449"/>
      <c r="AA11" s="1449"/>
    </row>
    <row r="12" spans="1:27">
      <c r="A12" s="1453"/>
      <c r="B12" s="1453"/>
      <c r="C12" s="1451">
        <v>-1</v>
      </c>
      <c r="D12" s="1453"/>
      <c r="E12" s="1451">
        <v>-2</v>
      </c>
      <c r="F12" s="1453"/>
      <c r="G12" s="1451">
        <v>-3</v>
      </c>
      <c r="H12" s="1453"/>
      <c r="I12" s="1451">
        <v>-4</v>
      </c>
      <c r="J12" s="1453"/>
      <c r="K12" s="1451">
        <v>-5</v>
      </c>
      <c r="L12" s="1453"/>
      <c r="M12" s="1451">
        <v>-6</v>
      </c>
      <c r="N12" s="1453"/>
      <c r="O12" s="1451">
        <v>-7</v>
      </c>
      <c r="P12" s="1453"/>
      <c r="Q12" s="1451">
        <v>-8</v>
      </c>
      <c r="R12" s="1453"/>
      <c r="S12" s="1451">
        <v>-9</v>
      </c>
      <c r="T12" s="1453"/>
      <c r="U12" s="1451">
        <v>-10</v>
      </c>
      <c r="V12" s="1453"/>
      <c r="W12" s="1451">
        <v>-11</v>
      </c>
      <c r="X12" s="1453"/>
      <c r="Y12" s="1451">
        <v>-12</v>
      </c>
      <c r="Z12" s="1453"/>
      <c r="AA12" s="1451">
        <v>-13</v>
      </c>
    </row>
    <row r="13" spans="1:27" s="1643" customFormat="1">
      <c r="A13" s="1452"/>
      <c r="B13" s="1452"/>
      <c r="C13" s="1452"/>
      <c r="D13" s="1452"/>
      <c r="E13" s="1452"/>
      <c r="F13" s="1452"/>
      <c r="G13" s="1452"/>
      <c r="H13" s="1452"/>
      <c r="I13" s="1452" t="s">
        <v>1770</v>
      </c>
      <c r="J13" s="1452"/>
      <c r="K13" s="1452"/>
      <c r="L13" s="1452"/>
      <c r="M13" s="1452"/>
      <c r="N13" s="1452"/>
      <c r="O13" s="1452"/>
      <c r="P13" s="1452"/>
      <c r="Q13" s="1452" t="s">
        <v>647</v>
      </c>
      <c r="R13" s="1452"/>
      <c r="S13" s="1452" t="s">
        <v>647</v>
      </c>
      <c r="T13" s="1452"/>
      <c r="U13" s="1452"/>
      <c r="V13" s="1452"/>
      <c r="W13" s="1452"/>
      <c r="X13" s="1452"/>
      <c r="Y13" s="1452"/>
      <c r="Z13" s="1452"/>
      <c r="AA13" s="1452"/>
    </row>
    <row r="14" spans="1:27" s="1643" customFormat="1" ht="24.75">
      <c r="A14" s="1452"/>
      <c r="B14" s="1452"/>
      <c r="C14" s="1452" t="s">
        <v>1148</v>
      </c>
      <c r="D14" s="1452"/>
      <c r="E14" s="1452" t="s">
        <v>648</v>
      </c>
      <c r="F14" s="1452"/>
      <c r="G14" s="1452" t="s">
        <v>1156</v>
      </c>
      <c r="H14" s="1452"/>
      <c r="I14" s="1452" t="s">
        <v>649</v>
      </c>
      <c r="J14" s="1452"/>
      <c r="K14" s="1452" t="s">
        <v>650</v>
      </c>
      <c r="L14" s="1452"/>
      <c r="M14" s="1644" t="s">
        <v>785</v>
      </c>
      <c r="N14" s="1452"/>
      <c r="O14" s="1644" t="s">
        <v>786</v>
      </c>
      <c r="P14" s="1452"/>
      <c r="Q14" s="1452" t="s">
        <v>1157</v>
      </c>
      <c r="R14" s="1452"/>
      <c r="S14" s="1452" t="s">
        <v>787</v>
      </c>
      <c r="T14" s="1452"/>
      <c r="U14" s="1452" t="s">
        <v>766</v>
      </c>
      <c r="V14" s="1452"/>
      <c r="W14" s="1452" t="s">
        <v>788</v>
      </c>
      <c r="X14" s="1452"/>
      <c r="Y14" s="1452" t="s">
        <v>789</v>
      </c>
      <c r="Z14" s="1452"/>
      <c r="AA14" s="1452" t="s">
        <v>790</v>
      </c>
    </row>
    <row r="15" spans="1:27" s="1643" customFormat="1">
      <c r="A15" s="1455" t="s">
        <v>932</v>
      </c>
      <c r="B15" s="1455"/>
      <c r="C15" s="1455" t="s">
        <v>819</v>
      </c>
      <c r="D15" s="1455"/>
      <c r="E15" s="1455" t="s">
        <v>644</v>
      </c>
      <c r="F15" s="1455"/>
      <c r="G15" s="1455" t="s">
        <v>727</v>
      </c>
      <c r="H15" s="1455"/>
      <c r="I15" s="1455" t="s">
        <v>1360</v>
      </c>
      <c r="J15" s="1455"/>
      <c r="K15" s="1455" t="s">
        <v>791</v>
      </c>
      <c r="L15" s="1455"/>
      <c r="M15" s="1455" t="s">
        <v>1742</v>
      </c>
      <c r="N15" s="1455"/>
      <c r="O15" s="1455" t="s">
        <v>1742</v>
      </c>
      <c r="P15" s="1455"/>
      <c r="Q15" s="1455" t="s">
        <v>792</v>
      </c>
      <c r="R15" s="1455"/>
      <c r="S15" s="1455" t="s">
        <v>793</v>
      </c>
      <c r="T15" s="1455"/>
      <c r="U15" s="1455" t="s">
        <v>767</v>
      </c>
      <c r="V15" s="1455"/>
      <c r="W15" s="1455" t="s">
        <v>794</v>
      </c>
      <c r="X15" s="1455"/>
      <c r="Y15" s="1455" t="s">
        <v>1370</v>
      </c>
      <c r="Z15" s="1455"/>
      <c r="AA15" s="1455" t="s">
        <v>908</v>
      </c>
    </row>
    <row r="16" spans="1:27">
      <c r="A16" s="1457">
        <v>1</v>
      </c>
      <c r="C16" s="154" t="s">
        <v>536</v>
      </c>
      <c r="G16" s="158"/>
      <c r="I16" s="158"/>
      <c r="K16" s="1458"/>
      <c r="M16" s="1645"/>
      <c r="N16" s="1645"/>
      <c r="O16" s="1645"/>
      <c r="P16" s="1645"/>
      <c r="Q16" s="1645"/>
      <c r="S16" s="158"/>
      <c r="W16" s="158"/>
      <c r="Y16" s="158"/>
      <c r="AA16" s="153"/>
    </row>
    <row r="17" spans="1:27">
      <c r="A17" s="1457">
        <v>2</v>
      </c>
      <c r="G17" s="158"/>
      <c r="I17" s="158"/>
      <c r="K17" s="1646"/>
      <c r="S17" s="158"/>
      <c r="W17" s="158"/>
      <c r="Y17" s="158"/>
      <c r="AA17" s="158"/>
    </row>
    <row r="18" spans="1:27">
      <c r="A18" s="1457">
        <v>3</v>
      </c>
      <c r="C18" s="734" t="s">
        <v>0</v>
      </c>
      <c r="G18" s="158"/>
      <c r="I18" s="158"/>
      <c r="S18" s="158"/>
      <c r="W18" s="158"/>
      <c r="Y18" s="158"/>
      <c r="AA18" s="158"/>
    </row>
    <row r="19" spans="1:27">
      <c r="A19" s="1457"/>
      <c r="G19" s="158"/>
      <c r="I19" s="158"/>
      <c r="S19" s="158"/>
      <c r="W19" s="158"/>
      <c r="Y19" s="158"/>
      <c r="AA19" s="158"/>
    </row>
    <row r="20" spans="1:27">
      <c r="G20" s="158"/>
      <c r="I20" s="158"/>
      <c r="S20" s="158"/>
      <c r="W20" s="158"/>
      <c r="Y20" s="158"/>
    </row>
    <row r="21" spans="1:27">
      <c r="A21" s="1463" t="s">
        <v>1051</v>
      </c>
      <c r="G21" s="158"/>
      <c r="I21" s="158"/>
      <c r="S21" s="158"/>
      <c r="W21" s="158"/>
      <c r="Y21" s="158"/>
    </row>
    <row r="22" spans="1:27">
      <c r="A22" s="1463" t="s">
        <v>1181</v>
      </c>
      <c r="G22" s="158"/>
      <c r="I22" s="158"/>
      <c r="S22" s="158"/>
      <c r="W22" s="158"/>
      <c r="Y22" s="158"/>
    </row>
    <row r="23" spans="1:27">
      <c r="G23" s="158"/>
      <c r="I23" s="158"/>
      <c r="S23" s="158"/>
      <c r="W23" s="158"/>
      <c r="Y23" s="158"/>
    </row>
    <row r="24" spans="1:27">
      <c r="G24" s="158"/>
      <c r="I24" s="158"/>
      <c r="S24" s="158"/>
      <c r="W24" s="158"/>
      <c r="Y24" s="158"/>
    </row>
    <row r="25" spans="1:27">
      <c r="G25" s="158"/>
      <c r="I25" s="158"/>
      <c r="S25" s="158"/>
      <c r="W25" s="158"/>
      <c r="Y25" s="158"/>
    </row>
    <row r="26" spans="1:27">
      <c r="G26" s="158"/>
      <c r="I26" s="158"/>
      <c r="W26" s="158"/>
      <c r="Y26" s="158"/>
    </row>
    <row r="27" spans="1:27">
      <c r="G27" s="158"/>
      <c r="I27" s="158"/>
      <c r="W27" s="158"/>
      <c r="Y27" s="158"/>
    </row>
    <row r="28" spans="1:27">
      <c r="G28" s="158"/>
      <c r="I28" s="158"/>
      <c r="W28" s="158"/>
      <c r="Y28" s="158"/>
    </row>
    <row r="29" spans="1:27">
      <c r="G29" s="158"/>
      <c r="W29" s="158"/>
      <c r="Y29" s="158"/>
    </row>
    <row r="30" spans="1:27">
      <c r="G30" s="158"/>
      <c r="W30" s="158"/>
    </row>
    <row r="31" spans="1:27">
      <c r="G31" s="158"/>
    </row>
    <row r="32" spans="1:27">
      <c r="G32" s="158"/>
    </row>
    <row r="33" spans="1:27">
      <c r="G33" s="158"/>
    </row>
    <row r="34" spans="1:27">
      <c r="G34" s="158"/>
    </row>
    <row r="35" spans="1:27">
      <c r="G35" s="158"/>
    </row>
    <row r="36" spans="1:27">
      <c r="G36" s="158"/>
    </row>
    <row r="37" spans="1:27">
      <c r="G37" s="158"/>
    </row>
    <row r="38" spans="1:27">
      <c r="G38" s="158"/>
    </row>
    <row r="39" spans="1:27">
      <c r="G39" s="158"/>
    </row>
    <row r="40" spans="1:27">
      <c r="G40" s="158"/>
    </row>
    <row r="41" spans="1:27">
      <c r="G41" s="158"/>
    </row>
    <row r="48" spans="1:27">
      <c r="A48" s="1647"/>
      <c r="B48" s="1648"/>
      <c r="C48" s="1648"/>
      <c r="D48" s="1648"/>
      <c r="E48" s="1648"/>
      <c r="F48" s="1648"/>
      <c r="G48" s="1648"/>
      <c r="H48" s="1648"/>
      <c r="I48" s="1648"/>
      <c r="J48" s="1648"/>
      <c r="K48" s="1648"/>
      <c r="L48" s="1648"/>
      <c r="M48" s="1648"/>
      <c r="N48" s="1648"/>
      <c r="O48" s="1648"/>
      <c r="P48" s="1648"/>
      <c r="Q48" s="1648"/>
      <c r="R48" s="1648"/>
      <c r="S48" s="1648"/>
      <c r="T48" s="1648"/>
      <c r="U48" s="1648"/>
      <c r="V48" s="1648"/>
      <c r="W48" s="1648"/>
      <c r="X48" s="1648"/>
      <c r="Y48" s="1648"/>
      <c r="Z48" s="1648"/>
      <c r="AA48" s="1648"/>
    </row>
  </sheetData>
  <phoneticPr fontId="26" type="noConversion"/>
  <printOptions horizontalCentered="1"/>
  <pageMargins left="0.75" right="0.5" top="0.75" bottom="0.5" header="0.25" footer="0.25"/>
  <pageSetup scale="52" orientation="landscape" r:id="rId1"/>
  <headerFooter alignWithMargins="0">
    <oddFooter>&amp;C&amp;"Garmond (W1),Bold"72</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7">
    <pageSetUpPr fitToPage="1"/>
  </sheetPr>
  <dimension ref="A1:K284"/>
  <sheetViews>
    <sheetView view="pageBreakPreview" zoomScale="60" workbookViewId="0"/>
  </sheetViews>
  <sheetFormatPr defaultColWidth="10.85546875" defaultRowHeight="12.75"/>
  <cols>
    <col min="1" max="1" width="6.85546875" style="127" customWidth="1"/>
    <col min="2" max="2" width="26" style="127" customWidth="1"/>
    <col min="3" max="4" width="15.85546875" style="127" customWidth="1"/>
    <col min="5" max="5" width="16.85546875" style="127" customWidth="1"/>
    <col min="6" max="6" width="18.5703125" style="127" customWidth="1"/>
    <col min="7" max="7" width="10.85546875" style="127"/>
    <col min="8" max="16384" width="10.85546875" style="2"/>
  </cols>
  <sheetData>
    <row r="1" spans="1:7" s="4" customFormat="1" ht="12">
      <c r="A1" s="879" t="s">
        <v>909</v>
      </c>
      <c r="B1" s="879"/>
      <c r="C1" s="1628"/>
      <c r="E1" s="879" t="s">
        <v>1371</v>
      </c>
      <c r="G1" s="127"/>
    </row>
    <row r="2" spans="1:7" s="4" customFormat="1" ht="12">
      <c r="A2" s="879"/>
      <c r="B2" s="879"/>
      <c r="C2" s="1628"/>
      <c r="E2" s="879"/>
      <c r="G2" s="127"/>
    </row>
    <row r="3" spans="1:7" s="4" customFormat="1" ht="12">
      <c r="A3" s="879" t="s">
        <v>2306</v>
      </c>
      <c r="B3" s="879"/>
      <c r="C3" s="1628"/>
      <c r="E3" s="1629" t="s">
        <v>1248</v>
      </c>
      <c r="G3" s="127"/>
    </row>
    <row r="4" spans="1:7" s="4" customFormat="1" ht="12">
      <c r="A4" s="879" t="s">
        <v>2307</v>
      </c>
      <c r="B4" s="879"/>
      <c r="C4" s="1630"/>
      <c r="E4" s="879" t="s">
        <v>893</v>
      </c>
      <c r="G4" s="127"/>
    </row>
    <row r="5" spans="1:7" s="4" customFormat="1" ht="12">
      <c r="A5" s="54" t="s">
        <v>2165</v>
      </c>
      <c r="B5" s="879"/>
      <c r="C5" s="879"/>
      <c r="E5" s="115" t="s">
        <v>3120</v>
      </c>
      <c r="G5" s="127"/>
    </row>
    <row r="6" spans="1:7" s="4" customFormat="1" ht="12">
      <c r="A6" s="879" t="s">
        <v>1023</v>
      </c>
      <c r="B6" s="879"/>
      <c r="C6" s="879"/>
      <c r="D6" s="879"/>
      <c r="E6" s="879"/>
      <c r="F6" s="879"/>
      <c r="G6" s="127"/>
    </row>
    <row r="7" spans="1:7" s="4" customFormat="1" ht="12">
      <c r="A7" s="879" t="s">
        <v>1179</v>
      </c>
      <c r="B7" s="879"/>
      <c r="C7" s="879"/>
      <c r="D7" s="879"/>
      <c r="E7" s="879"/>
      <c r="F7" s="879"/>
      <c r="G7" s="127"/>
    </row>
    <row r="8" spans="1:7" s="4" customFormat="1" ht="12">
      <c r="A8" s="879"/>
      <c r="B8" s="879"/>
      <c r="C8" s="879"/>
      <c r="D8" s="879"/>
      <c r="E8" s="879"/>
      <c r="F8" s="879"/>
      <c r="G8" s="127"/>
    </row>
    <row r="9" spans="1:7" s="4" customFormat="1" ht="12">
      <c r="A9" s="879" t="s">
        <v>2037</v>
      </c>
      <c r="B9" s="879"/>
      <c r="C9" s="879"/>
      <c r="D9" s="879"/>
      <c r="E9" s="879"/>
      <c r="F9" s="879"/>
      <c r="G9" s="127"/>
    </row>
    <row r="10" spans="1:7" s="4" customFormat="1" thickBot="1">
      <c r="A10" s="106"/>
      <c r="B10" s="106"/>
      <c r="C10" s="106"/>
      <c r="D10" s="106"/>
      <c r="E10" s="106"/>
      <c r="F10" s="106"/>
      <c r="G10" s="127"/>
    </row>
    <row r="11" spans="1:7" s="4" customFormat="1" ht="12">
      <c r="A11" s="879"/>
      <c r="B11" s="549" t="s">
        <v>1052</v>
      </c>
      <c r="C11" s="549" t="s">
        <v>1053</v>
      </c>
      <c r="D11" s="549" t="s">
        <v>1054</v>
      </c>
      <c r="E11" s="549" t="s">
        <v>1055</v>
      </c>
      <c r="F11" s="549" t="s">
        <v>633</v>
      </c>
      <c r="G11" s="127"/>
    </row>
    <row r="12" spans="1:7" s="4" customFormat="1" ht="12">
      <c r="A12" s="879"/>
      <c r="B12" s="879"/>
      <c r="C12" s="879"/>
      <c r="D12" s="879"/>
      <c r="E12" s="879"/>
      <c r="F12" s="549" t="s">
        <v>1324</v>
      </c>
      <c r="G12" s="127"/>
    </row>
    <row r="13" spans="1:7" s="4" customFormat="1" ht="12">
      <c r="A13" s="549" t="s">
        <v>61</v>
      </c>
      <c r="B13" s="549" t="s">
        <v>910</v>
      </c>
      <c r="C13" s="549" t="s">
        <v>1321</v>
      </c>
      <c r="D13" s="549" t="s">
        <v>911</v>
      </c>
      <c r="E13" s="549" t="s">
        <v>911</v>
      </c>
      <c r="F13" s="549" t="s">
        <v>634</v>
      </c>
      <c r="G13" s="127"/>
    </row>
    <row r="14" spans="1:7" s="4" customFormat="1" ht="12">
      <c r="A14" s="326" t="s">
        <v>857</v>
      </c>
      <c r="B14" s="326" t="s">
        <v>1331</v>
      </c>
      <c r="C14" s="326" t="s">
        <v>634</v>
      </c>
      <c r="D14" s="326" t="s">
        <v>1176</v>
      </c>
      <c r="E14" s="326" t="s">
        <v>1177</v>
      </c>
      <c r="F14" s="326" t="s">
        <v>617</v>
      </c>
      <c r="G14" s="127"/>
    </row>
    <row r="15" spans="1:7" s="4" customFormat="1" ht="12">
      <c r="A15" s="127"/>
      <c r="B15" s="127"/>
      <c r="C15" s="127"/>
      <c r="D15" s="127"/>
      <c r="E15" s="127"/>
      <c r="F15" s="127"/>
      <c r="G15" s="127"/>
    </row>
    <row r="16" spans="1:7" s="4" customFormat="1" ht="12">
      <c r="A16" s="197">
        <v>1</v>
      </c>
      <c r="B16" s="1631" t="s">
        <v>2175</v>
      </c>
      <c r="C16" s="1632"/>
      <c r="D16" s="1632"/>
      <c r="E16" s="1632"/>
      <c r="F16" s="1632">
        <v>8100.53</v>
      </c>
      <c r="G16" s="127"/>
    </row>
    <row r="17" spans="1:11" s="4" customFormat="1" ht="12">
      <c r="A17" s="197">
        <v>2</v>
      </c>
      <c r="B17" s="1633" t="s">
        <v>2176</v>
      </c>
      <c r="C17" s="1634">
        <v>8100.53</v>
      </c>
      <c r="D17" s="1634">
        <v>59.5</v>
      </c>
      <c r="E17" s="1634"/>
      <c r="F17" s="1634">
        <v>8160.03</v>
      </c>
      <c r="G17" s="127"/>
      <c r="K17" s="1635"/>
    </row>
    <row r="18" spans="1:11">
      <c r="A18" s="197">
        <v>3</v>
      </c>
      <c r="B18" s="1633" t="s">
        <v>2177</v>
      </c>
      <c r="C18" s="1634">
        <v>8160.03</v>
      </c>
      <c r="D18" s="1634">
        <v>1151.8400000000011</v>
      </c>
      <c r="E18" s="1634"/>
      <c r="F18" s="1634">
        <v>9311.8700000000008</v>
      </c>
    </row>
    <row r="19" spans="1:11">
      <c r="A19" s="197">
        <v>4</v>
      </c>
      <c r="B19" s="1633" t="s">
        <v>2178</v>
      </c>
      <c r="C19" s="1634">
        <v>9311.8700000000008</v>
      </c>
      <c r="D19" s="1634">
        <v>696.76999999999862</v>
      </c>
      <c r="E19" s="1634"/>
      <c r="F19" s="1634">
        <v>10008.64</v>
      </c>
    </row>
    <row r="20" spans="1:11">
      <c r="A20" s="197">
        <v>5</v>
      </c>
      <c r="B20" s="1633" t="s">
        <v>2179</v>
      </c>
      <c r="C20" s="1634">
        <v>10008.64</v>
      </c>
      <c r="D20" s="1634">
        <v>519.05000000000109</v>
      </c>
      <c r="E20" s="1634"/>
      <c r="F20" s="1634">
        <v>10527.69</v>
      </c>
    </row>
    <row r="21" spans="1:11">
      <c r="A21" s="197">
        <v>6</v>
      </c>
      <c r="B21" s="1633" t="s">
        <v>2180</v>
      </c>
      <c r="C21" s="1634">
        <v>10527.69</v>
      </c>
      <c r="D21" s="1634">
        <v>611.30999999999949</v>
      </c>
      <c r="E21" s="1634"/>
      <c r="F21" s="1634">
        <v>11139</v>
      </c>
    </row>
    <row r="22" spans="1:11">
      <c r="A22" s="197">
        <v>7</v>
      </c>
      <c r="B22" s="1633" t="s">
        <v>2181</v>
      </c>
      <c r="C22" s="1634">
        <v>11139</v>
      </c>
      <c r="D22" s="1634">
        <v>107.29000000000087</v>
      </c>
      <c r="E22" s="1634"/>
      <c r="F22" s="1634">
        <v>11246.29</v>
      </c>
    </row>
    <row r="23" spans="1:11">
      <c r="A23" s="197">
        <v>8</v>
      </c>
      <c r="B23" s="1633" t="s">
        <v>2182</v>
      </c>
      <c r="C23" s="1634">
        <v>11246.29</v>
      </c>
      <c r="D23" s="1634">
        <v>305.72999999999956</v>
      </c>
      <c r="E23" s="1634"/>
      <c r="F23" s="1634">
        <v>11552.02</v>
      </c>
    </row>
    <row r="24" spans="1:11">
      <c r="A24" s="197">
        <v>9</v>
      </c>
      <c r="B24" s="1633" t="s">
        <v>2183</v>
      </c>
      <c r="C24" s="1634">
        <v>11552.02</v>
      </c>
      <c r="D24" s="1634"/>
      <c r="E24" s="1634">
        <v>-85.790000000000873</v>
      </c>
      <c r="F24" s="1634">
        <v>11466.23</v>
      </c>
    </row>
    <row r="25" spans="1:11">
      <c r="A25" s="197">
        <v>10</v>
      </c>
      <c r="B25" s="1633" t="s">
        <v>2184</v>
      </c>
      <c r="C25" s="1634">
        <v>11466.23</v>
      </c>
      <c r="D25" s="1634">
        <v>829.03000000000065</v>
      </c>
      <c r="E25" s="1634"/>
      <c r="F25" s="1634">
        <v>12295.26</v>
      </c>
    </row>
    <row r="26" spans="1:11">
      <c r="A26" s="197">
        <v>11</v>
      </c>
      <c r="B26" s="1633" t="s">
        <v>2185</v>
      </c>
      <c r="C26" s="1634">
        <v>12295.26</v>
      </c>
      <c r="D26" s="1634">
        <v>516.22999999999956</v>
      </c>
      <c r="E26" s="1634"/>
      <c r="F26" s="1634">
        <v>12811.49</v>
      </c>
    </row>
    <row r="27" spans="1:11">
      <c r="A27" s="197">
        <v>12</v>
      </c>
      <c r="B27" s="1633" t="s">
        <v>2186</v>
      </c>
      <c r="C27" s="1634">
        <v>12811.49</v>
      </c>
      <c r="D27" s="1634">
        <v>195.85000000000036</v>
      </c>
      <c r="E27" s="1634"/>
      <c r="F27" s="1634">
        <v>13007.34</v>
      </c>
    </row>
    <row r="28" spans="1:11">
      <c r="A28" s="197">
        <v>13</v>
      </c>
      <c r="B28" s="1633" t="s">
        <v>2187</v>
      </c>
      <c r="C28" s="1634">
        <v>13007.34</v>
      </c>
      <c r="D28" s="1634">
        <v>615.86999999999898</v>
      </c>
      <c r="E28" s="1634"/>
      <c r="F28" s="1634">
        <v>13623.21</v>
      </c>
    </row>
    <row r="29" spans="1:11">
      <c r="A29" s="197">
        <v>14</v>
      </c>
      <c r="B29" s="1636"/>
      <c r="C29" s="1634"/>
      <c r="D29" s="1634"/>
      <c r="E29" s="1634"/>
      <c r="F29" s="1634"/>
    </row>
    <row r="30" spans="1:11">
      <c r="A30" s="197">
        <v>15</v>
      </c>
      <c r="B30" s="1637"/>
      <c r="C30" s="1634"/>
      <c r="D30" s="1638" t="s">
        <v>535</v>
      </c>
      <c r="E30" s="1638"/>
      <c r="F30" s="1639">
        <v>11019.2</v>
      </c>
    </row>
    <row r="31" spans="1:11">
      <c r="A31" s="549"/>
      <c r="B31" s="1599"/>
      <c r="C31" s="71"/>
      <c r="D31" s="71"/>
      <c r="E31" s="71"/>
      <c r="F31" s="71"/>
    </row>
    <row r="32" spans="1:11">
      <c r="A32" s="549"/>
      <c r="B32" s="1599"/>
      <c r="C32" s="71"/>
      <c r="D32" s="71"/>
      <c r="E32" s="71"/>
      <c r="F32" s="71"/>
    </row>
    <row r="33" spans="1:6">
      <c r="A33" s="549"/>
      <c r="B33" s="197"/>
      <c r="C33" s="71"/>
      <c r="D33" s="71"/>
      <c r="E33" s="71"/>
      <c r="F33" s="71"/>
    </row>
    <row r="34" spans="1:6">
      <c r="A34" s="549"/>
      <c r="B34" s="197"/>
      <c r="C34" s="71"/>
      <c r="D34" s="71"/>
      <c r="E34" s="71"/>
      <c r="F34" s="71"/>
    </row>
    <row r="35" spans="1:6">
      <c r="A35" s="549"/>
      <c r="B35" s="197"/>
      <c r="C35" s="71"/>
      <c r="D35" s="71"/>
      <c r="E35" s="71"/>
      <c r="F35" s="71"/>
    </row>
    <row r="36" spans="1:6">
      <c r="A36" s="549"/>
      <c r="B36" s="197"/>
      <c r="C36" s="71"/>
      <c r="D36" s="71"/>
      <c r="E36" s="71"/>
      <c r="F36" s="71"/>
    </row>
    <row r="37" spans="1:6">
      <c r="A37" s="549"/>
      <c r="B37" s="197"/>
      <c r="C37" s="71"/>
      <c r="D37" s="71"/>
      <c r="E37" s="71"/>
      <c r="F37" s="71"/>
    </row>
    <row r="38" spans="1:6">
      <c r="A38" s="549"/>
      <c r="B38" s="197"/>
      <c r="C38" s="71"/>
      <c r="D38" s="71"/>
      <c r="E38" s="71"/>
      <c r="F38" s="71"/>
    </row>
    <row r="39" spans="1:6">
      <c r="A39" s="549"/>
      <c r="B39" s="197"/>
      <c r="C39" s="71"/>
      <c r="D39" s="71"/>
      <c r="E39" s="71"/>
      <c r="F39" s="71"/>
    </row>
    <row r="40" spans="1:6">
      <c r="A40" s="549"/>
      <c r="B40" s="197"/>
      <c r="C40" s="71"/>
      <c r="D40" s="71"/>
      <c r="E40" s="71"/>
      <c r="F40" s="71"/>
    </row>
    <row r="41" spans="1:6">
      <c r="A41" s="549"/>
      <c r="B41" s="197"/>
      <c r="C41" s="71"/>
      <c r="D41" s="71"/>
      <c r="E41" s="71"/>
      <c r="F41" s="71"/>
    </row>
    <row r="42" spans="1:6">
      <c r="A42" s="197"/>
    </row>
    <row r="43" spans="1:6">
      <c r="A43" s="197"/>
      <c r="B43" s="879" t="s">
        <v>1180</v>
      </c>
    </row>
    <row r="44" spans="1:6">
      <c r="A44" s="197"/>
    </row>
    <row r="45" spans="1:6">
      <c r="A45" s="197"/>
      <c r="B45" s="549"/>
      <c r="C45" s="549"/>
      <c r="D45" s="549"/>
      <c r="E45" s="549"/>
      <c r="F45" s="549"/>
    </row>
    <row r="50" spans="1:6">
      <c r="A50" s="1640"/>
      <c r="B50" s="197"/>
      <c r="C50" s="197"/>
      <c r="D50" s="197"/>
      <c r="E50" s="197"/>
      <c r="F50" s="197"/>
    </row>
    <row r="110" spans="1:2">
      <c r="A110" s="1641"/>
      <c r="B110" s="1641"/>
    </row>
    <row r="111" spans="1:2">
      <c r="A111" s="1641"/>
      <c r="B111" s="1641"/>
    </row>
    <row r="112" spans="1:2">
      <c r="A112" s="1641"/>
      <c r="B112" s="1641"/>
    </row>
    <row r="113" spans="1:2">
      <c r="A113" s="1641"/>
      <c r="B113" s="1641"/>
    </row>
    <row r="114" spans="1:2">
      <c r="A114" s="1641"/>
      <c r="B114" s="1641"/>
    </row>
    <row r="144" spans="1:2">
      <c r="A144" s="1641"/>
      <c r="B144" s="1641"/>
    </row>
    <row r="213" spans="1:1">
      <c r="A213" s="879"/>
    </row>
    <row r="230" spans="1:1">
      <c r="A230" s="1641"/>
    </row>
    <row r="231" spans="1:1">
      <c r="A231" s="1641"/>
    </row>
    <row r="232" spans="1:1">
      <c r="A232" s="1641"/>
    </row>
    <row r="233" spans="1:1">
      <c r="A233" s="1641"/>
    </row>
    <row r="234" spans="1:1">
      <c r="A234" s="1641"/>
    </row>
    <row r="235" spans="1:1">
      <c r="A235" s="1641"/>
    </row>
    <row r="236" spans="1:1">
      <c r="A236" s="1641"/>
    </row>
    <row r="237" spans="1:1">
      <c r="A237" s="1641"/>
    </row>
    <row r="238" spans="1:1">
      <c r="A238" s="1641"/>
    </row>
    <row r="239" spans="1:1">
      <c r="A239" s="1641"/>
    </row>
    <row r="240" spans="1:1">
      <c r="A240" s="1641"/>
    </row>
    <row r="241" spans="1:1">
      <c r="A241" s="1641"/>
    </row>
    <row r="242" spans="1:1">
      <c r="A242" s="1641"/>
    </row>
    <row r="243" spans="1:1">
      <c r="A243" s="1641"/>
    </row>
    <row r="244" spans="1:1">
      <c r="A244" s="1641"/>
    </row>
    <row r="245" spans="1:1">
      <c r="A245" s="1641"/>
    </row>
    <row r="246" spans="1:1">
      <c r="A246" s="1641"/>
    </row>
    <row r="247" spans="1:1">
      <c r="A247" s="1641"/>
    </row>
    <row r="248" spans="1:1">
      <c r="A248" s="1641"/>
    </row>
    <row r="249" spans="1:1">
      <c r="A249" s="1641"/>
    </row>
    <row r="250" spans="1:1">
      <c r="A250" s="1641"/>
    </row>
    <row r="251" spans="1:1">
      <c r="A251" s="1641"/>
    </row>
    <row r="252" spans="1:1">
      <c r="A252" s="1641"/>
    </row>
    <row r="253" spans="1:1">
      <c r="A253" s="1641"/>
    </row>
    <row r="254" spans="1:1">
      <c r="A254" s="1641"/>
    </row>
    <row r="255" spans="1:1">
      <c r="A255" s="1641"/>
    </row>
    <row r="256" spans="1:1">
      <c r="A256" s="1641"/>
    </row>
    <row r="257" spans="1:1">
      <c r="A257" s="1641"/>
    </row>
    <row r="258" spans="1:1">
      <c r="A258" s="1641"/>
    </row>
    <row r="259" spans="1:1">
      <c r="A259" s="1641"/>
    </row>
    <row r="260" spans="1:1">
      <c r="A260" s="1641"/>
    </row>
    <row r="261" spans="1:1">
      <c r="A261" s="1641"/>
    </row>
    <row r="262" spans="1:1">
      <c r="A262" s="1641"/>
    </row>
    <row r="263" spans="1:1">
      <c r="A263" s="1641"/>
    </row>
    <row r="264" spans="1:1">
      <c r="A264" s="1641"/>
    </row>
    <row r="265" spans="1:1">
      <c r="A265" s="1641"/>
    </row>
    <row r="266" spans="1:1">
      <c r="A266" s="1641"/>
    </row>
    <row r="267" spans="1:1">
      <c r="A267" s="1641"/>
    </row>
    <row r="268" spans="1:1">
      <c r="A268" s="1641"/>
    </row>
    <row r="269" spans="1:1">
      <c r="A269" s="1641"/>
    </row>
    <row r="270" spans="1:1">
      <c r="A270" s="1641"/>
    </row>
    <row r="271" spans="1:1">
      <c r="A271" s="1641"/>
    </row>
    <row r="272" spans="1:1">
      <c r="A272" s="1641"/>
    </row>
    <row r="273" spans="1:1">
      <c r="A273" s="1641"/>
    </row>
    <row r="274" spans="1:1">
      <c r="A274" s="1641"/>
    </row>
    <row r="275" spans="1:1">
      <c r="A275" s="1641"/>
    </row>
    <row r="276" spans="1:1">
      <c r="A276" s="1641"/>
    </row>
    <row r="277" spans="1:1">
      <c r="A277" s="1641"/>
    </row>
    <row r="278" spans="1:1">
      <c r="A278" s="1641"/>
    </row>
    <row r="279" spans="1:1">
      <c r="A279" s="1641"/>
    </row>
    <row r="280" spans="1:1">
      <c r="A280" s="1641"/>
    </row>
    <row r="281" spans="1:1">
      <c r="A281" s="1641"/>
    </row>
    <row r="282" spans="1:1">
      <c r="A282" s="1641"/>
    </row>
    <row r="283" spans="1:1">
      <c r="A283" s="1641"/>
    </row>
    <row r="284" spans="1:1">
      <c r="A284" s="1641"/>
    </row>
  </sheetData>
  <phoneticPr fontId="26" type="noConversion"/>
  <printOptions horizontalCentered="1"/>
  <pageMargins left="0.75" right="0.5" top="0.75" bottom="0.5" header="0.25" footer="0.25"/>
  <pageSetup scale="94" orientation="portrait" r:id="rId1"/>
  <headerFooter alignWithMargins="0">
    <oddFooter>&amp;C&amp;"Garmond (W1),Bold"72</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8">
    <pageSetUpPr fitToPage="1"/>
  </sheetPr>
  <dimension ref="A1:J425"/>
  <sheetViews>
    <sheetView view="pageBreakPreview" zoomScaleSheetLayoutView="100" workbookViewId="0">
      <selection activeCell="A5" sqref="A5"/>
    </sheetView>
  </sheetViews>
  <sheetFormatPr defaultColWidth="10.85546875" defaultRowHeight="12"/>
  <cols>
    <col min="1" max="1" width="6.85546875" style="60" customWidth="1"/>
    <col min="2" max="2" width="8.42578125" style="60" hidden="1" customWidth="1"/>
    <col min="3" max="3" width="29" style="118" customWidth="1"/>
    <col min="4" max="4" width="10.7109375" style="60" customWidth="1"/>
    <col min="5" max="5" width="1.7109375" style="60" customWidth="1"/>
    <col min="6" max="6" width="10.7109375" style="60" customWidth="1"/>
    <col min="7" max="7" width="1.7109375" style="60" customWidth="1"/>
    <col min="8" max="8" width="10.7109375" style="60" customWidth="1"/>
    <col min="9" max="9" width="2.7109375" style="60" customWidth="1"/>
    <col min="10" max="10" width="11.85546875" style="60" customWidth="1"/>
    <col min="11" max="16384" width="10.85546875" style="60"/>
  </cols>
  <sheetData>
    <row r="1" spans="1:10">
      <c r="A1" s="54" t="s">
        <v>979</v>
      </c>
      <c r="B1" s="54"/>
      <c r="C1" s="110"/>
      <c r="D1" s="54"/>
      <c r="F1" s="54"/>
      <c r="G1" s="54"/>
      <c r="H1" s="1624" t="s">
        <v>1371</v>
      </c>
      <c r="J1" s="1624"/>
    </row>
    <row r="2" spans="1:10">
      <c r="A2" s="54"/>
      <c r="B2" s="54"/>
      <c r="C2" s="110"/>
      <c r="D2" s="54"/>
      <c r="F2" s="54"/>
      <c r="G2" s="54"/>
      <c r="H2" s="1624"/>
      <c r="J2" s="1624"/>
    </row>
    <row r="3" spans="1:10">
      <c r="A3" s="54" t="s">
        <v>2306</v>
      </c>
      <c r="B3" s="54"/>
      <c r="C3" s="110"/>
      <c r="D3" s="54"/>
      <c r="F3" s="54"/>
      <c r="G3" s="54"/>
      <c r="H3" s="1624" t="s">
        <v>1250</v>
      </c>
      <c r="J3" s="1624"/>
    </row>
    <row r="4" spans="1:10">
      <c r="A4" s="54" t="s">
        <v>2307</v>
      </c>
      <c r="B4" s="54"/>
      <c r="C4" s="110"/>
      <c r="D4" s="54"/>
      <c r="F4" s="54"/>
      <c r="G4" s="54"/>
      <c r="H4" s="50" t="s">
        <v>1698</v>
      </c>
      <c r="J4" s="1624"/>
    </row>
    <row r="5" spans="1:10">
      <c r="A5" s="54" t="s">
        <v>2165</v>
      </c>
      <c r="B5" s="54"/>
      <c r="C5" s="110"/>
      <c r="D5" s="54"/>
      <c r="F5" s="54"/>
      <c r="G5" s="54"/>
      <c r="H5" s="1624" t="s">
        <v>3121</v>
      </c>
      <c r="J5" s="1624"/>
    </row>
    <row r="6" spans="1:10">
      <c r="A6" s="54" t="s">
        <v>1256</v>
      </c>
      <c r="B6" s="54"/>
      <c r="C6" s="110"/>
      <c r="D6" s="54"/>
      <c r="E6" s="54"/>
      <c r="F6" s="54"/>
      <c r="G6" s="54"/>
      <c r="H6" s="1624"/>
      <c r="I6" s="1624"/>
      <c r="J6" s="1624"/>
    </row>
    <row r="7" spans="1:10">
      <c r="A7" s="54" t="s">
        <v>1241</v>
      </c>
      <c r="B7" s="54"/>
      <c r="C7" s="110"/>
      <c r="D7" s="54"/>
      <c r="E7" s="54"/>
      <c r="F7" s="54"/>
      <c r="G7" s="54"/>
      <c r="H7" s="54"/>
      <c r="I7" s="54"/>
      <c r="J7" s="54"/>
    </row>
    <row r="8" spans="1:10">
      <c r="A8" s="50" t="s">
        <v>32</v>
      </c>
      <c r="B8" s="50"/>
      <c r="C8" s="110"/>
      <c r="D8" s="54"/>
      <c r="E8" s="54"/>
      <c r="F8" s="54"/>
      <c r="G8" s="54"/>
      <c r="H8" s="54"/>
      <c r="I8" s="54"/>
      <c r="J8" s="54"/>
    </row>
    <row r="9" spans="1:10" ht="12.75" thickBot="1">
      <c r="A9" s="106"/>
      <c r="B9" s="106"/>
      <c r="C9" s="140"/>
      <c r="D9" s="106"/>
      <c r="E9" s="106"/>
      <c r="F9" s="106"/>
      <c r="G9" s="106"/>
      <c r="H9" s="106"/>
      <c r="I9" s="106"/>
      <c r="J9" s="106"/>
    </row>
    <row r="10" spans="1:10">
      <c r="A10" s="538"/>
      <c r="B10" s="1224"/>
      <c r="C10" s="568">
        <v>-1</v>
      </c>
      <c r="D10" s="568">
        <v>-2</v>
      </c>
      <c r="E10" s="568"/>
      <c r="F10" s="568">
        <v>-3</v>
      </c>
      <c r="H10" s="568">
        <v>-5</v>
      </c>
      <c r="J10" s="568">
        <v>-6</v>
      </c>
    </row>
    <row r="11" spans="1:10">
      <c r="C11" s="110"/>
      <c r="D11" s="86" t="s">
        <v>83</v>
      </c>
      <c r="E11" s="54"/>
      <c r="F11" s="86" t="s">
        <v>83</v>
      </c>
      <c r="G11" s="54"/>
      <c r="H11" s="86" t="s">
        <v>1726</v>
      </c>
      <c r="I11" s="86"/>
      <c r="J11" s="86"/>
    </row>
    <row r="12" spans="1:10">
      <c r="A12" s="86" t="s">
        <v>61</v>
      </c>
      <c r="B12" s="86"/>
      <c r="C12" s="110"/>
      <c r="D12" s="86" t="s">
        <v>31</v>
      </c>
      <c r="E12" s="54"/>
      <c r="F12" s="86" t="s">
        <v>31</v>
      </c>
      <c r="G12" s="54"/>
      <c r="H12" s="86" t="s">
        <v>1734</v>
      </c>
      <c r="I12" s="86"/>
      <c r="J12" s="86" t="s">
        <v>1728</v>
      </c>
    </row>
    <row r="13" spans="1:10">
      <c r="A13" s="294" t="s">
        <v>783</v>
      </c>
      <c r="B13" s="880"/>
      <c r="C13" s="1225" t="s">
        <v>1730</v>
      </c>
      <c r="D13" s="933" t="s">
        <v>3003</v>
      </c>
      <c r="E13" s="933"/>
      <c r="F13" s="933" t="s">
        <v>3004</v>
      </c>
      <c r="G13" s="933"/>
      <c r="H13" s="933" t="s">
        <v>3005</v>
      </c>
      <c r="I13" s="408"/>
      <c r="J13" s="294" t="s">
        <v>1734</v>
      </c>
    </row>
    <row r="14" spans="1:10">
      <c r="A14" s="88">
        <v>1</v>
      </c>
      <c r="B14" s="88"/>
      <c r="C14" s="1446" t="s">
        <v>839</v>
      </c>
      <c r="H14" s="411"/>
      <c r="I14" s="411"/>
      <c r="J14" s="411"/>
    </row>
    <row r="15" spans="1:10">
      <c r="A15" s="88">
        <v>2</v>
      </c>
      <c r="B15" s="88">
        <v>68001</v>
      </c>
      <c r="C15" s="45" t="s">
        <v>1257</v>
      </c>
      <c r="D15" s="412">
        <v>6.89</v>
      </c>
      <c r="E15" s="929"/>
      <c r="F15" s="412">
        <v>6.97</v>
      </c>
      <c r="G15" s="412"/>
      <c r="H15" s="412">
        <v>7.04</v>
      </c>
      <c r="I15" s="409"/>
      <c r="J15" s="409">
        <v>6.924544</v>
      </c>
    </row>
    <row r="16" spans="1:10">
      <c r="A16" s="88">
        <v>3</v>
      </c>
      <c r="B16" s="88">
        <v>68002</v>
      </c>
      <c r="C16" s="146" t="s">
        <v>1258</v>
      </c>
      <c r="D16" s="412">
        <v>10.33</v>
      </c>
      <c r="E16" s="929"/>
      <c r="F16" s="412">
        <v>10.45</v>
      </c>
      <c r="G16" s="412"/>
      <c r="H16" s="412">
        <v>10.55</v>
      </c>
      <c r="I16" s="409"/>
      <c r="J16" s="409">
        <v>10.376980000000001</v>
      </c>
    </row>
    <row r="17" spans="1:10">
      <c r="A17" s="88">
        <v>4</v>
      </c>
      <c r="B17" s="88">
        <v>68003</v>
      </c>
      <c r="C17" s="46" t="s">
        <v>1253</v>
      </c>
      <c r="D17" s="412">
        <v>17.22</v>
      </c>
      <c r="E17" s="929"/>
      <c r="F17" s="412">
        <v>17.41</v>
      </c>
      <c r="G17" s="412"/>
      <c r="H17" s="412">
        <v>17.579999999999998</v>
      </c>
      <c r="I17" s="959"/>
      <c r="J17" s="409">
        <v>17.291688000000001</v>
      </c>
    </row>
    <row r="18" spans="1:10">
      <c r="A18" s="88">
        <v>5</v>
      </c>
      <c r="B18" s="88">
        <v>68004</v>
      </c>
      <c r="C18" s="46" t="s">
        <v>1259</v>
      </c>
      <c r="D18" s="412">
        <v>34.47</v>
      </c>
      <c r="E18" s="929"/>
      <c r="F18" s="412">
        <v>34.86</v>
      </c>
      <c r="G18" s="412"/>
      <c r="H18" s="412">
        <v>35.200000000000003</v>
      </c>
      <c r="I18" s="409"/>
      <c r="J18" s="409">
        <v>34.622720000000001</v>
      </c>
    </row>
    <row r="19" spans="1:10">
      <c r="A19" s="88">
        <v>6</v>
      </c>
      <c r="B19" s="88"/>
      <c r="C19" s="46" t="s">
        <v>1254</v>
      </c>
      <c r="D19" s="412">
        <v>55.13</v>
      </c>
      <c r="E19" s="929"/>
      <c r="F19" s="412">
        <v>55.75</v>
      </c>
      <c r="G19" s="412"/>
      <c r="H19" s="412">
        <v>56.3</v>
      </c>
      <c r="I19" s="409"/>
      <c r="J19" s="409">
        <v>55.37668</v>
      </c>
    </row>
    <row r="20" spans="1:10">
      <c r="A20" s="88">
        <v>7</v>
      </c>
      <c r="B20" s="88"/>
      <c r="C20" s="46" t="s">
        <v>1255</v>
      </c>
      <c r="D20" s="412">
        <v>110.25</v>
      </c>
      <c r="E20" s="929"/>
      <c r="F20" s="412">
        <v>111.5</v>
      </c>
      <c r="G20" s="412"/>
      <c r="H20" s="412">
        <v>112.6</v>
      </c>
      <c r="I20" s="409"/>
      <c r="J20" s="409">
        <v>110.75336</v>
      </c>
    </row>
    <row r="21" spans="1:10">
      <c r="A21" s="88">
        <v>8</v>
      </c>
      <c r="B21" s="88"/>
      <c r="C21" s="46" t="s">
        <v>1650</v>
      </c>
      <c r="D21" s="412">
        <v>172.29</v>
      </c>
      <c r="E21" s="929"/>
      <c r="F21" s="412">
        <v>174.24</v>
      </c>
      <c r="G21" s="412"/>
      <c r="H21" s="412">
        <v>175.96</v>
      </c>
      <c r="I21" s="409"/>
      <c r="J21" s="409">
        <v>173.07425600000002</v>
      </c>
    </row>
    <row r="22" spans="1:10">
      <c r="A22" s="88">
        <v>9</v>
      </c>
      <c r="B22" s="88"/>
      <c r="C22" s="46" t="s">
        <v>1651</v>
      </c>
      <c r="D22" s="412">
        <v>344.54</v>
      </c>
      <c r="E22" s="929"/>
      <c r="F22" s="412">
        <v>348.43</v>
      </c>
      <c r="G22" s="412"/>
      <c r="H22" s="412">
        <v>351.87</v>
      </c>
      <c r="I22" s="409"/>
      <c r="J22" s="409">
        <v>346.099332</v>
      </c>
    </row>
    <row r="23" spans="1:10">
      <c r="A23" s="88">
        <v>10</v>
      </c>
      <c r="B23" s="88"/>
      <c r="C23" s="51" t="s">
        <v>1163</v>
      </c>
      <c r="D23" s="929"/>
      <c r="E23" s="929"/>
      <c r="F23" s="929"/>
      <c r="G23" s="412"/>
      <c r="H23" s="413"/>
      <c r="I23" s="409"/>
      <c r="J23" s="409"/>
    </row>
    <row r="24" spans="1:10">
      <c r="A24" s="88">
        <v>11</v>
      </c>
      <c r="B24" s="88"/>
      <c r="C24" s="51" t="s">
        <v>2999</v>
      </c>
      <c r="D24" s="416">
        <v>4.74</v>
      </c>
      <c r="E24" s="953"/>
      <c r="F24" s="416">
        <v>4.79</v>
      </c>
      <c r="G24" s="410"/>
      <c r="H24" s="410">
        <v>4.84</v>
      </c>
      <c r="I24" s="959"/>
      <c r="J24" s="409">
        <v>4.760624</v>
      </c>
    </row>
    <row r="25" spans="1:10">
      <c r="A25" s="88">
        <v>12</v>
      </c>
      <c r="B25" s="88"/>
      <c r="C25" s="51" t="s">
        <v>3000</v>
      </c>
      <c r="D25" s="416">
        <v>7.11</v>
      </c>
      <c r="E25" s="953"/>
      <c r="F25" s="416">
        <v>7.19</v>
      </c>
      <c r="G25" s="410"/>
      <c r="H25" s="410">
        <v>7.26</v>
      </c>
      <c r="I25" s="409"/>
      <c r="J25" s="409">
        <v>7.140936</v>
      </c>
    </row>
    <row r="26" spans="1:10">
      <c r="A26" s="88">
        <v>13</v>
      </c>
      <c r="B26" s="88"/>
      <c r="C26" s="51" t="s">
        <v>3001</v>
      </c>
      <c r="D26" s="416">
        <v>9.48</v>
      </c>
      <c r="E26" s="953"/>
      <c r="F26" s="416">
        <v>9.59</v>
      </c>
      <c r="G26" s="410"/>
      <c r="H26" s="410">
        <v>9.68</v>
      </c>
      <c r="I26" s="409"/>
      <c r="J26" s="409">
        <v>9.5212479999999999</v>
      </c>
    </row>
    <row r="27" spans="1:10">
      <c r="A27" s="88">
        <v>14</v>
      </c>
      <c r="B27" s="88"/>
      <c r="C27" s="930"/>
      <c r="D27" s="953"/>
      <c r="E27" s="953"/>
      <c r="F27" s="931"/>
      <c r="G27" s="415"/>
      <c r="H27" s="415"/>
      <c r="I27" s="409"/>
      <c r="J27" s="409"/>
    </row>
    <row r="28" spans="1:10">
      <c r="A28" s="88">
        <v>15</v>
      </c>
      <c r="B28" s="88"/>
      <c r="C28" s="49" t="s">
        <v>3002</v>
      </c>
      <c r="D28" s="954"/>
      <c r="E28" s="954"/>
      <c r="F28" s="954"/>
      <c r="G28" s="955"/>
      <c r="H28" s="955"/>
      <c r="I28" s="409"/>
      <c r="J28" s="409"/>
    </row>
    <row r="29" spans="1:10">
      <c r="A29" s="88">
        <v>16</v>
      </c>
      <c r="B29" s="88">
        <v>68006</v>
      </c>
      <c r="C29" s="45" t="s">
        <v>102</v>
      </c>
      <c r="D29" s="412">
        <v>6.89</v>
      </c>
      <c r="E29" s="929"/>
      <c r="F29" s="412">
        <v>6.97</v>
      </c>
      <c r="G29" s="412"/>
      <c r="H29" s="412">
        <v>7.04</v>
      </c>
      <c r="I29" s="409"/>
      <c r="J29" s="409">
        <v>6.924544</v>
      </c>
    </row>
    <row r="30" spans="1:10">
      <c r="A30" s="88">
        <v>17</v>
      </c>
      <c r="B30" s="88">
        <v>68006</v>
      </c>
      <c r="C30" s="146" t="s">
        <v>1258</v>
      </c>
      <c r="D30" s="412">
        <v>10.33</v>
      </c>
      <c r="E30" s="929"/>
      <c r="F30" s="412">
        <v>10.45</v>
      </c>
      <c r="G30" s="412"/>
      <c r="H30" s="412">
        <v>10.55</v>
      </c>
      <c r="I30" s="409"/>
      <c r="J30" s="409">
        <v>10.376980000000001</v>
      </c>
    </row>
    <row r="31" spans="1:10">
      <c r="A31" s="88">
        <v>18</v>
      </c>
      <c r="B31" s="88">
        <v>68007</v>
      </c>
      <c r="C31" s="46" t="s">
        <v>1253</v>
      </c>
      <c r="D31" s="412">
        <v>17.22</v>
      </c>
      <c r="E31" s="929"/>
      <c r="F31" s="412">
        <v>17.41</v>
      </c>
      <c r="G31" s="412"/>
      <c r="H31" s="412">
        <v>17.579999999999998</v>
      </c>
      <c r="I31" s="409"/>
      <c r="J31" s="409">
        <v>17.291688000000001</v>
      </c>
    </row>
    <row r="32" spans="1:10">
      <c r="A32" s="88">
        <v>19</v>
      </c>
      <c r="B32" s="88">
        <v>68008</v>
      </c>
      <c r="C32" s="46" t="s">
        <v>1259</v>
      </c>
      <c r="D32" s="412">
        <v>34.47</v>
      </c>
      <c r="E32" s="929"/>
      <c r="F32" s="412">
        <v>34.86</v>
      </c>
      <c r="G32" s="412"/>
      <c r="H32" s="412">
        <v>35.200000000000003</v>
      </c>
      <c r="I32" s="409"/>
      <c r="J32" s="409">
        <v>34.622720000000001</v>
      </c>
    </row>
    <row r="33" spans="1:10">
      <c r="A33" s="88">
        <v>20</v>
      </c>
      <c r="B33" s="88">
        <v>68009</v>
      </c>
      <c r="C33" s="46" t="s">
        <v>1254</v>
      </c>
      <c r="D33" s="412">
        <v>55.13</v>
      </c>
      <c r="E33" s="929"/>
      <c r="F33" s="412">
        <v>55.75</v>
      </c>
      <c r="G33" s="412"/>
      <c r="H33" s="412">
        <v>56.3</v>
      </c>
      <c r="I33" s="409"/>
      <c r="J33" s="409">
        <v>55.37668</v>
      </c>
    </row>
    <row r="34" spans="1:10">
      <c r="A34" s="88">
        <v>21</v>
      </c>
      <c r="B34" s="88">
        <v>68005</v>
      </c>
      <c r="C34" s="46" t="s">
        <v>1255</v>
      </c>
      <c r="D34" s="412">
        <v>110.25</v>
      </c>
      <c r="E34" s="929"/>
      <c r="F34" s="412">
        <v>111.5</v>
      </c>
      <c r="G34" s="412"/>
      <c r="H34" s="412">
        <v>112.6</v>
      </c>
      <c r="I34" s="959"/>
      <c r="J34" s="409">
        <v>110.75336</v>
      </c>
    </row>
    <row r="35" spans="1:10">
      <c r="A35" s="88">
        <v>22</v>
      </c>
      <c r="B35" s="88">
        <v>68016</v>
      </c>
      <c r="C35" s="46" t="s">
        <v>1650</v>
      </c>
      <c r="D35" s="412">
        <v>172.29</v>
      </c>
      <c r="E35" s="929"/>
      <c r="F35" s="412">
        <v>174.24</v>
      </c>
      <c r="G35" s="412"/>
      <c r="H35" s="412">
        <v>175.96</v>
      </c>
      <c r="I35" s="409"/>
      <c r="J35" s="409">
        <v>173.07425600000002</v>
      </c>
    </row>
    <row r="36" spans="1:10">
      <c r="A36" s="88">
        <v>23</v>
      </c>
      <c r="B36" s="88">
        <v>68017</v>
      </c>
      <c r="C36" s="46" t="s">
        <v>1651</v>
      </c>
      <c r="D36" s="412">
        <v>344.54</v>
      </c>
      <c r="E36" s="929"/>
      <c r="F36" s="412">
        <v>348.43</v>
      </c>
      <c r="G36" s="412"/>
      <c r="H36" s="412">
        <v>351.87</v>
      </c>
      <c r="I36" s="409"/>
      <c r="J36" s="409">
        <v>346.099332</v>
      </c>
    </row>
    <row r="37" spans="1:10">
      <c r="A37" s="88">
        <v>24</v>
      </c>
      <c r="B37" s="88">
        <v>68018</v>
      </c>
      <c r="D37" s="412"/>
      <c r="E37" s="929"/>
      <c r="F37" s="412"/>
      <c r="G37" s="412"/>
      <c r="H37" s="412"/>
      <c r="I37" s="959"/>
    </row>
    <row r="38" spans="1:10">
      <c r="A38" s="88">
        <v>25</v>
      </c>
      <c r="C38" s="51" t="s">
        <v>1163</v>
      </c>
      <c r="D38" s="416">
        <v>5.03</v>
      </c>
      <c r="E38" s="932"/>
      <c r="F38" s="416">
        <v>5.09</v>
      </c>
      <c r="G38" s="416"/>
      <c r="H38" s="416">
        <v>5.14</v>
      </c>
      <c r="I38" s="409"/>
      <c r="J38" s="409">
        <v>5.0557039999999995</v>
      </c>
    </row>
    <row r="39" spans="1:10">
      <c r="A39" s="88"/>
      <c r="B39" s="88"/>
      <c r="C39" s="46"/>
      <c r="I39" s="409"/>
    </row>
    <row r="40" spans="1:10">
      <c r="A40" s="88"/>
      <c r="B40" s="88"/>
      <c r="C40" s="46"/>
      <c r="D40" s="412"/>
      <c r="E40" s="413"/>
      <c r="F40" s="412"/>
      <c r="G40" s="412"/>
      <c r="H40" s="412"/>
      <c r="I40" s="409"/>
    </row>
    <row r="41" spans="1:10">
      <c r="A41" s="88"/>
      <c r="B41" s="88"/>
      <c r="C41" s="45"/>
      <c r="D41" s="412"/>
      <c r="E41" s="413"/>
      <c r="F41" s="412"/>
      <c r="G41" s="412"/>
      <c r="H41" s="412"/>
      <c r="I41" s="409"/>
      <c r="J41" s="409"/>
    </row>
    <row r="42" spans="1:10">
      <c r="A42" s="88"/>
      <c r="B42" s="88"/>
      <c r="C42" s="51"/>
      <c r="D42" s="416"/>
      <c r="E42" s="417"/>
      <c r="F42" s="416"/>
      <c r="G42" s="416"/>
      <c r="H42" s="416"/>
      <c r="I42" s="409"/>
      <c r="J42" s="409"/>
    </row>
    <row r="43" spans="1:10">
      <c r="A43" s="88"/>
      <c r="B43" s="88"/>
      <c r="C43" s="60"/>
      <c r="D43" s="955"/>
      <c r="E43" s="955"/>
      <c r="F43" s="955"/>
      <c r="G43" s="955"/>
      <c r="H43" s="955"/>
      <c r="I43" s="959"/>
      <c r="J43" s="959"/>
    </row>
    <row r="44" spans="1:10">
      <c r="A44" s="88"/>
      <c r="B44" s="88"/>
      <c r="C44" s="49"/>
      <c r="D44" s="955"/>
      <c r="E44" s="955"/>
      <c r="F44" s="955"/>
      <c r="G44" s="955"/>
      <c r="H44" s="955"/>
      <c r="I44" s="409"/>
      <c r="J44" s="409"/>
    </row>
    <row r="45" spans="1:10">
      <c r="A45" s="88"/>
      <c r="B45" s="88"/>
      <c r="C45" s="45"/>
      <c r="D45" s="412"/>
      <c r="E45" s="413"/>
      <c r="F45" s="412"/>
      <c r="G45" s="412"/>
      <c r="H45" s="412"/>
      <c r="I45" s="409"/>
      <c r="J45" s="409"/>
    </row>
    <row r="46" spans="1:10">
      <c r="A46" s="88"/>
      <c r="B46" s="88"/>
      <c r="C46" s="256"/>
      <c r="D46" s="412"/>
      <c r="E46" s="413"/>
      <c r="F46" s="412"/>
      <c r="G46" s="412"/>
      <c r="H46" s="412"/>
      <c r="I46" s="409"/>
      <c r="J46" s="409"/>
    </row>
    <row r="47" spans="1:10">
      <c r="A47" s="88"/>
      <c r="B47" s="88"/>
      <c r="C47" s="46"/>
      <c r="D47" s="412"/>
      <c r="E47" s="413"/>
      <c r="F47" s="412"/>
      <c r="G47" s="412"/>
      <c r="H47" s="412"/>
      <c r="I47" s="409"/>
      <c r="J47" s="409"/>
    </row>
    <row r="48" spans="1:10">
      <c r="A48" s="88"/>
      <c r="B48" s="88"/>
      <c r="C48" s="46"/>
      <c r="D48" s="412"/>
      <c r="E48" s="413"/>
      <c r="F48" s="412"/>
      <c r="G48" s="412"/>
      <c r="H48" s="412"/>
      <c r="I48" s="409"/>
      <c r="J48" s="409"/>
    </row>
    <row r="49" spans="1:10">
      <c r="A49" s="88"/>
      <c r="B49" s="88"/>
      <c r="C49" s="46"/>
      <c r="D49" s="412"/>
      <c r="E49" s="413"/>
      <c r="F49" s="412"/>
      <c r="G49" s="412"/>
      <c r="H49" s="412"/>
      <c r="I49" s="409"/>
      <c r="J49" s="409"/>
    </row>
    <row r="50" spans="1:10">
      <c r="A50" s="88"/>
      <c r="B50" s="88"/>
      <c r="C50" s="46"/>
      <c r="D50" s="412"/>
      <c r="E50" s="413"/>
      <c r="F50" s="412"/>
      <c r="G50" s="412"/>
      <c r="H50" s="412"/>
      <c r="I50" s="409"/>
      <c r="J50" s="409"/>
    </row>
    <row r="51" spans="1:10">
      <c r="A51" s="88"/>
      <c r="B51" s="88"/>
      <c r="C51" s="46"/>
      <c r="D51" s="412"/>
      <c r="E51" s="413"/>
      <c r="F51" s="412"/>
      <c r="G51" s="412"/>
      <c r="H51" s="412"/>
      <c r="I51" s="959"/>
      <c r="J51" s="409"/>
    </row>
    <row r="52" spans="1:10">
      <c r="A52" s="88"/>
      <c r="B52" s="88"/>
      <c r="C52" s="46"/>
      <c r="D52" s="412"/>
      <c r="E52" s="413"/>
      <c r="F52" s="412"/>
      <c r="G52" s="412"/>
      <c r="H52" s="412"/>
      <c r="I52" s="410"/>
      <c r="J52" s="409"/>
    </row>
    <row r="53" spans="1:10">
      <c r="A53" s="88"/>
      <c r="B53" s="88"/>
      <c r="C53" s="45"/>
      <c r="D53" s="412"/>
      <c r="E53" s="413"/>
      <c r="F53" s="412"/>
      <c r="G53" s="412"/>
      <c r="H53" s="412"/>
      <c r="I53" s="410"/>
      <c r="J53" s="409"/>
    </row>
    <row r="54" spans="1:10">
      <c r="A54" s="88"/>
      <c r="B54" s="88"/>
      <c r="C54" s="51"/>
      <c r="D54" s="416"/>
      <c r="E54" s="79"/>
      <c r="F54" s="416"/>
      <c r="G54" s="416"/>
      <c r="H54" s="416"/>
      <c r="I54" s="409"/>
      <c r="J54" s="409"/>
    </row>
    <row r="55" spans="1:10">
      <c r="A55" s="88"/>
      <c r="B55" s="88"/>
      <c r="C55" s="60"/>
      <c r="I55" s="409"/>
      <c r="J55" s="409"/>
    </row>
    <row r="56" spans="1:10">
      <c r="A56" s="88"/>
      <c r="B56" s="88"/>
      <c r="C56" s="1627"/>
      <c r="D56" s="956"/>
      <c r="E56" s="956"/>
      <c r="F56" s="956"/>
      <c r="G56" s="956"/>
      <c r="H56" s="956"/>
      <c r="I56" s="409"/>
      <c r="J56" s="409"/>
    </row>
    <row r="57" spans="1:10">
      <c r="A57" s="88"/>
      <c r="B57" s="88"/>
      <c r="C57" s="256"/>
      <c r="D57" s="418"/>
      <c r="E57" s="419"/>
      <c r="F57" s="418"/>
      <c r="G57" s="418"/>
      <c r="H57" s="418"/>
      <c r="I57" s="959"/>
      <c r="J57" s="409"/>
    </row>
    <row r="58" spans="1:10">
      <c r="A58" s="88"/>
      <c r="B58" s="88"/>
      <c r="C58" s="256"/>
      <c r="D58" s="418"/>
      <c r="E58" s="419"/>
      <c r="F58" s="418"/>
      <c r="G58" s="418"/>
      <c r="H58" s="418"/>
      <c r="I58" s="409"/>
      <c r="J58" s="409"/>
    </row>
    <row r="59" spans="1:10">
      <c r="A59" s="88"/>
      <c r="B59" s="88"/>
      <c r="C59" s="256"/>
      <c r="D59" s="418"/>
      <c r="E59" s="419"/>
      <c r="F59" s="418"/>
      <c r="G59" s="418"/>
      <c r="H59" s="418"/>
      <c r="I59" s="409"/>
      <c r="J59" s="409"/>
    </row>
    <row r="60" spans="1:10">
      <c r="A60" s="88"/>
      <c r="B60" s="88"/>
      <c r="C60" s="256"/>
      <c r="D60" s="418"/>
      <c r="E60" s="419"/>
      <c r="F60" s="418"/>
      <c r="G60" s="418"/>
      <c r="H60" s="418"/>
      <c r="I60" s="409"/>
      <c r="J60" s="409"/>
    </row>
    <row r="61" spans="1:10">
      <c r="A61" s="88"/>
      <c r="B61" s="88"/>
      <c r="C61" s="256"/>
      <c r="D61" s="418"/>
      <c r="E61" s="419"/>
      <c r="F61" s="418"/>
      <c r="G61" s="418"/>
      <c r="H61" s="418"/>
      <c r="I61" s="409"/>
      <c r="J61" s="409"/>
    </row>
    <row r="62" spans="1:10">
      <c r="A62" s="88"/>
      <c r="C62" s="60"/>
      <c r="D62" s="410"/>
      <c r="E62" s="410"/>
      <c r="F62" s="410"/>
      <c r="G62" s="410"/>
      <c r="H62" s="410"/>
      <c r="I62" s="409"/>
      <c r="J62" s="409"/>
    </row>
    <row r="63" spans="1:10">
      <c r="A63" s="86"/>
      <c r="B63" s="86"/>
      <c r="C63" s="46"/>
      <c r="I63" s="411"/>
      <c r="J63" s="411"/>
    </row>
    <row r="64" spans="1:10">
      <c r="A64" s="86"/>
      <c r="B64" s="86"/>
      <c r="C64" s="46"/>
      <c r="I64" s="411"/>
      <c r="J64" s="411"/>
    </row>
    <row r="65" spans="1:10">
      <c r="A65" s="86"/>
      <c r="B65" s="86"/>
      <c r="C65" s="46"/>
      <c r="H65" s="1625"/>
      <c r="I65" s="411"/>
      <c r="J65" s="411"/>
    </row>
    <row r="66" spans="1:10">
      <c r="A66" s="86"/>
      <c r="B66" s="86"/>
      <c r="C66" s="46"/>
      <c r="D66" s="88"/>
      <c r="E66" s="88"/>
      <c r="F66" s="88"/>
      <c r="G66" s="88"/>
      <c r="H66" s="1626"/>
      <c r="I66" s="1626"/>
      <c r="J66" s="1626"/>
    </row>
    <row r="67" spans="1:10">
      <c r="A67" s="86"/>
      <c r="B67" s="86"/>
      <c r="C67" s="46"/>
      <c r="H67" s="411"/>
      <c r="I67" s="411"/>
      <c r="J67" s="411"/>
    </row>
    <row r="68" spans="1:10">
      <c r="A68" s="86"/>
      <c r="B68" s="86"/>
      <c r="C68" s="47"/>
      <c r="H68" s="411"/>
      <c r="I68" s="411"/>
      <c r="J68" s="411"/>
    </row>
    <row r="69" spans="1:10">
      <c r="A69" s="86"/>
      <c r="B69" s="86"/>
      <c r="C69" s="47"/>
      <c r="H69" s="411"/>
      <c r="I69" s="411"/>
      <c r="J69" s="411"/>
    </row>
    <row r="70" spans="1:10">
      <c r="A70" s="86"/>
      <c r="B70" s="86"/>
      <c r="C70" s="48"/>
      <c r="H70" s="411"/>
      <c r="I70" s="411"/>
      <c r="J70" s="411"/>
    </row>
    <row r="71" spans="1:10">
      <c r="A71" s="86"/>
      <c r="B71" s="86"/>
      <c r="C71" s="46"/>
      <c r="H71" s="411"/>
      <c r="I71" s="411"/>
      <c r="J71" s="411"/>
    </row>
    <row r="72" spans="1:10">
      <c r="A72" s="86"/>
      <c r="B72" s="86"/>
      <c r="C72" s="46"/>
      <c r="H72" s="411"/>
      <c r="I72" s="411"/>
      <c r="J72" s="411"/>
    </row>
    <row r="73" spans="1:10">
      <c r="A73" s="86"/>
      <c r="B73" s="86"/>
      <c r="C73" s="46"/>
      <c r="H73" s="411"/>
      <c r="I73" s="411"/>
      <c r="J73" s="411"/>
    </row>
    <row r="74" spans="1:10">
      <c r="A74" s="86"/>
      <c r="B74" s="86"/>
      <c r="C74" s="46"/>
      <c r="H74" s="411"/>
      <c r="I74" s="411"/>
      <c r="J74" s="411"/>
    </row>
    <row r="75" spans="1:10">
      <c r="A75" s="86"/>
      <c r="B75" s="86"/>
      <c r="C75" s="46"/>
      <c r="H75" s="411"/>
      <c r="I75" s="411"/>
      <c r="J75" s="411"/>
    </row>
    <row r="76" spans="1:10">
      <c r="A76" s="86"/>
      <c r="B76" s="86"/>
      <c r="C76" s="46"/>
      <c r="H76" s="411"/>
      <c r="I76" s="411"/>
      <c r="J76" s="411"/>
    </row>
    <row r="77" spans="1:10">
      <c r="A77" s="86"/>
      <c r="B77" s="86"/>
      <c r="C77" s="46"/>
      <c r="H77" s="411"/>
      <c r="I77" s="411"/>
      <c r="J77" s="411"/>
    </row>
    <row r="78" spans="1:10">
      <c r="A78" s="86"/>
      <c r="B78" s="86"/>
      <c r="C78" s="49"/>
      <c r="H78" s="411"/>
      <c r="I78" s="411"/>
      <c r="J78" s="411"/>
    </row>
    <row r="79" spans="1:10">
      <c r="A79" s="86"/>
      <c r="B79" s="86"/>
      <c r="C79" s="46"/>
      <c r="H79" s="411"/>
      <c r="I79" s="411"/>
      <c r="J79" s="411"/>
    </row>
    <row r="80" spans="1:10">
      <c r="A80" s="86"/>
      <c r="B80" s="86"/>
      <c r="C80" s="46"/>
      <c r="H80" s="411"/>
      <c r="I80" s="411"/>
      <c r="J80" s="411"/>
    </row>
    <row r="81" spans="1:10">
      <c r="A81" s="86"/>
      <c r="B81" s="86"/>
      <c r="C81" s="46"/>
      <c r="H81" s="411"/>
      <c r="I81" s="411"/>
      <c r="J81" s="411"/>
    </row>
    <row r="82" spans="1:10">
      <c r="A82" s="86"/>
      <c r="B82" s="86"/>
      <c r="C82" s="46"/>
      <c r="H82" s="411"/>
      <c r="I82" s="411"/>
      <c r="J82" s="411"/>
    </row>
    <row r="83" spans="1:10">
      <c r="A83" s="86"/>
      <c r="B83" s="86"/>
      <c r="C83" s="46"/>
      <c r="H83" s="411"/>
      <c r="I83" s="411"/>
      <c r="J83" s="411"/>
    </row>
    <row r="84" spans="1:10">
      <c r="A84" s="86"/>
      <c r="B84" s="86"/>
      <c r="C84" s="46"/>
      <c r="H84" s="411"/>
      <c r="I84" s="411"/>
      <c r="J84" s="411"/>
    </row>
    <row r="85" spans="1:10">
      <c r="A85" s="86"/>
      <c r="B85" s="86"/>
      <c r="C85" s="46"/>
    </row>
    <row r="122" spans="8:8">
      <c r="H122" s="145"/>
    </row>
    <row r="125" spans="8:8">
      <c r="H125" s="145"/>
    </row>
    <row r="248" spans="1:7">
      <c r="D248" s="108"/>
      <c r="E248" s="108"/>
      <c r="F248" s="108"/>
      <c r="G248" s="108"/>
    </row>
    <row r="249" spans="1:7">
      <c r="D249" s="108"/>
      <c r="E249" s="108"/>
      <c r="F249" s="108"/>
      <c r="G249" s="108"/>
    </row>
    <row r="250" spans="1:7">
      <c r="D250" s="108"/>
      <c r="E250" s="108"/>
      <c r="F250" s="108"/>
      <c r="G250" s="108"/>
    </row>
    <row r="251" spans="1:7">
      <c r="A251" s="108"/>
      <c r="B251" s="108"/>
      <c r="C251" s="1106"/>
      <c r="D251" s="108"/>
      <c r="E251" s="108"/>
      <c r="F251" s="108"/>
      <c r="G251" s="108"/>
    </row>
    <row r="252" spans="1:7">
      <c r="A252" s="108"/>
      <c r="B252" s="108"/>
      <c r="C252" s="1106"/>
      <c r="D252" s="108"/>
      <c r="E252" s="108"/>
      <c r="F252" s="108"/>
      <c r="G252" s="108"/>
    </row>
    <row r="253" spans="1:7">
      <c r="A253" s="108"/>
      <c r="B253" s="108"/>
      <c r="C253" s="1106"/>
    </row>
    <row r="254" spans="1:7">
      <c r="A254" s="108"/>
      <c r="B254" s="108"/>
      <c r="C254" s="1106"/>
    </row>
    <row r="255" spans="1:7">
      <c r="A255" s="108"/>
      <c r="B255" s="108"/>
      <c r="C255" s="1106"/>
    </row>
    <row r="282" spans="1:7">
      <c r="D282" s="108"/>
      <c r="E282" s="108"/>
      <c r="F282" s="108"/>
      <c r="G282" s="108"/>
    </row>
    <row r="285" spans="1:7">
      <c r="A285" s="108"/>
      <c r="B285" s="108"/>
      <c r="C285" s="1106"/>
    </row>
    <row r="354" spans="1:2">
      <c r="A354" s="54"/>
      <c r="B354" s="54"/>
    </row>
    <row r="371" spans="1:2">
      <c r="A371" s="108"/>
      <c r="B371" s="108"/>
    </row>
    <row r="372" spans="1:2">
      <c r="A372" s="108"/>
      <c r="B372" s="108"/>
    </row>
    <row r="373" spans="1:2">
      <c r="A373" s="108"/>
      <c r="B373" s="108"/>
    </row>
    <row r="374" spans="1:2">
      <c r="A374" s="108"/>
      <c r="B374" s="108"/>
    </row>
    <row r="375" spans="1:2">
      <c r="A375" s="108"/>
      <c r="B375" s="108"/>
    </row>
    <row r="376" spans="1:2">
      <c r="A376" s="108"/>
      <c r="B376" s="108"/>
    </row>
    <row r="377" spans="1:2">
      <c r="A377" s="108"/>
      <c r="B377" s="108"/>
    </row>
    <row r="378" spans="1:2">
      <c r="A378" s="108"/>
      <c r="B378" s="108"/>
    </row>
    <row r="379" spans="1:2">
      <c r="A379" s="108"/>
      <c r="B379" s="108"/>
    </row>
    <row r="380" spans="1:2">
      <c r="A380" s="108"/>
      <c r="B380" s="108"/>
    </row>
    <row r="381" spans="1:2">
      <c r="A381" s="108"/>
      <c r="B381" s="108"/>
    </row>
    <row r="382" spans="1:2">
      <c r="A382" s="108"/>
      <c r="B382" s="108"/>
    </row>
    <row r="383" spans="1:2">
      <c r="A383" s="108"/>
      <c r="B383" s="108"/>
    </row>
    <row r="384" spans="1:2">
      <c r="A384" s="108"/>
      <c r="B384" s="108"/>
    </row>
    <row r="385" spans="1:2">
      <c r="A385" s="108"/>
      <c r="B385" s="108"/>
    </row>
    <row r="386" spans="1:2">
      <c r="A386" s="108"/>
      <c r="B386" s="108"/>
    </row>
    <row r="387" spans="1:2">
      <c r="A387" s="108"/>
      <c r="B387" s="108"/>
    </row>
    <row r="388" spans="1:2">
      <c r="A388" s="108"/>
      <c r="B388" s="108"/>
    </row>
    <row r="389" spans="1:2">
      <c r="A389" s="108"/>
      <c r="B389" s="108"/>
    </row>
    <row r="390" spans="1:2">
      <c r="A390" s="108"/>
      <c r="B390" s="108"/>
    </row>
    <row r="391" spans="1:2">
      <c r="A391" s="108"/>
      <c r="B391" s="108"/>
    </row>
    <row r="392" spans="1:2">
      <c r="A392" s="108"/>
      <c r="B392" s="108"/>
    </row>
    <row r="393" spans="1:2">
      <c r="A393" s="108"/>
      <c r="B393" s="108"/>
    </row>
    <row r="394" spans="1:2">
      <c r="A394" s="108"/>
      <c r="B394" s="108"/>
    </row>
    <row r="395" spans="1:2">
      <c r="A395" s="108"/>
      <c r="B395" s="108"/>
    </row>
    <row r="396" spans="1:2">
      <c r="A396" s="108"/>
      <c r="B396" s="108"/>
    </row>
    <row r="397" spans="1:2">
      <c r="A397" s="108"/>
      <c r="B397" s="108"/>
    </row>
    <row r="398" spans="1:2">
      <c r="A398" s="108"/>
      <c r="B398" s="108"/>
    </row>
    <row r="399" spans="1:2">
      <c r="A399" s="108"/>
      <c r="B399" s="108"/>
    </row>
    <row r="400" spans="1:2">
      <c r="A400" s="108"/>
      <c r="B400" s="108"/>
    </row>
    <row r="401" spans="1:2">
      <c r="A401" s="108"/>
      <c r="B401" s="108"/>
    </row>
    <row r="402" spans="1:2">
      <c r="A402" s="108"/>
      <c r="B402" s="108"/>
    </row>
    <row r="403" spans="1:2">
      <c r="A403" s="108"/>
      <c r="B403" s="108"/>
    </row>
    <row r="404" spans="1:2">
      <c r="A404" s="108"/>
      <c r="B404" s="108"/>
    </row>
    <row r="405" spans="1:2">
      <c r="A405" s="108"/>
      <c r="B405" s="108"/>
    </row>
    <row r="406" spans="1:2">
      <c r="A406" s="108"/>
      <c r="B406" s="108"/>
    </row>
    <row r="407" spans="1:2">
      <c r="A407" s="108"/>
      <c r="B407" s="108"/>
    </row>
    <row r="408" spans="1:2">
      <c r="A408" s="108"/>
      <c r="B408" s="108"/>
    </row>
    <row r="409" spans="1:2">
      <c r="A409" s="108"/>
      <c r="B409" s="108"/>
    </row>
    <row r="410" spans="1:2">
      <c r="A410" s="108"/>
      <c r="B410" s="108"/>
    </row>
    <row r="411" spans="1:2">
      <c r="A411" s="108"/>
      <c r="B411" s="108"/>
    </row>
    <row r="412" spans="1:2">
      <c r="A412" s="108"/>
      <c r="B412" s="108"/>
    </row>
    <row r="413" spans="1:2">
      <c r="A413" s="108"/>
      <c r="B413" s="108"/>
    </row>
    <row r="414" spans="1:2">
      <c r="A414" s="108"/>
      <c r="B414" s="108"/>
    </row>
    <row r="415" spans="1:2">
      <c r="A415" s="108"/>
      <c r="B415" s="108"/>
    </row>
    <row r="416" spans="1:2">
      <c r="A416" s="108"/>
      <c r="B416" s="108"/>
    </row>
    <row r="417" spans="1:2">
      <c r="A417" s="108"/>
      <c r="B417" s="108"/>
    </row>
    <row r="418" spans="1:2">
      <c r="A418" s="108"/>
      <c r="B418" s="108"/>
    </row>
    <row r="419" spans="1:2">
      <c r="A419" s="108"/>
      <c r="B419" s="108"/>
    </row>
    <row r="420" spans="1:2">
      <c r="A420" s="108"/>
      <c r="B420" s="108"/>
    </row>
    <row r="421" spans="1:2">
      <c r="A421" s="108"/>
      <c r="B421" s="108"/>
    </row>
    <row r="422" spans="1:2">
      <c r="A422" s="108"/>
      <c r="B422" s="108"/>
    </row>
    <row r="423" spans="1:2">
      <c r="A423" s="108"/>
      <c r="B423" s="108"/>
    </row>
    <row r="424" spans="1:2">
      <c r="A424" s="108"/>
      <c r="B424" s="108"/>
    </row>
    <row r="425" spans="1:2">
      <c r="A425" s="108"/>
      <c r="B425" s="108"/>
    </row>
  </sheetData>
  <phoneticPr fontId="0" type="noConversion"/>
  <printOptions horizontalCentered="1"/>
  <pageMargins left="0.75" right="0.5" top="0.5" bottom="0.5" header="0.25" footer="0.5"/>
  <pageSetup scale="98" orientation="portrait" r:id="rId1"/>
  <headerFooter alignWithMargins="0">
    <oddFooter>&amp;C&amp;"Garmond (W1),Bold"78</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9">
    <pageSetUpPr fitToPage="1"/>
  </sheetPr>
  <dimension ref="A1:J415"/>
  <sheetViews>
    <sheetView view="pageBreakPreview" zoomScaleSheetLayoutView="100" workbookViewId="0"/>
  </sheetViews>
  <sheetFormatPr defaultColWidth="10.85546875" defaultRowHeight="12"/>
  <cols>
    <col min="1" max="1" width="6.85546875" style="60" customWidth="1"/>
    <col min="2" max="2" width="10.42578125" style="60" hidden="1" customWidth="1"/>
    <col min="3" max="3" width="34.5703125" style="118" customWidth="1"/>
    <col min="4" max="4" width="11.7109375" style="60" customWidth="1"/>
    <col min="5" max="5" width="2.7109375" style="60" customWidth="1"/>
    <col min="6" max="6" width="11.7109375" style="60" customWidth="1"/>
    <col min="7" max="7" width="2.7109375" style="60" customWidth="1"/>
    <col min="8" max="8" width="11.7109375" style="60" customWidth="1"/>
    <col min="9" max="9" width="2.7109375" style="60" customWidth="1"/>
    <col min="10" max="10" width="11.7109375" style="60" customWidth="1"/>
    <col min="11" max="16384" width="10.85546875" style="60"/>
  </cols>
  <sheetData>
    <row r="1" spans="1:10">
      <c r="A1" s="54" t="s">
        <v>980</v>
      </c>
      <c r="B1" s="54"/>
      <c r="C1" s="110"/>
      <c r="E1" s="54"/>
      <c r="F1" s="54"/>
      <c r="G1" s="54"/>
      <c r="H1" s="1624" t="s">
        <v>1371</v>
      </c>
      <c r="J1" s="1624"/>
    </row>
    <row r="2" spans="1:10">
      <c r="A2" s="54"/>
      <c r="B2" s="54"/>
      <c r="C2" s="110"/>
      <c r="E2" s="54"/>
      <c r="F2" s="54"/>
      <c r="G2" s="54"/>
      <c r="H2" s="1624"/>
      <c r="J2" s="1624"/>
    </row>
    <row r="3" spans="1:10">
      <c r="A3" s="54" t="s">
        <v>2306</v>
      </c>
      <c r="B3" s="54"/>
      <c r="C3" s="110"/>
      <c r="E3" s="54"/>
      <c r="F3" s="54"/>
      <c r="G3" s="54"/>
      <c r="H3" s="1624" t="s">
        <v>1250</v>
      </c>
      <c r="J3" s="1624"/>
    </row>
    <row r="4" spans="1:10">
      <c r="A4" s="54" t="s">
        <v>2307</v>
      </c>
      <c r="B4" s="54"/>
      <c r="C4" s="110"/>
      <c r="E4" s="54"/>
      <c r="F4" s="54"/>
      <c r="G4" s="54"/>
      <c r="H4" s="50" t="s">
        <v>1753</v>
      </c>
      <c r="J4" s="1624"/>
    </row>
    <row r="5" spans="1:10">
      <c r="A5" s="54" t="s">
        <v>2165</v>
      </c>
      <c r="B5" s="54"/>
      <c r="C5" s="110"/>
      <c r="E5" s="54"/>
      <c r="F5" s="54"/>
      <c r="G5" s="54"/>
      <c r="H5" s="1624" t="s">
        <v>3121</v>
      </c>
      <c r="J5" s="1624"/>
    </row>
    <row r="6" spans="1:10">
      <c r="A6" s="54" t="s">
        <v>1251</v>
      </c>
      <c r="B6" s="54"/>
      <c r="C6" s="110"/>
      <c r="D6" s="54"/>
      <c r="E6" s="54"/>
      <c r="F6" s="54"/>
      <c r="G6" s="54"/>
      <c r="H6" s="1624"/>
      <c r="I6" s="1624"/>
      <c r="J6" s="1624"/>
    </row>
    <row r="7" spans="1:10">
      <c r="A7" s="54" t="s">
        <v>1241</v>
      </c>
      <c r="B7" s="54"/>
      <c r="C7" s="110"/>
      <c r="D7" s="54"/>
      <c r="E7" s="54"/>
      <c r="F7" s="54"/>
      <c r="G7" s="54"/>
      <c r="H7" s="54"/>
      <c r="I7" s="54"/>
      <c r="J7" s="54"/>
    </row>
    <row r="8" spans="1:10">
      <c r="A8" s="50" t="s">
        <v>1252</v>
      </c>
      <c r="B8" s="50"/>
      <c r="C8" s="110"/>
      <c r="D8" s="54"/>
      <c r="E8" s="54"/>
      <c r="F8" s="54"/>
      <c r="G8" s="54"/>
      <c r="H8" s="54"/>
      <c r="I8" s="54"/>
      <c r="J8" s="54"/>
    </row>
    <row r="9" spans="1:10" ht="12.75" thickBot="1">
      <c r="A9" s="106"/>
      <c r="B9" s="106"/>
      <c r="C9" s="140"/>
      <c r="D9" s="106"/>
      <c r="E9" s="106"/>
      <c r="F9" s="106"/>
      <c r="G9" s="106"/>
      <c r="H9" s="106"/>
      <c r="I9" s="106"/>
      <c r="J9" s="106"/>
    </row>
    <row r="10" spans="1:10">
      <c r="A10" s="538"/>
      <c r="B10" s="1224"/>
      <c r="C10" s="568">
        <v>-1</v>
      </c>
      <c r="D10" s="568">
        <v>-2</v>
      </c>
      <c r="E10" s="86"/>
      <c r="F10" s="1223">
        <v>-3</v>
      </c>
      <c r="G10" s="1223"/>
      <c r="H10" s="568">
        <v>-5</v>
      </c>
      <c r="J10" s="568">
        <v>-6</v>
      </c>
    </row>
    <row r="11" spans="1:10">
      <c r="C11" s="110"/>
      <c r="D11" s="86" t="s">
        <v>2006</v>
      </c>
      <c r="E11" s="54"/>
      <c r="F11" s="86" t="s">
        <v>2006</v>
      </c>
      <c r="G11" s="54"/>
      <c r="H11" s="86" t="s">
        <v>2005</v>
      </c>
      <c r="I11" s="86"/>
    </row>
    <row r="12" spans="1:10">
      <c r="A12" s="86" t="s">
        <v>61</v>
      </c>
      <c r="C12" s="110"/>
      <c r="D12" s="86" t="s">
        <v>2007</v>
      </c>
      <c r="E12" s="54"/>
      <c r="F12" s="86" t="s">
        <v>2007</v>
      </c>
      <c r="G12" s="54"/>
      <c r="H12" s="86" t="s">
        <v>2007</v>
      </c>
      <c r="I12" s="86"/>
      <c r="J12" s="86" t="s">
        <v>1728</v>
      </c>
    </row>
    <row r="13" spans="1:10">
      <c r="A13" s="294" t="s">
        <v>783</v>
      </c>
      <c r="B13" s="920"/>
      <c r="C13" s="1225" t="s">
        <v>1730</v>
      </c>
      <c r="D13" s="933" t="s">
        <v>3003</v>
      </c>
      <c r="E13" s="933"/>
      <c r="F13" s="933" t="s">
        <v>3004</v>
      </c>
      <c r="G13" s="933"/>
      <c r="H13" s="933" t="s">
        <v>3005</v>
      </c>
      <c r="I13" s="408"/>
      <c r="J13" s="294" t="s">
        <v>1734</v>
      </c>
    </row>
    <row r="14" spans="1:10">
      <c r="A14" s="88">
        <v>1</v>
      </c>
      <c r="B14" s="86"/>
      <c r="C14" s="1446" t="s">
        <v>839</v>
      </c>
      <c r="D14" s="1447"/>
      <c r="E14" s="1447"/>
      <c r="F14" s="1447"/>
      <c r="H14" s="411"/>
      <c r="I14" s="411"/>
      <c r="J14" s="411"/>
    </row>
    <row r="15" spans="1:10">
      <c r="A15" s="88">
        <v>2</v>
      </c>
      <c r="B15" s="86">
        <v>68021</v>
      </c>
      <c r="C15" s="387" t="s">
        <v>3006</v>
      </c>
      <c r="D15" s="410">
        <v>20.75</v>
      </c>
      <c r="E15" s="953"/>
      <c r="F15" s="409">
        <v>20.88</v>
      </c>
      <c r="G15" s="410"/>
      <c r="H15" s="409">
        <v>21</v>
      </c>
      <c r="I15" s="409"/>
      <c r="J15" s="409">
        <v>23.86</v>
      </c>
    </row>
    <row r="16" spans="1:10">
      <c r="A16" s="88">
        <v>3</v>
      </c>
      <c r="B16" s="86"/>
      <c r="C16" s="60"/>
      <c r="D16" s="410"/>
      <c r="E16" s="953"/>
      <c r="F16" s="409"/>
      <c r="G16" s="410"/>
      <c r="H16" s="410"/>
      <c r="I16" s="409"/>
      <c r="J16" s="409"/>
    </row>
    <row r="17" spans="1:10">
      <c r="A17" s="88">
        <v>4</v>
      </c>
      <c r="B17" s="86"/>
      <c r="C17" s="303" t="s">
        <v>3007</v>
      </c>
      <c r="D17" s="410">
        <v>7</v>
      </c>
      <c r="E17" s="953"/>
      <c r="F17" s="409">
        <v>7.04</v>
      </c>
      <c r="G17" s="410"/>
      <c r="H17" s="409">
        <v>7.08</v>
      </c>
      <c r="I17" s="959"/>
      <c r="J17" s="409">
        <v>8.0500000000000007</v>
      </c>
    </row>
    <row r="18" spans="1:10">
      <c r="A18" s="88">
        <v>5</v>
      </c>
      <c r="B18" s="86"/>
      <c r="C18" s="303"/>
      <c r="D18" s="957"/>
      <c r="E18" s="953"/>
      <c r="F18" s="957"/>
      <c r="G18" s="410"/>
      <c r="H18" s="409"/>
      <c r="I18" s="409"/>
      <c r="J18" s="409"/>
    </row>
    <row r="19" spans="1:10">
      <c r="A19" s="88">
        <v>6</v>
      </c>
      <c r="C19" s="49" t="s">
        <v>3002</v>
      </c>
      <c r="D19" s="958"/>
      <c r="E19" s="958"/>
      <c r="F19" s="957"/>
      <c r="G19" s="956"/>
      <c r="H19" s="956"/>
      <c r="I19" s="959"/>
      <c r="J19" s="409"/>
    </row>
    <row r="20" spans="1:10">
      <c r="A20" s="88">
        <v>7</v>
      </c>
      <c r="B20" s="86">
        <v>68026</v>
      </c>
      <c r="C20" s="387" t="s">
        <v>123</v>
      </c>
      <c r="D20" s="410">
        <v>20.75</v>
      </c>
      <c r="E20" s="953"/>
      <c r="F20" s="410">
        <v>20.88</v>
      </c>
      <c r="G20" s="410"/>
      <c r="H20" s="409">
        <v>21</v>
      </c>
      <c r="I20" s="409"/>
      <c r="J20" s="409">
        <v>23.86</v>
      </c>
    </row>
    <row r="21" spans="1:10">
      <c r="A21" s="88">
        <v>8</v>
      </c>
      <c r="B21" s="86">
        <v>68027</v>
      </c>
      <c r="C21" s="387" t="s">
        <v>1999</v>
      </c>
      <c r="D21" s="410">
        <v>31.12</v>
      </c>
      <c r="E21" s="953"/>
      <c r="F21" s="959">
        <v>31.31</v>
      </c>
      <c r="G21" s="410"/>
      <c r="H21" s="409">
        <v>31.49</v>
      </c>
      <c r="I21" s="409"/>
      <c r="J21" s="409">
        <v>35.79</v>
      </c>
    </row>
    <row r="22" spans="1:10">
      <c r="A22" s="88">
        <v>9</v>
      </c>
      <c r="B22" s="86">
        <v>68028</v>
      </c>
      <c r="C22" s="387" t="s">
        <v>124</v>
      </c>
      <c r="D22" s="410">
        <v>51.91</v>
      </c>
      <c r="E22" s="953"/>
      <c r="F22" s="410">
        <v>52.23</v>
      </c>
      <c r="G22" s="410"/>
      <c r="H22" s="409">
        <v>52.54</v>
      </c>
      <c r="I22" s="409"/>
      <c r="J22" s="409">
        <v>59.71</v>
      </c>
    </row>
    <row r="23" spans="1:10">
      <c r="A23" s="88">
        <v>10</v>
      </c>
      <c r="B23" s="86">
        <v>68029</v>
      </c>
      <c r="C23" s="387" t="s">
        <v>125</v>
      </c>
      <c r="D23" s="410">
        <v>103.8</v>
      </c>
      <c r="E23" s="953"/>
      <c r="F23" s="410">
        <v>104.43</v>
      </c>
      <c r="G23" s="410"/>
      <c r="H23" s="409">
        <v>105.04</v>
      </c>
      <c r="I23" s="409"/>
      <c r="J23" s="409">
        <v>119.37</v>
      </c>
    </row>
    <row r="24" spans="1:10">
      <c r="A24" s="88">
        <v>11</v>
      </c>
      <c r="B24" s="86">
        <v>68030</v>
      </c>
      <c r="C24" s="387" t="s">
        <v>126</v>
      </c>
      <c r="D24" s="410">
        <v>166.08</v>
      </c>
      <c r="E24" s="953"/>
      <c r="F24" s="409">
        <v>167.09</v>
      </c>
      <c r="G24" s="410"/>
      <c r="H24" s="409">
        <v>168.07</v>
      </c>
      <c r="I24" s="409"/>
      <c r="J24" s="409">
        <v>190.99</v>
      </c>
    </row>
    <row r="25" spans="1:10">
      <c r="A25" s="88">
        <v>12</v>
      </c>
      <c r="B25" s="86">
        <v>68031</v>
      </c>
      <c r="C25" s="387" t="s">
        <v>127</v>
      </c>
      <c r="D25" s="410">
        <v>332.16</v>
      </c>
      <c r="E25" s="953"/>
      <c r="F25" s="409">
        <v>334.19</v>
      </c>
      <c r="G25" s="410"/>
      <c r="H25" s="409">
        <v>336.15</v>
      </c>
      <c r="I25" s="959"/>
      <c r="J25" s="409">
        <v>382</v>
      </c>
    </row>
    <row r="26" spans="1:10">
      <c r="A26" s="88">
        <v>13</v>
      </c>
      <c r="B26" s="86">
        <v>68032</v>
      </c>
      <c r="C26" s="387" t="s">
        <v>128</v>
      </c>
      <c r="D26" s="410">
        <v>519</v>
      </c>
      <c r="E26" s="958"/>
      <c r="F26" s="959">
        <v>522.16999999999996</v>
      </c>
      <c r="G26" s="956"/>
      <c r="H26" s="409">
        <v>525.23</v>
      </c>
      <c r="I26" s="409"/>
      <c r="J26" s="409">
        <v>596.87</v>
      </c>
    </row>
    <row r="27" spans="1:10">
      <c r="A27" s="88">
        <v>14</v>
      </c>
      <c r="B27" s="86">
        <v>68033</v>
      </c>
      <c r="C27" s="387" t="s">
        <v>129</v>
      </c>
      <c r="D27" s="955">
        <v>1038</v>
      </c>
      <c r="E27" s="958"/>
      <c r="F27" s="409">
        <v>1044.33</v>
      </c>
      <c r="G27" s="956"/>
      <c r="H27" s="409">
        <v>1050.45</v>
      </c>
      <c r="I27" s="409"/>
      <c r="J27" s="409">
        <v>1193.73</v>
      </c>
    </row>
    <row r="28" spans="1:10">
      <c r="A28" s="88">
        <v>15</v>
      </c>
      <c r="B28" s="86"/>
      <c r="C28" s="387"/>
      <c r="D28" s="410"/>
      <c r="E28" s="953"/>
      <c r="F28" s="957"/>
      <c r="G28" s="410"/>
      <c r="H28" s="410"/>
      <c r="I28" s="959"/>
      <c r="J28" s="409"/>
    </row>
    <row r="29" spans="1:10">
      <c r="A29" s="88">
        <v>16</v>
      </c>
      <c r="B29" s="86"/>
      <c r="C29" s="303" t="s">
        <v>3002</v>
      </c>
      <c r="D29" s="955">
        <v>8.39</v>
      </c>
      <c r="E29" s="958"/>
      <c r="F29" s="409">
        <v>8.44</v>
      </c>
      <c r="G29" s="956"/>
      <c r="H29" s="409">
        <v>8.49</v>
      </c>
      <c r="I29" s="409"/>
      <c r="J29" s="409">
        <v>9.65</v>
      </c>
    </row>
    <row r="30" spans="1:10">
      <c r="A30" s="86"/>
      <c r="B30" s="86"/>
      <c r="C30" s="387"/>
      <c r="D30" s="409"/>
      <c r="E30" s="410"/>
      <c r="F30" s="410"/>
      <c r="G30" s="410"/>
      <c r="H30" s="410"/>
      <c r="I30" s="409"/>
      <c r="J30" s="409"/>
    </row>
    <row r="31" spans="1:10">
      <c r="A31" s="86"/>
      <c r="B31" s="86"/>
      <c r="C31" s="387"/>
      <c r="D31" s="409"/>
      <c r="E31" s="410"/>
      <c r="F31" s="410"/>
      <c r="G31" s="410"/>
      <c r="H31" s="410"/>
      <c r="I31" s="409"/>
      <c r="J31" s="409"/>
    </row>
    <row r="32" spans="1:10">
      <c r="A32" s="86"/>
      <c r="B32" s="86"/>
      <c r="C32" s="387"/>
      <c r="D32" s="959"/>
      <c r="E32" s="955"/>
      <c r="F32" s="955"/>
      <c r="G32" s="955"/>
      <c r="H32" s="955"/>
      <c r="I32" s="409"/>
      <c r="J32" s="409"/>
    </row>
    <row r="33" spans="1:10">
      <c r="A33" s="86"/>
      <c r="B33" s="86"/>
      <c r="C33" s="387"/>
      <c r="D33" s="409"/>
      <c r="E33" s="955"/>
      <c r="F33" s="955"/>
      <c r="G33" s="955"/>
      <c r="H33" s="955"/>
      <c r="I33" s="409"/>
      <c r="J33" s="409"/>
    </row>
    <row r="34" spans="1:10">
      <c r="A34" s="86"/>
      <c r="B34" s="86"/>
      <c r="C34" s="387"/>
      <c r="D34" s="409"/>
      <c r="E34" s="955"/>
      <c r="F34" s="955"/>
      <c r="G34" s="955"/>
      <c r="H34" s="955"/>
      <c r="I34" s="959"/>
      <c r="J34" s="409"/>
    </row>
    <row r="35" spans="1:10">
      <c r="A35" s="86"/>
      <c r="B35" s="86"/>
      <c r="C35" s="197"/>
      <c r="D35" s="409"/>
      <c r="E35" s="955"/>
      <c r="F35" s="955"/>
      <c r="G35" s="955"/>
      <c r="H35" s="955"/>
      <c r="I35" s="409"/>
      <c r="J35" s="409"/>
    </row>
    <row r="36" spans="1:10">
      <c r="A36" s="86"/>
      <c r="B36" s="86"/>
      <c r="C36" s="303"/>
      <c r="D36" s="409"/>
      <c r="E36" s="955"/>
      <c r="F36" s="955"/>
      <c r="G36" s="955"/>
      <c r="H36" s="955"/>
      <c r="I36" s="409"/>
      <c r="J36" s="409"/>
    </row>
    <row r="37" spans="1:10">
      <c r="A37" s="86"/>
      <c r="B37" s="86"/>
      <c r="C37" s="60"/>
      <c r="D37" s="409"/>
      <c r="E37" s="955"/>
      <c r="F37" s="955"/>
      <c r="G37" s="955"/>
      <c r="H37" s="955"/>
      <c r="I37" s="409"/>
      <c r="J37" s="409"/>
    </row>
    <row r="38" spans="1:10">
      <c r="A38" s="86"/>
      <c r="C38" s="49"/>
      <c r="D38" s="409"/>
      <c r="E38" s="956"/>
      <c r="F38" s="956"/>
      <c r="G38" s="956"/>
      <c r="H38" s="956"/>
      <c r="I38" s="409"/>
      <c r="J38" s="409"/>
    </row>
    <row r="39" spans="1:10">
      <c r="A39" s="86"/>
      <c r="B39" s="86"/>
      <c r="C39" s="387"/>
      <c r="D39" s="410"/>
      <c r="E39" s="410"/>
      <c r="F39" s="410"/>
      <c r="G39" s="410"/>
      <c r="H39" s="410"/>
      <c r="I39" s="409"/>
      <c r="J39" s="959"/>
    </row>
    <row r="40" spans="1:10">
      <c r="A40" s="86"/>
      <c r="B40" s="86"/>
      <c r="C40" s="387"/>
      <c r="D40" s="959"/>
      <c r="E40" s="410"/>
      <c r="F40" s="410"/>
      <c r="G40" s="410"/>
      <c r="H40" s="410"/>
      <c r="I40" s="409"/>
      <c r="J40" s="409"/>
    </row>
    <row r="41" spans="1:10">
      <c r="A41" s="86"/>
      <c r="B41" s="86"/>
      <c r="C41" s="387"/>
      <c r="D41" s="410"/>
      <c r="E41" s="410"/>
      <c r="F41" s="410"/>
      <c r="G41" s="410"/>
      <c r="H41" s="410"/>
      <c r="I41" s="409"/>
      <c r="J41" s="409"/>
    </row>
    <row r="42" spans="1:10">
      <c r="A42" s="86"/>
      <c r="B42" s="86"/>
      <c r="C42" s="387"/>
      <c r="D42" s="410"/>
      <c r="E42" s="410"/>
      <c r="F42" s="410"/>
      <c r="G42" s="410"/>
      <c r="H42" s="410"/>
      <c r="I42" s="959"/>
      <c r="J42" s="409"/>
    </row>
    <row r="43" spans="1:10">
      <c r="A43" s="86"/>
      <c r="B43" s="86"/>
      <c r="C43" s="387"/>
      <c r="D43" s="409"/>
      <c r="E43" s="410"/>
      <c r="F43" s="410"/>
      <c r="G43" s="410"/>
      <c r="H43" s="410"/>
      <c r="I43" s="410"/>
      <c r="J43" s="409"/>
    </row>
    <row r="44" spans="1:10">
      <c r="A44" s="86"/>
      <c r="B44" s="86"/>
      <c r="C44" s="387"/>
      <c r="D44" s="409"/>
      <c r="E44" s="410"/>
      <c r="F44" s="410"/>
      <c r="G44" s="410"/>
      <c r="H44" s="410"/>
      <c r="I44" s="409"/>
      <c r="J44" s="409"/>
    </row>
    <row r="45" spans="1:10">
      <c r="A45" s="86"/>
      <c r="B45" s="86"/>
      <c r="C45" s="387"/>
      <c r="D45" s="959"/>
      <c r="E45" s="956"/>
      <c r="F45" s="410"/>
      <c r="G45" s="956"/>
      <c r="H45" s="410"/>
      <c r="I45" s="409"/>
      <c r="J45" s="409"/>
    </row>
    <row r="46" spans="1:10">
      <c r="A46" s="86"/>
      <c r="B46" s="86"/>
      <c r="C46" s="387"/>
      <c r="D46" s="409"/>
      <c r="E46" s="956"/>
      <c r="F46" s="955"/>
      <c r="G46" s="956"/>
      <c r="H46" s="955"/>
      <c r="I46" s="409"/>
      <c r="J46" s="409"/>
    </row>
    <row r="47" spans="1:10">
      <c r="A47" s="86"/>
      <c r="B47" s="86"/>
      <c r="C47" s="387"/>
      <c r="D47" s="409"/>
      <c r="E47" s="956"/>
      <c r="F47" s="955"/>
      <c r="G47" s="956"/>
      <c r="H47" s="955"/>
      <c r="I47" s="959"/>
      <c r="J47" s="409"/>
    </row>
    <row r="48" spans="1:10">
      <c r="A48" s="86"/>
      <c r="B48" s="86"/>
      <c r="C48" s="387"/>
      <c r="D48" s="409"/>
      <c r="E48" s="955"/>
      <c r="F48" s="955"/>
      <c r="G48" s="955"/>
      <c r="H48" s="955"/>
      <c r="I48" s="409"/>
      <c r="J48" s="409"/>
    </row>
    <row r="49" spans="1:10">
      <c r="A49" s="86"/>
      <c r="B49" s="86"/>
      <c r="C49" s="387"/>
      <c r="D49" s="409"/>
      <c r="E49" s="410"/>
      <c r="F49" s="410"/>
      <c r="G49" s="410"/>
      <c r="H49" s="410"/>
      <c r="I49" s="409"/>
      <c r="J49" s="409"/>
    </row>
    <row r="50" spans="1:10">
      <c r="A50" s="86"/>
      <c r="B50" s="86"/>
      <c r="C50" s="303"/>
      <c r="D50" s="409"/>
      <c r="E50" s="956"/>
      <c r="F50" s="955"/>
      <c r="G50" s="956"/>
      <c r="H50" s="955"/>
      <c r="I50" s="409"/>
      <c r="J50" s="409"/>
    </row>
    <row r="51" spans="1:10">
      <c r="A51" s="86"/>
      <c r="B51" s="86"/>
      <c r="C51" s="60"/>
      <c r="D51" s="409"/>
      <c r="E51" s="956"/>
      <c r="F51" s="956"/>
      <c r="G51" s="956"/>
      <c r="H51" s="956"/>
      <c r="I51" s="409"/>
      <c r="J51" s="409"/>
    </row>
    <row r="52" spans="1:10">
      <c r="A52" s="86"/>
      <c r="B52" s="86"/>
      <c r="C52" s="49"/>
      <c r="D52" s="409"/>
      <c r="E52" s="410"/>
      <c r="F52" s="410"/>
      <c r="G52" s="410"/>
      <c r="H52" s="410"/>
      <c r="I52" s="409"/>
      <c r="J52" s="409"/>
    </row>
    <row r="53" spans="1:10">
      <c r="A53" s="86"/>
      <c r="B53" s="86"/>
      <c r="C53" s="387"/>
      <c r="D53" s="409"/>
      <c r="E53" s="410"/>
      <c r="F53" s="410"/>
      <c r="G53" s="410"/>
      <c r="H53" s="410"/>
      <c r="I53" s="409"/>
      <c r="J53" s="409"/>
    </row>
    <row r="54" spans="1:10">
      <c r="A54" s="86"/>
      <c r="B54" s="86"/>
      <c r="C54" s="303"/>
      <c r="D54" s="409"/>
      <c r="E54" s="410"/>
      <c r="F54" s="410"/>
      <c r="G54" s="410"/>
      <c r="H54" s="410"/>
      <c r="I54" s="409"/>
      <c r="J54" s="409"/>
    </row>
    <row r="55" spans="1:10">
      <c r="A55" s="86"/>
      <c r="B55" s="86"/>
      <c r="C55" s="60"/>
      <c r="I55" s="411"/>
      <c r="J55" s="411"/>
    </row>
    <row r="56" spans="1:10">
      <c r="A56" s="86"/>
      <c r="B56" s="86"/>
      <c r="C56" s="60"/>
      <c r="I56" s="411"/>
      <c r="J56" s="411"/>
    </row>
    <row r="57" spans="1:10">
      <c r="A57" s="86"/>
      <c r="B57" s="86"/>
      <c r="C57" s="60"/>
      <c r="I57" s="411"/>
      <c r="J57" s="411"/>
    </row>
    <row r="58" spans="1:10">
      <c r="A58" s="86"/>
      <c r="B58" s="86"/>
      <c r="H58" s="1625"/>
      <c r="I58" s="411"/>
      <c r="J58" s="411"/>
    </row>
    <row r="59" spans="1:10">
      <c r="A59" s="1223"/>
      <c r="B59" s="1223"/>
      <c r="C59" s="1239"/>
      <c r="D59" s="88"/>
      <c r="E59" s="88"/>
      <c r="F59" s="88"/>
      <c r="G59" s="88"/>
      <c r="H59" s="1626"/>
      <c r="I59" s="1626"/>
      <c r="J59" s="1626"/>
    </row>
    <row r="60" spans="1:10">
      <c r="A60" s="86"/>
      <c r="B60" s="86"/>
      <c r="H60" s="411"/>
      <c r="I60" s="411"/>
      <c r="J60" s="411"/>
    </row>
    <row r="61" spans="1:10">
      <c r="H61" s="411"/>
      <c r="I61" s="411"/>
      <c r="J61" s="411"/>
    </row>
    <row r="62" spans="1:10">
      <c r="H62" s="411"/>
      <c r="I62" s="411"/>
      <c r="J62" s="411"/>
    </row>
    <row r="63" spans="1:10">
      <c r="H63" s="411"/>
      <c r="I63" s="411"/>
      <c r="J63" s="411"/>
    </row>
    <row r="64" spans="1:10">
      <c r="H64" s="411"/>
      <c r="I64" s="411"/>
      <c r="J64" s="411"/>
    </row>
    <row r="65" spans="8:10">
      <c r="H65" s="411"/>
      <c r="I65" s="411"/>
      <c r="J65" s="411"/>
    </row>
    <row r="66" spans="8:10">
      <c r="H66" s="411"/>
      <c r="I66" s="411"/>
      <c r="J66" s="411"/>
    </row>
    <row r="67" spans="8:10">
      <c r="H67" s="411"/>
      <c r="I67" s="411"/>
      <c r="J67" s="411"/>
    </row>
    <row r="68" spans="8:10">
      <c r="H68" s="411"/>
      <c r="I68" s="411"/>
      <c r="J68" s="411"/>
    </row>
    <row r="69" spans="8:10">
      <c r="H69" s="411"/>
      <c r="I69" s="411"/>
      <c r="J69" s="411"/>
    </row>
    <row r="70" spans="8:10">
      <c r="H70" s="411"/>
      <c r="I70" s="411"/>
      <c r="J70" s="411"/>
    </row>
    <row r="71" spans="8:10">
      <c r="H71" s="411"/>
      <c r="I71" s="411"/>
      <c r="J71" s="411"/>
    </row>
    <row r="72" spans="8:10">
      <c r="H72" s="411"/>
      <c r="I72" s="411"/>
      <c r="J72" s="411"/>
    </row>
    <row r="73" spans="8:10">
      <c r="H73" s="411"/>
      <c r="I73" s="411"/>
      <c r="J73" s="411"/>
    </row>
    <row r="74" spans="8:10">
      <c r="H74" s="411"/>
      <c r="I74" s="411"/>
      <c r="J74" s="411"/>
    </row>
    <row r="75" spans="8:10">
      <c r="H75" s="411"/>
      <c r="I75" s="411"/>
      <c r="J75" s="411"/>
    </row>
    <row r="76" spans="8:10">
      <c r="H76" s="411"/>
      <c r="I76" s="411"/>
      <c r="J76" s="411"/>
    </row>
    <row r="77" spans="8:10">
      <c r="H77" s="411"/>
      <c r="I77" s="411"/>
      <c r="J77" s="411"/>
    </row>
    <row r="115" spans="8:8">
      <c r="H115" s="145"/>
    </row>
    <row r="118" spans="8:8">
      <c r="H118" s="145"/>
    </row>
    <row r="241" spans="1:7">
      <c r="A241" s="108"/>
      <c r="B241" s="108"/>
      <c r="C241" s="1106"/>
      <c r="D241" s="108"/>
      <c r="E241" s="108"/>
      <c r="F241" s="108"/>
      <c r="G241" s="108"/>
    </row>
    <row r="242" spans="1:7">
      <c r="A242" s="108"/>
      <c r="B242" s="108"/>
      <c r="C242" s="1106"/>
      <c r="D242" s="108"/>
      <c r="E242" s="108"/>
      <c r="F242" s="108"/>
      <c r="G242" s="108"/>
    </row>
    <row r="243" spans="1:7">
      <c r="A243" s="108"/>
      <c r="B243" s="108"/>
      <c r="C243" s="1106"/>
      <c r="D243" s="108"/>
      <c r="E243" s="108"/>
      <c r="F243" s="108"/>
      <c r="G243" s="108"/>
    </row>
    <row r="244" spans="1:7">
      <c r="A244" s="108"/>
      <c r="B244" s="108"/>
      <c r="C244" s="1106"/>
      <c r="D244" s="108"/>
      <c r="E244" s="108"/>
      <c r="F244" s="108"/>
      <c r="G244" s="108"/>
    </row>
    <row r="245" spans="1:7">
      <c r="A245" s="108"/>
      <c r="B245" s="108"/>
      <c r="C245" s="1106"/>
      <c r="D245" s="108"/>
      <c r="E245" s="108"/>
      <c r="F245" s="108"/>
      <c r="G245" s="108"/>
    </row>
    <row r="275" spans="1:7">
      <c r="A275" s="108"/>
      <c r="B275" s="108"/>
      <c r="C275" s="1106"/>
      <c r="D275" s="108"/>
      <c r="E275" s="108"/>
      <c r="F275" s="108"/>
      <c r="G275" s="108"/>
    </row>
    <row r="344" spans="1:2">
      <c r="A344" s="54"/>
      <c r="B344" s="54"/>
    </row>
    <row r="361" spans="1:2">
      <c r="A361" s="108"/>
      <c r="B361" s="108"/>
    </row>
    <row r="362" spans="1:2">
      <c r="A362" s="108"/>
      <c r="B362" s="108"/>
    </row>
    <row r="363" spans="1:2">
      <c r="A363" s="108"/>
      <c r="B363" s="108"/>
    </row>
    <row r="364" spans="1:2">
      <c r="A364" s="108"/>
      <c r="B364" s="108"/>
    </row>
    <row r="365" spans="1:2">
      <c r="A365" s="108"/>
      <c r="B365" s="108"/>
    </row>
    <row r="366" spans="1:2">
      <c r="A366" s="108"/>
      <c r="B366" s="108"/>
    </row>
    <row r="367" spans="1:2">
      <c r="A367" s="108"/>
      <c r="B367" s="108"/>
    </row>
    <row r="368" spans="1:2">
      <c r="A368" s="108"/>
      <c r="B368" s="108"/>
    </row>
    <row r="369" spans="1:2">
      <c r="A369" s="108"/>
      <c r="B369" s="108"/>
    </row>
    <row r="370" spans="1:2">
      <c r="A370" s="108"/>
      <c r="B370" s="108"/>
    </row>
    <row r="371" spans="1:2">
      <c r="A371" s="108"/>
      <c r="B371" s="108"/>
    </row>
    <row r="372" spans="1:2">
      <c r="A372" s="108"/>
      <c r="B372" s="108"/>
    </row>
    <row r="373" spans="1:2">
      <c r="A373" s="108"/>
      <c r="B373" s="108"/>
    </row>
    <row r="374" spans="1:2">
      <c r="A374" s="108"/>
      <c r="B374" s="108"/>
    </row>
    <row r="375" spans="1:2">
      <c r="A375" s="108"/>
      <c r="B375" s="108"/>
    </row>
    <row r="376" spans="1:2">
      <c r="A376" s="108"/>
      <c r="B376" s="108"/>
    </row>
    <row r="377" spans="1:2">
      <c r="A377" s="108"/>
      <c r="B377" s="108"/>
    </row>
    <row r="378" spans="1:2">
      <c r="A378" s="108"/>
      <c r="B378" s="108"/>
    </row>
    <row r="379" spans="1:2">
      <c r="A379" s="108"/>
      <c r="B379" s="108"/>
    </row>
    <row r="380" spans="1:2">
      <c r="A380" s="108"/>
      <c r="B380" s="108"/>
    </row>
    <row r="381" spans="1:2">
      <c r="A381" s="108"/>
      <c r="B381" s="108"/>
    </row>
    <row r="382" spans="1:2">
      <c r="A382" s="108"/>
      <c r="B382" s="108"/>
    </row>
    <row r="383" spans="1:2">
      <c r="A383" s="108"/>
      <c r="B383" s="108"/>
    </row>
    <row r="384" spans="1:2">
      <c r="A384" s="108"/>
      <c r="B384" s="108"/>
    </row>
    <row r="385" spans="1:2">
      <c r="A385" s="108"/>
      <c r="B385" s="108"/>
    </row>
    <row r="386" spans="1:2">
      <c r="A386" s="108"/>
      <c r="B386" s="108"/>
    </row>
    <row r="387" spans="1:2">
      <c r="A387" s="108"/>
      <c r="B387" s="108"/>
    </row>
    <row r="388" spans="1:2">
      <c r="A388" s="108"/>
      <c r="B388" s="108"/>
    </row>
    <row r="389" spans="1:2">
      <c r="A389" s="108"/>
      <c r="B389" s="108"/>
    </row>
    <row r="390" spans="1:2">
      <c r="A390" s="108"/>
      <c r="B390" s="108"/>
    </row>
    <row r="391" spans="1:2">
      <c r="A391" s="108"/>
      <c r="B391" s="108"/>
    </row>
    <row r="392" spans="1:2">
      <c r="A392" s="108"/>
      <c r="B392" s="108"/>
    </row>
    <row r="393" spans="1:2">
      <c r="A393" s="108"/>
      <c r="B393" s="108"/>
    </row>
    <row r="394" spans="1:2">
      <c r="A394" s="108"/>
      <c r="B394" s="108"/>
    </row>
    <row r="395" spans="1:2">
      <c r="A395" s="108"/>
      <c r="B395" s="108"/>
    </row>
    <row r="396" spans="1:2">
      <c r="A396" s="108"/>
      <c r="B396" s="108"/>
    </row>
    <row r="397" spans="1:2">
      <c r="A397" s="108"/>
      <c r="B397" s="108"/>
    </row>
    <row r="398" spans="1:2">
      <c r="A398" s="108"/>
      <c r="B398" s="108"/>
    </row>
    <row r="399" spans="1:2">
      <c r="A399" s="108"/>
      <c r="B399" s="108"/>
    </row>
    <row r="400" spans="1:2">
      <c r="A400" s="108"/>
      <c r="B400" s="108"/>
    </row>
    <row r="401" spans="1:2">
      <c r="A401" s="108"/>
      <c r="B401" s="108"/>
    </row>
    <row r="402" spans="1:2">
      <c r="A402" s="108"/>
      <c r="B402" s="108"/>
    </row>
    <row r="403" spans="1:2">
      <c r="A403" s="108"/>
      <c r="B403" s="108"/>
    </row>
    <row r="404" spans="1:2">
      <c r="A404" s="108"/>
      <c r="B404" s="108"/>
    </row>
    <row r="405" spans="1:2">
      <c r="A405" s="108"/>
      <c r="B405" s="108"/>
    </row>
    <row r="406" spans="1:2">
      <c r="A406" s="108"/>
      <c r="B406" s="108"/>
    </row>
    <row r="407" spans="1:2">
      <c r="A407" s="108"/>
      <c r="B407" s="108"/>
    </row>
    <row r="408" spans="1:2">
      <c r="A408" s="108"/>
      <c r="B408" s="108"/>
    </row>
    <row r="409" spans="1:2">
      <c r="A409" s="108"/>
      <c r="B409" s="108"/>
    </row>
    <row r="410" spans="1:2">
      <c r="A410" s="108"/>
      <c r="B410" s="108"/>
    </row>
    <row r="411" spans="1:2">
      <c r="A411" s="108"/>
      <c r="B411" s="108"/>
    </row>
    <row r="412" spans="1:2">
      <c r="A412" s="108"/>
      <c r="B412" s="108"/>
    </row>
    <row r="413" spans="1:2">
      <c r="A413" s="108"/>
      <c r="B413" s="108"/>
    </row>
    <row r="414" spans="1:2">
      <c r="A414" s="108"/>
      <c r="B414" s="108"/>
    </row>
    <row r="415" spans="1:2">
      <c r="A415" s="108"/>
      <c r="B415" s="108"/>
    </row>
  </sheetData>
  <phoneticPr fontId="0" type="noConversion"/>
  <printOptions horizontalCentered="1"/>
  <pageMargins left="0.75" right="0.5" top="0.5" bottom="0.5" header="0.25" footer="0.25"/>
  <pageSetup scale="97" orientation="portrait" r:id="rId1"/>
  <headerFooter alignWithMargins="0">
    <oddFooter>&amp;C&amp;"Garmond (W1),Bold"79</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CX166"/>
  <sheetViews>
    <sheetView view="pageBreakPreview" zoomScale="60" workbookViewId="0"/>
  </sheetViews>
  <sheetFormatPr defaultColWidth="9.140625" defaultRowHeight="12.75"/>
  <cols>
    <col min="1" max="1" width="4.7109375" style="275" customWidth="1"/>
    <col min="2" max="2" width="9.7109375" style="275" hidden="1" customWidth="1"/>
    <col min="3" max="3" width="3.28515625" style="275" customWidth="1"/>
    <col min="4" max="4" width="25.28515625" style="275" customWidth="1"/>
    <col min="5" max="6" width="10.7109375" style="275" customWidth="1"/>
    <col min="7" max="7" width="10.7109375" style="267" customWidth="1"/>
    <col min="8" max="10" width="10.7109375" style="275" customWidth="1"/>
    <col min="11" max="11" width="10.7109375" style="267" customWidth="1"/>
    <col min="12" max="12" width="10.7109375" style="279" customWidth="1"/>
    <col min="13" max="14" width="10.7109375" style="275" customWidth="1"/>
    <col min="15" max="16" width="10.7109375" style="267" customWidth="1"/>
    <col min="17" max="19" width="10.140625" style="267" customWidth="1"/>
    <col min="20" max="20" width="11.7109375" style="265" customWidth="1"/>
    <col min="21" max="21" width="11.28515625" style="265" customWidth="1"/>
    <col min="22" max="22" width="10.7109375" style="266" customWidth="1"/>
    <col min="23" max="23" width="7.28515625" style="266" customWidth="1"/>
    <col min="24" max="24" width="11.7109375" style="266" customWidth="1"/>
    <col min="25" max="25" width="10.7109375" style="266" customWidth="1"/>
    <col min="26" max="26" width="11.7109375" style="266" customWidth="1"/>
    <col min="27" max="28" width="9.140625" style="266"/>
    <col min="29" max="29" width="13.42578125" style="266" bestFit="1" customWidth="1"/>
    <col min="30" max="30" width="13" style="266" customWidth="1"/>
    <col min="31" max="16384" width="9.140625" style="266"/>
  </cols>
  <sheetData>
    <row r="1" spans="1:21" s="470" customFormat="1">
      <c r="A1" s="1201" t="s">
        <v>110</v>
      </c>
      <c r="B1" s="1202"/>
      <c r="C1" s="1202"/>
      <c r="D1" s="1202"/>
      <c r="E1" s="1202"/>
      <c r="F1" s="467"/>
      <c r="G1" s="468"/>
      <c r="H1" s="1203"/>
      <c r="I1" s="469"/>
      <c r="J1" s="469"/>
      <c r="K1" s="468"/>
      <c r="L1" s="1203"/>
      <c r="M1" s="1202"/>
      <c r="N1" s="1202"/>
      <c r="S1" s="934" t="s">
        <v>1371</v>
      </c>
    </row>
    <row r="2" spans="1:21" s="470" customFormat="1">
      <c r="A2" s="54" t="s">
        <v>2306</v>
      </c>
      <c r="B2" s="54" t="s">
        <v>2306</v>
      </c>
      <c r="C2" s="54"/>
      <c r="D2" s="54"/>
      <c r="E2" s="471"/>
      <c r="F2" s="467"/>
      <c r="G2" s="468"/>
      <c r="H2" s="472"/>
      <c r="I2" s="471"/>
      <c r="J2" s="469"/>
      <c r="K2" s="468"/>
      <c r="L2" s="472"/>
      <c r="M2" s="1202"/>
      <c r="N2" s="471"/>
      <c r="S2" s="934" t="s">
        <v>1249</v>
      </c>
    </row>
    <row r="3" spans="1:21" s="470" customFormat="1">
      <c r="A3" s="54" t="s">
        <v>2307</v>
      </c>
      <c r="B3" s="54" t="s">
        <v>2307</v>
      </c>
      <c r="C3" s="54"/>
      <c r="D3" s="54"/>
      <c r="E3" s="471"/>
      <c r="F3" s="467"/>
      <c r="G3" s="468"/>
      <c r="H3" s="472"/>
      <c r="I3" s="471"/>
      <c r="J3" s="469"/>
      <c r="K3" s="468"/>
      <c r="L3" s="472"/>
      <c r="M3" s="1202"/>
      <c r="N3" s="471"/>
      <c r="S3" s="934" t="s">
        <v>1698</v>
      </c>
    </row>
    <row r="4" spans="1:21" s="470" customFormat="1">
      <c r="A4" s="1203" t="s">
        <v>2165</v>
      </c>
      <c r="B4" s="1202"/>
      <c r="C4" s="1202"/>
      <c r="D4" s="1202"/>
      <c r="E4" s="471"/>
      <c r="F4" s="467"/>
      <c r="G4" s="468"/>
      <c r="H4" s="472"/>
      <c r="I4" s="471"/>
      <c r="J4" s="469"/>
      <c r="K4" s="468"/>
      <c r="L4" s="472"/>
      <c r="M4" s="1202"/>
      <c r="N4" s="471"/>
      <c r="S4" s="1443" t="s">
        <v>3121</v>
      </c>
    </row>
    <row r="5" spans="1:21" s="470" customFormat="1">
      <c r="A5" s="1203" t="s">
        <v>1241</v>
      </c>
      <c r="B5" s="1202"/>
      <c r="C5" s="1202"/>
      <c r="D5" s="1202"/>
      <c r="E5" s="471"/>
      <c r="F5" s="467"/>
      <c r="G5" s="468"/>
      <c r="H5" s="472"/>
      <c r="I5" s="471"/>
      <c r="J5" s="469"/>
      <c r="K5" s="468"/>
      <c r="L5" s="472"/>
      <c r="M5" s="1202"/>
      <c r="N5" s="471"/>
    </row>
    <row r="6" spans="1:21" s="470" customFormat="1">
      <c r="A6" s="1201" t="s">
        <v>919</v>
      </c>
      <c r="B6" s="1202"/>
      <c r="C6" s="1202"/>
      <c r="D6" s="1202"/>
      <c r="E6" s="1203"/>
      <c r="F6" s="1203"/>
      <c r="G6" s="468"/>
      <c r="H6" s="305"/>
      <c r="I6" s="1203"/>
      <c r="J6" s="1203"/>
      <c r="K6" s="468"/>
      <c r="L6" s="305"/>
      <c r="M6" s="1202"/>
      <c r="N6" s="1203"/>
    </row>
    <row r="7" spans="1:21" s="470" customFormat="1" ht="27" customHeight="1">
      <c r="A7" s="1880" t="s">
        <v>111</v>
      </c>
      <c r="B7" s="1880"/>
      <c r="C7" s="1880"/>
      <c r="D7" s="1880"/>
      <c r="E7" s="1880"/>
      <c r="F7" s="1880"/>
      <c r="G7" s="1880"/>
      <c r="H7" s="1880"/>
      <c r="I7" s="1880"/>
      <c r="J7" s="1880"/>
      <c r="K7" s="1880"/>
      <c r="L7" s="1880"/>
      <c r="M7" s="1880"/>
      <c r="N7" s="1880"/>
      <c r="O7" s="1880"/>
      <c r="P7" s="1880"/>
      <c r="Q7" s="1880"/>
      <c r="R7" s="1880"/>
      <c r="S7" s="1880"/>
    </row>
    <row r="8" spans="1:21" s="470" customFormat="1" ht="12">
      <c r="A8" s="473"/>
      <c r="B8" s="473"/>
      <c r="C8" s="473"/>
      <c r="D8" s="473">
        <v>-1</v>
      </c>
      <c r="E8" s="473">
        <v>-2</v>
      </c>
      <c r="F8" s="473">
        <v>-3</v>
      </c>
      <c r="G8" s="473">
        <v>-4</v>
      </c>
      <c r="H8" s="473">
        <v>-5</v>
      </c>
      <c r="I8" s="473">
        <v>-6</v>
      </c>
      <c r="J8" s="473">
        <v>-7</v>
      </c>
      <c r="K8" s="473">
        <v>-8</v>
      </c>
      <c r="L8" s="473">
        <v>-9</v>
      </c>
      <c r="M8" s="473">
        <v>-10</v>
      </c>
      <c r="N8" s="473">
        <v>-11</v>
      </c>
      <c r="O8" s="473">
        <v>-12</v>
      </c>
      <c r="P8" s="473">
        <v>-13</v>
      </c>
      <c r="Q8" s="473">
        <v>-14</v>
      </c>
      <c r="R8" s="473">
        <v>-15</v>
      </c>
      <c r="S8" s="473">
        <v>-16</v>
      </c>
    </row>
    <row r="9" spans="1:21" s="470" customFormat="1" ht="12">
      <c r="A9" s="474"/>
      <c r="B9" s="474"/>
      <c r="C9" s="474"/>
      <c r="D9" s="474"/>
      <c r="E9" s="474"/>
      <c r="F9" s="474" t="s">
        <v>112</v>
      </c>
      <c r="G9" s="474" t="s">
        <v>83</v>
      </c>
      <c r="H9" s="474"/>
      <c r="I9" s="474"/>
      <c r="J9" s="474" t="s">
        <v>112</v>
      </c>
      <c r="K9" s="474" t="s">
        <v>83</v>
      </c>
      <c r="L9" s="474"/>
      <c r="M9" s="474"/>
      <c r="N9" s="474" t="s">
        <v>112</v>
      </c>
      <c r="O9" s="474"/>
      <c r="P9" s="474" t="s">
        <v>1994</v>
      </c>
      <c r="Q9" s="474"/>
      <c r="R9" s="475"/>
      <c r="S9" s="475"/>
    </row>
    <row r="10" spans="1:21" s="478" customFormat="1" ht="24" customHeight="1">
      <c r="A10" s="474"/>
      <c r="B10" s="474"/>
      <c r="C10" s="474"/>
      <c r="D10" s="474"/>
      <c r="E10" s="474" t="s">
        <v>962</v>
      </c>
      <c r="F10" s="474" t="s">
        <v>1995</v>
      </c>
      <c r="G10" s="474" t="s">
        <v>113</v>
      </c>
      <c r="H10" s="476" t="s">
        <v>147</v>
      </c>
      <c r="I10" s="474" t="s">
        <v>114</v>
      </c>
      <c r="J10" s="474" t="s">
        <v>1995</v>
      </c>
      <c r="K10" s="474" t="s">
        <v>113</v>
      </c>
      <c r="L10" s="476" t="s">
        <v>147</v>
      </c>
      <c r="M10" s="474" t="s">
        <v>114</v>
      </c>
      <c r="N10" s="474" t="s">
        <v>1995</v>
      </c>
      <c r="O10" s="476" t="s">
        <v>147</v>
      </c>
      <c r="P10" s="474" t="s">
        <v>1996</v>
      </c>
      <c r="Q10" s="474"/>
      <c r="R10" s="477"/>
      <c r="S10" s="1206" t="s">
        <v>1998</v>
      </c>
    </row>
    <row r="11" spans="1:21" s="470" customFormat="1" ht="24">
      <c r="A11" s="935" t="s">
        <v>932</v>
      </c>
      <c r="B11" s="935" t="s">
        <v>12</v>
      </c>
      <c r="C11" s="935"/>
      <c r="D11" s="935" t="s">
        <v>1730</v>
      </c>
      <c r="E11" s="995" t="s">
        <v>3008</v>
      </c>
      <c r="F11" s="995" t="s">
        <v>3008</v>
      </c>
      <c r="G11" s="995" t="s">
        <v>3003</v>
      </c>
      <c r="H11" s="995" t="s">
        <v>3008</v>
      </c>
      <c r="I11" s="935" t="s">
        <v>3009</v>
      </c>
      <c r="J11" s="935" t="s">
        <v>3009</v>
      </c>
      <c r="K11" s="995" t="s">
        <v>3004</v>
      </c>
      <c r="L11" s="935" t="s">
        <v>3009</v>
      </c>
      <c r="M11" s="935" t="s">
        <v>3010</v>
      </c>
      <c r="N11" s="935" t="s">
        <v>3010</v>
      </c>
      <c r="O11" s="935" t="s">
        <v>3010</v>
      </c>
      <c r="P11" s="935" t="s">
        <v>3005</v>
      </c>
      <c r="Q11" s="935" t="s">
        <v>1997</v>
      </c>
      <c r="R11" s="1206" t="s">
        <v>115</v>
      </c>
      <c r="S11" s="1206"/>
    </row>
    <row r="12" spans="1:21">
      <c r="A12" s="268">
        <v>1</v>
      </c>
      <c r="B12" s="269"/>
      <c r="C12" s="270" t="s">
        <v>116</v>
      </c>
      <c r="D12" s="268"/>
      <c r="E12" s="268"/>
      <c r="F12" s="377"/>
      <c r="G12" s="377"/>
      <c r="H12" s="377"/>
      <c r="I12" s="268"/>
      <c r="J12" s="377"/>
      <c r="K12" s="377"/>
      <c r="L12" s="377"/>
      <c r="M12" s="268"/>
      <c r="N12" s="377"/>
      <c r="O12" s="377"/>
      <c r="P12" s="377"/>
      <c r="Q12" s="377"/>
      <c r="R12" s="378"/>
      <c r="S12" s="378"/>
      <c r="T12" s="266"/>
      <c r="U12" s="266"/>
    </row>
    <row r="13" spans="1:21">
      <c r="A13" s="268">
        <v>2</v>
      </c>
      <c r="B13" s="268">
        <v>68001</v>
      </c>
      <c r="C13" s="282"/>
      <c r="D13" s="406" t="s">
        <v>117</v>
      </c>
      <c r="E13" s="251">
        <v>11785</v>
      </c>
      <c r="F13" s="380"/>
      <c r="G13" s="288">
        <v>6.89</v>
      </c>
      <c r="H13" s="677">
        <v>81198.649999999994</v>
      </c>
      <c r="I13" s="251">
        <v>5973</v>
      </c>
      <c r="J13" s="380"/>
      <c r="K13" s="288">
        <v>6.97</v>
      </c>
      <c r="L13" s="677">
        <v>41631.81</v>
      </c>
      <c r="M13" s="251">
        <v>17758</v>
      </c>
      <c r="N13" s="391"/>
      <c r="O13" s="677">
        <v>122830.45999999999</v>
      </c>
      <c r="P13" s="988">
        <v>7.04</v>
      </c>
      <c r="Q13" s="727">
        <v>125016.32000000001</v>
      </c>
      <c r="R13" s="379">
        <v>6.924544</v>
      </c>
      <c r="S13" s="678">
        <v>122966.052352</v>
      </c>
      <c r="T13" s="266"/>
      <c r="U13" s="266"/>
    </row>
    <row r="14" spans="1:21" ht="13.5" thickBot="1">
      <c r="A14" s="268">
        <v>3</v>
      </c>
      <c r="B14" s="273"/>
      <c r="C14" s="406" t="s">
        <v>2001</v>
      </c>
      <c r="E14" s="936">
        <v>11785</v>
      </c>
      <c r="F14" s="380"/>
      <c r="G14" s="398"/>
      <c r="H14" s="937">
        <v>81198.649999999994</v>
      </c>
      <c r="I14" s="936">
        <v>5973</v>
      </c>
      <c r="J14" s="380"/>
      <c r="K14" s="288"/>
      <c r="L14" s="937">
        <v>41631.81</v>
      </c>
      <c r="M14" s="938">
        <v>17758</v>
      </c>
      <c r="N14" s="391"/>
      <c r="O14" s="937">
        <v>122830.45999999999</v>
      </c>
      <c r="P14" s="989"/>
      <c r="Q14" s="939">
        <v>125016.32000000001</v>
      </c>
      <c r="R14" s="379"/>
      <c r="S14" s="939">
        <v>122966.052352</v>
      </c>
      <c r="T14" s="266"/>
      <c r="U14" s="266"/>
    </row>
    <row r="15" spans="1:21" ht="15" customHeight="1" thickTop="1">
      <c r="A15" s="268">
        <v>4</v>
      </c>
      <c r="B15" s="273"/>
      <c r="C15" s="1201" t="s">
        <v>118</v>
      </c>
      <c r="D15" s="271"/>
      <c r="E15" s="271"/>
      <c r="F15" s="380"/>
      <c r="G15" s="398"/>
      <c r="H15" s="398"/>
      <c r="I15" s="271"/>
      <c r="J15" s="380"/>
      <c r="K15" s="398"/>
      <c r="L15" s="722"/>
      <c r="M15" s="286"/>
      <c r="N15" s="391"/>
      <c r="O15" s="398"/>
      <c r="P15" s="989"/>
      <c r="Q15" s="678"/>
      <c r="R15" s="379"/>
      <c r="S15" s="379"/>
      <c r="T15" s="266"/>
      <c r="U15" s="266"/>
    </row>
    <row r="16" spans="1:21" ht="13.5">
      <c r="A16" s="268">
        <v>5</v>
      </c>
      <c r="B16" s="273"/>
      <c r="C16" s="1204" t="s">
        <v>3109</v>
      </c>
      <c r="D16" s="1205"/>
      <c r="F16" s="685">
        <v>25496</v>
      </c>
      <c r="G16" s="717">
        <v>4.74</v>
      </c>
      <c r="H16" s="720">
        <v>120851.04000000001</v>
      </c>
      <c r="I16" s="687"/>
      <c r="J16" s="685">
        <v>12748</v>
      </c>
      <c r="K16" s="719">
        <v>4.79</v>
      </c>
      <c r="L16" s="726">
        <v>61062.92</v>
      </c>
      <c r="M16" s="686"/>
      <c r="N16" s="690">
        <v>38244</v>
      </c>
      <c r="O16" s="677">
        <v>181913.96000000002</v>
      </c>
      <c r="P16" s="988">
        <v>4.84</v>
      </c>
      <c r="Q16" s="726">
        <v>185100.96</v>
      </c>
      <c r="R16" s="379">
        <v>4.760624</v>
      </c>
      <c r="S16" s="720">
        <v>182065.304256</v>
      </c>
      <c r="T16" s="266"/>
      <c r="U16" s="266"/>
    </row>
    <row r="17" spans="1:102" ht="13.5">
      <c r="A17" s="268">
        <v>6</v>
      </c>
      <c r="B17" s="273"/>
      <c r="C17" s="1204" t="s">
        <v>3110</v>
      </c>
      <c r="D17" s="1205"/>
      <c r="F17" s="685">
        <v>1194.6666666666667</v>
      </c>
      <c r="G17" s="717">
        <v>7.11</v>
      </c>
      <c r="H17" s="720">
        <v>8494.0800000000017</v>
      </c>
      <c r="I17" s="687"/>
      <c r="J17" s="685">
        <v>597.33333333333337</v>
      </c>
      <c r="K17" s="719">
        <v>7.19</v>
      </c>
      <c r="L17" s="726">
        <v>4294.8266666666668</v>
      </c>
      <c r="M17" s="686"/>
      <c r="N17" s="690">
        <v>1792</v>
      </c>
      <c r="O17" s="677">
        <v>12788.906666666669</v>
      </c>
      <c r="P17" s="988">
        <v>7.26</v>
      </c>
      <c r="Q17" s="726">
        <v>13009.92</v>
      </c>
      <c r="R17" s="379">
        <v>7.140936</v>
      </c>
      <c r="S17" s="720">
        <v>12796.557312000001</v>
      </c>
      <c r="T17" s="681"/>
      <c r="U17" s="681"/>
      <c r="V17" s="681"/>
      <c r="W17" s="681"/>
      <c r="X17" s="681"/>
      <c r="Y17" s="681"/>
      <c r="Z17" s="681"/>
      <c r="AA17" s="681"/>
      <c r="AB17" s="681"/>
      <c r="AC17" s="681"/>
      <c r="AD17" s="681"/>
      <c r="AE17" s="681"/>
      <c r="AF17" s="681"/>
      <c r="AG17" s="681"/>
      <c r="AH17" s="681"/>
      <c r="AI17" s="681"/>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c r="CC17" s="681"/>
      <c r="CD17" s="681"/>
      <c r="CE17" s="681"/>
      <c r="CF17" s="681"/>
      <c r="CG17" s="681"/>
      <c r="CH17" s="681"/>
      <c r="CI17" s="681"/>
      <c r="CJ17" s="681"/>
      <c r="CK17" s="681"/>
      <c r="CL17" s="681"/>
      <c r="CM17" s="681"/>
      <c r="CN17" s="681"/>
      <c r="CO17" s="681"/>
      <c r="CP17" s="681"/>
      <c r="CQ17" s="681"/>
      <c r="CR17" s="681"/>
      <c r="CS17" s="681"/>
      <c r="CT17" s="681"/>
      <c r="CU17" s="681"/>
      <c r="CV17" s="681"/>
      <c r="CW17" s="681"/>
      <c r="CX17" s="681"/>
    </row>
    <row r="18" spans="1:102" ht="13.5">
      <c r="A18" s="268">
        <v>7</v>
      </c>
      <c r="B18" s="273"/>
      <c r="C18" s="1204" t="s">
        <v>3111</v>
      </c>
      <c r="D18" s="1205"/>
      <c r="F18" s="685">
        <v>456.66666666666669</v>
      </c>
      <c r="G18" s="717">
        <v>9.48</v>
      </c>
      <c r="H18" s="720">
        <v>4329.2000000000007</v>
      </c>
      <c r="I18" s="687"/>
      <c r="J18" s="685">
        <v>228.33333333333334</v>
      </c>
      <c r="K18" s="719">
        <v>9.59</v>
      </c>
      <c r="L18" s="726">
        <v>2189.7166666666667</v>
      </c>
      <c r="M18" s="686"/>
      <c r="N18" s="690">
        <v>685</v>
      </c>
      <c r="O18" s="677">
        <v>6518.9166666666679</v>
      </c>
      <c r="P18" s="988">
        <v>9.68</v>
      </c>
      <c r="Q18" s="726">
        <v>6630.8</v>
      </c>
      <c r="R18" s="379">
        <v>9.5212479999999999</v>
      </c>
      <c r="S18" s="720">
        <v>6522.0548799999997</v>
      </c>
      <c r="T18" s="681"/>
      <c r="U18" s="681"/>
      <c r="V18" s="681"/>
      <c r="W18" s="681"/>
      <c r="X18" s="681"/>
      <c r="Y18" s="681"/>
      <c r="Z18" s="681"/>
      <c r="AA18" s="681"/>
      <c r="AB18" s="681"/>
      <c r="AC18" s="681"/>
      <c r="AD18" s="681"/>
      <c r="AE18" s="681"/>
      <c r="AF18" s="681"/>
      <c r="AG18" s="681"/>
      <c r="AH18" s="681"/>
      <c r="AI18" s="681"/>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c r="CC18" s="681"/>
      <c r="CD18" s="681"/>
      <c r="CE18" s="681"/>
      <c r="CF18" s="681"/>
      <c r="CG18" s="681"/>
      <c r="CH18" s="681"/>
      <c r="CI18" s="681"/>
      <c r="CJ18" s="681"/>
      <c r="CK18" s="681"/>
      <c r="CL18" s="681"/>
      <c r="CM18" s="681"/>
      <c r="CN18" s="681"/>
      <c r="CO18" s="681"/>
      <c r="CP18" s="681"/>
      <c r="CQ18" s="681"/>
      <c r="CR18" s="681"/>
      <c r="CS18" s="681"/>
      <c r="CT18" s="681"/>
      <c r="CU18" s="681"/>
      <c r="CV18" s="681"/>
      <c r="CW18" s="681"/>
      <c r="CX18" s="681"/>
    </row>
    <row r="19" spans="1:102">
      <c r="A19" s="268">
        <v>8</v>
      </c>
      <c r="B19" s="273"/>
      <c r="C19" s="684"/>
      <c r="D19" s="682"/>
      <c r="E19" s="682"/>
      <c r="F19" s="380"/>
      <c r="G19" s="940"/>
      <c r="H19" s="720"/>
      <c r="I19" s="687"/>
      <c r="J19" s="380"/>
      <c r="K19" s="941"/>
      <c r="L19" s="726"/>
      <c r="M19" s="686"/>
      <c r="N19" s="690"/>
      <c r="O19" s="677"/>
      <c r="P19" s="68"/>
      <c r="Q19" s="726"/>
      <c r="R19" s="718"/>
      <c r="S19" s="720"/>
      <c r="T19" s="681"/>
      <c r="U19" s="681"/>
      <c r="V19" s="681"/>
      <c r="W19" s="681"/>
      <c r="X19" s="681"/>
      <c r="Y19" s="681"/>
      <c r="Z19" s="681"/>
      <c r="AA19" s="681"/>
      <c r="AB19" s="681"/>
      <c r="AC19" s="681"/>
      <c r="AD19" s="681"/>
      <c r="AE19" s="681"/>
      <c r="AF19" s="681"/>
      <c r="AG19" s="681"/>
      <c r="AH19" s="681"/>
      <c r="AI19" s="681"/>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c r="CC19" s="681"/>
      <c r="CD19" s="681"/>
      <c r="CE19" s="681"/>
      <c r="CF19" s="681"/>
      <c r="CG19" s="681"/>
      <c r="CH19" s="681"/>
      <c r="CI19" s="681"/>
      <c r="CJ19" s="681"/>
      <c r="CK19" s="681"/>
      <c r="CL19" s="681"/>
      <c r="CM19" s="681"/>
      <c r="CN19" s="681"/>
      <c r="CO19" s="681"/>
      <c r="CP19" s="681"/>
      <c r="CQ19" s="681"/>
      <c r="CR19" s="681"/>
      <c r="CS19" s="681"/>
      <c r="CT19" s="681"/>
      <c r="CU19" s="681"/>
      <c r="CV19" s="681"/>
      <c r="CW19" s="681"/>
      <c r="CX19" s="681"/>
    </row>
    <row r="20" spans="1:102">
      <c r="A20" s="268">
        <v>9</v>
      </c>
      <c r="B20" s="276"/>
      <c r="C20" s="405" t="s">
        <v>119</v>
      </c>
      <c r="E20" s="243"/>
      <c r="F20" s="390">
        <v>0</v>
      </c>
      <c r="G20" s="288"/>
      <c r="H20" s="721">
        <v>133674.32</v>
      </c>
      <c r="I20" s="283"/>
      <c r="J20" s="390">
        <v>12748</v>
      </c>
      <c r="K20" s="402"/>
      <c r="L20" s="721">
        <v>67547.463333333333</v>
      </c>
      <c r="M20" s="283"/>
      <c r="N20" s="390">
        <v>40721</v>
      </c>
      <c r="O20" s="721">
        <v>201221.78333333335</v>
      </c>
      <c r="P20" s="691"/>
      <c r="Q20" s="721">
        <v>204741.68</v>
      </c>
      <c r="R20" s="379"/>
      <c r="S20" s="721">
        <v>201383.916448</v>
      </c>
      <c r="T20" s="681"/>
      <c r="U20" s="681"/>
      <c r="V20" s="681"/>
      <c r="W20" s="681"/>
      <c r="X20" s="681"/>
      <c r="Y20" s="681"/>
      <c r="Z20" s="681"/>
      <c r="AA20" s="681"/>
      <c r="AB20" s="681"/>
      <c r="AC20" s="681"/>
      <c r="AD20" s="681"/>
      <c r="AE20" s="681"/>
      <c r="AF20" s="681"/>
      <c r="AG20" s="681"/>
      <c r="AH20" s="681"/>
      <c r="AI20" s="681"/>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c r="CC20" s="681"/>
      <c r="CD20" s="681"/>
      <c r="CE20" s="681"/>
      <c r="CF20" s="681"/>
      <c r="CG20" s="681"/>
      <c r="CH20" s="681"/>
      <c r="CI20" s="681"/>
      <c r="CJ20" s="681"/>
      <c r="CK20" s="681"/>
      <c r="CL20" s="681"/>
      <c r="CM20" s="681"/>
      <c r="CN20" s="681"/>
      <c r="CO20" s="681"/>
      <c r="CP20" s="681"/>
      <c r="CQ20" s="681"/>
      <c r="CR20" s="681"/>
      <c r="CS20" s="681"/>
      <c r="CT20" s="681"/>
      <c r="CU20" s="681"/>
      <c r="CV20" s="681"/>
      <c r="CW20" s="681"/>
      <c r="CX20" s="681"/>
    </row>
    <row r="21" spans="1:102" ht="13.5" thickBot="1">
      <c r="A21" s="268">
        <v>10</v>
      </c>
      <c r="B21" s="276"/>
      <c r="C21" s="284"/>
      <c r="D21" s="274" t="s">
        <v>120</v>
      </c>
      <c r="E21" s="942">
        <v>11785</v>
      </c>
      <c r="F21" s="938">
        <v>0</v>
      </c>
      <c r="G21" s="943"/>
      <c r="H21" s="937">
        <v>214872.97</v>
      </c>
      <c r="I21" s="942">
        <v>5973</v>
      </c>
      <c r="J21" s="938">
        <v>12748</v>
      </c>
      <c r="K21" s="943"/>
      <c r="L21" s="937">
        <v>109179.27333333333</v>
      </c>
      <c r="M21" s="942">
        <v>17758</v>
      </c>
      <c r="N21" s="938">
        <v>40721</v>
      </c>
      <c r="O21" s="937">
        <v>324052.24333333335</v>
      </c>
      <c r="P21" s="943"/>
      <c r="Q21" s="937">
        <v>329758</v>
      </c>
      <c r="R21" s="379"/>
      <c r="S21" s="937">
        <v>324349.96880000003</v>
      </c>
      <c r="T21" s="681"/>
      <c r="U21" s="681"/>
      <c r="V21" s="681"/>
      <c r="W21" s="681"/>
      <c r="X21" s="681"/>
      <c r="Y21" s="681"/>
      <c r="Z21" s="681"/>
      <c r="AA21" s="681"/>
      <c r="AB21" s="681"/>
      <c r="AC21" s="681"/>
      <c r="AD21" s="681"/>
      <c r="AE21" s="681"/>
      <c r="AF21" s="681"/>
      <c r="AG21" s="681"/>
      <c r="AH21" s="681"/>
      <c r="AI21" s="681"/>
      <c r="AJ21" s="681"/>
      <c r="AK21" s="681"/>
      <c r="AL21" s="681"/>
      <c r="AM21" s="681"/>
      <c r="AN21" s="681"/>
      <c r="AO21" s="681"/>
      <c r="AP21" s="681"/>
      <c r="AQ21" s="681"/>
      <c r="AR21" s="681"/>
      <c r="AS21" s="681"/>
      <c r="AT21" s="681"/>
      <c r="AU21" s="681"/>
      <c r="AV21" s="681"/>
      <c r="AW21" s="681"/>
      <c r="AX21" s="681"/>
      <c r="AY21" s="681"/>
      <c r="AZ21" s="681"/>
      <c r="BA21" s="681"/>
      <c r="BB21" s="681"/>
      <c r="BC21" s="681"/>
      <c r="BD21" s="681"/>
      <c r="BE21" s="681"/>
      <c r="BF21" s="681"/>
      <c r="BG21" s="681"/>
      <c r="BH21" s="681"/>
      <c r="BI21" s="681"/>
      <c r="BJ21" s="681"/>
      <c r="BK21" s="681"/>
      <c r="BL21" s="681"/>
      <c r="BM21" s="681"/>
      <c r="BN21" s="681"/>
      <c r="BO21" s="681"/>
      <c r="BP21" s="681"/>
      <c r="BQ21" s="681"/>
      <c r="BR21" s="681"/>
      <c r="BS21" s="681"/>
      <c r="BT21" s="681"/>
      <c r="BU21" s="681"/>
      <c r="BV21" s="681"/>
      <c r="BW21" s="681"/>
      <c r="BX21" s="681"/>
      <c r="BY21" s="681"/>
      <c r="BZ21" s="681"/>
      <c r="CA21" s="681"/>
      <c r="CB21" s="681"/>
      <c r="CC21" s="681"/>
      <c r="CD21" s="681"/>
      <c r="CE21" s="681"/>
      <c r="CF21" s="681"/>
      <c r="CG21" s="681"/>
      <c r="CH21" s="681"/>
      <c r="CI21" s="681"/>
      <c r="CJ21" s="681"/>
      <c r="CK21" s="681"/>
      <c r="CL21" s="681"/>
      <c r="CM21" s="681"/>
      <c r="CN21" s="681"/>
      <c r="CO21" s="681"/>
      <c r="CP21" s="681"/>
      <c r="CQ21" s="681"/>
      <c r="CR21" s="681"/>
      <c r="CS21" s="681"/>
      <c r="CT21" s="681"/>
      <c r="CU21" s="681"/>
      <c r="CV21" s="681"/>
      <c r="CW21" s="681"/>
      <c r="CX21" s="681"/>
    </row>
    <row r="22" spans="1:102" ht="14.25" thickTop="1" thickBot="1">
      <c r="A22" s="268">
        <v>11</v>
      </c>
      <c r="B22" s="273"/>
      <c r="C22" s="282"/>
      <c r="D22" s="274" t="s">
        <v>121</v>
      </c>
      <c r="E22" s="274"/>
      <c r="F22" s="380"/>
      <c r="G22" s="398"/>
      <c r="H22" s="945">
        <v>18.232750954603308</v>
      </c>
      <c r="I22" s="274"/>
      <c r="J22" s="380"/>
      <c r="K22" s="398"/>
      <c r="L22" s="945">
        <v>18.278800156258718</v>
      </c>
      <c r="M22" s="286"/>
      <c r="N22" s="391"/>
      <c r="O22" s="945">
        <v>18.248239854337953</v>
      </c>
      <c r="P22" s="398"/>
      <c r="Q22" s="946">
        <v>18.569546120058565</v>
      </c>
      <c r="R22" s="379"/>
      <c r="S22" s="947">
        <v>18.265005563689606</v>
      </c>
      <c r="T22" s="681"/>
      <c r="U22" s="681"/>
      <c r="V22" s="681"/>
      <c r="W22" s="681"/>
      <c r="X22" s="681"/>
      <c r="Y22" s="681"/>
      <c r="Z22" s="681"/>
      <c r="AA22" s="681"/>
      <c r="AB22" s="681"/>
      <c r="AC22" s="681"/>
      <c r="AD22" s="681"/>
      <c r="AE22" s="681"/>
      <c r="AF22" s="681"/>
      <c r="AG22" s="681"/>
      <c r="AH22" s="681"/>
      <c r="AI22" s="681"/>
      <c r="AJ22" s="681"/>
      <c r="AK22" s="681"/>
      <c r="AL22" s="681"/>
      <c r="AM22" s="681"/>
      <c r="AN22" s="681"/>
      <c r="AO22" s="681"/>
      <c r="AP22" s="681"/>
      <c r="AQ22" s="681"/>
      <c r="AR22" s="681"/>
      <c r="AS22" s="681"/>
      <c r="AT22" s="681"/>
      <c r="AU22" s="681"/>
      <c r="AV22" s="681"/>
      <c r="AW22" s="681"/>
      <c r="AX22" s="681"/>
      <c r="AY22" s="681"/>
      <c r="AZ22" s="681"/>
      <c r="BA22" s="681"/>
      <c r="BB22" s="681"/>
      <c r="BC22" s="681"/>
      <c r="BD22" s="681"/>
      <c r="BE22" s="681"/>
      <c r="BF22" s="681"/>
      <c r="BG22" s="681"/>
      <c r="BH22" s="681"/>
      <c r="BI22" s="681"/>
      <c r="BJ22" s="681"/>
      <c r="BK22" s="681"/>
      <c r="BL22" s="681"/>
      <c r="BM22" s="681"/>
      <c r="BN22" s="681"/>
      <c r="BO22" s="681"/>
      <c r="BP22" s="681"/>
      <c r="BQ22" s="681"/>
      <c r="BR22" s="681"/>
      <c r="BS22" s="681"/>
      <c r="BT22" s="681"/>
      <c r="BU22" s="681"/>
      <c r="BV22" s="681"/>
      <c r="BW22" s="681"/>
      <c r="BX22" s="681"/>
      <c r="BY22" s="681"/>
      <c r="BZ22" s="681"/>
      <c r="CA22" s="681"/>
      <c r="CB22" s="681"/>
      <c r="CC22" s="681"/>
      <c r="CD22" s="681"/>
      <c r="CE22" s="681"/>
      <c r="CF22" s="681"/>
      <c r="CG22" s="681"/>
      <c r="CH22" s="681"/>
      <c r="CI22" s="681"/>
      <c r="CJ22" s="681"/>
      <c r="CK22" s="681"/>
      <c r="CL22" s="681"/>
      <c r="CM22" s="681"/>
      <c r="CN22" s="681"/>
      <c r="CO22" s="681"/>
      <c r="CP22" s="681"/>
      <c r="CQ22" s="681"/>
      <c r="CR22" s="681"/>
      <c r="CS22" s="681"/>
      <c r="CT22" s="681"/>
      <c r="CU22" s="681"/>
      <c r="CV22" s="681"/>
      <c r="CW22" s="681"/>
      <c r="CX22" s="681"/>
    </row>
    <row r="23" spans="1:102" ht="13.5" thickTop="1">
      <c r="A23" s="268">
        <v>12</v>
      </c>
      <c r="B23" s="273"/>
      <c r="C23" s="282"/>
      <c r="D23" s="274"/>
      <c r="E23" s="274"/>
      <c r="F23" s="380"/>
      <c r="G23" s="398"/>
      <c r="H23" s="288"/>
      <c r="I23" s="274"/>
      <c r="J23" s="380"/>
      <c r="K23" s="398"/>
      <c r="L23" s="288"/>
      <c r="M23" s="286"/>
      <c r="N23" s="391"/>
      <c r="O23" s="288"/>
      <c r="P23" s="398"/>
      <c r="Q23" s="948"/>
      <c r="R23" s="379"/>
      <c r="S23" s="398"/>
      <c r="T23" s="681"/>
      <c r="U23" s="681"/>
      <c r="V23" s="681"/>
      <c r="W23" s="681"/>
      <c r="X23" s="681"/>
      <c r="Y23" s="681"/>
      <c r="Z23" s="681"/>
      <c r="AA23" s="681"/>
      <c r="AB23" s="681"/>
      <c r="AC23" s="681"/>
      <c r="AD23" s="681"/>
      <c r="AE23" s="681"/>
      <c r="AF23" s="681"/>
      <c r="AG23" s="681"/>
      <c r="AH23" s="681"/>
      <c r="AI23" s="681"/>
      <c r="AJ23" s="681"/>
      <c r="AK23" s="681"/>
      <c r="AL23" s="681"/>
      <c r="AM23" s="681"/>
      <c r="AN23" s="681"/>
      <c r="AO23" s="681"/>
      <c r="AP23" s="681"/>
      <c r="AQ23" s="681"/>
      <c r="AR23" s="681"/>
      <c r="AS23" s="681"/>
      <c r="AT23" s="681"/>
      <c r="AU23" s="681"/>
      <c r="AV23" s="681"/>
      <c r="AW23" s="681"/>
      <c r="AX23" s="681"/>
      <c r="AY23" s="681"/>
      <c r="AZ23" s="681"/>
      <c r="BA23" s="681"/>
      <c r="BB23" s="681"/>
      <c r="BC23" s="681"/>
      <c r="BD23" s="681"/>
      <c r="BE23" s="681"/>
      <c r="BF23" s="681"/>
      <c r="BG23" s="681"/>
      <c r="BH23" s="681"/>
      <c r="BI23" s="681"/>
      <c r="BJ23" s="681"/>
      <c r="BK23" s="681"/>
      <c r="BL23" s="681"/>
      <c r="BM23" s="681"/>
      <c r="BN23" s="681"/>
      <c r="BO23" s="681"/>
      <c r="BP23" s="681"/>
      <c r="BQ23" s="681"/>
      <c r="BR23" s="681"/>
      <c r="BS23" s="681"/>
      <c r="BT23" s="681"/>
      <c r="BU23" s="681"/>
      <c r="BV23" s="681"/>
      <c r="BW23" s="681"/>
      <c r="BX23" s="681"/>
      <c r="BY23" s="681"/>
      <c r="BZ23" s="681"/>
      <c r="CA23" s="681"/>
      <c r="CB23" s="681"/>
      <c r="CC23" s="681"/>
      <c r="CD23" s="681"/>
      <c r="CE23" s="681"/>
      <c r="CF23" s="681"/>
      <c r="CG23" s="681"/>
      <c r="CH23" s="681"/>
      <c r="CI23" s="681"/>
      <c r="CJ23" s="681"/>
      <c r="CK23" s="681"/>
      <c r="CL23" s="681"/>
      <c r="CM23" s="681"/>
      <c r="CN23" s="681"/>
      <c r="CO23" s="681"/>
      <c r="CP23" s="681"/>
      <c r="CQ23" s="681"/>
      <c r="CR23" s="681"/>
      <c r="CS23" s="681"/>
      <c r="CT23" s="681"/>
      <c r="CU23" s="681"/>
      <c r="CV23" s="681"/>
      <c r="CW23" s="681"/>
      <c r="CX23" s="681"/>
    </row>
    <row r="24" spans="1:102">
      <c r="A24" s="268">
        <v>13</v>
      </c>
      <c r="B24" s="269"/>
      <c r="C24" s="383" t="s">
        <v>122</v>
      </c>
      <c r="D24" s="268"/>
      <c r="E24" s="287"/>
      <c r="F24" s="391"/>
      <c r="G24" s="398"/>
      <c r="H24" s="398"/>
      <c r="I24" s="287"/>
      <c r="J24" s="391"/>
      <c r="K24" s="398"/>
      <c r="L24" s="398"/>
      <c r="M24" s="287"/>
      <c r="N24" s="391"/>
      <c r="O24" s="398"/>
      <c r="P24" s="398"/>
      <c r="Q24" s="379"/>
      <c r="R24" s="379"/>
      <c r="S24" s="379"/>
      <c r="T24" s="681"/>
      <c r="U24" s="681"/>
      <c r="V24" s="681"/>
      <c r="W24" s="681"/>
      <c r="X24" s="681"/>
      <c r="Y24" s="681"/>
      <c r="Z24" s="681"/>
      <c r="AA24" s="681"/>
      <c r="AB24" s="681"/>
      <c r="AC24" s="681"/>
      <c r="AD24" s="681"/>
      <c r="AE24" s="681"/>
      <c r="AF24" s="681"/>
      <c r="AG24" s="681"/>
      <c r="AH24" s="681"/>
      <c r="AI24" s="681"/>
      <c r="AJ24" s="681"/>
      <c r="AK24" s="681"/>
      <c r="AL24" s="681"/>
      <c r="AM24" s="681"/>
      <c r="AN24" s="681"/>
      <c r="AO24" s="681"/>
      <c r="AP24" s="681"/>
      <c r="AQ24" s="681"/>
      <c r="AR24" s="681"/>
      <c r="AS24" s="681"/>
      <c r="AT24" s="681"/>
      <c r="AU24" s="681"/>
      <c r="AV24" s="681"/>
      <c r="AW24" s="681"/>
      <c r="AX24" s="681"/>
      <c r="AY24" s="681"/>
      <c r="AZ24" s="681"/>
      <c r="BA24" s="681"/>
      <c r="BB24" s="681"/>
      <c r="BC24" s="681"/>
      <c r="BD24" s="681"/>
      <c r="BE24" s="681"/>
      <c r="BF24" s="681"/>
      <c r="BG24" s="681"/>
      <c r="BH24" s="681"/>
      <c r="BI24" s="681"/>
      <c r="BJ24" s="681"/>
      <c r="BK24" s="681"/>
      <c r="BL24" s="681"/>
      <c r="BM24" s="681"/>
      <c r="BN24" s="681"/>
      <c r="BO24" s="681"/>
      <c r="BP24" s="681"/>
      <c r="BQ24" s="681"/>
      <c r="BR24" s="681"/>
      <c r="BS24" s="681"/>
      <c r="BT24" s="681"/>
      <c r="BU24" s="681"/>
      <c r="BV24" s="681"/>
      <c r="BW24" s="681"/>
      <c r="BX24" s="681"/>
      <c r="BY24" s="681"/>
      <c r="BZ24" s="681"/>
      <c r="CA24" s="681"/>
      <c r="CB24" s="681"/>
      <c r="CC24" s="681"/>
      <c r="CD24" s="681"/>
      <c r="CE24" s="681"/>
      <c r="CF24" s="681"/>
      <c r="CG24" s="681"/>
      <c r="CH24" s="681"/>
      <c r="CI24" s="681"/>
      <c r="CJ24" s="681"/>
      <c r="CK24" s="681"/>
      <c r="CL24" s="681"/>
      <c r="CM24" s="681"/>
      <c r="CN24" s="681"/>
      <c r="CO24" s="681"/>
      <c r="CP24" s="681"/>
      <c r="CQ24" s="681"/>
      <c r="CR24" s="681"/>
      <c r="CS24" s="681"/>
      <c r="CT24" s="681"/>
      <c r="CU24" s="681"/>
      <c r="CV24" s="681"/>
      <c r="CW24" s="681"/>
      <c r="CX24" s="681"/>
    </row>
    <row r="25" spans="1:102">
      <c r="A25" s="268">
        <v>14</v>
      </c>
      <c r="B25" s="264">
        <v>68006</v>
      </c>
      <c r="C25" s="285"/>
      <c r="D25" s="382" t="s">
        <v>123</v>
      </c>
      <c r="E25" s="251">
        <v>63</v>
      </c>
      <c r="F25" s="391"/>
      <c r="G25" s="288">
        <v>6.89</v>
      </c>
      <c r="H25" s="677">
        <v>434.07</v>
      </c>
      <c r="I25" s="251">
        <v>33</v>
      </c>
      <c r="J25" s="391"/>
      <c r="K25" s="288">
        <v>6.97</v>
      </c>
      <c r="L25" s="677">
        <v>230.01</v>
      </c>
      <c r="M25" s="251">
        <v>96</v>
      </c>
      <c r="N25" s="391"/>
      <c r="O25" s="677">
        <v>664.07999999999993</v>
      </c>
      <c r="P25" s="988">
        <v>7.04</v>
      </c>
      <c r="Q25" s="722">
        <v>675.84</v>
      </c>
      <c r="R25" s="379">
        <v>6.924544</v>
      </c>
      <c r="S25" s="722">
        <v>664.75622399999997</v>
      </c>
      <c r="T25" s="681"/>
      <c r="U25" s="681"/>
      <c r="V25" s="681"/>
      <c r="W25" s="681"/>
      <c r="X25" s="681"/>
      <c r="Y25" s="681"/>
      <c r="Z25" s="681"/>
      <c r="AA25" s="681"/>
      <c r="AB25" s="681"/>
      <c r="AC25" s="681"/>
      <c r="AD25" s="681"/>
      <c r="AE25" s="681"/>
      <c r="AF25" s="681"/>
      <c r="AG25" s="681"/>
      <c r="AH25" s="681"/>
      <c r="AI25" s="681"/>
      <c r="AJ25" s="681"/>
      <c r="AK25" s="681"/>
      <c r="AL25" s="681"/>
      <c r="AM25" s="681"/>
      <c r="AN25" s="681"/>
      <c r="AO25" s="681"/>
      <c r="AP25" s="681"/>
      <c r="AQ25" s="681"/>
      <c r="AR25" s="681"/>
      <c r="AS25" s="681"/>
      <c r="AT25" s="681"/>
      <c r="AU25" s="681"/>
      <c r="AV25" s="681"/>
      <c r="AW25" s="681"/>
      <c r="AX25" s="681"/>
      <c r="AY25" s="681"/>
      <c r="AZ25" s="681"/>
      <c r="BA25" s="681"/>
      <c r="BB25" s="681"/>
      <c r="BC25" s="681"/>
      <c r="BD25" s="681"/>
      <c r="BE25" s="681"/>
      <c r="BF25" s="681"/>
      <c r="BG25" s="681"/>
      <c r="BH25" s="681"/>
      <c r="BI25" s="681"/>
      <c r="BJ25" s="681"/>
      <c r="BK25" s="681"/>
      <c r="BL25" s="681"/>
      <c r="BM25" s="681"/>
      <c r="BN25" s="681"/>
      <c r="BO25" s="681"/>
      <c r="BP25" s="681"/>
      <c r="BQ25" s="681"/>
      <c r="BR25" s="681"/>
      <c r="BS25" s="681"/>
      <c r="BT25" s="681"/>
      <c r="BU25" s="681"/>
      <c r="BV25" s="681"/>
      <c r="BW25" s="681"/>
      <c r="BX25" s="681"/>
      <c r="BY25" s="681"/>
      <c r="BZ25" s="681"/>
      <c r="CA25" s="681"/>
      <c r="CB25" s="681"/>
      <c r="CC25" s="681"/>
      <c r="CD25" s="681"/>
      <c r="CE25" s="681"/>
      <c r="CF25" s="681"/>
      <c r="CG25" s="681"/>
      <c r="CH25" s="681"/>
      <c r="CI25" s="681"/>
      <c r="CJ25" s="681"/>
      <c r="CK25" s="681"/>
      <c r="CL25" s="681"/>
      <c r="CM25" s="681"/>
      <c r="CN25" s="681"/>
      <c r="CO25" s="681"/>
      <c r="CP25" s="681"/>
      <c r="CQ25" s="681"/>
      <c r="CR25" s="681"/>
      <c r="CS25" s="681"/>
      <c r="CT25" s="681"/>
      <c r="CU25" s="681"/>
      <c r="CV25" s="681"/>
      <c r="CW25" s="681"/>
      <c r="CX25" s="681"/>
    </row>
    <row r="26" spans="1:102">
      <c r="A26" s="268">
        <v>15</v>
      </c>
      <c r="B26" s="264">
        <v>68006</v>
      </c>
      <c r="C26" s="285"/>
      <c r="D26" s="382" t="s">
        <v>1999</v>
      </c>
      <c r="E26" s="251"/>
      <c r="F26" s="391"/>
      <c r="G26" s="288">
        <v>10.33</v>
      </c>
      <c r="H26" s="677">
        <v>0</v>
      </c>
      <c r="I26" s="251"/>
      <c r="J26" s="391"/>
      <c r="K26" s="288">
        <v>10.45</v>
      </c>
      <c r="L26" s="677">
        <v>0</v>
      </c>
      <c r="M26" s="251">
        <v>0</v>
      </c>
      <c r="N26" s="391"/>
      <c r="O26" s="677">
        <v>0</v>
      </c>
      <c r="P26" s="988">
        <v>10.55</v>
      </c>
      <c r="Q26" s="722">
        <v>0</v>
      </c>
      <c r="R26" s="379">
        <v>10.376980000000001</v>
      </c>
      <c r="S26" s="722">
        <v>0</v>
      </c>
      <c r="T26" s="681"/>
      <c r="U26" s="681"/>
      <c r="V26" s="681"/>
      <c r="W26" s="681"/>
      <c r="X26" s="681"/>
      <c r="Y26" s="681"/>
      <c r="Z26" s="681"/>
      <c r="AA26" s="681"/>
      <c r="AB26" s="681"/>
      <c r="AC26" s="681"/>
      <c r="AD26" s="681"/>
      <c r="AE26" s="681"/>
      <c r="AF26" s="681"/>
      <c r="AG26" s="681"/>
      <c r="AH26" s="681"/>
      <c r="AI26" s="681"/>
      <c r="AJ26" s="681"/>
      <c r="AK26" s="681"/>
      <c r="AL26" s="681"/>
      <c r="AM26" s="681"/>
      <c r="AN26" s="681"/>
      <c r="AO26" s="681"/>
      <c r="AP26" s="681"/>
      <c r="AQ26" s="681"/>
      <c r="AR26" s="681"/>
      <c r="AS26" s="681"/>
      <c r="AT26" s="681"/>
      <c r="AU26" s="681"/>
      <c r="AV26" s="681"/>
      <c r="AW26" s="681"/>
      <c r="AX26" s="681"/>
      <c r="AY26" s="681"/>
      <c r="AZ26" s="681"/>
      <c r="BA26" s="681"/>
      <c r="BB26" s="681"/>
      <c r="BC26" s="681"/>
      <c r="BD26" s="681"/>
      <c r="BE26" s="681"/>
      <c r="BF26" s="681"/>
      <c r="BG26" s="681"/>
      <c r="BH26" s="681"/>
      <c r="BI26" s="681"/>
      <c r="BJ26" s="681"/>
      <c r="BK26" s="681"/>
      <c r="BL26" s="681"/>
      <c r="BM26" s="681"/>
      <c r="BN26" s="681"/>
      <c r="BO26" s="681"/>
      <c r="BP26" s="681"/>
      <c r="BQ26" s="681"/>
      <c r="BR26" s="681"/>
      <c r="BS26" s="681"/>
      <c r="BT26" s="681"/>
      <c r="BU26" s="681"/>
      <c r="BV26" s="681"/>
      <c r="BW26" s="681"/>
      <c r="BX26" s="681"/>
      <c r="BY26" s="681"/>
      <c r="BZ26" s="681"/>
      <c r="CA26" s="681"/>
      <c r="CB26" s="681"/>
      <c r="CC26" s="681"/>
      <c r="CD26" s="681"/>
      <c r="CE26" s="681"/>
      <c r="CF26" s="681"/>
      <c r="CG26" s="681"/>
      <c r="CH26" s="681"/>
      <c r="CI26" s="681"/>
      <c r="CJ26" s="681"/>
      <c r="CK26" s="681"/>
      <c r="CL26" s="681"/>
      <c r="CM26" s="681"/>
      <c r="CN26" s="681"/>
      <c r="CO26" s="681"/>
      <c r="CP26" s="681"/>
      <c r="CQ26" s="681"/>
      <c r="CR26" s="681"/>
      <c r="CS26" s="681"/>
      <c r="CT26" s="681"/>
      <c r="CU26" s="681"/>
      <c r="CV26" s="681"/>
      <c r="CW26" s="681"/>
      <c r="CX26" s="681"/>
    </row>
    <row r="27" spans="1:102">
      <c r="A27" s="268">
        <v>16</v>
      </c>
      <c r="B27" s="264">
        <v>68007</v>
      </c>
      <c r="C27" s="285"/>
      <c r="D27" s="382" t="s">
        <v>124</v>
      </c>
      <c r="E27" s="251">
        <v>34</v>
      </c>
      <c r="F27" s="391"/>
      <c r="G27" s="288">
        <v>17.22</v>
      </c>
      <c r="H27" s="677">
        <v>585.48</v>
      </c>
      <c r="I27" s="251">
        <v>17</v>
      </c>
      <c r="J27" s="391"/>
      <c r="K27" s="288">
        <v>17.41</v>
      </c>
      <c r="L27" s="677">
        <v>295.97000000000003</v>
      </c>
      <c r="M27" s="251">
        <v>51</v>
      </c>
      <c r="N27" s="391"/>
      <c r="O27" s="677">
        <v>881.45</v>
      </c>
      <c r="P27" s="988">
        <v>17.579999999999998</v>
      </c>
      <c r="Q27" s="722">
        <v>896.57999999999993</v>
      </c>
      <c r="R27" s="379">
        <v>17.291688000000001</v>
      </c>
      <c r="S27" s="722">
        <v>881.87608799999998</v>
      </c>
      <c r="T27" s="681"/>
      <c r="U27" s="681"/>
      <c r="V27" s="681"/>
      <c r="W27" s="681"/>
      <c r="X27" s="681"/>
      <c r="Y27" s="681"/>
      <c r="Z27" s="681"/>
      <c r="AA27" s="681"/>
      <c r="AB27" s="681"/>
      <c r="AC27" s="681"/>
      <c r="AD27" s="681"/>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c r="CC27" s="681"/>
      <c r="CD27" s="681"/>
      <c r="CE27" s="681"/>
      <c r="CF27" s="681"/>
      <c r="CG27" s="681"/>
      <c r="CH27" s="681"/>
      <c r="CI27" s="681"/>
      <c r="CJ27" s="681"/>
      <c r="CK27" s="681"/>
      <c r="CL27" s="681"/>
      <c r="CM27" s="681"/>
      <c r="CN27" s="681"/>
      <c r="CO27" s="681"/>
      <c r="CP27" s="681"/>
      <c r="CQ27" s="681"/>
      <c r="CR27" s="681"/>
      <c r="CS27" s="681"/>
      <c r="CT27" s="681"/>
      <c r="CU27" s="681"/>
      <c r="CV27" s="681"/>
      <c r="CW27" s="681"/>
      <c r="CX27" s="681"/>
    </row>
    <row r="28" spans="1:102">
      <c r="A28" s="268">
        <v>17</v>
      </c>
      <c r="B28" s="264">
        <v>68008</v>
      </c>
      <c r="C28" s="285"/>
      <c r="D28" s="382" t="s">
        <v>125</v>
      </c>
      <c r="E28" s="251">
        <v>32</v>
      </c>
      <c r="F28" s="391"/>
      <c r="G28" s="288">
        <v>34.47</v>
      </c>
      <c r="H28" s="677">
        <v>1103.04</v>
      </c>
      <c r="I28" s="251">
        <v>16</v>
      </c>
      <c r="J28" s="391"/>
      <c r="K28" s="288">
        <v>34.86</v>
      </c>
      <c r="L28" s="677">
        <v>557.76</v>
      </c>
      <c r="M28" s="251">
        <v>48</v>
      </c>
      <c r="N28" s="391"/>
      <c r="O28" s="677">
        <v>1660.8</v>
      </c>
      <c r="P28" s="988">
        <v>35.200000000000003</v>
      </c>
      <c r="Q28" s="722">
        <v>1689.6000000000001</v>
      </c>
      <c r="R28" s="379">
        <v>34.622720000000001</v>
      </c>
      <c r="S28" s="722">
        <v>1661.8905600000001</v>
      </c>
      <c r="T28" s="681"/>
      <c r="U28" s="681"/>
      <c r="V28" s="681"/>
      <c r="W28" s="681"/>
      <c r="X28" s="681"/>
      <c r="Y28" s="681"/>
      <c r="Z28" s="681"/>
      <c r="AA28" s="681"/>
      <c r="AB28" s="681"/>
      <c r="AC28" s="681"/>
      <c r="AD28" s="681"/>
      <c r="AE28" s="681"/>
      <c r="AF28" s="681"/>
      <c r="AG28" s="681"/>
      <c r="AH28" s="681"/>
      <c r="AI28" s="681"/>
      <c r="AJ28" s="681"/>
      <c r="AK28" s="681"/>
      <c r="AL28" s="681"/>
      <c r="AM28" s="681"/>
      <c r="AN28" s="681"/>
      <c r="AO28" s="681"/>
      <c r="AP28" s="681"/>
      <c r="AQ28" s="681"/>
      <c r="AR28" s="681"/>
      <c r="AS28" s="681"/>
      <c r="AT28" s="681"/>
      <c r="AU28" s="681"/>
      <c r="AV28" s="681"/>
      <c r="AW28" s="681"/>
      <c r="AX28" s="681"/>
      <c r="AY28" s="681"/>
      <c r="AZ28" s="681"/>
      <c r="BA28" s="681"/>
      <c r="BB28" s="681"/>
      <c r="BC28" s="681"/>
      <c r="BD28" s="681"/>
      <c r="BE28" s="681"/>
      <c r="BF28" s="681"/>
      <c r="BG28" s="681"/>
      <c r="BH28" s="681"/>
      <c r="BI28" s="681"/>
      <c r="BJ28" s="681"/>
      <c r="BK28" s="681"/>
      <c r="BL28" s="681"/>
      <c r="BM28" s="681"/>
      <c r="BN28" s="681"/>
      <c r="BO28" s="681"/>
      <c r="BP28" s="681"/>
      <c r="BQ28" s="681"/>
      <c r="BR28" s="681"/>
      <c r="BS28" s="681"/>
      <c r="BT28" s="681"/>
      <c r="BU28" s="681"/>
      <c r="BV28" s="681"/>
      <c r="BW28" s="681"/>
      <c r="BX28" s="681"/>
      <c r="BY28" s="681"/>
      <c r="BZ28" s="681"/>
      <c r="CA28" s="681"/>
      <c r="CB28" s="681"/>
      <c r="CC28" s="681"/>
      <c r="CD28" s="681"/>
      <c r="CE28" s="681"/>
      <c r="CF28" s="681"/>
      <c r="CG28" s="681"/>
      <c r="CH28" s="681"/>
      <c r="CI28" s="681"/>
      <c r="CJ28" s="681"/>
      <c r="CK28" s="681"/>
      <c r="CL28" s="681"/>
      <c r="CM28" s="681"/>
      <c r="CN28" s="681"/>
      <c r="CO28" s="681"/>
      <c r="CP28" s="681"/>
      <c r="CQ28" s="681"/>
      <c r="CR28" s="681"/>
      <c r="CS28" s="681"/>
      <c r="CT28" s="681"/>
      <c r="CU28" s="681"/>
      <c r="CV28" s="681"/>
      <c r="CW28" s="681"/>
      <c r="CX28" s="681"/>
    </row>
    <row r="29" spans="1:102">
      <c r="A29" s="268">
        <v>18</v>
      </c>
      <c r="B29" s="273">
        <v>68009</v>
      </c>
      <c r="C29" s="282"/>
      <c r="D29" s="382" t="s">
        <v>126</v>
      </c>
      <c r="E29" s="251">
        <v>32</v>
      </c>
      <c r="F29" s="392"/>
      <c r="G29" s="288">
        <v>55.13</v>
      </c>
      <c r="H29" s="677">
        <v>1764.16</v>
      </c>
      <c r="I29" s="251">
        <v>16</v>
      </c>
      <c r="J29" s="392"/>
      <c r="K29" s="288">
        <v>55.75</v>
      </c>
      <c r="L29" s="677">
        <v>892</v>
      </c>
      <c r="M29" s="251">
        <v>48</v>
      </c>
      <c r="N29" s="392"/>
      <c r="O29" s="677">
        <v>2656.16</v>
      </c>
      <c r="P29" s="988">
        <v>56.3</v>
      </c>
      <c r="Q29" s="722">
        <v>2702.3999999999996</v>
      </c>
      <c r="R29" s="379">
        <v>55.37668</v>
      </c>
      <c r="S29" s="722">
        <v>2658.0806400000001</v>
      </c>
      <c r="T29" s="681"/>
      <c r="U29" s="681"/>
      <c r="V29" s="681"/>
      <c r="W29" s="681"/>
      <c r="X29" s="681"/>
      <c r="Y29" s="681"/>
      <c r="Z29" s="681"/>
      <c r="AA29" s="681"/>
      <c r="AB29" s="681"/>
      <c r="AC29" s="681"/>
      <c r="AD29" s="681"/>
      <c r="AE29" s="681"/>
      <c r="AF29" s="681"/>
      <c r="AG29" s="681"/>
      <c r="AH29" s="681"/>
      <c r="AI29" s="681"/>
      <c r="AJ29" s="681"/>
      <c r="AK29" s="681"/>
      <c r="AL29" s="681"/>
      <c r="AM29" s="681"/>
      <c r="AN29" s="681"/>
      <c r="AO29" s="681"/>
      <c r="AP29" s="681"/>
      <c r="AQ29" s="681"/>
      <c r="AR29" s="681"/>
      <c r="AS29" s="681"/>
      <c r="AT29" s="681"/>
      <c r="AU29" s="681"/>
      <c r="AV29" s="681"/>
      <c r="AW29" s="681"/>
      <c r="AX29" s="681"/>
      <c r="AY29" s="681"/>
      <c r="AZ29" s="681"/>
      <c r="BA29" s="681"/>
      <c r="BB29" s="681"/>
      <c r="BC29" s="681"/>
      <c r="BD29" s="681"/>
      <c r="BE29" s="681"/>
      <c r="BF29" s="681"/>
      <c r="BG29" s="681"/>
      <c r="BH29" s="681"/>
      <c r="BI29" s="681"/>
      <c r="BJ29" s="681"/>
      <c r="BK29" s="681"/>
      <c r="BL29" s="681"/>
      <c r="BM29" s="681"/>
      <c r="BN29" s="681"/>
      <c r="BO29" s="681"/>
      <c r="BP29" s="681"/>
      <c r="BQ29" s="681"/>
      <c r="BR29" s="681"/>
      <c r="BS29" s="681"/>
      <c r="BT29" s="681"/>
      <c r="BU29" s="681"/>
      <c r="BV29" s="681"/>
      <c r="BW29" s="681"/>
      <c r="BX29" s="681"/>
      <c r="BY29" s="681"/>
      <c r="BZ29" s="681"/>
      <c r="CA29" s="681"/>
      <c r="CB29" s="681"/>
      <c r="CC29" s="681"/>
      <c r="CD29" s="681"/>
      <c r="CE29" s="681"/>
      <c r="CF29" s="681"/>
      <c r="CG29" s="681"/>
      <c r="CH29" s="681"/>
      <c r="CI29" s="681"/>
      <c r="CJ29" s="681"/>
      <c r="CK29" s="681"/>
      <c r="CL29" s="681"/>
      <c r="CM29" s="681"/>
      <c r="CN29" s="681"/>
      <c r="CO29" s="681"/>
      <c r="CP29" s="681"/>
      <c r="CQ29" s="681"/>
      <c r="CR29" s="681"/>
      <c r="CS29" s="681"/>
      <c r="CT29" s="681"/>
      <c r="CU29" s="681"/>
      <c r="CV29" s="681"/>
      <c r="CW29" s="681"/>
      <c r="CX29" s="681"/>
    </row>
    <row r="30" spans="1:102">
      <c r="A30" s="268">
        <v>19</v>
      </c>
      <c r="B30" s="273">
        <v>68005</v>
      </c>
      <c r="C30" s="282"/>
      <c r="D30" s="382" t="s">
        <v>127</v>
      </c>
      <c r="E30" s="996"/>
      <c r="F30" s="392"/>
      <c r="G30" s="288">
        <v>110.25</v>
      </c>
      <c r="H30" s="677">
        <v>0</v>
      </c>
      <c r="I30" s="251"/>
      <c r="J30" s="392"/>
      <c r="K30" s="288">
        <v>111.5</v>
      </c>
      <c r="L30" s="677">
        <v>0</v>
      </c>
      <c r="M30" s="251">
        <v>0</v>
      </c>
      <c r="N30" s="392"/>
      <c r="O30" s="677">
        <v>0</v>
      </c>
      <c r="P30" s="988">
        <v>112.6</v>
      </c>
      <c r="Q30" s="722">
        <v>0</v>
      </c>
      <c r="R30" s="379">
        <v>110.75336</v>
      </c>
      <c r="S30" s="722">
        <v>0</v>
      </c>
      <c r="T30" s="681"/>
      <c r="U30" s="681"/>
      <c r="V30" s="681"/>
      <c r="W30" s="681"/>
      <c r="X30" s="681"/>
      <c r="Y30" s="681"/>
      <c r="Z30" s="681"/>
      <c r="AA30" s="681"/>
      <c r="AB30" s="681"/>
      <c r="AC30" s="681"/>
      <c r="AD30" s="681"/>
      <c r="AE30" s="681"/>
      <c r="AF30" s="681"/>
      <c r="AG30" s="681"/>
      <c r="AH30" s="681"/>
      <c r="AI30" s="681"/>
      <c r="AJ30" s="681"/>
      <c r="AK30" s="681"/>
      <c r="AL30" s="681"/>
      <c r="AM30" s="681"/>
      <c r="AN30" s="681"/>
      <c r="AO30" s="681"/>
      <c r="AP30" s="681"/>
      <c r="AQ30" s="681"/>
      <c r="AR30" s="681"/>
      <c r="AS30" s="681"/>
      <c r="AT30" s="681"/>
      <c r="AU30" s="681"/>
      <c r="AV30" s="681"/>
      <c r="AW30" s="681"/>
      <c r="AX30" s="681"/>
      <c r="AY30" s="681"/>
      <c r="AZ30" s="681"/>
      <c r="BA30" s="681"/>
      <c r="BB30" s="681"/>
      <c r="BC30" s="681"/>
      <c r="BD30" s="681"/>
      <c r="BE30" s="681"/>
      <c r="BF30" s="681"/>
      <c r="BG30" s="681"/>
      <c r="BH30" s="681"/>
      <c r="BI30" s="681"/>
      <c r="BJ30" s="681"/>
      <c r="BK30" s="681"/>
      <c r="BL30" s="681"/>
      <c r="BM30" s="681"/>
      <c r="BN30" s="681"/>
      <c r="BO30" s="681"/>
      <c r="BP30" s="681"/>
      <c r="BQ30" s="681"/>
      <c r="BR30" s="681"/>
      <c r="BS30" s="681"/>
      <c r="BT30" s="681"/>
      <c r="BU30" s="681"/>
      <c r="BV30" s="681"/>
      <c r="BW30" s="681"/>
      <c r="BX30" s="681"/>
      <c r="BY30" s="681"/>
      <c r="BZ30" s="681"/>
      <c r="CA30" s="681"/>
      <c r="CB30" s="681"/>
      <c r="CC30" s="681"/>
      <c r="CD30" s="681"/>
      <c r="CE30" s="681"/>
      <c r="CF30" s="681"/>
      <c r="CG30" s="681"/>
      <c r="CH30" s="681"/>
      <c r="CI30" s="681"/>
      <c r="CJ30" s="681"/>
      <c r="CK30" s="681"/>
      <c r="CL30" s="681"/>
      <c r="CM30" s="681"/>
      <c r="CN30" s="681"/>
      <c r="CO30" s="681"/>
      <c r="CP30" s="681"/>
      <c r="CQ30" s="681"/>
      <c r="CR30" s="681"/>
      <c r="CS30" s="681"/>
      <c r="CT30" s="681"/>
      <c r="CU30" s="681"/>
      <c r="CV30" s="681"/>
      <c r="CW30" s="681"/>
      <c r="CX30" s="681"/>
    </row>
    <row r="31" spans="1:102">
      <c r="A31" s="268">
        <v>20</v>
      </c>
      <c r="B31" s="273">
        <v>68016</v>
      </c>
      <c r="C31" s="282"/>
      <c r="D31" s="382" t="s">
        <v>2000</v>
      </c>
      <c r="E31" s="996"/>
      <c r="F31" s="392"/>
      <c r="G31" s="288">
        <v>172.29</v>
      </c>
      <c r="H31" s="677">
        <v>0</v>
      </c>
      <c r="I31" s="251"/>
      <c r="J31" s="392"/>
      <c r="K31" s="288">
        <v>174.24</v>
      </c>
      <c r="L31" s="677">
        <v>0</v>
      </c>
      <c r="M31" s="251">
        <v>0</v>
      </c>
      <c r="N31" s="392"/>
      <c r="O31" s="677">
        <v>0</v>
      </c>
      <c r="P31" s="988">
        <v>175.96</v>
      </c>
      <c r="Q31" s="722">
        <v>0</v>
      </c>
      <c r="R31" s="379">
        <v>173.07425600000002</v>
      </c>
      <c r="S31" s="722">
        <v>0</v>
      </c>
      <c r="T31" s="681"/>
      <c r="U31" s="681"/>
      <c r="V31" s="681"/>
      <c r="W31" s="681"/>
      <c r="X31" s="681"/>
      <c r="Y31" s="681"/>
      <c r="Z31" s="681"/>
      <c r="AA31" s="681"/>
      <c r="AB31" s="681"/>
      <c r="AC31" s="681"/>
      <c r="AD31" s="681"/>
      <c r="AE31" s="681"/>
      <c r="AF31" s="681"/>
      <c r="AG31" s="681"/>
      <c r="AH31" s="681"/>
      <c r="AI31" s="681"/>
      <c r="AJ31" s="681"/>
      <c r="AK31" s="681"/>
      <c r="AL31" s="681"/>
      <c r="AM31" s="681"/>
      <c r="AN31" s="681"/>
      <c r="AO31" s="681"/>
      <c r="AP31" s="681"/>
      <c r="AQ31" s="681"/>
      <c r="AR31" s="681"/>
      <c r="AS31" s="681"/>
      <c r="AT31" s="681"/>
      <c r="AU31" s="681"/>
      <c r="AV31" s="681"/>
      <c r="AW31" s="681"/>
      <c r="AX31" s="681"/>
      <c r="AY31" s="681"/>
      <c r="AZ31" s="681"/>
      <c r="BA31" s="681"/>
      <c r="BB31" s="681"/>
      <c r="BC31" s="681"/>
      <c r="BD31" s="681"/>
      <c r="BE31" s="681"/>
      <c r="BF31" s="681"/>
      <c r="BG31" s="681"/>
      <c r="BH31" s="681"/>
      <c r="BI31" s="681"/>
      <c r="BJ31" s="681"/>
      <c r="BK31" s="681"/>
      <c r="BL31" s="681"/>
      <c r="BM31" s="681"/>
      <c r="BN31" s="681"/>
      <c r="BO31" s="681"/>
      <c r="BP31" s="681"/>
      <c r="BQ31" s="681"/>
      <c r="BR31" s="681"/>
      <c r="BS31" s="681"/>
      <c r="BT31" s="681"/>
      <c r="BU31" s="681"/>
      <c r="BV31" s="681"/>
      <c r="BW31" s="681"/>
      <c r="BX31" s="681"/>
      <c r="BY31" s="681"/>
      <c r="BZ31" s="681"/>
      <c r="CA31" s="681"/>
      <c r="CB31" s="681"/>
      <c r="CC31" s="681"/>
      <c r="CD31" s="681"/>
      <c r="CE31" s="681"/>
      <c r="CF31" s="681"/>
      <c r="CG31" s="681"/>
      <c r="CH31" s="681"/>
      <c r="CI31" s="681"/>
      <c r="CJ31" s="681"/>
      <c r="CK31" s="681"/>
      <c r="CL31" s="681"/>
      <c r="CM31" s="681"/>
      <c r="CN31" s="681"/>
      <c r="CO31" s="681"/>
      <c r="CP31" s="681"/>
      <c r="CQ31" s="681"/>
      <c r="CR31" s="681"/>
      <c r="CS31" s="681"/>
      <c r="CT31" s="681"/>
      <c r="CU31" s="681"/>
      <c r="CV31" s="681"/>
      <c r="CW31" s="681"/>
      <c r="CX31" s="681"/>
    </row>
    <row r="32" spans="1:102">
      <c r="A32" s="268">
        <v>21</v>
      </c>
      <c r="B32" s="273">
        <v>68017</v>
      </c>
      <c r="C32" s="282"/>
      <c r="D32" s="271" t="s">
        <v>129</v>
      </c>
      <c r="E32" s="251"/>
      <c r="F32" s="392"/>
      <c r="G32" s="288">
        <v>344.54</v>
      </c>
      <c r="H32" s="677">
        <v>0</v>
      </c>
      <c r="I32" s="251"/>
      <c r="J32" s="392"/>
      <c r="K32" s="288">
        <v>348.43</v>
      </c>
      <c r="L32" s="677">
        <v>0</v>
      </c>
      <c r="M32" s="251">
        <v>0</v>
      </c>
      <c r="N32" s="392"/>
      <c r="O32" s="677">
        <v>0</v>
      </c>
      <c r="P32" s="988">
        <v>351.87</v>
      </c>
      <c r="Q32" s="722">
        <v>0</v>
      </c>
      <c r="R32" s="379">
        <v>346.099332</v>
      </c>
      <c r="S32" s="722">
        <v>0</v>
      </c>
      <c r="T32" s="681"/>
      <c r="U32" s="681"/>
      <c r="V32" s="681"/>
      <c r="W32" s="681"/>
      <c r="X32" s="681"/>
      <c r="Y32" s="681"/>
      <c r="Z32" s="681"/>
      <c r="AA32" s="681"/>
      <c r="AB32" s="681"/>
      <c r="AC32" s="681"/>
      <c r="AD32" s="681"/>
      <c r="AE32" s="681"/>
      <c r="AF32" s="681"/>
      <c r="AG32" s="681"/>
      <c r="AH32" s="681"/>
      <c r="AI32" s="681"/>
      <c r="AJ32" s="681"/>
      <c r="AK32" s="681"/>
      <c r="AL32" s="681"/>
      <c r="AM32" s="681"/>
      <c r="AN32" s="681"/>
      <c r="AO32" s="681"/>
      <c r="AP32" s="681"/>
      <c r="AQ32" s="681"/>
      <c r="AR32" s="681"/>
      <c r="AS32" s="681"/>
      <c r="AT32" s="681"/>
      <c r="AU32" s="681"/>
      <c r="AV32" s="681"/>
      <c r="AW32" s="681"/>
      <c r="AX32" s="681"/>
      <c r="AY32" s="681"/>
      <c r="AZ32" s="681"/>
      <c r="BA32" s="681"/>
      <c r="BB32" s="681"/>
      <c r="BC32" s="681"/>
      <c r="BD32" s="681"/>
      <c r="BE32" s="681"/>
      <c r="BF32" s="681"/>
      <c r="BG32" s="681"/>
      <c r="BH32" s="681"/>
      <c r="BI32" s="681"/>
      <c r="BJ32" s="681"/>
      <c r="BK32" s="681"/>
      <c r="BL32" s="681"/>
      <c r="BM32" s="681"/>
      <c r="BN32" s="681"/>
      <c r="BO32" s="681"/>
      <c r="BP32" s="681"/>
      <c r="BQ32" s="681"/>
      <c r="BR32" s="681"/>
      <c r="BS32" s="681"/>
      <c r="BT32" s="681"/>
      <c r="BU32" s="681"/>
      <c r="BV32" s="681"/>
      <c r="BW32" s="681"/>
      <c r="BX32" s="681"/>
      <c r="BY32" s="681"/>
      <c r="BZ32" s="681"/>
      <c r="CA32" s="681"/>
      <c r="CB32" s="681"/>
      <c r="CC32" s="681"/>
      <c r="CD32" s="681"/>
      <c r="CE32" s="681"/>
      <c r="CF32" s="681"/>
      <c r="CG32" s="681"/>
      <c r="CH32" s="681"/>
      <c r="CI32" s="681"/>
      <c r="CJ32" s="681"/>
      <c r="CK32" s="681"/>
      <c r="CL32" s="681"/>
      <c r="CM32" s="681"/>
      <c r="CN32" s="681"/>
      <c r="CO32" s="681"/>
      <c r="CP32" s="681"/>
      <c r="CQ32" s="681"/>
      <c r="CR32" s="681"/>
      <c r="CS32" s="681"/>
      <c r="CT32" s="681"/>
      <c r="CU32" s="681"/>
      <c r="CV32" s="681"/>
      <c r="CW32" s="681"/>
      <c r="CX32" s="681"/>
    </row>
    <row r="33" spans="1:102" ht="13.5" thickBot="1">
      <c r="A33" s="268">
        <v>22</v>
      </c>
      <c r="B33" s="273"/>
      <c r="C33" s="445" t="s">
        <v>130</v>
      </c>
      <c r="E33" s="942">
        <v>161</v>
      </c>
      <c r="F33" s="391"/>
      <c r="G33" s="288"/>
      <c r="H33" s="937">
        <v>3886.75</v>
      </c>
      <c r="I33" s="942">
        <v>82</v>
      </c>
      <c r="J33" s="391"/>
      <c r="K33" s="398"/>
      <c r="L33" s="937">
        <v>1975.74</v>
      </c>
      <c r="M33" s="942">
        <v>243</v>
      </c>
      <c r="N33" s="391"/>
      <c r="O33" s="937">
        <v>5862.49</v>
      </c>
      <c r="P33" s="398"/>
      <c r="Q33" s="937">
        <v>5964.42</v>
      </c>
      <c r="R33" s="398"/>
      <c r="S33" s="937">
        <v>5866.6035119999997</v>
      </c>
      <c r="T33" s="681"/>
      <c r="U33" s="681"/>
      <c r="V33" s="681"/>
      <c r="W33" s="681"/>
      <c r="X33" s="681"/>
      <c r="Y33" s="681"/>
      <c r="Z33" s="681"/>
      <c r="AA33" s="681"/>
      <c r="AB33" s="681"/>
      <c r="AC33" s="681"/>
      <c r="AD33" s="681"/>
      <c r="AE33" s="681"/>
      <c r="AF33" s="681"/>
      <c r="AG33" s="681"/>
      <c r="AH33" s="681"/>
      <c r="AI33" s="681"/>
      <c r="AJ33" s="681"/>
      <c r="AK33" s="681"/>
      <c r="AL33" s="681"/>
      <c r="AM33" s="681"/>
      <c r="AN33" s="681"/>
      <c r="AO33" s="681"/>
      <c r="AP33" s="681"/>
      <c r="AQ33" s="681"/>
      <c r="AR33" s="681"/>
      <c r="AS33" s="681"/>
      <c r="AT33" s="681"/>
      <c r="AU33" s="681"/>
      <c r="AV33" s="681"/>
      <c r="AW33" s="681"/>
      <c r="AX33" s="681"/>
      <c r="AY33" s="681"/>
      <c r="AZ33" s="681"/>
      <c r="BA33" s="681"/>
      <c r="BB33" s="681"/>
      <c r="BC33" s="681"/>
      <c r="BD33" s="681"/>
      <c r="BE33" s="681"/>
      <c r="BF33" s="681"/>
      <c r="BG33" s="681"/>
      <c r="BH33" s="681"/>
      <c r="BI33" s="681"/>
      <c r="BJ33" s="681"/>
      <c r="BK33" s="681"/>
      <c r="BL33" s="681"/>
      <c r="BM33" s="681"/>
      <c r="BN33" s="681"/>
      <c r="BO33" s="681"/>
      <c r="BP33" s="681"/>
      <c r="BQ33" s="681"/>
      <c r="BR33" s="681"/>
      <c r="BS33" s="681"/>
      <c r="BT33" s="681"/>
      <c r="BU33" s="681"/>
      <c r="BV33" s="681"/>
      <c r="BW33" s="681"/>
      <c r="BX33" s="681"/>
      <c r="BY33" s="681"/>
      <c r="BZ33" s="681"/>
      <c r="CA33" s="681"/>
      <c r="CB33" s="681"/>
      <c r="CC33" s="681"/>
      <c r="CD33" s="681"/>
      <c r="CE33" s="681"/>
      <c r="CF33" s="681"/>
      <c r="CG33" s="681"/>
      <c r="CH33" s="681"/>
      <c r="CI33" s="681"/>
      <c r="CJ33" s="681"/>
      <c r="CK33" s="681"/>
      <c r="CL33" s="681"/>
      <c r="CM33" s="681"/>
      <c r="CN33" s="681"/>
      <c r="CO33" s="681"/>
      <c r="CP33" s="681"/>
      <c r="CQ33" s="681"/>
      <c r="CR33" s="681"/>
      <c r="CS33" s="681"/>
      <c r="CT33" s="681"/>
      <c r="CU33" s="681"/>
      <c r="CV33" s="681"/>
      <c r="CW33" s="681"/>
      <c r="CX33" s="681"/>
    </row>
    <row r="34" spans="1:102" ht="13.5" thickTop="1">
      <c r="A34" s="268">
        <v>23</v>
      </c>
      <c r="B34" s="273"/>
      <c r="C34" s="1201" t="s">
        <v>118</v>
      </c>
      <c r="D34" s="271"/>
      <c r="E34" s="286"/>
      <c r="F34" s="391"/>
      <c r="G34" s="398"/>
      <c r="H34" s="722"/>
      <c r="I34" s="286"/>
      <c r="J34" s="391"/>
      <c r="K34" s="398"/>
      <c r="L34" s="722"/>
      <c r="M34" s="286"/>
      <c r="N34" s="391"/>
      <c r="O34" s="722"/>
      <c r="P34" s="398"/>
      <c r="Q34" s="678"/>
      <c r="R34" s="379"/>
      <c r="S34" s="678"/>
      <c r="T34" s="681"/>
      <c r="U34" s="681"/>
      <c r="V34" s="681"/>
      <c r="W34" s="681"/>
      <c r="X34" s="681"/>
      <c r="Y34" s="681"/>
      <c r="Z34" s="681"/>
      <c r="AA34" s="681"/>
      <c r="AB34" s="681"/>
      <c r="AC34" s="681"/>
      <c r="AD34" s="681"/>
      <c r="AE34" s="681"/>
      <c r="AF34" s="681"/>
      <c r="AG34" s="681"/>
      <c r="AH34" s="681"/>
      <c r="AI34" s="681"/>
      <c r="AJ34" s="681"/>
      <c r="AK34" s="681"/>
      <c r="AL34" s="681"/>
      <c r="AM34" s="681"/>
      <c r="AN34" s="681"/>
      <c r="AO34" s="681"/>
      <c r="AP34" s="681"/>
      <c r="AQ34" s="681"/>
      <c r="AR34" s="681"/>
      <c r="AS34" s="681"/>
      <c r="AT34" s="681"/>
      <c r="AU34" s="681"/>
      <c r="AV34" s="681"/>
      <c r="AW34" s="681"/>
      <c r="AX34" s="681"/>
      <c r="AY34" s="681"/>
      <c r="AZ34" s="681"/>
      <c r="BA34" s="681"/>
      <c r="BB34" s="681"/>
      <c r="BC34" s="681"/>
      <c r="BD34" s="681"/>
      <c r="BE34" s="681"/>
      <c r="BF34" s="681"/>
      <c r="BG34" s="681"/>
      <c r="BH34" s="681"/>
      <c r="BI34" s="681"/>
      <c r="BJ34" s="681"/>
      <c r="BK34" s="681"/>
      <c r="BL34" s="681"/>
      <c r="BM34" s="681"/>
      <c r="BN34" s="681"/>
      <c r="BO34" s="681"/>
      <c r="BP34" s="681"/>
      <c r="BQ34" s="681"/>
      <c r="BR34" s="681"/>
      <c r="BS34" s="681"/>
      <c r="BT34" s="681"/>
      <c r="BU34" s="681"/>
      <c r="BV34" s="681"/>
      <c r="BW34" s="681"/>
      <c r="BX34" s="681"/>
      <c r="BY34" s="681"/>
      <c r="BZ34" s="681"/>
      <c r="CA34" s="681"/>
      <c r="CB34" s="681"/>
      <c r="CC34" s="681"/>
      <c r="CD34" s="681"/>
      <c r="CE34" s="681"/>
      <c r="CF34" s="681"/>
      <c r="CG34" s="681"/>
      <c r="CH34" s="681"/>
      <c r="CI34" s="681"/>
      <c r="CJ34" s="681"/>
      <c r="CK34" s="681"/>
      <c r="CL34" s="681"/>
      <c r="CM34" s="681"/>
      <c r="CN34" s="681"/>
      <c r="CO34" s="681"/>
      <c r="CP34" s="681"/>
      <c r="CQ34" s="681"/>
      <c r="CR34" s="681"/>
      <c r="CS34" s="681"/>
      <c r="CT34" s="681"/>
      <c r="CU34" s="681"/>
      <c r="CV34" s="681"/>
      <c r="CW34" s="681"/>
      <c r="CX34" s="681"/>
    </row>
    <row r="35" spans="1:102">
      <c r="A35" s="268">
        <v>24</v>
      </c>
      <c r="B35" s="273">
        <v>68017</v>
      </c>
      <c r="C35" s="683" t="s">
        <v>3002</v>
      </c>
      <c r="D35" s="271"/>
      <c r="E35" s="286"/>
      <c r="F35" s="391">
        <v>2584.6666666666665</v>
      </c>
      <c r="G35" s="288">
        <v>5.03</v>
      </c>
      <c r="H35" s="677">
        <v>13000.873333333333</v>
      </c>
      <c r="I35" s="286"/>
      <c r="J35" s="391">
        <v>1292.3333333333333</v>
      </c>
      <c r="K35" s="288">
        <v>5.09</v>
      </c>
      <c r="L35" s="677">
        <v>6577.9766666666665</v>
      </c>
      <c r="M35" s="286"/>
      <c r="N35" s="243">
        <v>3877</v>
      </c>
      <c r="O35" s="677">
        <v>19578.849999999999</v>
      </c>
      <c r="P35" s="990">
        <v>5.14</v>
      </c>
      <c r="Q35" s="727">
        <v>19927.78</v>
      </c>
      <c r="R35" s="379">
        <v>5.0557039999999995</v>
      </c>
      <c r="S35" s="728">
        <v>19600.964408</v>
      </c>
      <c r="T35" s="681"/>
      <c r="U35" s="681"/>
      <c r="V35" s="681"/>
      <c r="W35" s="681"/>
      <c r="X35" s="681"/>
      <c r="Y35" s="681"/>
      <c r="Z35" s="681"/>
      <c r="AA35" s="681"/>
      <c r="AB35" s="681"/>
      <c r="AC35" s="681"/>
      <c r="AD35" s="681"/>
      <c r="AE35" s="681"/>
      <c r="AF35" s="681"/>
      <c r="AG35" s="681"/>
      <c r="AH35" s="681"/>
      <c r="AI35" s="681"/>
      <c r="AJ35" s="681"/>
      <c r="AK35" s="681"/>
      <c r="AL35" s="681"/>
      <c r="AM35" s="681"/>
      <c r="AN35" s="681"/>
      <c r="AO35" s="681"/>
      <c r="AP35" s="681"/>
      <c r="AQ35" s="681"/>
      <c r="AR35" s="681"/>
      <c r="AS35" s="681"/>
      <c r="AT35" s="681"/>
      <c r="AU35" s="681"/>
      <c r="AV35" s="681"/>
      <c r="AW35" s="681"/>
      <c r="AX35" s="681"/>
      <c r="AY35" s="681"/>
      <c r="AZ35" s="681"/>
      <c r="BA35" s="681"/>
      <c r="BB35" s="681"/>
      <c r="BC35" s="681"/>
      <c r="BD35" s="681"/>
      <c r="BE35" s="681"/>
      <c r="BF35" s="681"/>
      <c r="BG35" s="681"/>
      <c r="BH35" s="681"/>
      <c r="BI35" s="681"/>
      <c r="BJ35" s="681"/>
      <c r="BK35" s="681"/>
      <c r="BL35" s="681"/>
      <c r="BM35" s="681"/>
      <c r="BN35" s="681"/>
      <c r="BO35" s="681"/>
      <c r="BP35" s="681"/>
      <c r="BQ35" s="681"/>
      <c r="BR35" s="681"/>
      <c r="BS35" s="681"/>
      <c r="BT35" s="681"/>
      <c r="BU35" s="681"/>
      <c r="BV35" s="681"/>
      <c r="BW35" s="681"/>
      <c r="BX35" s="681"/>
      <c r="BY35" s="681"/>
      <c r="BZ35" s="681"/>
      <c r="CA35" s="681"/>
      <c r="CB35" s="681"/>
      <c r="CC35" s="681"/>
      <c r="CD35" s="681"/>
      <c r="CE35" s="681"/>
      <c r="CF35" s="681"/>
      <c r="CG35" s="681"/>
      <c r="CH35" s="681"/>
      <c r="CI35" s="681"/>
      <c r="CJ35" s="681"/>
      <c r="CK35" s="681"/>
      <c r="CL35" s="681"/>
      <c r="CM35" s="681"/>
      <c r="CN35" s="681"/>
      <c r="CO35" s="681"/>
      <c r="CP35" s="681"/>
      <c r="CQ35" s="681"/>
      <c r="CR35" s="681"/>
      <c r="CS35" s="681"/>
      <c r="CT35" s="681"/>
      <c r="CU35" s="681"/>
      <c r="CV35" s="681"/>
      <c r="CW35" s="681"/>
      <c r="CX35" s="681"/>
    </row>
    <row r="36" spans="1:102">
      <c r="A36" s="268">
        <v>25</v>
      </c>
      <c r="B36" s="273"/>
      <c r="C36" s="406" t="s">
        <v>131</v>
      </c>
      <c r="D36" s="266"/>
      <c r="E36" s="287"/>
      <c r="F36" s="393">
        <v>2584.6666666666665</v>
      </c>
      <c r="G36" s="288"/>
      <c r="H36" s="724">
        <v>13000.873333333333</v>
      </c>
      <c r="I36" s="286"/>
      <c r="J36" s="393">
        <v>1292.3333333333333</v>
      </c>
      <c r="K36" s="288"/>
      <c r="L36" s="997">
        <v>6577.9766666666665</v>
      </c>
      <c r="M36" s="286"/>
      <c r="N36" s="390">
        <v>3877</v>
      </c>
      <c r="O36" s="724">
        <v>19578.849999999999</v>
      </c>
      <c r="P36" s="288"/>
      <c r="Q36" s="723">
        <v>19927.78</v>
      </c>
      <c r="R36" s="379"/>
      <c r="S36" s="723">
        <v>19600.964408</v>
      </c>
      <c r="T36" s="681"/>
      <c r="U36" s="681"/>
      <c r="V36" s="681"/>
      <c r="W36" s="681"/>
      <c r="X36" s="681"/>
      <c r="Y36" s="681"/>
      <c r="Z36" s="681"/>
      <c r="AA36" s="681"/>
      <c r="AB36" s="681"/>
      <c r="AC36" s="681"/>
      <c r="AD36" s="681"/>
      <c r="AE36" s="681"/>
      <c r="AF36" s="681"/>
      <c r="AG36" s="681"/>
      <c r="AH36" s="681"/>
      <c r="AI36" s="681"/>
      <c r="AJ36" s="681"/>
      <c r="AK36" s="681"/>
      <c r="AL36" s="681"/>
      <c r="AM36" s="681"/>
      <c r="AN36" s="681"/>
      <c r="AO36" s="681"/>
      <c r="AP36" s="681"/>
      <c r="AQ36" s="681"/>
      <c r="AR36" s="681"/>
      <c r="AS36" s="681"/>
      <c r="AT36" s="681"/>
      <c r="AU36" s="681"/>
      <c r="AV36" s="681"/>
      <c r="AW36" s="681"/>
      <c r="AX36" s="681"/>
      <c r="AY36" s="681"/>
      <c r="AZ36" s="681"/>
      <c r="BA36" s="681"/>
      <c r="BB36" s="681"/>
      <c r="BC36" s="681"/>
      <c r="BD36" s="681"/>
      <c r="BE36" s="681"/>
      <c r="BF36" s="681"/>
      <c r="BG36" s="681"/>
      <c r="BH36" s="681"/>
      <c r="BI36" s="681"/>
      <c r="BJ36" s="681"/>
      <c r="BK36" s="681"/>
      <c r="BL36" s="681"/>
      <c r="BM36" s="681"/>
      <c r="BN36" s="681"/>
      <c r="BO36" s="681"/>
      <c r="BP36" s="681"/>
      <c r="BQ36" s="681"/>
      <c r="BR36" s="681"/>
      <c r="BS36" s="681"/>
      <c r="BT36" s="681"/>
      <c r="BU36" s="681"/>
      <c r="BV36" s="681"/>
      <c r="BW36" s="681"/>
      <c r="BX36" s="681"/>
      <c r="BY36" s="681"/>
      <c r="BZ36" s="681"/>
      <c r="CA36" s="681"/>
      <c r="CB36" s="681"/>
      <c r="CC36" s="681"/>
      <c r="CD36" s="681"/>
      <c r="CE36" s="681"/>
      <c r="CF36" s="681"/>
      <c r="CG36" s="681"/>
      <c r="CH36" s="681"/>
      <c r="CI36" s="681"/>
      <c r="CJ36" s="681"/>
      <c r="CK36" s="681"/>
      <c r="CL36" s="681"/>
      <c r="CM36" s="681"/>
      <c r="CN36" s="681"/>
      <c r="CO36" s="681"/>
      <c r="CP36" s="681"/>
      <c r="CQ36" s="681"/>
      <c r="CR36" s="681"/>
      <c r="CS36" s="681"/>
      <c r="CT36" s="681"/>
      <c r="CU36" s="681"/>
      <c r="CV36" s="681"/>
      <c r="CW36" s="681"/>
      <c r="CX36" s="681"/>
    </row>
    <row r="37" spans="1:102" ht="13.5" thickBot="1">
      <c r="A37" s="268">
        <v>26</v>
      </c>
      <c r="B37" s="276"/>
      <c r="C37" s="284"/>
      <c r="D37" s="384" t="s">
        <v>132</v>
      </c>
      <c r="E37" s="949">
        <v>161</v>
      </c>
      <c r="F37" s="938">
        <v>2584.6666666666665</v>
      </c>
      <c r="G37" s="943"/>
      <c r="H37" s="950">
        <v>16887.623333333333</v>
      </c>
      <c r="I37" s="949">
        <v>82</v>
      </c>
      <c r="J37" s="938">
        <v>1292.3333333333333</v>
      </c>
      <c r="K37" s="951"/>
      <c r="L37" s="998">
        <v>8553.7166666666672</v>
      </c>
      <c r="M37" s="949">
        <v>243</v>
      </c>
      <c r="N37" s="938">
        <v>3877</v>
      </c>
      <c r="O37" s="950">
        <v>25441.339999999997</v>
      </c>
      <c r="P37" s="951"/>
      <c r="Q37" s="950">
        <v>25892.199999999997</v>
      </c>
      <c r="R37" s="944"/>
      <c r="S37" s="950">
        <v>25467.567920000001</v>
      </c>
      <c r="T37" s="681"/>
      <c r="U37" s="681"/>
      <c r="V37" s="681"/>
      <c r="W37" s="681"/>
      <c r="X37" s="681"/>
      <c r="Y37" s="681"/>
      <c r="Z37" s="681"/>
      <c r="AA37" s="681"/>
      <c r="AB37" s="681"/>
      <c r="AC37" s="681"/>
      <c r="AD37" s="681"/>
      <c r="AE37" s="681"/>
      <c r="AF37" s="681"/>
      <c r="AG37" s="681"/>
      <c r="AH37" s="681"/>
      <c r="AI37" s="681"/>
      <c r="AJ37" s="681"/>
      <c r="AK37" s="681"/>
      <c r="AL37" s="681"/>
      <c r="AM37" s="681"/>
      <c r="AN37" s="681"/>
      <c r="AO37" s="681"/>
      <c r="AP37" s="681"/>
      <c r="AQ37" s="681"/>
      <c r="AR37" s="681"/>
      <c r="AS37" s="681"/>
      <c r="AT37" s="681"/>
      <c r="AU37" s="681"/>
      <c r="AV37" s="681"/>
      <c r="AW37" s="681"/>
      <c r="AX37" s="681"/>
      <c r="AY37" s="681"/>
      <c r="AZ37" s="681"/>
      <c r="BA37" s="681"/>
      <c r="BB37" s="681"/>
      <c r="BC37" s="681"/>
      <c r="BD37" s="681"/>
      <c r="BE37" s="681"/>
      <c r="BF37" s="681"/>
      <c r="BG37" s="681"/>
      <c r="BH37" s="681"/>
      <c r="BI37" s="681"/>
      <c r="BJ37" s="681"/>
      <c r="BK37" s="681"/>
      <c r="BL37" s="681"/>
      <c r="BM37" s="681"/>
      <c r="BN37" s="681"/>
      <c r="BO37" s="681"/>
      <c r="BP37" s="681"/>
      <c r="BQ37" s="681"/>
      <c r="BR37" s="681"/>
      <c r="BS37" s="681"/>
      <c r="BT37" s="681"/>
      <c r="BU37" s="681"/>
      <c r="BV37" s="681"/>
      <c r="BW37" s="681"/>
      <c r="BX37" s="681"/>
      <c r="BY37" s="681"/>
      <c r="BZ37" s="681"/>
      <c r="CA37" s="681"/>
      <c r="CB37" s="681"/>
      <c r="CC37" s="681"/>
      <c r="CD37" s="681"/>
      <c r="CE37" s="681"/>
      <c r="CF37" s="681"/>
      <c r="CG37" s="681"/>
      <c r="CH37" s="681"/>
      <c r="CI37" s="681"/>
      <c r="CJ37" s="681"/>
      <c r="CK37" s="681"/>
      <c r="CL37" s="681"/>
      <c r="CM37" s="681"/>
      <c r="CN37" s="681"/>
      <c r="CO37" s="681"/>
      <c r="CP37" s="681"/>
      <c r="CQ37" s="681"/>
      <c r="CR37" s="681"/>
      <c r="CS37" s="681"/>
      <c r="CT37" s="681"/>
      <c r="CU37" s="681"/>
      <c r="CV37" s="681"/>
      <c r="CW37" s="681"/>
      <c r="CX37" s="681"/>
    </row>
    <row r="38" spans="1:102" ht="14.25" thickTop="1" thickBot="1">
      <c r="A38" s="268">
        <v>27</v>
      </c>
      <c r="B38" s="377"/>
      <c r="C38" s="377"/>
      <c r="D38" s="384" t="s">
        <v>133</v>
      </c>
      <c r="E38" s="286"/>
      <c r="F38" s="391"/>
      <c r="G38" s="398"/>
      <c r="H38" s="945">
        <v>104.89207039337474</v>
      </c>
      <c r="I38" s="395"/>
      <c r="J38" s="396"/>
      <c r="K38" s="398"/>
      <c r="L38" s="945">
        <v>104.31361788617886</v>
      </c>
      <c r="M38" s="395"/>
      <c r="N38" s="396"/>
      <c r="O38" s="945">
        <v>104.69687242798352</v>
      </c>
      <c r="P38" s="398"/>
      <c r="Q38" s="952">
        <v>106.55226337448559</v>
      </c>
      <c r="R38" s="379"/>
      <c r="S38" s="952">
        <v>104.80480625514404</v>
      </c>
      <c r="T38" s="681"/>
      <c r="U38" s="681"/>
      <c r="V38" s="681"/>
      <c r="W38" s="681"/>
      <c r="X38" s="681"/>
      <c r="Y38" s="681"/>
      <c r="Z38" s="681"/>
      <c r="AA38" s="681"/>
      <c r="AB38" s="681"/>
      <c r="AC38" s="681"/>
      <c r="AD38" s="681"/>
      <c r="AE38" s="681"/>
      <c r="AF38" s="681"/>
      <c r="AG38" s="681"/>
      <c r="AH38" s="681"/>
      <c r="AI38" s="681"/>
      <c r="AJ38" s="681"/>
      <c r="AK38" s="681"/>
      <c r="AL38" s="681"/>
      <c r="AM38" s="681"/>
      <c r="AN38" s="681"/>
      <c r="AO38" s="681"/>
      <c r="AP38" s="681"/>
      <c r="AQ38" s="681"/>
      <c r="AR38" s="681"/>
      <c r="AS38" s="681"/>
      <c r="AT38" s="681"/>
      <c r="AU38" s="681"/>
      <c r="AV38" s="681"/>
      <c r="AW38" s="681"/>
      <c r="AX38" s="681"/>
      <c r="AY38" s="681"/>
      <c r="AZ38" s="681"/>
      <c r="BA38" s="681"/>
      <c r="BB38" s="681"/>
      <c r="BC38" s="681"/>
      <c r="BD38" s="681"/>
      <c r="BE38" s="681"/>
      <c r="BF38" s="681"/>
      <c r="BG38" s="681"/>
      <c r="BH38" s="681"/>
      <c r="BI38" s="681"/>
      <c r="BJ38" s="681"/>
      <c r="BK38" s="681"/>
      <c r="BL38" s="681"/>
      <c r="BM38" s="681"/>
      <c r="BN38" s="681"/>
      <c r="BO38" s="681"/>
      <c r="BP38" s="681"/>
      <c r="BQ38" s="681"/>
      <c r="BR38" s="681"/>
      <c r="BS38" s="681"/>
      <c r="BT38" s="681"/>
      <c r="BU38" s="681"/>
      <c r="BV38" s="681"/>
      <c r="BW38" s="681"/>
      <c r="BX38" s="681"/>
      <c r="BY38" s="681"/>
      <c r="BZ38" s="681"/>
      <c r="CA38" s="681"/>
      <c r="CB38" s="681"/>
      <c r="CC38" s="681"/>
      <c r="CD38" s="681"/>
      <c r="CE38" s="681"/>
      <c r="CF38" s="681"/>
      <c r="CG38" s="681"/>
      <c r="CH38" s="681"/>
      <c r="CI38" s="681"/>
      <c r="CJ38" s="681"/>
      <c r="CK38" s="681"/>
      <c r="CL38" s="681"/>
      <c r="CM38" s="681"/>
      <c r="CN38" s="681"/>
      <c r="CO38" s="681"/>
      <c r="CP38" s="681"/>
      <c r="CQ38" s="681"/>
      <c r="CR38" s="681"/>
      <c r="CS38" s="681"/>
      <c r="CT38" s="681"/>
      <c r="CU38" s="681"/>
      <c r="CV38" s="681"/>
      <c r="CW38" s="681"/>
      <c r="CX38" s="681"/>
    </row>
    <row r="39" spans="1:102" ht="13.5" thickTop="1">
      <c r="A39" s="268">
        <v>28</v>
      </c>
      <c r="B39" s="377"/>
      <c r="C39" s="377"/>
      <c r="D39" s="384"/>
      <c r="E39" s="286"/>
      <c r="F39" s="391"/>
      <c r="G39" s="398"/>
      <c r="H39" s="288"/>
      <c r="I39" s="395"/>
      <c r="J39" s="396"/>
      <c r="K39" s="398"/>
      <c r="L39" s="288"/>
      <c r="M39" s="395"/>
      <c r="N39" s="396"/>
      <c r="O39" s="288"/>
      <c r="P39" s="398"/>
      <c r="Q39" s="399"/>
      <c r="R39" s="379"/>
      <c r="S39" s="399"/>
      <c r="T39" s="681"/>
      <c r="U39" s="681"/>
      <c r="V39" s="681"/>
      <c r="W39" s="681"/>
      <c r="X39" s="681"/>
      <c r="Y39" s="681"/>
      <c r="Z39" s="681"/>
      <c r="AA39" s="681"/>
      <c r="AB39" s="681"/>
      <c r="AC39" s="681"/>
      <c r="AD39" s="681"/>
      <c r="AE39" s="681"/>
      <c r="AF39" s="681"/>
      <c r="AG39" s="681"/>
      <c r="AH39" s="681"/>
      <c r="AI39" s="681"/>
      <c r="AJ39" s="681"/>
      <c r="AK39" s="681"/>
      <c r="AL39" s="681"/>
      <c r="AM39" s="681"/>
      <c r="AN39" s="681"/>
      <c r="AO39" s="681"/>
      <c r="AP39" s="681"/>
      <c r="AQ39" s="681"/>
      <c r="AR39" s="681"/>
      <c r="AS39" s="681"/>
      <c r="AT39" s="681"/>
      <c r="AU39" s="681"/>
      <c r="AV39" s="681"/>
      <c r="AW39" s="681"/>
      <c r="AX39" s="681"/>
      <c r="AY39" s="681"/>
      <c r="AZ39" s="681"/>
      <c r="BA39" s="681"/>
      <c r="BB39" s="681"/>
      <c r="BC39" s="681"/>
      <c r="BD39" s="681"/>
      <c r="BE39" s="681"/>
      <c r="BF39" s="681"/>
      <c r="BG39" s="681"/>
      <c r="BH39" s="681"/>
      <c r="BI39" s="681"/>
      <c r="BJ39" s="681"/>
      <c r="BK39" s="681"/>
      <c r="BL39" s="681"/>
      <c r="BM39" s="681"/>
      <c r="BN39" s="681"/>
      <c r="BO39" s="681"/>
      <c r="BP39" s="681"/>
      <c r="BQ39" s="681"/>
      <c r="BR39" s="681"/>
      <c r="BS39" s="681"/>
      <c r="BT39" s="681"/>
      <c r="BU39" s="681"/>
      <c r="BV39" s="681"/>
      <c r="BW39" s="681"/>
      <c r="BX39" s="681"/>
      <c r="BY39" s="681"/>
      <c r="BZ39" s="681"/>
      <c r="CA39" s="681"/>
      <c r="CB39" s="681"/>
      <c r="CC39" s="681"/>
      <c r="CD39" s="681"/>
      <c r="CE39" s="681"/>
      <c r="CF39" s="681"/>
      <c r="CG39" s="681"/>
      <c r="CH39" s="681"/>
      <c r="CI39" s="681"/>
      <c r="CJ39" s="681"/>
      <c r="CK39" s="681"/>
      <c r="CL39" s="681"/>
      <c r="CM39" s="681"/>
      <c r="CN39" s="681"/>
      <c r="CO39" s="681"/>
      <c r="CP39" s="681"/>
      <c r="CQ39" s="681"/>
      <c r="CR39" s="681"/>
      <c r="CS39" s="681"/>
      <c r="CT39" s="681"/>
      <c r="CU39" s="681"/>
      <c r="CV39" s="681"/>
      <c r="CW39" s="681"/>
      <c r="CX39" s="681"/>
    </row>
    <row r="40" spans="1:102">
      <c r="A40" s="268">
        <v>29</v>
      </c>
      <c r="C40" s="407" t="s">
        <v>135</v>
      </c>
      <c r="E40" s="388"/>
      <c r="F40" s="378"/>
      <c r="G40" s="400"/>
      <c r="H40" s="722">
        <v>2496.8334287531807</v>
      </c>
      <c r="I40" s="991"/>
      <c r="J40" s="992"/>
      <c r="K40" s="993"/>
      <c r="L40" s="722">
        <v>1248.4167143765903</v>
      </c>
      <c r="M40" s="991"/>
      <c r="N40" s="992"/>
      <c r="O40" s="722">
        <v>3745.250143129771</v>
      </c>
      <c r="P40" s="994"/>
      <c r="Q40" s="722">
        <v>3745.250143129771</v>
      </c>
      <c r="R40" s="994"/>
      <c r="S40" s="722">
        <v>3745.250143129771</v>
      </c>
      <c r="T40" s="681"/>
      <c r="U40" s="681"/>
      <c r="V40" s="681"/>
      <c r="W40" s="681"/>
      <c r="X40" s="681"/>
      <c r="Y40" s="681"/>
      <c r="Z40" s="681"/>
      <c r="AA40" s="681"/>
      <c r="AB40" s="681"/>
      <c r="AC40" s="681"/>
      <c r="AD40" s="681"/>
      <c r="AE40" s="681"/>
      <c r="AF40" s="681"/>
      <c r="AG40" s="681"/>
      <c r="AH40" s="681"/>
      <c r="AI40" s="681"/>
      <c r="AJ40" s="681"/>
      <c r="AK40" s="681"/>
      <c r="AL40" s="681"/>
      <c r="AM40" s="681"/>
      <c r="AN40" s="681"/>
      <c r="AO40" s="681"/>
      <c r="AP40" s="681"/>
      <c r="AQ40" s="681"/>
      <c r="AR40" s="681"/>
      <c r="AS40" s="681"/>
      <c r="AT40" s="681"/>
      <c r="AU40" s="681"/>
      <c r="AV40" s="681"/>
      <c r="AW40" s="681"/>
      <c r="AX40" s="681"/>
      <c r="AY40" s="681"/>
      <c r="AZ40" s="681"/>
      <c r="BA40" s="681"/>
      <c r="BB40" s="681"/>
      <c r="BC40" s="681"/>
      <c r="BD40" s="681"/>
      <c r="BE40" s="681"/>
      <c r="BF40" s="681"/>
      <c r="BG40" s="681"/>
      <c r="BH40" s="681"/>
      <c r="BI40" s="681"/>
      <c r="BJ40" s="681"/>
      <c r="BK40" s="681"/>
      <c r="BL40" s="681"/>
      <c r="BM40" s="681"/>
      <c r="BN40" s="681"/>
      <c r="BO40" s="681"/>
      <c r="BP40" s="681"/>
      <c r="BQ40" s="681"/>
      <c r="BR40" s="681"/>
      <c r="BS40" s="681"/>
      <c r="BT40" s="681"/>
      <c r="BU40" s="681"/>
      <c r="BV40" s="681"/>
      <c r="BW40" s="681"/>
      <c r="BX40" s="681"/>
      <c r="BY40" s="681"/>
      <c r="BZ40" s="681"/>
      <c r="CA40" s="681"/>
      <c r="CB40" s="681"/>
      <c r="CC40" s="681"/>
      <c r="CD40" s="681"/>
      <c r="CE40" s="681"/>
      <c r="CF40" s="681"/>
      <c r="CG40" s="681"/>
      <c r="CH40" s="681"/>
      <c r="CI40" s="681"/>
      <c r="CJ40" s="681"/>
      <c r="CK40" s="681"/>
      <c r="CL40" s="681"/>
      <c r="CM40" s="681"/>
      <c r="CN40" s="681"/>
      <c r="CO40" s="681"/>
      <c r="CP40" s="681"/>
      <c r="CQ40" s="681"/>
      <c r="CR40" s="681"/>
      <c r="CS40" s="681"/>
      <c r="CT40" s="681"/>
      <c r="CU40" s="681"/>
      <c r="CV40" s="681"/>
      <c r="CW40" s="681"/>
      <c r="CX40" s="681"/>
    </row>
    <row r="41" spans="1:102">
      <c r="A41" s="268">
        <v>30</v>
      </c>
      <c r="C41" s="266"/>
      <c r="D41" s="275" t="s">
        <v>3145</v>
      </c>
      <c r="E41" s="385"/>
      <c r="F41" s="389"/>
      <c r="G41" s="401"/>
      <c r="H41" s="994"/>
      <c r="I41" s="278"/>
      <c r="J41" s="381"/>
      <c r="K41" s="400"/>
      <c r="L41" s="994"/>
      <c r="M41" s="278"/>
      <c r="N41" s="381"/>
      <c r="O41" s="1445">
        <v>-1366.3666447996184</v>
      </c>
      <c r="P41" s="401"/>
      <c r="Q41" s="1445">
        <v>-1366.3666447996184</v>
      </c>
      <c r="R41" s="398"/>
      <c r="S41" s="1445">
        <v>-1366.3666447996184</v>
      </c>
      <c r="T41" s="681"/>
      <c r="U41" s="681"/>
      <c r="V41" s="681"/>
      <c r="W41" s="681"/>
      <c r="X41" s="681"/>
      <c r="Y41" s="681"/>
      <c r="Z41" s="681"/>
      <c r="AA41" s="681"/>
      <c r="AB41" s="681"/>
      <c r="AC41" s="681"/>
      <c r="AD41" s="681"/>
      <c r="AE41" s="681"/>
      <c r="AF41" s="681"/>
      <c r="AG41" s="681"/>
      <c r="AH41" s="681"/>
      <c r="AI41" s="681"/>
      <c r="AJ41" s="681"/>
      <c r="AK41" s="681"/>
      <c r="AL41" s="681"/>
      <c r="AM41" s="681"/>
      <c r="AN41" s="681"/>
      <c r="AO41" s="681"/>
      <c r="AP41" s="681"/>
      <c r="AQ41" s="681"/>
      <c r="AR41" s="681"/>
      <c r="AS41" s="681"/>
      <c r="AT41" s="681"/>
      <c r="AU41" s="681"/>
      <c r="AV41" s="681"/>
      <c r="AW41" s="681"/>
      <c r="AX41" s="681"/>
      <c r="AY41" s="681"/>
      <c r="AZ41" s="681"/>
      <c r="BA41" s="681"/>
      <c r="BB41" s="681"/>
      <c r="BC41" s="681"/>
      <c r="BD41" s="681"/>
      <c r="BE41" s="681"/>
      <c r="BF41" s="681"/>
      <c r="BG41" s="681"/>
      <c r="BH41" s="681"/>
      <c r="BI41" s="681"/>
      <c r="BJ41" s="681"/>
      <c r="BK41" s="681"/>
      <c r="BL41" s="681"/>
      <c r="BM41" s="681"/>
      <c r="BN41" s="681"/>
      <c r="BO41" s="681"/>
      <c r="BP41" s="681"/>
      <c r="BQ41" s="681"/>
      <c r="BR41" s="681"/>
      <c r="BS41" s="681"/>
      <c r="BT41" s="681"/>
      <c r="BU41" s="681"/>
      <c r="BV41" s="681"/>
      <c r="BW41" s="681"/>
      <c r="BX41" s="681"/>
      <c r="BY41" s="681"/>
      <c r="BZ41" s="681"/>
      <c r="CA41" s="681"/>
      <c r="CB41" s="681"/>
      <c r="CC41" s="681"/>
      <c r="CD41" s="681"/>
      <c r="CE41" s="681"/>
      <c r="CF41" s="681"/>
      <c r="CG41" s="681"/>
      <c r="CH41" s="681"/>
      <c r="CI41" s="681"/>
      <c r="CJ41" s="681"/>
      <c r="CK41" s="681"/>
      <c r="CL41" s="681"/>
      <c r="CM41" s="681"/>
      <c r="CN41" s="681"/>
      <c r="CO41" s="681"/>
      <c r="CP41" s="681"/>
      <c r="CQ41" s="681"/>
      <c r="CR41" s="681"/>
      <c r="CS41" s="681"/>
      <c r="CT41" s="681"/>
      <c r="CU41" s="681"/>
      <c r="CV41" s="681"/>
      <c r="CW41" s="681"/>
      <c r="CX41" s="681"/>
    </row>
    <row r="42" spans="1:102" ht="13.5" thickBot="1">
      <c r="A42" s="268">
        <v>31</v>
      </c>
      <c r="C42" s="385" t="s">
        <v>136</v>
      </c>
      <c r="D42" s="266"/>
      <c r="E42" s="385"/>
      <c r="F42" s="388"/>
      <c r="G42" s="401"/>
      <c r="H42" s="937">
        <v>234257.42676208651</v>
      </c>
      <c r="I42" s="388"/>
      <c r="J42" s="388"/>
      <c r="K42" s="401"/>
      <c r="L42" s="937">
        <v>118981.40671437659</v>
      </c>
      <c r="M42" s="397"/>
      <c r="N42" s="397"/>
      <c r="O42" s="937">
        <v>351872.46683166357</v>
      </c>
      <c r="P42" s="290"/>
      <c r="Q42" s="937">
        <v>358029.0834983302</v>
      </c>
      <c r="R42" s="398"/>
      <c r="S42" s="937">
        <v>352196.42021833023</v>
      </c>
      <c r="T42" s="681"/>
      <c r="U42" s="681"/>
      <c r="V42" s="681"/>
      <c r="W42" s="681"/>
      <c r="X42" s="681"/>
      <c r="Y42" s="681"/>
      <c r="Z42" s="681"/>
      <c r="AA42" s="681"/>
      <c r="AB42" s="681"/>
      <c r="AC42" s="681"/>
      <c r="AD42" s="681"/>
      <c r="AE42" s="681"/>
      <c r="AF42" s="681"/>
      <c r="AG42" s="681"/>
      <c r="AH42" s="681"/>
      <c r="AI42" s="681"/>
      <c r="AJ42" s="681"/>
      <c r="AK42" s="681"/>
      <c r="AL42" s="681"/>
      <c r="AM42" s="681"/>
      <c r="AN42" s="681"/>
      <c r="AO42" s="681"/>
      <c r="AP42" s="681"/>
      <c r="AQ42" s="681"/>
      <c r="AR42" s="681"/>
      <c r="AS42" s="681"/>
      <c r="AT42" s="681"/>
      <c r="AU42" s="681"/>
      <c r="AV42" s="681"/>
      <c r="AW42" s="681"/>
      <c r="AX42" s="681"/>
      <c r="AY42" s="681"/>
      <c r="AZ42" s="681"/>
      <c r="BA42" s="681"/>
      <c r="BB42" s="681"/>
      <c r="BC42" s="681"/>
      <c r="BD42" s="681"/>
      <c r="BE42" s="681"/>
      <c r="BF42" s="681"/>
      <c r="BG42" s="681"/>
      <c r="BH42" s="681"/>
      <c r="BI42" s="681"/>
      <c r="BJ42" s="681"/>
      <c r="BK42" s="681"/>
      <c r="BL42" s="681"/>
      <c r="BM42" s="681"/>
      <c r="BN42" s="681"/>
      <c r="BO42" s="681"/>
      <c r="BP42" s="681"/>
      <c r="BQ42" s="681"/>
      <c r="BR42" s="681"/>
      <c r="BS42" s="681"/>
      <c r="BT42" s="681"/>
      <c r="BU42" s="681"/>
      <c r="BV42" s="681"/>
      <c r="BW42" s="681"/>
      <c r="BX42" s="681"/>
      <c r="BY42" s="681"/>
      <c r="BZ42" s="681"/>
      <c r="CA42" s="681"/>
      <c r="CB42" s="681"/>
      <c r="CC42" s="681"/>
      <c r="CD42" s="681"/>
      <c r="CE42" s="681"/>
      <c r="CF42" s="681"/>
      <c r="CG42" s="681"/>
      <c r="CH42" s="681"/>
      <c r="CI42" s="681"/>
      <c r="CJ42" s="681"/>
      <c r="CK42" s="681"/>
      <c r="CL42" s="681"/>
      <c r="CM42" s="681"/>
      <c r="CN42" s="681"/>
      <c r="CO42" s="681"/>
      <c r="CP42" s="681"/>
      <c r="CQ42" s="681"/>
      <c r="CR42" s="681"/>
      <c r="CS42" s="681"/>
      <c r="CT42" s="681"/>
      <c r="CU42" s="681"/>
      <c r="CV42" s="681"/>
      <c r="CW42" s="681"/>
      <c r="CX42" s="681"/>
    </row>
    <row r="43" spans="1:102" ht="13.5" thickTop="1">
      <c r="A43" s="268">
        <v>32</v>
      </c>
      <c r="C43" s="385"/>
      <c r="D43" s="266"/>
      <c r="E43" s="385"/>
      <c r="F43" s="388"/>
      <c r="G43" s="401"/>
      <c r="H43" s="677"/>
      <c r="I43" s="388"/>
      <c r="J43" s="388"/>
      <c r="K43" s="401"/>
      <c r="L43" s="677"/>
      <c r="M43" s="397"/>
      <c r="N43" s="397"/>
      <c r="O43" s="677"/>
      <c r="P43" s="290"/>
      <c r="Q43" s="677"/>
      <c r="R43" s="398"/>
      <c r="S43" s="677"/>
      <c r="T43" s="681"/>
      <c r="U43" s="681"/>
      <c r="V43" s="681"/>
      <c r="W43" s="681"/>
      <c r="X43" s="681"/>
      <c r="Y43" s="681"/>
      <c r="Z43" s="681"/>
      <c r="AA43" s="681"/>
      <c r="AB43" s="681"/>
      <c r="AC43" s="681"/>
      <c r="AD43" s="681"/>
      <c r="AE43" s="681"/>
      <c r="AF43" s="681"/>
      <c r="AG43" s="681"/>
      <c r="AH43" s="681"/>
      <c r="AI43" s="681"/>
      <c r="AJ43" s="681"/>
      <c r="AK43" s="681"/>
      <c r="AL43" s="681"/>
      <c r="AM43" s="681"/>
      <c r="AN43" s="681"/>
      <c r="AO43" s="681"/>
      <c r="AP43" s="681"/>
      <c r="AQ43" s="681"/>
      <c r="AR43" s="681"/>
      <c r="AS43" s="681"/>
      <c r="AT43" s="681"/>
      <c r="AU43" s="681"/>
      <c r="AV43" s="681"/>
      <c r="AW43" s="681"/>
      <c r="AX43" s="681"/>
      <c r="AY43" s="681"/>
      <c r="AZ43" s="681"/>
      <c r="BA43" s="681"/>
      <c r="BB43" s="681"/>
      <c r="BC43" s="681"/>
      <c r="BD43" s="681"/>
      <c r="BE43" s="681"/>
      <c r="BF43" s="681"/>
      <c r="BG43" s="681"/>
      <c r="BH43" s="681"/>
      <c r="BI43" s="681"/>
      <c r="BJ43" s="681"/>
      <c r="BK43" s="681"/>
      <c r="BL43" s="681"/>
      <c r="BM43" s="681"/>
      <c r="BN43" s="681"/>
      <c r="BO43" s="681"/>
      <c r="BP43" s="681"/>
      <c r="BQ43" s="681"/>
      <c r="BR43" s="681"/>
      <c r="BS43" s="681"/>
      <c r="BT43" s="681"/>
      <c r="BU43" s="681"/>
      <c r="BV43" s="681"/>
      <c r="BW43" s="681"/>
      <c r="BX43" s="681"/>
      <c r="BY43" s="681"/>
      <c r="BZ43" s="681"/>
      <c r="CA43" s="681"/>
      <c r="CB43" s="681"/>
      <c r="CC43" s="681"/>
      <c r="CD43" s="681"/>
      <c r="CE43" s="681"/>
      <c r="CF43" s="681"/>
      <c r="CG43" s="681"/>
      <c r="CH43" s="681"/>
      <c r="CI43" s="681"/>
      <c r="CJ43" s="681"/>
      <c r="CK43" s="681"/>
      <c r="CL43" s="681"/>
      <c r="CM43" s="681"/>
      <c r="CN43" s="681"/>
      <c r="CO43" s="681"/>
      <c r="CP43" s="681"/>
      <c r="CQ43" s="681"/>
      <c r="CR43" s="681"/>
      <c r="CS43" s="681"/>
      <c r="CT43" s="681"/>
      <c r="CU43" s="681"/>
      <c r="CV43" s="681"/>
      <c r="CW43" s="681"/>
      <c r="CX43" s="681"/>
    </row>
    <row r="44" spans="1:102">
      <c r="A44" s="268">
        <v>33</v>
      </c>
      <c r="C44" s="385" t="s">
        <v>3143</v>
      </c>
      <c r="D44" s="266"/>
      <c r="E44" s="385"/>
      <c r="F44" s="381"/>
      <c r="G44" s="401"/>
      <c r="H44" s="725">
        <v>237192.66666666666</v>
      </c>
      <c r="I44" s="394"/>
      <c r="J44" s="394"/>
      <c r="K44" s="401"/>
      <c r="L44" s="725">
        <v>118596.33333333333</v>
      </c>
      <c r="M44" s="397"/>
      <c r="N44" s="397"/>
      <c r="O44" s="722">
        <v>355789</v>
      </c>
      <c r="P44" s="401"/>
      <c r="Q44" s="960">
        <v>355788.70999999996</v>
      </c>
      <c r="R44" s="1114" t="s">
        <v>1048</v>
      </c>
      <c r="S44" s="1112">
        <v>352149.95561997779</v>
      </c>
      <c r="T44" s="681"/>
      <c r="U44" s="681"/>
      <c r="V44" s="681"/>
      <c r="W44" s="681"/>
      <c r="X44" s="681"/>
      <c r="Y44" s="681"/>
      <c r="Z44" s="681"/>
      <c r="AA44" s="681"/>
      <c r="AB44" s="681"/>
      <c r="AC44" s="681"/>
      <c r="AD44" s="681"/>
      <c r="AE44" s="681"/>
      <c r="AF44" s="681"/>
      <c r="AG44" s="681"/>
      <c r="AH44" s="681"/>
      <c r="AI44" s="681"/>
      <c r="AJ44" s="681"/>
      <c r="AK44" s="681"/>
      <c r="AL44" s="681"/>
      <c r="AM44" s="681"/>
      <c r="AN44" s="681"/>
      <c r="AO44" s="681"/>
      <c r="AP44" s="681"/>
      <c r="AQ44" s="681"/>
      <c r="AR44" s="681"/>
      <c r="AS44" s="681"/>
      <c r="AT44" s="681"/>
      <c r="AU44" s="681"/>
      <c r="AV44" s="681"/>
      <c r="AW44" s="681"/>
      <c r="AX44" s="681"/>
      <c r="AY44" s="681"/>
      <c r="AZ44" s="681"/>
      <c r="BA44" s="681"/>
      <c r="BB44" s="681"/>
      <c r="BC44" s="681"/>
      <c r="BD44" s="681"/>
      <c r="BE44" s="681"/>
      <c r="BF44" s="681"/>
      <c r="BG44" s="681"/>
      <c r="BH44" s="681"/>
      <c r="BI44" s="681"/>
      <c r="BJ44" s="681"/>
      <c r="BK44" s="681"/>
      <c r="BL44" s="681"/>
      <c r="BM44" s="681"/>
      <c r="BN44" s="681"/>
      <c r="BO44" s="681"/>
      <c r="BP44" s="681"/>
      <c r="BQ44" s="681"/>
      <c r="BR44" s="681"/>
      <c r="BS44" s="681"/>
      <c r="BT44" s="681"/>
      <c r="BU44" s="681"/>
      <c r="BV44" s="681"/>
      <c r="BW44" s="681"/>
      <c r="BX44" s="681"/>
      <c r="BY44" s="681"/>
      <c r="BZ44" s="681"/>
      <c r="CA44" s="681"/>
      <c r="CB44" s="681"/>
      <c r="CC44" s="681"/>
      <c r="CD44" s="681"/>
      <c r="CE44" s="681"/>
      <c r="CF44" s="681"/>
      <c r="CG44" s="681"/>
      <c r="CH44" s="681"/>
      <c r="CI44" s="681"/>
      <c r="CJ44" s="681"/>
      <c r="CK44" s="681"/>
      <c r="CL44" s="681"/>
      <c r="CM44" s="681"/>
      <c r="CN44" s="681"/>
      <c r="CO44" s="681"/>
      <c r="CP44" s="681"/>
      <c r="CQ44" s="681"/>
      <c r="CR44" s="681"/>
      <c r="CS44" s="681"/>
      <c r="CT44" s="681"/>
      <c r="CU44" s="681"/>
      <c r="CV44" s="681"/>
      <c r="CW44" s="681"/>
      <c r="CX44" s="681"/>
    </row>
    <row r="45" spans="1:102">
      <c r="A45" s="268">
        <v>34</v>
      </c>
      <c r="D45" s="388" t="s">
        <v>2026</v>
      </c>
      <c r="E45" s="388"/>
      <c r="F45" s="378"/>
      <c r="G45" s="400"/>
      <c r="H45" s="722"/>
      <c r="I45" s="378"/>
      <c r="J45" s="386"/>
      <c r="K45" s="400"/>
      <c r="L45" s="722"/>
      <c r="M45" s="378"/>
      <c r="N45" s="386"/>
      <c r="O45" s="1110">
        <v>-1366.3666447996184</v>
      </c>
      <c r="P45" s="400"/>
      <c r="Q45" s="1110">
        <v>-1366.3666447996184</v>
      </c>
      <c r="R45" s="398"/>
      <c r="S45" s="722"/>
      <c r="T45" s="681"/>
      <c r="U45" s="681"/>
      <c r="V45" s="681"/>
      <c r="W45" s="681"/>
      <c r="X45" s="681"/>
      <c r="Y45" s="681"/>
      <c r="Z45" s="681"/>
      <c r="AA45" s="681"/>
      <c r="AB45" s="681"/>
      <c r="AC45" s="681"/>
      <c r="AD45" s="681"/>
      <c r="AE45" s="681"/>
      <c r="AF45" s="681"/>
      <c r="AG45" s="681"/>
      <c r="AH45" s="681"/>
      <c r="AI45" s="681"/>
      <c r="AJ45" s="681"/>
      <c r="AK45" s="681"/>
      <c r="AL45" s="681"/>
      <c r="AM45" s="681"/>
      <c r="AN45" s="681"/>
      <c r="AO45" s="681"/>
      <c r="AP45" s="681"/>
      <c r="AQ45" s="681"/>
      <c r="AR45" s="681"/>
      <c r="AS45" s="681"/>
      <c r="AT45" s="681"/>
      <c r="AU45" s="681"/>
      <c r="AV45" s="681"/>
      <c r="AW45" s="681"/>
      <c r="AX45" s="681"/>
      <c r="AY45" s="681"/>
      <c r="AZ45" s="681"/>
      <c r="BA45" s="681"/>
      <c r="BB45" s="681"/>
      <c r="BC45" s="681"/>
      <c r="BD45" s="681"/>
      <c r="BE45" s="681"/>
      <c r="BF45" s="681"/>
      <c r="BG45" s="681"/>
      <c r="BH45" s="681"/>
      <c r="BI45" s="681"/>
      <c r="BJ45" s="681"/>
      <c r="BK45" s="681"/>
      <c r="BL45" s="681"/>
      <c r="BM45" s="681"/>
      <c r="BN45" s="681"/>
      <c r="BO45" s="681"/>
      <c r="BP45" s="681"/>
      <c r="BQ45" s="681"/>
      <c r="BR45" s="681"/>
      <c r="BS45" s="681"/>
      <c r="BT45" s="681"/>
      <c r="BU45" s="681"/>
      <c r="BV45" s="681"/>
      <c r="BW45" s="681"/>
      <c r="BX45" s="681"/>
      <c r="BY45" s="681"/>
      <c r="BZ45" s="681"/>
      <c r="CA45" s="681"/>
      <c r="CB45" s="681"/>
      <c r="CC45" s="681"/>
      <c r="CD45" s="681"/>
      <c r="CE45" s="681"/>
      <c r="CF45" s="681"/>
      <c r="CG45" s="681"/>
      <c r="CH45" s="681"/>
      <c r="CI45" s="681"/>
      <c r="CJ45" s="681"/>
      <c r="CK45" s="681"/>
      <c r="CL45" s="681"/>
      <c r="CM45" s="681"/>
      <c r="CN45" s="681"/>
      <c r="CO45" s="681"/>
      <c r="CP45" s="681"/>
      <c r="CQ45" s="681"/>
      <c r="CR45" s="681"/>
      <c r="CS45" s="681"/>
      <c r="CT45" s="681"/>
      <c r="CU45" s="681"/>
      <c r="CV45" s="681"/>
      <c r="CW45" s="681"/>
      <c r="CX45" s="681"/>
    </row>
    <row r="46" spans="1:102">
      <c r="A46" s="268">
        <v>35</v>
      </c>
      <c r="D46" s="385" t="s">
        <v>3141</v>
      </c>
      <c r="E46" s="388"/>
      <c r="F46" s="378"/>
      <c r="G46" s="400"/>
      <c r="H46" s="1111"/>
      <c r="I46" s="378"/>
      <c r="J46" s="386"/>
      <c r="K46" s="400"/>
      <c r="L46" s="1111"/>
      <c r="M46" s="378"/>
      <c r="N46" s="386"/>
      <c r="O46" s="1111">
        <v>-3343</v>
      </c>
      <c r="P46" s="400"/>
      <c r="Q46" s="1111">
        <v>-3343</v>
      </c>
      <c r="R46" s="398"/>
      <c r="S46" s="1113"/>
      <c r="T46" s="681"/>
      <c r="U46" s="681"/>
      <c r="V46" s="681"/>
      <c r="W46" s="681"/>
      <c r="X46" s="681"/>
      <c r="Y46" s="681"/>
      <c r="Z46" s="681"/>
      <c r="AA46" s="681"/>
      <c r="AB46" s="681"/>
      <c r="AC46" s="681"/>
      <c r="AD46" s="681"/>
      <c r="AE46" s="681"/>
      <c r="AF46" s="681"/>
      <c r="AG46" s="681"/>
      <c r="AH46" s="681"/>
      <c r="AI46" s="681"/>
      <c r="AJ46" s="681"/>
      <c r="AK46" s="681"/>
      <c r="AL46" s="681"/>
      <c r="AM46" s="681"/>
      <c r="AN46" s="681"/>
      <c r="AO46" s="681"/>
      <c r="AP46" s="681"/>
      <c r="AQ46" s="681"/>
      <c r="AR46" s="681"/>
      <c r="AS46" s="681"/>
      <c r="AT46" s="681"/>
      <c r="AU46" s="681"/>
      <c r="AV46" s="681"/>
      <c r="AW46" s="681"/>
      <c r="AX46" s="681"/>
      <c r="AY46" s="681"/>
      <c r="AZ46" s="681"/>
      <c r="BA46" s="681"/>
      <c r="BB46" s="681"/>
      <c r="BC46" s="681"/>
      <c r="BD46" s="681"/>
      <c r="BE46" s="681"/>
      <c r="BF46" s="681"/>
      <c r="BG46" s="681"/>
      <c r="BH46" s="681"/>
      <c r="BI46" s="681"/>
      <c r="BJ46" s="681"/>
      <c r="BK46" s="681"/>
      <c r="BL46" s="681"/>
      <c r="BM46" s="681"/>
      <c r="BN46" s="681"/>
      <c r="BO46" s="681"/>
      <c r="BP46" s="681"/>
      <c r="BQ46" s="681"/>
      <c r="BR46" s="681"/>
      <c r="BS46" s="681"/>
      <c r="BT46" s="681"/>
      <c r="BU46" s="681"/>
      <c r="BV46" s="681"/>
      <c r="BW46" s="681"/>
      <c r="BX46" s="681"/>
      <c r="BY46" s="681"/>
      <c r="BZ46" s="681"/>
      <c r="CA46" s="681"/>
      <c r="CB46" s="681"/>
      <c r="CC46" s="681"/>
      <c r="CD46" s="681"/>
      <c r="CE46" s="681"/>
      <c r="CF46" s="681"/>
      <c r="CG46" s="681"/>
      <c r="CH46" s="681"/>
      <c r="CI46" s="681"/>
      <c r="CJ46" s="681"/>
      <c r="CK46" s="681"/>
      <c r="CL46" s="681"/>
      <c r="CM46" s="681"/>
      <c r="CN46" s="681"/>
      <c r="CO46" s="681"/>
      <c r="CP46" s="681"/>
      <c r="CQ46" s="681"/>
      <c r="CR46" s="681"/>
      <c r="CS46" s="681"/>
      <c r="CT46" s="681"/>
      <c r="CU46" s="681"/>
      <c r="CV46" s="681"/>
      <c r="CW46" s="681"/>
      <c r="CX46" s="681"/>
    </row>
    <row r="47" spans="1:102">
      <c r="A47" s="268">
        <v>36</v>
      </c>
      <c r="C47" s="1444" t="s">
        <v>3142</v>
      </c>
      <c r="D47" s="266"/>
      <c r="E47" s="388"/>
      <c r="F47" s="378"/>
      <c r="G47" s="400"/>
      <c r="H47" s="722">
        <v>237192.66666666666</v>
      </c>
      <c r="I47" s="378"/>
      <c r="J47" s="386"/>
      <c r="K47" s="400"/>
      <c r="L47" s="722">
        <v>118596.33333333333</v>
      </c>
      <c r="M47" s="378"/>
      <c r="N47" s="386"/>
      <c r="O47" s="722">
        <v>351079.63335520041</v>
      </c>
      <c r="P47" s="400"/>
      <c r="Q47" s="722">
        <v>351079.34335520037</v>
      </c>
      <c r="R47" s="398"/>
      <c r="S47" s="722">
        <v>352149.95561997779</v>
      </c>
      <c r="T47" s="681"/>
      <c r="U47" s="681"/>
      <c r="V47" s="681"/>
      <c r="W47" s="681"/>
      <c r="X47" s="681"/>
      <c r="Y47" s="681"/>
      <c r="Z47" s="681"/>
      <c r="AA47" s="681"/>
      <c r="AB47" s="681"/>
      <c r="AC47" s="681"/>
      <c r="AD47" s="681"/>
      <c r="AE47" s="681"/>
      <c r="AF47" s="681"/>
      <c r="AG47" s="681"/>
      <c r="AH47" s="681"/>
      <c r="AI47" s="681"/>
      <c r="AJ47" s="681"/>
      <c r="AK47" s="681"/>
      <c r="AL47" s="681"/>
      <c r="AM47" s="681"/>
      <c r="AN47" s="681"/>
      <c r="AO47" s="681"/>
      <c r="AP47" s="681"/>
      <c r="AQ47" s="681"/>
      <c r="AR47" s="681"/>
      <c r="AS47" s="681"/>
      <c r="AT47" s="681"/>
      <c r="AU47" s="681"/>
      <c r="AV47" s="681"/>
      <c r="AW47" s="681"/>
      <c r="AX47" s="681"/>
      <c r="AY47" s="681"/>
      <c r="AZ47" s="681"/>
      <c r="BA47" s="681"/>
      <c r="BB47" s="681"/>
      <c r="BC47" s="681"/>
      <c r="BD47" s="681"/>
      <c r="BE47" s="681"/>
      <c r="BF47" s="681"/>
      <c r="BG47" s="681"/>
      <c r="BH47" s="681"/>
      <c r="BI47" s="681"/>
      <c r="BJ47" s="681"/>
      <c r="BK47" s="681"/>
      <c r="BL47" s="681"/>
      <c r="BM47" s="681"/>
      <c r="BN47" s="681"/>
      <c r="BO47" s="681"/>
      <c r="BP47" s="681"/>
      <c r="BQ47" s="681"/>
      <c r="BR47" s="681"/>
      <c r="BS47" s="681"/>
      <c r="BT47" s="681"/>
      <c r="BU47" s="681"/>
      <c r="BV47" s="681"/>
      <c r="BW47" s="681"/>
      <c r="BX47" s="681"/>
      <c r="BY47" s="681"/>
      <c r="BZ47" s="681"/>
      <c r="CA47" s="681"/>
      <c r="CB47" s="681"/>
      <c r="CC47" s="681"/>
      <c r="CD47" s="681"/>
      <c r="CE47" s="681"/>
      <c r="CF47" s="681"/>
      <c r="CG47" s="681"/>
      <c r="CH47" s="681"/>
      <c r="CI47" s="681"/>
      <c r="CJ47" s="681"/>
      <c r="CK47" s="681"/>
      <c r="CL47" s="681"/>
      <c r="CM47" s="681"/>
      <c r="CN47" s="681"/>
      <c r="CO47" s="681"/>
      <c r="CP47" s="681"/>
      <c r="CQ47" s="681"/>
      <c r="CR47" s="681"/>
      <c r="CS47" s="681"/>
      <c r="CT47" s="681"/>
      <c r="CU47" s="681"/>
      <c r="CV47" s="681"/>
      <c r="CW47" s="681"/>
      <c r="CX47" s="681"/>
    </row>
    <row r="48" spans="1:102" ht="13.5" thickBot="1">
      <c r="A48" s="268">
        <v>37</v>
      </c>
      <c r="C48" s="273" t="s">
        <v>720</v>
      </c>
      <c r="D48" s="266"/>
      <c r="E48" s="273"/>
      <c r="F48" s="381"/>
      <c r="G48" s="401"/>
      <c r="H48" s="937">
        <v>2935.239904580143</v>
      </c>
      <c r="I48" s="394"/>
      <c r="J48" s="394"/>
      <c r="K48" s="401"/>
      <c r="L48" s="937">
        <v>-385.07338104325754</v>
      </c>
      <c r="M48" s="397"/>
      <c r="N48" s="397"/>
      <c r="O48" s="937">
        <v>-792.83347646315815</v>
      </c>
      <c r="P48" s="401"/>
      <c r="Q48" s="937">
        <v>-6949.7401431298349</v>
      </c>
      <c r="R48" s="378"/>
      <c r="S48" s="937">
        <v>-46.46459835243877</v>
      </c>
      <c r="T48" s="681"/>
      <c r="U48" s="681"/>
      <c r="V48" s="681"/>
      <c r="W48" s="681"/>
      <c r="X48" s="681"/>
      <c r="Y48" s="681"/>
      <c r="Z48" s="681"/>
      <c r="AA48" s="681"/>
      <c r="AB48" s="681"/>
      <c r="AC48" s="681"/>
      <c r="AD48" s="681"/>
      <c r="AE48" s="681"/>
      <c r="AF48" s="681"/>
      <c r="AG48" s="681"/>
      <c r="AH48" s="681"/>
      <c r="AI48" s="681"/>
      <c r="AJ48" s="681"/>
      <c r="AK48" s="681"/>
      <c r="AL48" s="681"/>
      <c r="AM48" s="681"/>
      <c r="AN48" s="681"/>
      <c r="AO48" s="681"/>
      <c r="AP48" s="681"/>
      <c r="AQ48" s="681"/>
      <c r="AR48" s="681"/>
      <c r="AS48" s="681"/>
      <c r="AT48" s="681"/>
      <c r="AU48" s="681"/>
      <c r="AV48" s="681"/>
      <c r="AW48" s="681"/>
      <c r="AX48" s="681"/>
      <c r="AY48" s="681"/>
      <c r="AZ48" s="681"/>
      <c r="BA48" s="681"/>
      <c r="BB48" s="681"/>
      <c r="BC48" s="681"/>
      <c r="BD48" s="681"/>
      <c r="BE48" s="681"/>
      <c r="BF48" s="681"/>
      <c r="BG48" s="681"/>
      <c r="BH48" s="681"/>
      <c r="BI48" s="681"/>
      <c r="BJ48" s="681"/>
      <c r="BK48" s="681"/>
      <c r="BL48" s="681"/>
      <c r="BM48" s="681"/>
      <c r="BN48" s="681"/>
      <c r="BO48" s="681"/>
      <c r="BP48" s="681"/>
      <c r="BQ48" s="681"/>
      <c r="BR48" s="681"/>
      <c r="BS48" s="681"/>
      <c r="BT48" s="681"/>
      <c r="BU48" s="681"/>
      <c r="BV48" s="681"/>
      <c r="BW48" s="681"/>
      <c r="BX48" s="681"/>
      <c r="BY48" s="681"/>
      <c r="BZ48" s="681"/>
      <c r="CA48" s="681"/>
      <c r="CB48" s="681"/>
      <c r="CC48" s="681"/>
      <c r="CD48" s="681"/>
      <c r="CE48" s="681"/>
      <c r="CF48" s="681"/>
      <c r="CG48" s="681"/>
      <c r="CH48" s="681"/>
      <c r="CI48" s="681"/>
      <c r="CJ48" s="681"/>
      <c r="CK48" s="681"/>
      <c r="CL48" s="681"/>
      <c r="CM48" s="681"/>
      <c r="CN48" s="681"/>
      <c r="CO48" s="681"/>
      <c r="CP48" s="681"/>
      <c r="CQ48" s="681"/>
      <c r="CR48" s="681"/>
      <c r="CS48" s="681"/>
      <c r="CT48" s="681"/>
      <c r="CU48" s="681"/>
      <c r="CV48" s="681"/>
      <c r="CW48" s="681"/>
      <c r="CX48" s="681"/>
    </row>
    <row r="49" spans="1:102" ht="13.5" thickTop="1">
      <c r="A49" s="268">
        <v>38</v>
      </c>
      <c r="C49" s="388" t="s">
        <v>1038</v>
      </c>
      <c r="D49" s="266"/>
      <c r="E49" s="388"/>
      <c r="F49" s="388"/>
      <c r="G49" s="388"/>
      <c r="H49" s="153">
        <v>1.2374918440059177E-2</v>
      </c>
      <c r="I49" s="388"/>
      <c r="J49" s="388"/>
      <c r="K49" s="388"/>
      <c r="L49" s="153">
        <v>-3.2469248434599516E-3</v>
      </c>
      <c r="M49" s="388"/>
      <c r="N49" s="388"/>
      <c r="O49" s="153">
        <v>-2.228381081099073E-3</v>
      </c>
      <c r="P49" s="388"/>
      <c r="Q49" s="153">
        <v>-1.9533335229017908E-2</v>
      </c>
      <c r="R49" s="378"/>
      <c r="S49" s="153">
        <v>-1.3194548972932709E-4</v>
      </c>
      <c r="T49" s="681"/>
      <c r="U49" s="681"/>
      <c r="V49" s="681"/>
      <c r="W49" s="681"/>
      <c r="X49" s="681"/>
      <c r="Y49" s="681"/>
      <c r="Z49" s="681"/>
      <c r="AA49" s="681"/>
      <c r="AB49" s="681"/>
      <c r="AC49" s="681"/>
      <c r="AD49" s="681"/>
      <c r="AE49" s="681"/>
      <c r="AF49" s="681"/>
      <c r="AG49" s="681"/>
      <c r="AH49" s="681"/>
      <c r="AI49" s="681"/>
      <c r="AJ49" s="681"/>
      <c r="AK49" s="681"/>
      <c r="AL49" s="681"/>
      <c r="AM49" s="681"/>
      <c r="AN49" s="681"/>
      <c r="AO49" s="681"/>
      <c r="AP49" s="681"/>
      <c r="AQ49" s="681"/>
      <c r="AR49" s="681"/>
      <c r="AS49" s="681"/>
      <c r="AT49" s="681"/>
      <c r="AU49" s="681"/>
      <c r="AV49" s="681"/>
      <c r="AW49" s="681"/>
      <c r="AX49" s="681"/>
      <c r="AY49" s="681"/>
      <c r="AZ49" s="681"/>
      <c r="BA49" s="681"/>
      <c r="BB49" s="681"/>
      <c r="BC49" s="681"/>
      <c r="BD49" s="681"/>
      <c r="BE49" s="681"/>
      <c r="BF49" s="681"/>
      <c r="BG49" s="681"/>
      <c r="BH49" s="681"/>
      <c r="BI49" s="681"/>
      <c r="BJ49" s="681"/>
      <c r="BK49" s="681"/>
      <c r="BL49" s="681"/>
      <c r="BM49" s="681"/>
      <c r="BN49" s="681"/>
      <c r="BO49" s="681"/>
      <c r="BP49" s="681"/>
      <c r="BQ49" s="681"/>
      <c r="BR49" s="681"/>
      <c r="BS49" s="681"/>
      <c r="BT49" s="681"/>
      <c r="BU49" s="681"/>
      <c r="BV49" s="681"/>
      <c r="BW49" s="681"/>
      <c r="BX49" s="681"/>
      <c r="BY49" s="681"/>
      <c r="BZ49" s="681"/>
      <c r="CA49" s="681"/>
      <c r="CB49" s="681"/>
      <c r="CC49" s="681"/>
      <c r="CD49" s="681"/>
      <c r="CE49" s="681"/>
      <c r="CF49" s="681"/>
      <c r="CG49" s="681"/>
      <c r="CH49" s="681"/>
      <c r="CI49" s="681"/>
      <c r="CJ49" s="681"/>
      <c r="CK49" s="681"/>
      <c r="CL49" s="681"/>
      <c r="CM49" s="681"/>
      <c r="CN49" s="681"/>
      <c r="CO49" s="681"/>
      <c r="CP49" s="681"/>
      <c r="CQ49" s="681"/>
      <c r="CR49" s="681"/>
      <c r="CS49" s="681"/>
      <c r="CT49" s="681"/>
      <c r="CU49" s="681"/>
      <c r="CV49" s="681"/>
      <c r="CW49" s="681"/>
      <c r="CX49" s="681"/>
    </row>
    <row r="50" spans="1:102">
      <c r="A50" s="687"/>
      <c r="B50" s="685"/>
      <c r="C50" s="688"/>
      <c r="D50" s="682"/>
      <c r="E50" s="685"/>
      <c r="F50" s="686"/>
      <c r="G50" s="685"/>
      <c r="H50" s="689"/>
      <c r="I50" s="685"/>
      <c r="J50" s="687"/>
      <c r="K50" s="685"/>
      <c r="L50" s="687"/>
      <c r="M50" s="681"/>
      <c r="N50" s="681"/>
      <c r="O50" s="681"/>
      <c r="P50" s="681"/>
      <c r="Q50" s="974"/>
      <c r="R50" s="681"/>
      <c r="S50" s="974"/>
      <c r="T50" s="681"/>
      <c r="U50" s="681"/>
      <c r="V50" s="681"/>
      <c r="W50" s="681"/>
      <c r="X50" s="681"/>
      <c r="Y50" s="681"/>
      <c r="Z50" s="681"/>
      <c r="AA50" s="681"/>
      <c r="AB50" s="681"/>
      <c r="AC50" s="681"/>
      <c r="AD50" s="681"/>
      <c r="AE50" s="681"/>
      <c r="AF50" s="681"/>
      <c r="AG50" s="681"/>
      <c r="AH50" s="681"/>
      <c r="AI50" s="681"/>
      <c r="AJ50" s="681"/>
      <c r="AK50" s="681"/>
      <c r="AL50" s="681"/>
      <c r="AM50" s="681"/>
      <c r="AN50" s="681"/>
      <c r="AO50" s="681"/>
      <c r="AP50" s="681"/>
      <c r="AQ50" s="681"/>
      <c r="AR50" s="681"/>
      <c r="AS50" s="681"/>
      <c r="AT50" s="681"/>
      <c r="AU50" s="681"/>
      <c r="AV50" s="681"/>
      <c r="AW50" s="681"/>
      <c r="AX50" s="681"/>
      <c r="AY50" s="681"/>
      <c r="AZ50" s="681"/>
      <c r="BA50" s="681"/>
      <c r="BB50" s="681"/>
      <c r="BC50" s="681"/>
      <c r="BD50" s="681"/>
      <c r="BE50" s="681"/>
      <c r="BF50" s="681"/>
      <c r="BG50" s="681"/>
      <c r="BH50" s="681"/>
      <c r="BI50" s="681"/>
      <c r="BJ50" s="681"/>
      <c r="BK50" s="681"/>
      <c r="BL50" s="681"/>
      <c r="BM50" s="681"/>
      <c r="BN50" s="681"/>
      <c r="BO50" s="681"/>
      <c r="BP50" s="681"/>
      <c r="BQ50" s="681"/>
      <c r="BR50" s="681"/>
      <c r="BS50" s="681"/>
      <c r="BT50" s="681"/>
      <c r="BU50" s="681"/>
      <c r="BV50" s="681"/>
      <c r="BW50" s="681"/>
      <c r="BX50" s="681"/>
      <c r="BY50" s="681"/>
      <c r="BZ50" s="681"/>
      <c r="CA50" s="681"/>
      <c r="CB50" s="681"/>
      <c r="CC50" s="681"/>
      <c r="CD50" s="681"/>
      <c r="CE50" s="681"/>
      <c r="CF50" s="681"/>
      <c r="CG50" s="681"/>
      <c r="CH50" s="681"/>
      <c r="CI50" s="681"/>
      <c r="CJ50" s="681"/>
      <c r="CK50" s="681"/>
      <c r="CL50" s="681"/>
      <c r="CM50" s="681"/>
      <c r="CN50" s="681"/>
      <c r="CO50" s="681"/>
      <c r="CP50" s="681"/>
      <c r="CQ50" s="681"/>
      <c r="CR50" s="681"/>
      <c r="CS50" s="681"/>
      <c r="CT50" s="681"/>
      <c r="CU50" s="681"/>
      <c r="CV50" s="681"/>
      <c r="CW50" s="681"/>
      <c r="CX50" s="681"/>
    </row>
    <row r="51" spans="1:102">
      <c r="A51" s="266"/>
      <c r="B51" s="266"/>
      <c r="C51" s="266"/>
      <c r="D51" s="266"/>
      <c r="E51" s="266"/>
      <c r="F51" s="266"/>
      <c r="G51" s="266"/>
      <c r="H51" s="266"/>
      <c r="I51" s="266"/>
      <c r="J51" s="266"/>
      <c r="K51" s="266"/>
      <c r="L51" s="266"/>
      <c r="M51" s="266"/>
      <c r="N51" s="266"/>
      <c r="O51" s="266"/>
      <c r="P51" s="266"/>
      <c r="Q51" s="266"/>
      <c r="R51" s="266"/>
      <c r="S51" s="266"/>
      <c r="T51" s="266"/>
      <c r="U51" s="266"/>
    </row>
    <row r="52" spans="1:102">
      <c r="A52" s="266"/>
      <c r="B52" s="266"/>
      <c r="C52" s="266"/>
      <c r="D52" s="266"/>
      <c r="E52" s="266"/>
      <c r="F52" s="266"/>
      <c r="G52" s="266"/>
      <c r="H52" s="266"/>
      <c r="I52" s="266"/>
      <c r="J52" s="266"/>
      <c r="K52" s="266"/>
      <c r="L52" s="266"/>
      <c r="M52" s="266"/>
      <c r="N52" s="266"/>
      <c r="O52" s="266"/>
      <c r="P52" s="266"/>
      <c r="Q52" s="266"/>
      <c r="R52" s="266"/>
      <c r="S52" s="266"/>
      <c r="T52" s="266"/>
      <c r="U52" s="266"/>
    </row>
    <row r="53" spans="1:102">
      <c r="A53" s="266"/>
      <c r="B53" s="266"/>
      <c r="C53" s="266"/>
      <c r="D53" s="266"/>
      <c r="E53" s="266"/>
      <c r="F53" s="266"/>
      <c r="G53" s="266"/>
      <c r="H53" s="266"/>
      <c r="I53" s="266"/>
      <c r="J53" s="266"/>
      <c r="K53" s="266"/>
      <c r="L53" s="266"/>
      <c r="M53" s="266"/>
      <c r="N53" s="266"/>
      <c r="O53" s="266"/>
      <c r="P53" s="266"/>
      <c r="Q53" s="266"/>
      <c r="R53" s="266"/>
      <c r="S53" s="266"/>
      <c r="T53" s="266"/>
      <c r="U53" s="266"/>
    </row>
    <row r="54" spans="1:102" s="470" customFormat="1" ht="12"/>
    <row r="55" spans="1:102" s="470" customFormat="1" ht="12"/>
    <row r="56" spans="1:102" s="470" customFormat="1" ht="12"/>
    <row r="57" spans="1:102" s="470" customFormat="1" ht="12"/>
    <row r="58" spans="1:102" s="470" customFormat="1" ht="12"/>
    <row r="59" spans="1:102" s="470" customFormat="1" ht="12"/>
    <row r="60" spans="1:102" s="470" customFormat="1" ht="12"/>
    <row r="61" spans="1:102" s="470" customFormat="1" ht="12"/>
    <row r="62" spans="1:102" s="470" customFormat="1" ht="15.75" customHeight="1"/>
    <row r="63" spans="1:102" s="478" customFormat="1" ht="29.25" customHeight="1"/>
    <row r="64" spans="1:102" s="470" customFormat="1" ht="27.75" customHeight="1"/>
    <row r="65" spans="1:21">
      <c r="A65" s="266"/>
      <c r="B65" s="266"/>
      <c r="C65" s="266"/>
      <c r="D65" s="266"/>
      <c r="E65" s="266"/>
      <c r="F65" s="266"/>
      <c r="G65" s="266"/>
      <c r="H65" s="266"/>
      <c r="I65" s="266"/>
      <c r="J65" s="266"/>
      <c r="K65" s="266"/>
      <c r="L65" s="266"/>
      <c r="M65" s="266"/>
      <c r="N65" s="266"/>
      <c r="O65" s="266"/>
      <c r="P65" s="266"/>
      <c r="Q65" s="266"/>
      <c r="R65" s="266"/>
      <c r="S65" s="266"/>
      <c r="T65" s="266"/>
      <c r="U65" s="266"/>
    </row>
    <row r="66" spans="1:21">
      <c r="A66" s="266"/>
      <c r="B66" s="266"/>
      <c r="C66" s="266"/>
      <c r="D66" s="266"/>
      <c r="E66" s="266"/>
      <c r="F66" s="266"/>
      <c r="G66" s="266"/>
      <c r="H66" s="266"/>
      <c r="I66" s="266"/>
      <c r="J66" s="266"/>
      <c r="K66" s="266"/>
      <c r="L66" s="266"/>
      <c r="M66" s="266"/>
      <c r="N66" s="266"/>
      <c r="O66" s="266"/>
      <c r="P66" s="266"/>
      <c r="Q66" s="266"/>
      <c r="R66" s="266"/>
      <c r="S66" s="266"/>
      <c r="T66" s="266"/>
      <c r="U66" s="266"/>
    </row>
    <row r="67" spans="1:21">
      <c r="A67" s="266"/>
      <c r="B67" s="266"/>
      <c r="C67" s="266"/>
      <c r="D67" s="266"/>
      <c r="E67" s="266"/>
      <c r="F67" s="266"/>
      <c r="G67" s="266"/>
      <c r="H67" s="266"/>
      <c r="I67" s="266"/>
      <c r="J67" s="266"/>
      <c r="K67" s="266"/>
      <c r="L67" s="266"/>
      <c r="M67" s="266"/>
      <c r="N67" s="266"/>
      <c r="O67" s="266"/>
      <c r="P67" s="266"/>
      <c r="Q67" s="266"/>
      <c r="R67" s="266"/>
      <c r="S67" s="266"/>
      <c r="T67" s="266"/>
      <c r="U67" s="266"/>
    </row>
    <row r="68" spans="1:21">
      <c r="A68" s="266"/>
      <c r="B68" s="266"/>
      <c r="C68" s="266"/>
      <c r="D68" s="266"/>
      <c r="E68" s="266"/>
      <c r="F68" s="266"/>
      <c r="G68" s="266"/>
      <c r="H68" s="266"/>
      <c r="I68" s="266"/>
      <c r="J68" s="266"/>
      <c r="K68" s="266"/>
      <c r="L68" s="266"/>
      <c r="M68" s="266"/>
      <c r="N68" s="266"/>
      <c r="O68" s="266"/>
      <c r="P68" s="266"/>
      <c r="Q68" s="266"/>
      <c r="R68" s="266"/>
      <c r="S68" s="266"/>
      <c r="T68" s="266"/>
      <c r="U68" s="266"/>
    </row>
    <row r="69" spans="1:21">
      <c r="A69" s="266"/>
      <c r="B69" s="266"/>
      <c r="C69" s="266"/>
      <c r="D69" s="266"/>
      <c r="E69" s="266"/>
      <c r="F69" s="266"/>
      <c r="G69" s="266"/>
      <c r="H69" s="266"/>
      <c r="I69" s="266"/>
      <c r="J69" s="266"/>
      <c r="K69" s="266"/>
      <c r="L69" s="266"/>
      <c r="M69" s="266"/>
      <c r="N69" s="266"/>
      <c r="O69" s="266"/>
      <c r="P69" s="266"/>
      <c r="Q69" s="266"/>
      <c r="R69" s="266"/>
      <c r="S69" s="266"/>
      <c r="T69" s="266"/>
      <c r="U69" s="266"/>
    </row>
    <row r="70" spans="1:21">
      <c r="A70" s="266"/>
      <c r="B70" s="266"/>
      <c r="C70" s="266"/>
      <c r="D70" s="266"/>
      <c r="E70" s="266"/>
      <c r="F70" s="266"/>
      <c r="G70" s="266"/>
      <c r="H70" s="266"/>
      <c r="I70" s="266"/>
      <c r="J70" s="266"/>
      <c r="K70" s="266"/>
      <c r="L70" s="266"/>
      <c r="M70" s="266"/>
      <c r="N70" s="266"/>
      <c r="O70" s="266"/>
      <c r="P70" s="266"/>
      <c r="Q70" s="266"/>
      <c r="R70" s="266"/>
      <c r="S70" s="266"/>
      <c r="T70" s="266"/>
      <c r="U70" s="266"/>
    </row>
    <row r="71" spans="1:21">
      <c r="A71" s="266"/>
      <c r="B71" s="266"/>
      <c r="C71" s="266"/>
      <c r="D71" s="266"/>
      <c r="E71" s="266"/>
      <c r="F71" s="266"/>
      <c r="G71" s="266"/>
      <c r="H71" s="266"/>
      <c r="I71" s="266"/>
      <c r="J71" s="266"/>
      <c r="K71" s="266"/>
      <c r="L71" s="266"/>
      <c r="M71" s="266"/>
      <c r="N71" s="266"/>
      <c r="O71" s="266"/>
      <c r="P71" s="266"/>
      <c r="Q71" s="266"/>
      <c r="R71" s="266"/>
      <c r="S71" s="266"/>
      <c r="T71" s="266"/>
      <c r="U71" s="266"/>
    </row>
    <row r="72" spans="1:21">
      <c r="A72" s="266"/>
      <c r="B72" s="266"/>
      <c r="C72" s="266"/>
      <c r="D72" s="266"/>
      <c r="E72" s="266"/>
      <c r="F72" s="266"/>
      <c r="G72" s="266"/>
      <c r="H72" s="266"/>
      <c r="I72" s="266"/>
      <c r="J72" s="266"/>
      <c r="K72" s="266"/>
      <c r="L72" s="266"/>
      <c r="M72" s="266"/>
      <c r="N72" s="266"/>
      <c r="O72" s="266"/>
      <c r="P72" s="266"/>
      <c r="Q72" s="266"/>
      <c r="R72" s="266"/>
      <c r="S72" s="266"/>
      <c r="T72" s="266"/>
      <c r="U72" s="266"/>
    </row>
    <row r="73" spans="1:21">
      <c r="A73" s="266"/>
      <c r="B73" s="266"/>
      <c r="C73" s="266"/>
      <c r="D73" s="266"/>
      <c r="E73" s="266"/>
      <c r="F73" s="266"/>
      <c r="G73" s="266"/>
      <c r="H73" s="266"/>
      <c r="I73" s="266"/>
      <c r="J73" s="266"/>
      <c r="K73" s="266"/>
      <c r="L73" s="266"/>
      <c r="M73" s="266"/>
      <c r="N73" s="266"/>
      <c r="O73" s="266"/>
      <c r="P73" s="266"/>
      <c r="Q73" s="266"/>
      <c r="R73" s="266"/>
      <c r="S73" s="266"/>
      <c r="T73" s="266"/>
      <c r="U73" s="266"/>
    </row>
    <row r="74" spans="1:21">
      <c r="A74" s="266"/>
      <c r="B74" s="266"/>
      <c r="C74" s="266"/>
      <c r="D74" s="266"/>
      <c r="E74" s="266"/>
      <c r="F74" s="266"/>
      <c r="G74" s="266"/>
      <c r="H74" s="266"/>
      <c r="I74" s="266"/>
      <c r="J74" s="266"/>
      <c r="K74" s="266"/>
      <c r="L74" s="266"/>
      <c r="M74" s="266"/>
      <c r="N74" s="266"/>
      <c r="O74" s="266"/>
      <c r="P74" s="266"/>
      <c r="Q74" s="266"/>
      <c r="R74" s="266"/>
      <c r="S74" s="266"/>
      <c r="T74" s="266"/>
      <c r="U74" s="266"/>
    </row>
    <row r="75" spans="1:21" ht="24" customHeight="1">
      <c r="A75" s="266"/>
      <c r="B75" s="266"/>
      <c r="C75" s="266"/>
      <c r="D75" s="266"/>
      <c r="E75" s="266"/>
      <c r="F75" s="266"/>
      <c r="G75" s="266"/>
      <c r="H75" s="266"/>
      <c r="I75" s="266"/>
      <c r="J75" s="266"/>
      <c r="K75" s="266"/>
      <c r="L75" s="266"/>
      <c r="M75" s="266"/>
      <c r="N75" s="266"/>
      <c r="O75" s="266"/>
      <c r="P75" s="266"/>
      <c r="Q75" s="266"/>
      <c r="R75" s="266"/>
      <c r="S75" s="266"/>
      <c r="T75" s="266"/>
      <c r="U75" s="266"/>
    </row>
    <row r="76" spans="1:21">
      <c r="A76" s="266"/>
      <c r="B76" s="266"/>
      <c r="C76" s="266"/>
      <c r="D76" s="266"/>
      <c r="E76" s="266"/>
      <c r="F76" s="266"/>
      <c r="G76" s="266"/>
      <c r="H76" s="266"/>
      <c r="I76" s="266"/>
      <c r="J76" s="266"/>
      <c r="K76" s="266"/>
      <c r="L76" s="266"/>
      <c r="M76" s="266"/>
      <c r="N76" s="266"/>
      <c r="O76" s="266"/>
      <c r="P76" s="266"/>
      <c r="Q76" s="266"/>
      <c r="R76" s="266"/>
      <c r="S76" s="266"/>
      <c r="T76" s="266"/>
      <c r="U76" s="266"/>
    </row>
    <row r="77" spans="1:21">
      <c r="A77" s="266"/>
      <c r="B77" s="266"/>
      <c r="C77" s="266"/>
      <c r="D77" s="266"/>
      <c r="E77" s="266"/>
      <c r="F77" s="266"/>
      <c r="G77" s="266"/>
      <c r="H77" s="266"/>
      <c r="I77" s="266"/>
      <c r="J77" s="266"/>
      <c r="K77" s="266"/>
      <c r="L77" s="266"/>
      <c r="M77" s="266"/>
      <c r="N77" s="266"/>
      <c r="O77" s="266"/>
      <c r="P77" s="266"/>
      <c r="Q77" s="266"/>
      <c r="R77" s="266"/>
      <c r="S77" s="266"/>
      <c r="T77" s="266"/>
      <c r="U77" s="266"/>
    </row>
    <row r="78" spans="1:21">
      <c r="A78" s="266"/>
      <c r="B78" s="266"/>
      <c r="C78" s="266"/>
      <c r="D78" s="266"/>
      <c r="E78" s="266"/>
      <c r="F78" s="266"/>
      <c r="G78" s="266"/>
      <c r="H78" s="266"/>
      <c r="I78" s="266"/>
      <c r="J78" s="266"/>
      <c r="K78" s="266"/>
      <c r="L78" s="266"/>
      <c r="M78" s="266"/>
      <c r="N78" s="266"/>
      <c r="O78" s="266"/>
      <c r="P78" s="266"/>
      <c r="Q78" s="266"/>
      <c r="R78" s="266"/>
      <c r="S78" s="266"/>
      <c r="T78" s="266"/>
      <c r="U78" s="266"/>
    </row>
    <row r="79" spans="1:21">
      <c r="A79" s="266"/>
      <c r="B79" s="266"/>
      <c r="C79" s="266"/>
      <c r="D79" s="266"/>
      <c r="E79" s="266"/>
      <c r="F79" s="266"/>
      <c r="G79" s="266"/>
      <c r="H79" s="266"/>
      <c r="I79" s="266"/>
      <c r="J79" s="266"/>
      <c r="K79" s="266"/>
      <c r="L79" s="266"/>
      <c r="M79" s="266"/>
      <c r="N79" s="266"/>
      <c r="O79" s="266"/>
      <c r="P79" s="266"/>
      <c r="Q79" s="266"/>
      <c r="R79" s="266"/>
      <c r="S79" s="266"/>
      <c r="T79" s="266"/>
      <c r="U79" s="266"/>
    </row>
    <row r="80" spans="1:21">
      <c r="A80" s="266"/>
      <c r="B80" s="266"/>
      <c r="C80" s="266"/>
      <c r="D80" s="266"/>
      <c r="E80" s="266"/>
      <c r="F80" s="266"/>
      <c r="G80" s="266"/>
      <c r="H80" s="266"/>
      <c r="I80" s="266"/>
      <c r="J80" s="266"/>
      <c r="K80" s="266"/>
      <c r="L80" s="266"/>
      <c r="M80" s="266"/>
      <c r="N80" s="266"/>
      <c r="O80" s="266"/>
      <c r="P80" s="266"/>
      <c r="Q80" s="266"/>
      <c r="R80" s="266"/>
      <c r="S80" s="266"/>
      <c r="T80" s="266"/>
      <c r="U80" s="266"/>
    </row>
    <row r="81" spans="1:21">
      <c r="A81" s="266"/>
      <c r="B81" s="266"/>
      <c r="C81" s="266"/>
      <c r="D81" s="266"/>
      <c r="E81" s="266"/>
      <c r="F81" s="266"/>
      <c r="G81" s="266"/>
      <c r="H81" s="266"/>
      <c r="I81" s="266"/>
      <c r="J81" s="266"/>
      <c r="K81" s="266"/>
      <c r="L81" s="266"/>
      <c r="M81" s="266"/>
      <c r="N81" s="266"/>
      <c r="O81" s="266"/>
      <c r="P81" s="266"/>
      <c r="Q81" s="266"/>
      <c r="R81" s="266"/>
      <c r="S81" s="266"/>
      <c r="T81" s="266"/>
      <c r="U81" s="266"/>
    </row>
    <row r="82" spans="1:21">
      <c r="A82" s="266"/>
      <c r="B82" s="266"/>
      <c r="C82" s="266"/>
      <c r="D82" s="266"/>
      <c r="E82" s="266"/>
      <c r="F82" s="266"/>
      <c r="G82" s="266"/>
      <c r="H82" s="266"/>
      <c r="I82" s="266"/>
      <c r="J82" s="266"/>
      <c r="K82" s="266"/>
      <c r="L82" s="266"/>
      <c r="M82" s="266"/>
      <c r="N82" s="266"/>
      <c r="O82" s="266"/>
      <c r="P82" s="266"/>
      <c r="Q82" s="266"/>
      <c r="R82" s="266"/>
      <c r="S82" s="266"/>
      <c r="T82" s="266"/>
      <c r="U82" s="266"/>
    </row>
    <row r="83" spans="1:21">
      <c r="A83" s="266"/>
      <c r="B83" s="266"/>
      <c r="C83" s="266"/>
      <c r="D83" s="266"/>
      <c r="E83" s="266"/>
      <c r="F83" s="266"/>
      <c r="G83" s="266"/>
      <c r="H83" s="266"/>
      <c r="I83" s="266"/>
      <c r="J83" s="266"/>
      <c r="K83" s="266"/>
      <c r="L83" s="266"/>
      <c r="M83" s="266"/>
      <c r="N83" s="266"/>
      <c r="O83" s="266"/>
      <c r="P83" s="266"/>
      <c r="Q83" s="266"/>
      <c r="R83" s="266"/>
      <c r="S83" s="266"/>
      <c r="T83" s="266"/>
      <c r="U83" s="266"/>
    </row>
    <row r="84" spans="1:21">
      <c r="A84" s="266"/>
      <c r="B84" s="266"/>
      <c r="C84" s="266"/>
      <c r="D84" s="266"/>
      <c r="E84" s="266"/>
      <c r="F84" s="266"/>
      <c r="G84" s="266"/>
      <c r="H84" s="266"/>
      <c r="I84" s="266"/>
      <c r="J84" s="266"/>
      <c r="K84" s="266"/>
      <c r="L84" s="266"/>
      <c r="M84" s="266"/>
      <c r="N84" s="266"/>
      <c r="O84" s="266"/>
      <c r="P84" s="266"/>
      <c r="Q84" s="266"/>
      <c r="R84" s="266"/>
      <c r="S84" s="266"/>
      <c r="T84" s="266"/>
      <c r="U84" s="266"/>
    </row>
    <row r="85" spans="1:21">
      <c r="A85" s="266"/>
      <c r="B85" s="266"/>
      <c r="C85" s="266"/>
      <c r="D85" s="266"/>
      <c r="E85" s="266"/>
      <c r="F85" s="266"/>
      <c r="G85" s="266"/>
      <c r="H85" s="266"/>
      <c r="I85" s="266"/>
      <c r="J85" s="266"/>
      <c r="K85" s="266"/>
      <c r="L85" s="266"/>
      <c r="M85" s="266"/>
      <c r="N85" s="266"/>
      <c r="O85" s="266"/>
      <c r="P85" s="266"/>
      <c r="Q85" s="266"/>
      <c r="R85" s="266"/>
      <c r="S85" s="266"/>
      <c r="T85" s="266"/>
      <c r="U85" s="266"/>
    </row>
    <row r="86" spans="1:21">
      <c r="A86" s="266"/>
      <c r="B86" s="266"/>
      <c r="C86" s="266"/>
      <c r="D86" s="266"/>
      <c r="E86" s="266"/>
      <c r="F86" s="266"/>
      <c r="G86" s="266"/>
      <c r="H86" s="266"/>
      <c r="I86" s="266"/>
      <c r="J86" s="266"/>
      <c r="K86" s="266"/>
      <c r="L86" s="266"/>
      <c r="M86" s="266"/>
      <c r="N86" s="266"/>
      <c r="O86" s="266"/>
      <c r="P86" s="266"/>
      <c r="Q86" s="266"/>
      <c r="R86" s="266"/>
      <c r="S86" s="266"/>
      <c r="T86" s="266"/>
      <c r="U86" s="266"/>
    </row>
    <row r="87" spans="1:21">
      <c r="A87" s="266"/>
      <c r="B87" s="266"/>
      <c r="C87" s="266"/>
      <c r="D87" s="266"/>
      <c r="E87" s="266"/>
      <c r="F87" s="266"/>
      <c r="G87" s="266"/>
      <c r="H87" s="266"/>
      <c r="I87" s="266"/>
      <c r="J87" s="266"/>
      <c r="K87" s="266"/>
      <c r="L87" s="266"/>
      <c r="M87" s="266"/>
      <c r="N87" s="266"/>
      <c r="O87" s="266"/>
      <c r="P87" s="266"/>
      <c r="Q87" s="266"/>
      <c r="R87" s="266"/>
      <c r="S87" s="266"/>
      <c r="T87" s="266"/>
      <c r="U87" s="266"/>
    </row>
    <row r="88" spans="1:21">
      <c r="A88" s="266"/>
      <c r="B88" s="266"/>
      <c r="C88" s="266"/>
      <c r="D88" s="266"/>
      <c r="E88" s="266"/>
      <c r="F88" s="266"/>
      <c r="G88" s="266"/>
      <c r="H88" s="266"/>
      <c r="I88" s="266"/>
      <c r="J88" s="266"/>
      <c r="K88" s="266"/>
      <c r="L88" s="266"/>
      <c r="M88" s="266"/>
      <c r="N88" s="266"/>
      <c r="O88" s="266"/>
      <c r="P88" s="266"/>
      <c r="Q88" s="266"/>
      <c r="R88" s="266"/>
      <c r="S88" s="266"/>
      <c r="T88" s="266"/>
      <c r="U88" s="266"/>
    </row>
    <row r="89" spans="1:21">
      <c r="A89" s="266"/>
      <c r="B89" s="266"/>
      <c r="C89" s="266"/>
      <c r="D89" s="266"/>
      <c r="E89" s="266"/>
      <c r="F89" s="266"/>
      <c r="G89" s="266"/>
      <c r="H89" s="266"/>
      <c r="I89" s="266"/>
      <c r="J89" s="266"/>
      <c r="K89" s="266"/>
      <c r="L89" s="266"/>
      <c r="M89" s="266"/>
      <c r="N89" s="266"/>
      <c r="O89" s="266"/>
      <c r="P89" s="266"/>
      <c r="Q89" s="266"/>
      <c r="R89" s="266"/>
      <c r="S89" s="266"/>
      <c r="T89" s="266"/>
      <c r="U89" s="266"/>
    </row>
    <row r="90" spans="1:21" s="470" customFormat="1" ht="12"/>
    <row r="91" spans="1:21" s="470" customFormat="1" ht="12"/>
    <row r="92" spans="1:21" s="470" customFormat="1" ht="12"/>
    <row r="93" spans="1:21" s="470" customFormat="1" ht="12"/>
    <row r="94" spans="1:21" s="470" customFormat="1" ht="12"/>
    <row r="95" spans="1:21" s="470" customFormat="1" ht="12"/>
    <row r="96" spans="1:21" s="470" customFormat="1" ht="28.5" customHeight="1"/>
    <row r="97" spans="1:21" s="470" customFormat="1" ht="12"/>
    <row r="98" spans="1:21" s="470" customFormat="1" ht="15.75" customHeight="1"/>
    <row r="99" spans="1:21" s="478" customFormat="1" ht="26.25" customHeight="1"/>
    <row r="100" spans="1:21" s="470" customFormat="1" ht="27.75" customHeight="1"/>
    <row r="101" spans="1:21">
      <c r="A101" s="266"/>
      <c r="B101" s="266"/>
      <c r="C101" s="266"/>
      <c r="D101" s="266"/>
      <c r="E101" s="266"/>
      <c r="F101" s="266"/>
      <c r="G101" s="266"/>
      <c r="H101" s="266"/>
      <c r="I101" s="266"/>
      <c r="J101" s="266"/>
      <c r="K101" s="266"/>
      <c r="L101" s="266"/>
      <c r="M101" s="266"/>
      <c r="N101" s="266"/>
      <c r="O101" s="266"/>
      <c r="P101" s="266"/>
      <c r="Q101" s="266"/>
      <c r="R101" s="266"/>
      <c r="S101" s="266"/>
      <c r="T101" s="266"/>
      <c r="U101" s="266"/>
    </row>
    <row r="102" spans="1:21">
      <c r="A102" s="266"/>
      <c r="B102" s="266"/>
      <c r="C102" s="266"/>
      <c r="D102" s="266"/>
      <c r="E102" s="266"/>
      <c r="F102" s="266"/>
      <c r="G102" s="266"/>
      <c r="H102" s="266"/>
      <c r="I102" s="266"/>
      <c r="J102" s="266"/>
      <c r="K102" s="266"/>
      <c r="L102" s="266"/>
      <c r="M102" s="266"/>
      <c r="N102" s="266"/>
      <c r="O102" s="266"/>
      <c r="P102" s="266"/>
      <c r="Q102" s="266"/>
      <c r="R102" s="266"/>
      <c r="S102" s="266"/>
      <c r="T102" s="266"/>
      <c r="U102" s="266"/>
    </row>
    <row r="103" spans="1:21">
      <c r="A103" s="266"/>
      <c r="B103" s="266"/>
      <c r="C103" s="266"/>
      <c r="D103" s="266"/>
      <c r="E103" s="266"/>
      <c r="F103" s="266"/>
      <c r="G103" s="266"/>
      <c r="H103" s="266"/>
      <c r="I103" s="266"/>
      <c r="J103" s="266"/>
      <c r="K103" s="266"/>
      <c r="L103" s="266"/>
      <c r="M103" s="266"/>
      <c r="N103" s="266"/>
      <c r="O103" s="266"/>
      <c r="P103" s="266"/>
      <c r="Q103" s="266"/>
      <c r="R103" s="266"/>
      <c r="S103" s="266"/>
      <c r="T103" s="266"/>
      <c r="U103" s="266"/>
    </row>
    <row r="104" spans="1:21" s="280" customFormat="1">
      <c r="A104" s="266"/>
      <c r="B104" s="266"/>
      <c r="C104" s="266"/>
      <c r="D104" s="266"/>
      <c r="E104" s="266"/>
      <c r="F104" s="266"/>
      <c r="G104" s="266"/>
      <c r="H104" s="266"/>
      <c r="I104" s="266"/>
      <c r="J104" s="266"/>
    </row>
    <row r="105" spans="1:21" s="280" customFormat="1">
      <c r="A105" s="266"/>
      <c r="B105" s="266"/>
      <c r="C105" s="266"/>
      <c r="D105" s="266"/>
      <c r="E105" s="266"/>
      <c r="F105" s="266"/>
      <c r="G105" s="266"/>
      <c r="H105" s="266"/>
      <c r="I105" s="266"/>
      <c r="J105" s="266"/>
    </row>
    <row r="106" spans="1:21">
      <c r="A106" s="266"/>
      <c r="B106" s="266"/>
      <c r="C106" s="266"/>
      <c r="D106" s="266"/>
      <c r="E106" s="266"/>
      <c r="F106" s="266"/>
      <c r="G106" s="266"/>
      <c r="H106" s="266"/>
      <c r="I106" s="266"/>
      <c r="J106" s="266"/>
      <c r="K106" s="266"/>
      <c r="L106" s="266"/>
      <c r="M106" s="266"/>
      <c r="N106" s="266"/>
      <c r="O106" s="266"/>
      <c r="P106" s="266"/>
      <c r="Q106" s="266"/>
      <c r="R106" s="266"/>
      <c r="S106" s="266"/>
      <c r="T106" s="266"/>
      <c r="U106" s="266"/>
    </row>
    <row r="107" spans="1:21">
      <c r="A107" s="266"/>
      <c r="B107" s="266"/>
      <c r="C107" s="266"/>
      <c r="D107" s="266"/>
      <c r="E107" s="266"/>
      <c r="F107" s="266"/>
      <c r="G107" s="266"/>
      <c r="H107" s="266"/>
      <c r="I107" s="266"/>
      <c r="J107" s="266"/>
      <c r="K107" s="266"/>
      <c r="L107" s="266"/>
      <c r="M107" s="266"/>
      <c r="N107" s="266"/>
      <c r="O107" s="266"/>
      <c r="P107" s="266"/>
      <c r="Q107" s="266"/>
      <c r="R107" s="266"/>
      <c r="S107" s="266"/>
      <c r="T107" s="266"/>
      <c r="U107" s="266"/>
    </row>
    <row r="108" spans="1:21">
      <c r="A108" s="266"/>
      <c r="B108" s="266"/>
      <c r="C108" s="266"/>
      <c r="D108" s="266"/>
      <c r="E108" s="266"/>
      <c r="F108" s="266"/>
      <c r="G108" s="266"/>
      <c r="H108" s="266"/>
      <c r="I108" s="266"/>
      <c r="J108" s="266"/>
      <c r="K108" s="266"/>
      <c r="L108" s="266"/>
      <c r="M108" s="266"/>
      <c r="N108" s="266"/>
      <c r="O108" s="266"/>
      <c r="P108" s="266"/>
      <c r="Q108" s="266"/>
      <c r="R108" s="266"/>
      <c r="S108" s="266"/>
      <c r="T108" s="266"/>
      <c r="U108" s="266"/>
    </row>
    <row r="109" spans="1:21">
      <c r="A109" s="266"/>
      <c r="B109" s="266"/>
      <c r="C109" s="266"/>
      <c r="D109" s="266"/>
      <c r="E109" s="266"/>
      <c r="F109" s="266"/>
      <c r="G109" s="266"/>
      <c r="H109" s="266"/>
      <c r="I109" s="266"/>
      <c r="J109" s="266"/>
      <c r="K109" s="266"/>
      <c r="L109" s="266"/>
      <c r="M109" s="266"/>
      <c r="N109" s="266"/>
      <c r="O109" s="266"/>
      <c r="P109" s="266"/>
      <c r="Q109" s="266"/>
      <c r="R109" s="266"/>
      <c r="S109" s="266"/>
      <c r="T109" s="266"/>
      <c r="U109" s="266"/>
    </row>
    <row r="110" spans="1:21">
      <c r="A110" s="266"/>
      <c r="B110" s="266"/>
      <c r="C110" s="266"/>
      <c r="D110" s="266"/>
      <c r="E110" s="266"/>
      <c r="F110" s="266"/>
      <c r="G110" s="266"/>
      <c r="H110" s="266"/>
      <c r="I110" s="266"/>
      <c r="J110" s="266"/>
      <c r="K110" s="266"/>
      <c r="L110" s="266"/>
      <c r="M110" s="266"/>
      <c r="N110" s="266"/>
      <c r="O110" s="266"/>
      <c r="P110" s="266"/>
      <c r="Q110" s="266"/>
      <c r="R110" s="266"/>
      <c r="S110" s="266"/>
      <c r="T110" s="266"/>
      <c r="U110" s="266"/>
    </row>
    <row r="111" spans="1:21">
      <c r="A111" s="266"/>
      <c r="B111" s="266"/>
      <c r="C111" s="266"/>
      <c r="D111" s="266"/>
      <c r="E111" s="266"/>
      <c r="F111" s="266"/>
      <c r="G111" s="266"/>
      <c r="H111" s="266"/>
      <c r="I111" s="266"/>
      <c r="J111" s="266"/>
      <c r="K111" s="266"/>
      <c r="L111" s="266"/>
      <c r="M111" s="266"/>
      <c r="N111" s="266"/>
      <c r="O111" s="266"/>
      <c r="P111" s="266"/>
      <c r="Q111" s="266"/>
      <c r="R111" s="266"/>
      <c r="S111" s="266"/>
      <c r="T111" s="266"/>
      <c r="U111" s="266"/>
    </row>
    <row r="112" spans="1:21">
      <c r="A112" s="266"/>
      <c r="B112" s="266"/>
      <c r="C112" s="266"/>
      <c r="D112" s="266"/>
      <c r="E112" s="266"/>
      <c r="F112" s="266"/>
      <c r="G112" s="266"/>
      <c r="H112" s="266"/>
      <c r="I112" s="266"/>
      <c r="J112" s="266"/>
      <c r="K112" s="266"/>
      <c r="L112" s="266"/>
      <c r="M112" s="266"/>
      <c r="N112" s="266"/>
      <c r="O112" s="266"/>
      <c r="P112" s="266"/>
      <c r="Q112" s="266"/>
      <c r="R112" s="266"/>
      <c r="S112" s="266"/>
      <c r="T112" s="266"/>
      <c r="U112" s="266"/>
    </row>
    <row r="113" spans="1:21">
      <c r="A113" s="266"/>
      <c r="B113" s="266"/>
      <c r="C113" s="266"/>
      <c r="D113" s="266"/>
      <c r="E113" s="266"/>
      <c r="F113" s="266"/>
      <c r="G113" s="266"/>
      <c r="H113" s="266"/>
      <c r="I113" s="266"/>
      <c r="J113" s="266"/>
      <c r="K113" s="266"/>
      <c r="L113" s="266"/>
      <c r="M113" s="266"/>
      <c r="N113" s="266"/>
      <c r="O113" s="266"/>
      <c r="P113" s="266"/>
      <c r="Q113" s="266"/>
      <c r="R113" s="266"/>
      <c r="S113" s="266"/>
      <c r="T113" s="266"/>
      <c r="U113" s="266"/>
    </row>
    <row r="114" spans="1:21">
      <c r="A114" s="266"/>
      <c r="B114" s="266"/>
      <c r="C114" s="266"/>
      <c r="D114" s="266"/>
      <c r="E114" s="266"/>
      <c r="F114" s="266"/>
      <c r="G114" s="266"/>
      <c r="H114" s="266"/>
      <c r="I114" s="266"/>
      <c r="J114" s="266"/>
      <c r="K114" s="266"/>
      <c r="L114" s="266"/>
      <c r="M114" s="266"/>
      <c r="N114" s="266"/>
      <c r="O114" s="266"/>
      <c r="P114" s="266"/>
      <c r="Q114" s="266"/>
      <c r="R114" s="266"/>
      <c r="S114" s="266"/>
      <c r="T114" s="266"/>
      <c r="U114" s="266"/>
    </row>
    <row r="115" spans="1:21">
      <c r="A115" s="266"/>
      <c r="B115" s="266"/>
      <c r="C115" s="266"/>
      <c r="D115" s="266"/>
      <c r="E115" s="266"/>
      <c r="F115" s="266"/>
      <c r="G115" s="266"/>
      <c r="H115" s="266"/>
      <c r="I115" s="266"/>
      <c r="J115" s="266"/>
      <c r="K115" s="266"/>
      <c r="L115" s="266"/>
      <c r="M115" s="266"/>
      <c r="N115" s="266"/>
      <c r="O115" s="266"/>
      <c r="P115" s="266"/>
      <c r="Q115" s="266"/>
      <c r="R115" s="266"/>
      <c r="S115" s="266"/>
      <c r="T115" s="266"/>
      <c r="U115" s="266"/>
    </row>
    <row r="116" spans="1:21">
      <c r="A116" s="266"/>
      <c r="B116" s="266"/>
      <c r="C116" s="266"/>
      <c r="D116" s="266"/>
      <c r="E116" s="266"/>
      <c r="F116" s="266"/>
      <c r="G116" s="266"/>
      <c r="H116" s="266"/>
      <c r="I116" s="266"/>
      <c r="J116" s="266"/>
      <c r="K116" s="266"/>
      <c r="L116" s="266"/>
      <c r="M116" s="266"/>
      <c r="N116" s="266"/>
      <c r="O116" s="266"/>
      <c r="P116" s="266"/>
      <c r="Q116" s="266"/>
      <c r="R116" s="266"/>
      <c r="S116" s="266"/>
      <c r="T116" s="266"/>
      <c r="U116" s="266"/>
    </row>
    <row r="117" spans="1:21">
      <c r="A117" s="266"/>
      <c r="B117" s="266"/>
      <c r="C117" s="266"/>
      <c r="D117" s="266"/>
      <c r="E117" s="266"/>
      <c r="F117" s="266"/>
      <c r="G117" s="266"/>
      <c r="H117" s="266"/>
      <c r="I117" s="266"/>
      <c r="J117" s="266"/>
      <c r="K117" s="266"/>
      <c r="L117" s="266"/>
      <c r="M117" s="266"/>
      <c r="N117" s="266"/>
      <c r="O117" s="266"/>
      <c r="P117" s="266"/>
      <c r="Q117" s="266"/>
      <c r="R117" s="266"/>
      <c r="S117" s="266"/>
      <c r="T117" s="266"/>
      <c r="U117" s="266"/>
    </row>
    <row r="118" spans="1:21">
      <c r="A118" s="266"/>
      <c r="B118" s="266"/>
      <c r="C118" s="266"/>
      <c r="D118" s="266"/>
      <c r="E118" s="266"/>
      <c r="F118" s="266"/>
      <c r="G118" s="266"/>
      <c r="H118" s="266"/>
      <c r="I118" s="266"/>
      <c r="J118" s="266"/>
      <c r="K118" s="266"/>
      <c r="L118" s="266"/>
      <c r="M118" s="266"/>
      <c r="N118" s="266"/>
      <c r="O118" s="266"/>
      <c r="P118" s="266"/>
      <c r="Q118" s="266"/>
      <c r="R118" s="266"/>
      <c r="S118" s="266"/>
      <c r="T118" s="266"/>
      <c r="U118" s="266"/>
    </row>
    <row r="119" spans="1:21">
      <c r="A119" s="266"/>
      <c r="B119" s="266"/>
      <c r="C119" s="266"/>
      <c r="D119" s="266"/>
      <c r="E119" s="266"/>
      <c r="F119" s="266"/>
      <c r="G119" s="266"/>
      <c r="H119" s="266"/>
      <c r="I119" s="266"/>
      <c r="J119" s="266"/>
      <c r="K119" s="266"/>
      <c r="L119" s="266"/>
      <c r="M119" s="266"/>
      <c r="N119" s="266"/>
      <c r="O119" s="266"/>
      <c r="P119" s="266"/>
      <c r="Q119" s="266"/>
      <c r="R119" s="266"/>
      <c r="S119" s="266"/>
      <c r="T119" s="266"/>
      <c r="U119" s="266"/>
    </row>
    <row r="120" spans="1:21">
      <c r="A120" s="266"/>
      <c r="B120" s="266"/>
      <c r="C120" s="266"/>
      <c r="D120" s="266"/>
      <c r="E120" s="266"/>
      <c r="F120" s="266"/>
      <c r="G120" s="266"/>
      <c r="H120" s="266"/>
      <c r="I120" s="266"/>
      <c r="J120" s="266"/>
      <c r="K120" s="266"/>
      <c r="L120" s="266"/>
      <c r="M120" s="266"/>
      <c r="N120" s="266"/>
      <c r="O120" s="266"/>
      <c r="P120" s="266"/>
      <c r="Q120" s="266"/>
      <c r="R120" s="266"/>
      <c r="S120" s="266"/>
      <c r="T120" s="266"/>
      <c r="U120" s="266"/>
    </row>
    <row r="121" spans="1:21">
      <c r="A121" s="266"/>
      <c r="B121" s="266"/>
      <c r="C121" s="266"/>
      <c r="D121" s="266"/>
      <c r="E121" s="266"/>
      <c r="F121" s="266"/>
      <c r="G121" s="266"/>
      <c r="H121" s="266"/>
      <c r="I121" s="266"/>
      <c r="J121" s="266"/>
      <c r="K121" s="266"/>
      <c r="L121" s="266"/>
      <c r="M121" s="266"/>
      <c r="N121" s="266"/>
      <c r="O121" s="266"/>
      <c r="P121" s="266"/>
      <c r="Q121" s="266"/>
      <c r="R121" s="266"/>
      <c r="S121" s="266"/>
      <c r="T121" s="266"/>
      <c r="U121" s="266"/>
    </row>
    <row r="122" spans="1:21">
      <c r="A122" s="266"/>
      <c r="B122" s="266"/>
      <c r="C122" s="266"/>
      <c r="D122" s="266"/>
      <c r="E122" s="266"/>
      <c r="F122" s="266"/>
      <c r="G122" s="266"/>
      <c r="H122" s="266"/>
      <c r="I122" s="266"/>
      <c r="J122" s="266"/>
      <c r="K122" s="266"/>
      <c r="L122" s="266"/>
      <c r="M122" s="266"/>
      <c r="N122" s="266"/>
      <c r="O122" s="266"/>
      <c r="P122" s="266"/>
      <c r="Q122" s="266"/>
      <c r="R122" s="266"/>
      <c r="S122" s="266"/>
      <c r="T122" s="266"/>
      <c r="U122" s="266"/>
    </row>
    <row r="123" spans="1:21">
      <c r="A123" s="266"/>
      <c r="B123" s="266"/>
      <c r="C123" s="266"/>
      <c r="D123" s="266"/>
      <c r="E123" s="266"/>
      <c r="F123" s="266"/>
      <c r="G123" s="266"/>
      <c r="H123" s="266"/>
      <c r="I123" s="266"/>
      <c r="J123" s="266"/>
      <c r="K123" s="266"/>
      <c r="L123" s="266"/>
      <c r="M123" s="266"/>
      <c r="N123" s="266"/>
      <c r="O123" s="266"/>
      <c r="P123" s="266"/>
      <c r="Q123" s="266"/>
      <c r="R123" s="266"/>
      <c r="S123" s="266"/>
      <c r="T123" s="266"/>
      <c r="U123" s="266"/>
    </row>
    <row r="124" spans="1:21">
      <c r="A124" s="266"/>
      <c r="B124" s="266"/>
      <c r="C124" s="266"/>
      <c r="D124" s="266"/>
      <c r="E124" s="266"/>
      <c r="F124" s="266"/>
      <c r="G124" s="266"/>
      <c r="H124" s="266"/>
      <c r="I124" s="266"/>
      <c r="J124" s="266"/>
      <c r="K124" s="266"/>
      <c r="L124" s="266"/>
      <c r="M124" s="266"/>
      <c r="N124" s="266"/>
      <c r="O124" s="266"/>
      <c r="P124" s="266"/>
      <c r="Q124" s="266"/>
      <c r="R124" s="266"/>
      <c r="S124" s="266"/>
      <c r="T124" s="266"/>
      <c r="U124" s="266"/>
    </row>
    <row r="125" spans="1:21">
      <c r="A125" s="266"/>
      <c r="B125" s="266"/>
      <c r="C125" s="266"/>
      <c r="D125" s="266"/>
      <c r="E125" s="266"/>
      <c r="F125" s="266"/>
      <c r="G125" s="266"/>
      <c r="H125" s="266"/>
      <c r="I125" s="266"/>
      <c r="J125" s="266"/>
      <c r="K125" s="266"/>
      <c r="L125" s="266"/>
      <c r="M125" s="266"/>
      <c r="N125" s="266"/>
      <c r="O125" s="266"/>
      <c r="P125" s="266"/>
      <c r="Q125" s="266"/>
      <c r="R125" s="266"/>
      <c r="S125" s="266"/>
      <c r="T125" s="266"/>
      <c r="U125" s="266"/>
    </row>
    <row r="126" spans="1:21">
      <c r="A126" s="266"/>
      <c r="B126" s="266"/>
      <c r="C126" s="266"/>
      <c r="D126" s="266"/>
      <c r="E126" s="266"/>
      <c r="F126" s="266"/>
      <c r="G126" s="266"/>
      <c r="H126" s="266"/>
      <c r="I126" s="266"/>
      <c r="J126" s="266"/>
      <c r="K126" s="266"/>
      <c r="L126" s="266"/>
      <c r="M126" s="266"/>
      <c r="N126" s="266"/>
      <c r="O126" s="266"/>
      <c r="P126" s="266"/>
      <c r="Q126" s="266"/>
      <c r="R126" s="266"/>
      <c r="S126" s="266"/>
      <c r="T126" s="266"/>
      <c r="U126" s="266"/>
    </row>
    <row r="127" spans="1:21" s="265" customFormat="1" ht="12"/>
    <row r="128" spans="1:21" s="265" customFormat="1" ht="12"/>
    <row r="129" spans="1:21" s="265" customFormat="1" ht="12"/>
    <row r="130" spans="1:21" s="265" customFormat="1" ht="12"/>
    <row r="131" spans="1:21" s="265" customFormat="1" ht="12"/>
    <row r="132" spans="1:21" s="265" customFormat="1" ht="12"/>
    <row r="133" spans="1:21" s="265" customFormat="1" ht="12"/>
    <row r="134" spans="1:21" s="265" customFormat="1" ht="12"/>
    <row r="135" spans="1:21" s="265" customFormat="1" ht="12"/>
    <row r="136" spans="1:21" s="265" customFormat="1" ht="12"/>
    <row r="137" spans="1:21" s="265" customFormat="1" ht="12"/>
    <row r="138" spans="1:21">
      <c r="A138" s="266"/>
      <c r="B138" s="266"/>
      <c r="C138" s="266"/>
      <c r="D138" s="266"/>
      <c r="E138" s="266"/>
      <c r="F138" s="266"/>
      <c r="G138" s="266"/>
      <c r="H138" s="266"/>
      <c r="I138" s="266"/>
      <c r="J138" s="266"/>
      <c r="K138" s="266"/>
      <c r="L138" s="266"/>
      <c r="M138" s="266"/>
      <c r="N138" s="266"/>
      <c r="O138" s="266"/>
      <c r="P138" s="266"/>
      <c r="Q138" s="266"/>
      <c r="R138" s="266"/>
      <c r="S138" s="266"/>
      <c r="T138" s="266"/>
      <c r="U138" s="266"/>
    </row>
    <row r="139" spans="1:21">
      <c r="A139" s="266"/>
      <c r="B139" s="266"/>
      <c r="C139" s="266"/>
      <c r="D139" s="266"/>
      <c r="E139" s="266"/>
      <c r="F139" s="266"/>
      <c r="G139" s="266"/>
      <c r="H139" s="266"/>
      <c r="I139" s="266"/>
      <c r="J139" s="266"/>
      <c r="K139" s="266"/>
      <c r="L139" s="266"/>
      <c r="M139" s="266"/>
      <c r="N139" s="266"/>
      <c r="O139" s="266"/>
      <c r="P139" s="266"/>
      <c r="Q139" s="266"/>
      <c r="R139" s="266"/>
      <c r="S139" s="266"/>
      <c r="T139" s="266"/>
      <c r="U139" s="266"/>
    </row>
    <row r="140" spans="1:21">
      <c r="A140" s="266"/>
      <c r="B140" s="266"/>
      <c r="C140" s="266"/>
      <c r="D140" s="266"/>
      <c r="E140" s="266"/>
      <c r="F140" s="266"/>
      <c r="G140" s="266"/>
      <c r="H140" s="266"/>
      <c r="I140" s="266"/>
      <c r="J140" s="266"/>
      <c r="K140" s="266"/>
      <c r="L140" s="266"/>
      <c r="M140" s="266"/>
      <c r="N140" s="266"/>
      <c r="O140" s="266"/>
      <c r="P140" s="266"/>
      <c r="Q140" s="266"/>
      <c r="R140" s="266"/>
      <c r="S140" s="266"/>
      <c r="T140" s="266"/>
      <c r="U140" s="266"/>
    </row>
    <row r="141" spans="1:21">
      <c r="A141" s="266"/>
      <c r="B141" s="266"/>
      <c r="C141" s="266"/>
      <c r="D141" s="266"/>
      <c r="E141" s="266"/>
      <c r="F141" s="266"/>
      <c r="G141" s="266"/>
      <c r="H141" s="266"/>
      <c r="I141" s="266"/>
      <c r="J141" s="266"/>
      <c r="K141" s="266"/>
      <c r="L141" s="266"/>
      <c r="M141" s="266"/>
      <c r="N141" s="266"/>
      <c r="O141" s="266"/>
      <c r="P141" s="266"/>
      <c r="Q141" s="266"/>
      <c r="R141" s="266"/>
      <c r="S141" s="266"/>
      <c r="T141" s="266"/>
      <c r="U141" s="266"/>
    </row>
    <row r="142" spans="1:21">
      <c r="A142" s="266"/>
      <c r="B142" s="266"/>
      <c r="C142" s="266"/>
      <c r="D142" s="266"/>
      <c r="E142" s="266"/>
      <c r="F142" s="266"/>
      <c r="G142" s="266"/>
      <c r="H142" s="266"/>
      <c r="I142" s="266"/>
      <c r="J142" s="266"/>
      <c r="K142" s="266"/>
      <c r="L142" s="266"/>
      <c r="M142" s="266"/>
      <c r="N142" s="266"/>
      <c r="O142" s="266"/>
      <c r="P142" s="266"/>
      <c r="Q142" s="266"/>
      <c r="R142" s="266"/>
      <c r="S142" s="266"/>
      <c r="T142" s="266"/>
      <c r="U142" s="266"/>
    </row>
    <row r="143" spans="1:21">
      <c r="A143" s="266"/>
      <c r="B143" s="266"/>
      <c r="C143" s="266"/>
      <c r="D143" s="266"/>
      <c r="E143" s="266"/>
      <c r="F143" s="266"/>
      <c r="G143" s="266"/>
      <c r="H143" s="266"/>
      <c r="I143" s="266"/>
      <c r="J143" s="266"/>
      <c r="K143" s="266"/>
      <c r="L143" s="266"/>
      <c r="M143" s="266"/>
      <c r="N143" s="266"/>
      <c r="O143" s="266"/>
      <c r="P143" s="266"/>
      <c r="Q143" s="266"/>
      <c r="R143" s="266"/>
      <c r="S143" s="266"/>
      <c r="T143" s="266"/>
      <c r="U143" s="266"/>
    </row>
    <row r="144" spans="1:21">
      <c r="A144" s="266"/>
      <c r="B144" s="266"/>
      <c r="C144" s="266"/>
      <c r="D144" s="266"/>
      <c r="E144" s="266"/>
      <c r="F144" s="266"/>
      <c r="G144" s="266"/>
      <c r="H144" s="266"/>
      <c r="I144" s="266"/>
      <c r="J144" s="266"/>
      <c r="K144" s="266"/>
      <c r="L144" s="266"/>
      <c r="M144" s="266"/>
      <c r="N144" s="266"/>
      <c r="O144" s="266"/>
      <c r="P144" s="266"/>
      <c r="Q144" s="266"/>
      <c r="R144" s="266"/>
      <c r="S144" s="266"/>
      <c r="T144" s="266"/>
      <c r="U144" s="266"/>
    </row>
    <row r="145" spans="1:21">
      <c r="A145" s="266"/>
      <c r="B145" s="266"/>
      <c r="C145" s="266"/>
      <c r="D145" s="266"/>
      <c r="E145" s="266"/>
      <c r="F145" s="266"/>
      <c r="G145" s="266"/>
      <c r="H145" s="266"/>
      <c r="I145" s="266"/>
      <c r="J145" s="266"/>
      <c r="K145" s="266"/>
      <c r="L145" s="266"/>
      <c r="M145" s="266"/>
      <c r="N145" s="266"/>
      <c r="O145" s="266"/>
      <c r="P145" s="266"/>
      <c r="Q145" s="266"/>
      <c r="R145" s="266"/>
      <c r="S145" s="266"/>
      <c r="T145" s="266"/>
      <c r="U145" s="266"/>
    </row>
    <row r="146" spans="1:21">
      <c r="A146" s="266"/>
      <c r="B146" s="266"/>
      <c r="C146" s="266"/>
      <c r="D146" s="266"/>
      <c r="E146" s="266"/>
      <c r="F146" s="266"/>
      <c r="G146" s="266"/>
      <c r="H146" s="266"/>
      <c r="I146" s="266"/>
      <c r="J146" s="266"/>
      <c r="K146" s="266"/>
      <c r="L146" s="266"/>
      <c r="M146" s="266"/>
      <c r="N146" s="266"/>
      <c r="O146" s="266"/>
      <c r="P146" s="266"/>
      <c r="Q146" s="266"/>
      <c r="R146" s="266"/>
      <c r="S146" s="266"/>
      <c r="T146" s="266"/>
      <c r="U146" s="266"/>
    </row>
    <row r="147" spans="1:21">
      <c r="A147" s="266"/>
      <c r="B147" s="266"/>
      <c r="C147" s="266"/>
      <c r="D147" s="266"/>
      <c r="E147" s="266"/>
      <c r="F147" s="266"/>
      <c r="G147" s="266"/>
      <c r="H147" s="266"/>
      <c r="I147" s="266"/>
      <c r="J147" s="266"/>
      <c r="K147" s="266"/>
      <c r="L147" s="266"/>
      <c r="M147" s="266"/>
      <c r="N147" s="266"/>
      <c r="O147" s="266"/>
      <c r="P147" s="266"/>
      <c r="Q147" s="266"/>
      <c r="R147" s="266"/>
      <c r="S147" s="266"/>
      <c r="T147" s="266"/>
      <c r="U147" s="266"/>
    </row>
    <row r="148" spans="1:21">
      <c r="A148" s="266"/>
      <c r="B148" s="266"/>
      <c r="C148" s="266"/>
      <c r="D148" s="266"/>
      <c r="E148" s="266"/>
      <c r="F148" s="266"/>
      <c r="G148" s="266"/>
      <c r="H148" s="266"/>
      <c r="I148" s="266"/>
      <c r="J148" s="266"/>
      <c r="K148" s="266"/>
      <c r="L148" s="266"/>
      <c r="M148" s="266"/>
      <c r="N148" s="266"/>
      <c r="O148" s="266"/>
      <c r="P148" s="266"/>
      <c r="Q148" s="266"/>
      <c r="R148" s="266"/>
      <c r="S148" s="266"/>
      <c r="T148" s="266"/>
      <c r="U148" s="266"/>
    </row>
    <row r="149" spans="1:21">
      <c r="A149" s="266"/>
      <c r="B149" s="266"/>
      <c r="C149" s="266"/>
      <c r="D149" s="266"/>
      <c r="E149" s="266"/>
      <c r="F149" s="266"/>
      <c r="G149" s="266"/>
      <c r="H149" s="266"/>
      <c r="I149" s="266"/>
      <c r="J149" s="266"/>
      <c r="K149" s="266"/>
      <c r="L149" s="266"/>
      <c r="M149" s="266"/>
      <c r="N149" s="266"/>
      <c r="O149" s="266"/>
      <c r="P149" s="266"/>
      <c r="Q149" s="266"/>
      <c r="R149" s="266"/>
      <c r="S149" s="266"/>
      <c r="T149" s="266"/>
      <c r="U149" s="266"/>
    </row>
    <row r="150" spans="1:21">
      <c r="A150" s="266"/>
      <c r="B150" s="266"/>
      <c r="C150" s="266"/>
      <c r="D150" s="266"/>
      <c r="E150" s="266"/>
      <c r="F150" s="266"/>
      <c r="G150" s="266"/>
      <c r="H150" s="266"/>
      <c r="I150" s="266"/>
      <c r="J150" s="266"/>
      <c r="K150" s="266"/>
      <c r="L150" s="266"/>
      <c r="M150" s="266"/>
      <c r="N150" s="266"/>
      <c r="O150" s="266"/>
      <c r="P150" s="266"/>
      <c r="Q150" s="266"/>
      <c r="R150" s="266"/>
      <c r="S150" s="266"/>
      <c r="T150" s="266"/>
      <c r="U150" s="266"/>
    </row>
    <row r="151" spans="1:21">
      <c r="A151" s="266"/>
      <c r="B151" s="266"/>
      <c r="C151" s="266"/>
      <c r="D151" s="266"/>
      <c r="E151" s="266"/>
      <c r="F151" s="266"/>
      <c r="G151" s="266"/>
      <c r="H151" s="266"/>
      <c r="I151" s="266"/>
      <c r="J151" s="266"/>
      <c r="K151" s="266"/>
      <c r="L151" s="266"/>
      <c r="M151" s="266"/>
      <c r="N151" s="266"/>
      <c r="O151" s="266"/>
      <c r="P151" s="266"/>
      <c r="Q151" s="266"/>
      <c r="R151" s="266"/>
      <c r="S151" s="266"/>
      <c r="T151" s="266"/>
      <c r="U151" s="266"/>
    </row>
    <row r="152" spans="1:21">
      <c r="A152" s="266"/>
      <c r="B152" s="266"/>
      <c r="C152" s="266"/>
      <c r="D152" s="266"/>
      <c r="E152" s="266"/>
      <c r="F152" s="266"/>
      <c r="G152" s="266"/>
      <c r="H152" s="266"/>
      <c r="I152" s="266"/>
      <c r="J152" s="266"/>
      <c r="K152" s="266"/>
      <c r="L152" s="266"/>
      <c r="M152" s="266"/>
      <c r="N152" s="266"/>
      <c r="O152" s="266"/>
      <c r="P152" s="266"/>
      <c r="Q152" s="266"/>
      <c r="R152" s="266"/>
      <c r="S152" s="266"/>
      <c r="T152" s="266"/>
      <c r="U152" s="266"/>
    </row>
    <row r="153" spans="1:21">
      <c r="A153" s="266"/>
      <c r="B153" s="266"/>
      <c r="C153" s="266"/>
      <c r="D153" s="266"/>
      <c r="E153" s="266"/>
      <c r="F153" s="266"/>
      <c r="G153" s="266"/>
      <c r="H153" s="266"/>
      <c r="I153" s="266"/>
      <c r="J153" s="266"/>
      <c r="K153" s="266"/>
      <c r="L153" s="266"/>
      <c r="M153" s="266"/>
      <c r="N153" s="266"/>
      <c r="O153" s="266"/>
      <c r="P153" s="266"/>
      <c r="Q153" s="266"/>
      <c r="R153" s="266"/>
      <c r="S153" s="266"/>
      <c r="T153" s="266"/>
      <c r="U153" s="266"/>
    </row>
    <row r="154" spans="1:21">
      <c r="A154" s="266"/>
      <c r="B154" s="266"/>
      <c r="C154" s="266"/>
      <c r="D154" s="266"/>
      <c r="E154" s="266"/>
      <c r="F154" s="266"/>
      <c r="G154" s="266"/>
      <c r="H154" s="266"/>
      <c r="I154" s="266"/>
      <c r="J154" s="266"/>
      <c r="K154" s="266"/>
      <c r="L154" s="266"/>
      <c r="M154" s="266"/>
      <c r="N154" s="266"/>
      <c r="O154" s="266"/>
      <c r="P154" s="266"/>
      <c r="Q154" s="266"/>
      <c r="R154" s="266"/>
      <c r="S154" s="266"/>
      <c r="T154" s="266"/>
      <c r="U154" s="266"/>
    </row>
    <row r="155" spans="1:21">
      <c r="A155" s="266"/>
      <c r="B155" s="266"/>
      <c r="C155" s="266"/>
      <c r="D155" s="266"/>
      <c r="E155" s="266"/>
      <c r="F155" s="266"/>
      <c r="G155" s="266"/>
      <c r="H155" s="266"/>
      <c r="I155" s="266"/>
      <c r="J155" s="266"/>
      <c r="K155" s="266"/>
      <c r="L155" s="266"/>
      <c r="M155" s="266"/>
      <c r="N155" s="266"/>
      <c r="O155" s="266"/>
      <c r="P155" s="266"/>
      <c r="Q155" s="266"/>
      <c r="R155" s="266"/>
      <c r="S155" s="266"/>
      <c r="T155" s="266"/>
      <c r="U155" s="266"/>
    </row>
    <row r="156" spans="1:21">
      <c r="A156" s="266"/>
      <c r="B156" s="266"/>
      <c r="C156" s="266"/>
      <c r="D156" s="266"/>
      <c r="E156" s="266"/>
      <c r="F156" s="266"/>
      <c r="G156" s="266"/>
      <c r="H156" s="266"/>
      <c r="I156" s="266"/>
      <c r="J156" s="266"/>
      <c r="K156" s="266"/>
      <c r="L156" s="266"/>
      <c r="M156" s="266"/>
      <c r="N156" s="266"/>
      <c r="O156" s="266"/>
      <c r="P156" s="266"/>
      <c r="Q156" s="266"/>
      <c r="R156" s="266"/>
      <c r="S156" s="266"/>
      <c r="T156" s="266"/>
      <c r="U156" s="266"/>
    </row>
    <row r="157" spans="1:21">
      <c r="A157" s="266"/>
      <c r="B157" s="266"/>
      <c r="C157" s="266"/>
      <c r="D157" s="266"/>
      <c r="E157" s="266"/>
      <c r="F157" s="266"/>
      <c r="G157" s="266"/>
      <c r="H157" s="266"/>
      <c r="I157" s="266"/>
      <c r="J157" s="266"/>
      <c r="K157" s="266"/>
      <c r="L157" s="266"/>
      <c r="M157" s="266"/>
      <c r="N157" s="266"/>
      <c r="O157" s="266"/>
      <c r="P157" s="266"/>
      <c r="Q157" s="266"/>
      <c r="R157" s="266"/>
      <c r="S157" s="266"/>
      <c r="T157" s="266"/>
      <c r="U157" s="266"/>
    </row>
    <row r="158" spans="1:21">
      <c r="A158" s="266"/>
      <c r="B158" s="266"/>
      <c r="C158" s="266"/>
      <c r="D158" s="266"/>
      <c r="E158" s="266"/>
      <c r="F158" s="266"/>
      <c r="G158" s="266"/>
      <c r="H158" s="266"/>
      <c r="I158" s="266"/>
      <c r="J158" s="266"/>
      <c r="K158" s="266"/>
      <c r="L158" s="266"/>
      <c r="M158" s="266"/>
      <c r="N158" s="266"/>
      <c r="O158" s="266"/>
      <c r="P158" s="266"/>
      <c r="Q158" s="266"/>
      <c r="R158" s="266"/>
      <c r="S158" s="266"/>
      <c r="T158" s="266"/>
      <c r="U158" s="266"/>
    </row>
    <row r="159" spans="1:21">
      <c r="A159" s="266"/>
      <c r="B159" s="266"/>
      <c r="C159" s="266"/>
      <c r="D159" s="266"/>
      <c r="E159" s="266"/>
      <c r="F159" s="266"/>
      <c r="G159" s="266"/>
      <c r="H159" s="266"/>
      <c r="I159" s="266"/>
      <c r="J159" s="266"/>
      <c r="K159" s="266"/>
      <c r="L159" s="266"/>
      <c r="M159" s="266"/>
      <c r="N159" s="266"/>
      <c r="O159" s="266"/>
      <c r="P159" s="266"/>
      <c r="Q159" s="266"/>
      <c r="R159" s="266"/>
      <c r="S159" s="266"/>
      <c r="T159" s="266"/>
      <c r="U159" s="266"/>
    </row>
    <row r="161" spans="30:31">
      <c r="AD161" s="705">
        <v>352149.95561997779</v>
      </c>
      <c r="AE161" s="266" t="s">
        <v>2142</v>
      </c>
    </row>
    <row r="162" spans="30:31">
      <c r="AD162" s="704" t="e">
        <v>#REF!</v>
      </c>
      <c r="AE162" s="266" t="s">
        <v>2146</v>
      </c>
    </row>
    <row r="163" spans="30:31">
      <c r="AD163" s="704"/>
    </row>
    <row r="164" spans="30:31">
      <c r="AD164" s="707" t="e">
        <v>#REF!</v>
      </c>
      <c r="AE164" s="266" t="s">
        <v>2148</v>
      </c>
    </row>
    <row r="165" spans="30:31">
      <c r="AD165" s="603" t="e">
        <v>#REF!</v>
      </c>
      <c r="AE165" s="266" t="s">
        <v>2143</v>
      </c>
    </row>
    <row r="166" spans="30:31">
      <c r="AD166" s="706" t="e">
        <v>#REF!</v>
      </c>
      <c r="AE166" s="275" t="s">
        <v>2144</v>
      </c>
    </row>
  </sheetData>
  <mergeCells count="1">
    <mergeCell ref="A7:S7"/>
  </mergeCells>
  <phoneticPr fontId="26" type="noConversion"/>
  <printOptions horizontalCentered="1"/>
  <pageMargins left="0.75" right="0.5" top="0.75" bottom="0.5" header="0.25" footer="0.25"/>
  <pageSetup scale="66" pageOrder="overThenDown" orientation="landscape" r:id="rId1"/>
  <headerFooter alignWithMargins="0">
    <oddFooter>&amp;C&amp;"Garmond (W1),Bold"80</oddFooter>
  </headerFooter>
  <rowBreaks count="2" manualBreakCount="2">
    <brk id="50" max="16383" man="1"/>
    <brk id="89"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CZ170"/>
  <sheetViews>
    <sheetView view="pageBreakPreview" topLeftCell="A4" zoomScale="60" workbookViewId="0"/>
  </sheetViews>
  <sheetFormatPr defaultColWidth="9.140625" defaultRowHeight="12"/>
  <cols>
    <col min="1" max="1" width="4.7109375" style="275" customWidth="1"/>
    <col min="2" max="2" width="7.140625" style="275" hidden="1" customWidth="1"/>
    <col min="3" max="3" width="3.7109375" style="275" customWidth="1"/>
    <col min="4" max="4" width="25.28515625" style="275" customWidth="1"/>
    <col min="5" max="5" width="10.7109375" style="275" customWidth="1"/>
    <col min="6" max="6" width="11.42578125" style="267" customWidth="1"/>
    <col min="7" max="7" width="10.7109375" style="275" customWidth="1"/>
    <col min="8" max="8" width="11.28515625" style="267" customWidth="1"/>
    <col min="9" max="9" width="10.7109375" style="275" customWidth="1"/>
    <col min="10" max="10" width="11.7109375" style="267" customWidth="1"/>
    <col min="11" max="11" width="10.28515625" style="267" customWidth="1"/>
    <col min="12" max="12" width="11.28515625" style="265" customWidth="1"/>
    <col min="13" max="14" width="10.7109375" style="265" customWidth="1"/>
    <col min="15" max="19" width="10.28515625" style="265" customWidth="1"/>
    <col min="20" max="20" width="12.28515625" style="265" customWidth="1"/>
    <col min="21" max="21" width="9.7109375" style="265" bestFit="1" customWidth="1"/>
    <col min="22" max="22" width="9.28515625" style="265" bestFit="1" customWidth="1"/>
    <col min="23" max="23" width="12" style="265" customWidth="1"/>
    <col min="24" max="24" width="2" style="265" customWidth="1"/>
    <col min="25" max="25" width="9.28515625" style="265" bestFit="1" customWidth="1"/>
    <col min="26" max="27" width="11.42578125" style="265" bestFit="1" customWidth="1"/>
    <col min="28" max="28" width="13.28515625" style="265" customWidth="1"/>
    <col min="29" max="30" width="9.140625" style="265"/>
    <col min="31" max="31" width="11.42578125" style="265" bestFit="1" customWidth="1"/>
    <col min="32" max="16384" width="9.140625" style="265"/>
  </cols>
  <sheetData>
    <row r="1" spans="1:20" s="479" customFormat="1" ht="12.75">
      <c r="A1" s="1201" t="s">
        <v>110</v>
      </c>
      <c r="B1" s="1201"/>
      <c r="C1" s="1201"/>
      <c r="D1" s="1201"/>
      <c r="E1" s="1201"/>
      <c r="F1" s="467"/>
      <c r="G1" s="468"/>
      <c r="H1" s="1203"/>
      <c r="I1" s="469"/>
      <c r="J1" s="469"/>
      <c r="K1" s="468"/>
      <c r="L1" s="1203"/>
      <c r="M1" s="1202"/>
      <c r="N1" s="1202"/>
      <c r="O1" s="470"/>
      <c r="P1" s="470"/>
      <c r="Q1" s="470"/>
      <c r="R1" s="470"/>
      <c r="S1" s="934" t="s">
        <v>1371</v>
      </c>
    </row>
    <row r="2" spans="1:20" s="479" customFormat="1" ht="12.75">
      <c r="A2" s="54" t="s">
        <v>2306</v>
      </c>
      <c r="B2" s="54"/>
      <c r="C2" s="54"/>
      <c r="D2" s="54"/>
      <c r="E2" s="471"/>
      <c r="F2" s="467"/>
      <c r="G2" s="468"/>
      <c r="H2" s="472"/>
      <c r="I2" s="471"/>
      <c r="J2" s="469"/>
      <c r="K2" s="468"/>
      <c r="L2" s="472"/>
      <c r="M2" s="1202"/>
      <c r="N2" s="471"/>
      <c r="O2" s="470"/>
      <c r="P2" s="470"/>
      <c r="Q2" s="470"/>
      <c r="R2" s="470"/>
      <c r="S2" s="934" t="s">
        <v>1249</v>
      </c>
    </row>
    <row r="3" spans="1:20" s="479" customFormat="1" ht="12.75">
      <c r="A3" s="54" t="s">
        <v>2307</v>
      </c>
      <c r="B3" s="54"/>
      <c r="C3" s="54"/>
      <c r="D3" s="54"/>
      <c r="E3" s="471"/>
      <c r="F3" s="467"/>
      <c r="G3" s="468"/>
      <c r="H3" s="472"/>
      <c r="I3" s="471"/>
      <c r="J3" s="469"/>
      <c r="K3" s="468"/>
      <c r="L3" s="472"/>
      <c r="M3" s="1202"/>
      <c r="N3" s="471"/>
      <c r="O3" s="470"/>
      <c r="P3" s="470"/>
      <c r="Q3" s="470"/>
      <c r="R3" s="470"/>
      <c r="S3" s="934" t="s">
        <v>1753</v>
      </c>
    </row>
    <row r="4" spans="1:20" s="479" customFormat="1" ht="12.75">
      <c r="A4" s="1203" t="s">
        <v>2165</v>
      </c>
      <c r="B4" s="1203"/>
      <c r="C4" s="1203"/>
      <c r="D4" s="1203"/>
      <c r="E4" s="471"/>
      <c r="F4" s="467"/>
      <c r="G4" s="468"/>
      <c r="H4" s="472"/>
      <c r="I4" s="471"/>
      <c r="J4" s="469"/>
      <c r="K4" s="468"/>
      <c r="L4" s="472"/>
      <c r="M4" s="1202"/>
      <c r="N4" s="471"/>
      <c r="O4" s="470"/>
      <c r="P4" s="470"/>
      <c r="Q4" s="470"/>
      <c r="R4" s="470"/>
      <c r="S4" s="1443" t="s">
        <v>3121</v>
      </c>
    </row>
    <row r="5" spans="1:20" s="479" customFormat="1" ht="12.75">
      <c r="A5" s="1203" t="s">
        <v>1241</v>
      </c>
      <c r="B5" s="1203"/>
      <c r="C5" s="1203"/>
      <c r="D5" s="1203"/>
      <c r="E5" s="471"/>
      <c r="F5" s="467"/>
      <c r="G5" s="468"/>
      <c r="H5" s="472"/>
      <c r="I5" s="471"/>
      <c r="J5" s="469"/>
      <c r="K5" s="468"/>
      <c r="L5" s="472"/>
      <c r="M5" s="1202"/>
      <c r="N5" s="471"/>
      <c r="O5" s="470"/>
      <c r="P5" s="470"/>
      <c r="Q5" s="470"/>
      <c r="R5" s="470"/>
      <c r="S5" s="470"/>
    </row>
    <row r="6" spans="1:20" s="479" customFormat="1" ht="12.75">
      <c r="A6" s="1201" t="s">
        <v>854</v>
      </c>
      <c r="B6" s="1201"/>
      <c r="C6" s="1201"/>
      <c r="D6" s="1201"/>
      <c r="E6" s="1203"/>
      <c r="F6" s="1203"/>
      <c r="G6" s="468"/>
      <c r="H6" s="305"/>
      <c r="I6" s="1203"/>
      <c r="J6" s="1203"/>
      <c r="K6" s="468"/>
      <c r="L6" s="305"/>
      <c r="M6" s="1202"/>
      <c r="N6" s="1203"/>
      <c r="O6" s="470"/>
      <c r="P6" s="470"/>
      <c r="Q6" s="470"/>
      <c r="R6" s="470"/>
      <c r="S6" s="470"/>
    </row>
    <row r="7" spans="1:20" s="479" customFormat="1" ht="24" customHeight="1">
      <c r="A7" s="1880" t="s">
        <v>111</v>
      </c>
      <c r="B7" s="1880"/>
      <c r="C7" s="1880"/>
      <c r="D7" s="1880"/>
      <c r="E7" s="1880"/>
      <c r="F7" s="1880"/>
      <c r="G7" s="1880"/>
      <c r="H7" s="1880"/>
      <c r="I7" s="1880"/>
      <c r="J7" s="1880"/>
      <c r="K7" s="1880"/>
      <c r="L7" s="1880"/>
      <c r="M7" s="1880"/>
      <c r="N7" s="1880"/>
      <c r="O7" s="1880"/>
      <c r="P7" s="1880"/>
      <c r="Q7" s="1880"/>
      <c r="R7" s="1880"/>
      <c r="S7" s="1880"/>
    </row>
    <row r="8" spans="1:20" s="479" customFormat="1" ht="12" customHeight="1">
      <c r="A8" s="473"/>
      <c r="B8" s="473"/>
      <c r="C8" s="473"/>
      <c r="D8" s="473">
        <v>-1</v>
      </c>
      <c r="E8" s="473">
        <v>-2</v>
      </c>
      <c r="F8" s="473">
        <v>-3</v>
      </c>
      <c r="G8" s="473">
        <v>-4</v>
      </c>
      <c r="H8" s="473">
        <v>-5</v>
      </c>
      <c r="I8" s="473">
        <v>-6</v>
      </c>
      <c r="J8" s="473">
        <v>-7</v>
      </c>
      <c r="K8" s="473">
        <v>-8</v>
      </c>
      <c r="L8" s="473">
        <v>-9</v>
      </c>
      <c r="M8" s="473">
        <v>-10</v>
      </c>
      <c r="N8" s="473">
        <v>-11</v>
      </c>
      <c r="O8" s="473">
        <v>-12</v>
      </c>
      <c r="P8" s="473">
        <v>-13</v>
      </c>
      <c r="Q8" s="473">
        <v>-14</v>
      </c>
      <c r="R8" s="473">
        <v>-15</v>
      </c>
      <c r="S8" s="473">
        <v>-16</v>
      </c>
    </row>
    <row r="9" spans="1:20" s="479" customFormat="1">
      <c r="A9" s="474"/>
      <c r="B9" s="474"/>
      <c r="C9" s="474"/>
      <c r="D9" s="474"/>
      <c r="E9" s="474"/>
      <c r="F9" s="474" t="s">
        <v>112</v>
      </c>
      <c r="G9" s="474" t="s">
        <v>83</v>
      </c>
      <c r="H9" s="474"/>
      <c r="I9" s="474"/>
      <c r="J9" s="474" t="s">
        <v>112</v>
      </c>
      <c r="K9" s="474" t="s">
        <v>83</v>
      </c>
      <c r="L9" s="474"/>
      <c r="M9" s="474"/>
      <c r="N9" s="474" t="s">
        <v>112</v>
      </c>
      <c r="O9" s="474"/>
      <c r="P9" s="474" t="s">
        <v>1994</v>
      </c>
      <c r="Q9" s="474"/>
      <c r="R9" s="475"/>
      <c r="S9" s="475"/>
    </row>
    <row r="10" spans="1:20" s="479" customFormat="1" ht="15" customHeight="1">
      <c r="A10" s="474"/>
      <c r="B10" s="474"/>
      <c r="C10" s="474"/>
      <c r="D10" s="474"/>
      <c r="E10" s="474" t="s">
        <v>962</v>
      </c>
      <c r="F10" s="474" t="s">
        <v>1995</v>
      </c>
      <c r="G10" s="474" t="s">
        <v>113</v>
      </c>
      <c r="H10" s="476" t="s">
        <v>147</v>
      </c>
      <c r="I10" s="474" t="s">
        <v>114</v>
      </c>
      <c r="J10" s="474" t="s">
        <v>1995</v>
      </c>
      <c r="K10" s="474" t="s">
        <v>113</v>
      </c>
      <c r="L10" s="476" t="s">
        <v>147</v>
      </c>
      <c r="M10" s="474" t="s">
        <v>114</v>
      </c>
      <c r="N10" s="474" t="s">
        <v>1995</v>
      </c>
      <c r="O10" s="476" t="s">
        <v>147</v>
      </c>
      <c r="P10" s="474" t="s">
        <v>1996</v>
      </c>
      <c r="Q10" s="474"/>
      <c r="R10" s="477"/>
      <c r="S10" s="1206" t="s">
        <v>1998</v>
      </c>
    </row>
    <row r="11" spans="1:20" s="480" customFormat="1" ht="24.75" customHeight="1">
      <c r="A11" s="935" t="s">
        <v>932</v>
      </c>
      <c r="B11" s="935" t="s">
        <v>12</v>
      </c>
      <c r="C11" s="935"/>
      <c r="D11" s="935" t="s">
        <v>1730</v>
      </c>
      <c r="E11" s="995" t="s">
        <v>3008</v>
      </c>
      <c r="F11" s="995" t="s">
        <v>3008</v>
      </c>
      <c r="G11" s="995" t="s">
        <v>3003</v>
      </c>
      <c r="H11" s="995" t="s">
        <v>3008</v>
      </c>
      <c r="I11" s="935" t="s">
        <v>3009</v>
      </c>
      <c r="J11" s="935" t="s">
        <v>3009</v>
      </c>
      <c r="K11" s="995" t="s">
        <v>3004</v>
      </c>
      <c r="L11" s="935" t="s">
        <v>3009</v>
      </c>
      <c r="M11" s="935" t="s">
        <v>3010</v>
      </c>
      <c r="N11" s="935" t="s">
        <v>3010</v>
      </c>
      <c r="O11" s="935" t="s">
        <v>3010</v>
      </c>
      <c r="P11" s="935" t="s">
        <v>3005</v>
      </c>
      <c r="Q11" s="935" t="s">
        <v>1997</v>
      </c>
      <c r="R11" s="1206" t="s">
        <v>115</v>
      </c>
      <c r="S11" s="1206"/>
    </row>
    <row r="12" spans="1:20" s="479" customFormat="1" ht="25.5" customHeight="1">
      <c r="A12" s="268">
        <v>1</v>
      </c>
      <c r="B12" s="269"/>
      <c r="C12" s="270" t="s">
        <v>116</v>
      </c>
      <c r="D12" s="268"/>
      <c r="E12" s="377"/>
      <c r="F12" s="377"/>
      <c r="G12" s="377"/>
      <c r="H12" s="377"/>
      <c r="I12" s="268"/>
      <c r="J12" s="377"/>
      <c r="K12" s="377"/>
      <c r="L12" s="377"/>
      <c r="M12" s="268"/>
      <c r="N12" s="377"/>
      <c r="O12" s="377"/>
      <c r="P12" s="377"/>
      <c r="Q12" s="377"/>
      <c r="R12" s="378"/>
      <c r="S12" s="378"/>
    </row>
    <row r="13" spans="1:20">
      <c r="A13" s="268">
        <v>2</v>
      </c>
      <c r="B13" s="268">
        <v>68001</v>
      </c>
      <c r="C13" s="282"/>
      <c r="D13" s="406" t="s">
        <v>117</v>
      </c>
      <c r="E13" s="251">
        <v>11785</v>
      </c>
      <c r="F13" s="272"/>
      <c r="G13" s="288">
        <v>20.75</v>
      </c>
      <c r="H13" s="677">
        <v>244538.75</v>
      </c>
      <c r="I13" s="251">
        <v>5973</v>
      </c>
      <c r="J13" s="272"/>
      <c r="K13" s="288">
        <v>20.88</v>
      </c>
      <c r="L13" s="677">
        <v>124716.23999999999</v>
      </c>
      <c r="M13" s="251">
        <v>17758</v>
      </c>
      <c r="N13" s="392"/>
      <c r="O13" s="677">
        <v>369254.99</v>
      </c>
      <c r="P13" s="379">
        <v>21</v>
      </c>
      <c r="Q13" s="727">
        <v>372918</v>
      </c>
      <c r="R13" s="379">
        <v>23.86</v>
      </c>
      <c r="S13" s="678">
        <v>423705.88</v>
      </c>
    </row>
    <row r="14" spans="1:20" ht="12.75" thickBot="1">
      <c r="A14" s="268">
        <v>3</v>
      </c>
      <c r="B14" s="273"/>
      <c r="C14" s="406" t="s">
        <v>2001</v>
      </c>
      <c r="E14" s="936">
        <v>11785</v>
      </c>
      <c r="F14" s="380"/>
      <c r="G14" s="398"/>
      <c r="H14" s="937">
        <v>244538.75</v>
      </c>
      <c r="I14" s="936">
        <v>5973</v>
      </c>
      <c r="J14" s="380"/>
      <c r="K14" s="288"/>
      <c r="L14" s="937">
        <v>124716.23999999999</v>
      </c>
      <c r="M14" s="938">
        <v>17758</v>
      </c>
      <c r="N14" s="391"/>
      <c r="O14" s="937">
        <v>369254.99</v>
      </c>
      <c r="P14" s="398"/>
      <c r="Q14" s="939">
        <v>372918</v>
      </c>
      <c r="R14" s="379"/>
      <c r="S14" s="939">
        <v>423705.88</v>
      </c>
      <c r="T14" s="1623"/>
    </row>
    <row r="15" spans="1:20" ht="12.75" thickTop="1">
      <c r="A15" s="268">
        <v>4</v>
      </c>
      <c r="B15" s="273"/>
      <c r="C15" s="1201" t="s">
        <v>118</v>
      </c>
      <c r="D15" s="271"/>
      <c r="E15" s="271"/>
      <c r="F15" s="380"/>
      <c r="G15" s="398"/>
      <c r="H15" s="398"/>
      <c r="I15" s="271"/>
      <c r="J15" s="380"/>
      <c r="K15" s="398"/>
      <c r="L15" s="722"/>
      <c r="M15" s="286"/>
      <c r="N15" s="391"/>
      <c r="O15" s="398"/>
      <c r="P15" s="398"/>
      <c r="Q15" s="678"/>
      <c r="R15" s="379"/>
      <c r="S15" s="379"/>
    </row>
    <row r="16" spans="1:20">
      <c r="A16" s="268">
        <v>5</v>
      </c>
      <c r="B16" s="273"/>
      <c r="C16" s="1168" t="s">
        <v>3545</v>
      </c>
      <c r="D16" s="682"/>
      <c r="E16" s="682"/>
      <c r="F16" s="685">
        <v>25496</v>
      </c>
      <c r="G16" s="717">
        <v>7</v>
      </c>
      <c r="H16" s="720">
        <v>178472</v>
      </c>
      <c r="I16" s="687"/>
      <c r="J16" s="685">
        <v>12748</v>
      </c>
      <c r="K16" s="719">
        <v>7.04</v>
      </c>
      <c r="L16" s="726">
        <v>89745.919999999998</v>
      </c>
      <c r="M16" s="686"/>
      <c r="N16" s="690">
        <v>38244</v>
      </c>
      <c r="O16" s="677">
        <v>268217.92</v>
      </c>
      <c r="P16" s="379">
        <v>7.08</v>
      </c>
      <c r="Q16" s="726">
        <v>270767.52</v>
      </c>
      <c r="R16" s="379">
        <v>8.0500000000000007</v>
      </c>
      <c r="S16" s="720">
        <v>307864.2</v>
      </c>
    </row>
    <row r="17" spans="1:20">
      <c r="A17" s="268">
        <v>6</v>
      </c>
      <c r="B17" s="276"/>
      <c r="C17" s="405" t="s">
        <v>119</v>
      </c>
      <c r="E17" s="243"/>
      <c r="F17" s="390">
        <v>25496</v>
      </c>
      <c r="G17" s="288"/>
      <c r="H17" s="721">
        <v>178472</v>
      </c>
      <c r="I17" s="283"/>
      <c r="J17" s="390">
        <v>12748</v>
      </c>
      <c r="K17" s="402"/>
      <c r="L17" s="721">
        <v>89745.919999999998</v>
      </c>
      <c r="M17" s="283"/>
      <c r="N17" s="390">
        <v>38244</v>
      </c>
      <c r="O17" s="721">
        <v>268217.92</v>
      </c>
      <c r="P17" s="691"/>
      <c r="Q17" s="721">
        <v>270767.52</v>
      </c>
      <c r="R17" s="379"/>
      <c r="S17" s="721">
        <v>307864.2</v>
      </c>
    </row>
    <row r="18" spans="1:20" ht="12.75" thickBot="1">
      <c r="A18" s="268">
        <v>7</v>
      </c>
      <c r="B18" s="276"/>
      <c r="C18" s="284"/>
      <c r="D18" s="274" t="s">
        <v>120</v>
      </c>
      <c r="E18" s="942">
        <v>11785</v>
      </c>
      <c r="F18" s="938">
        <v>25496</v>
      </c>
      <c r="G18" s="943"/>
      <c r="H18" s="937">
        <v>423010.75</v>
      </c>
      <c r="I18" s="942">
        <v>5973</v>
      </c>
      <c r="J18" s="938">
        <v>12748</v>
      </c>
      <c r="K18" s="943"/>
      <c r="L18" s="937">
        <v>214462.15999999997</v>
      </c>
      <c r="M18" s="942">
        <v>17758</v>
      </c>
      <c r="N18" s="938">
        <v>38244</v>
      </c>
      <c r="O18" s="937">
        <v>637472.90999999992</v>
      </c>
      <c r="P18" s="943"/>
      <c r="Q18" s="937">
        <v>643685.52</v>
      </c>
      <c r="R18" s="944"/>
      <c r="S18" s="937">
        <v>731570.08000000007</v>
      </c>
      <c r="T18" s="1623"/>
    </row>
    <row r="19" spans="1:20" ht="13.5" thickTop="1" thickBot="1">
      <c r="A19" s="268">
        <v>8</v>
      </c>
      <c r="B19" s="273"/>
      <c r="C19" s="282"/>
      <c r="D19" s="274" t="s">
        <v>121</v>
      </c>
      <c r="E19" s="274"/>
      <c r="F19" s="380"/>
      <c r="G19" s="398"/>
      <c r="H19" s="945">
        <v>35.893996605854902</v>
      </c>
      <c r="I19" s="274"/>
      <c r="J19" s="380"/>
      <c r="K19" s="398"/>
      <c r="L19" s="945">
        <v>35.905267034990786</v>
      </c>
      <c r="M19" s="286"/>
      <c r="N19" s="391"/>
      <c r="O19" s="945">
        <v>35.897787476067123</v>
      </c>
      <c r="P19" s="398"/>
      <c r="Q19" s="946">
        <v>36.24763599504449</v>
      </c>
      <c r="R19" s="379"/>
      <c r="S19" s="947">
        <v>41.196648271201717</v>
      </c>
    </row>
    <row r="20" spans="1:20" ht="12.75" thickTop="1">
      <c r="A20" s="268">
        <v>9</v>
      </c>
      <c r="B20" s="273"/>
      <c r="C20" s="282"/>
      <c r="D20" s="274"/>
      <c r="E20" s="274"/>
      <c r="F20" s="380"/>
      <c r="G20" s="398"/>
      <c r="H20" s="288"/>
      <c r="I20" s="274"/>
      <c r="J20" s="380"/>
      <c r="K20" s="398"/>
      <c r="L20" s="288"/>
      <c r="M20" s="286"/>
      <c r="N20" s="391"/>
      <c r="O20" s="288"/>
      <c r="P20" s="398"/>
      <c r="Q20" s="948"/>
      <c r="R20" s="379"/>
      <c r="S20" s="398"/>
    </row>
    <row r="21" spans="1:20">
      <c r="A21" s="268">
        <v>10</v>
      </c>
      <c r="B21" s="269"/>
      <c r="C21" s="383" t="s">
        <v>122</v>
      </c>
      <c r="D21" s="268"/>
      <c r="E21" s="287"/>
      <c r="F21" s="391"/>
      <c r="G21" s="398"/>
      <c r="H21" s="398"/>
      <c r="I21" s="287"/>
      <c r="J21" s="391"/>
      <c r="K21" s="398"/>
      <c r="L21" s="398"/>
      <c r="M21" s="287"/>
      <c r="N21" s="391"/>
      <c r="O21" s="398"/>
      <c r="P21" s="398"/>
      <c r="Q21" s="379"/>
      <c r="R21" s="379"/>
      <c r="S21" s="379"/>
    </row>
    <row r="22" spans="1:20">
      <c r="A22" s="268">
        <v>11</v>
      </c>
      <c r="B22" s="264">
        <v>68006</v>
      </c>
      <c r="C22" s="285"/>
      <c r="D22" s="382" t="s">
        <v>123</v>
      </c>
      <c r="E22" s="251">
        <v>24</v>
      </c>
      <c r="F22" s="391"/>
      <c r="G22" s="288">
        <v>20.75</v>
      </c>
      <c r="H22" s="677">
        <v>498</v>
      </c>
      <c r="I22" s="251">
        <v>12</v>
      </c>
      <c r="J22" s="391"/>
      <c r="K22" s="288">
        <v>20.88</v>
      </c>
      <c r="L22" s="677">
        <v>250.56</v>
      </c>
      <c r="M22" s="251">
        <v>36</v>
      </c>
      <c r="N22" s="391"/>
      <c r="O22" s="677">
        <v>748.56</v>
      </c>
      <c r="P22" s="398">
        <v>21</v>
      </c>
      <c r="Q22" s="722">
        <v>756</v>
      </c>
      <c r="R22" s="379">
        <v>23.86</v>
      </c>
      <c r="S22" s="722">
        <v>858.96</v>
      </c>
    </row>
    <row r="23" spans="1:20">
      <c r="A23" s="268">
        <v>12</v>
      </c>
      <c r="B23" s="264">
        <v>68006</v>
      </c>
      <c r="C23" s="285"/>
      <c r="D23" s="382" t="s">
        <v>1999</v>
      </c>
      <c r="E23" s="251"/>
      <c r="F23" s="391"/>
      <c r="G23" s="288">
        <v>31.12</v>
      </c>
      <c r="H23" s="677">
        <v>0</v>
      </c>
      <c r="I23" s="251"/>
      <c r="J23" s="391"/>
      <c r="K23" s="288">
        <v>31.31</v>
      </c>
      <c r="L23" s="677">
        <v>0</v>
      </c>
      <c r="M23" s="251">
        <v>0</v>
      </c>
      <c r="N23" s="391"/>
      <c r="O23" s="677">
        <v>0</v>
      </c>
      <c r="P23" s="398">
        <v>31.49</v>
      </c>
      <c r="Q23" s="722">
        <v>0</v>
      </c>
      <c r="R23" s="379">
        <v>35.79</v>
      </c>
      <c r="S23" s="722">
        <v>0</v>
      </c>
    </row>
    <row r="24" spans="1:20">
      <c r="A24" s="268">
        <v>13</v>
      </c>
      <c r="B24" s="264">
        <v>68007</v>
      </c>
      <c r="C24" s="285"/>
      <c r="D24" s="382" t="s">
        <v>124</v>
      </c>
      <c r="E24" s="251">
        <v>8</v>
      </c>
      <c r="F24" s="391"/>
      <c r="G24" s="288">
        <v>51.91</v>
      </c>
      <c r="H24" s="677">
        <v>415.28</v>
      </c>
      <c r="I24" s="251">
        <v>4</v>
      </c>
      <c r="J24" s="391"/>
      <c r="K24" s="288">
        <v>52.23</v>
      </c>
      <c r="L24" s="677">
        <v>208.92</v>
      </c>
      <c r="M24" s="251">
        <v>12</v>
      </c>
      <c r="N24" s="391"/>
      <c r="O24" s="677">
        <v>624.19999999999993</v>
      </c>
      <c r="P24" s="398">
        <v>52.54</v>
      </c>
      <c r="Q24" s="722">
        <v>630.48</v>
      </c>
      <c r="R24" s="379">
        <v>59.71</v>
      </c>
      <c r="S24" s="722">
        <v>716.52</v>
      </c>
    </row>
    <row r="25" spans="1:20">
      <c r="A25" s="268">
        <v>14</v>
      </c>
      <c r="B25" s="264">
        <v>68008</v>
      </c>
      <c r="C25" s="285"/>
      <c r="D25" s="382" t="s">
        <v>125</v>
      </c>
      <c r="E25" s="251">
        <v>8</v>
      </c>
      <c r="F25" s="391"/>
      <c r="G25" s="288">
        <v>103.8</v>
      </c>
      <c r="H25" s="677">
        <v>830.4</v>
      </c>
      <c r="I25" s="251">
        <v>4</v>
      </c>
      <c r="J25" s="391"/>
      <c r="K25" s="288">
        <v>104.43</v>
      </c>
      <c r="L25" s="677">
        <v>417.72</v>
      </c>
      <c r="M25" s="251">
        <v>12</v>
      </c>
      <c r="N25" s="391"/>
      <c r="O25" s="677">
        <v>1248.1199999999999</v>
      </c>
      <c r="P25" s="398">
        <v>105.04</v>
      </c>
      <c r="Q25" s="722">
        <v>1260.48</v>
      </c>
      <c r="R25" s="379">
        <v>119.37</v>
      </c>
      <c r="S25" s="722">
        <v>1432.44</v>
      </c>
    </row>
    <row r="26" spans="1:20">
      <c r="A26" s="268">
        <v>15</v>
      </c>
      <c r="B26" s="273">
        <v>68009</v>
      </c>
      <c r="C26" s="282"/>
      <c r="D26" s="382" t="s">
        <v>126</v>
      </c>
      <c r="E26" s="251"/>
      <c r="F26" s="392"/>
      <c r="G26" s="288">
        <v>166.08</v>
      </c>
      <c r="H26" s="677">
        <v>0</v>
      </c>
      <c r="I26" s="251"/>
      <c r="J26" s="392"/>
      <c r="K26" s="288">
        <v>167.09</v>
      </c>
      <c r="L26" s="677">
        <v>0</v>
      </c>
      <c r="M26" s="251">
        <v>0</v>
      </c>
      <c r="N26" s="392"/>
      <c r="O26" s="677">
        <v>0</v>
      </c>
      <c r="P26" s="398">
        <v>168.07</v>
      </c>
      <c r="Q26" s="722">
        <v>0</v>
      </c>
      <c r="R26" s="379">
        <v>190.99</v>
      </c>
      <c r="S26" s="722">
        <v>0</v>
      </c>
    </row>
    <row r="27" spans="1:20">
      <c r="A27" s="268">
        <v>16</v>
      </c>
      <c r="B27" s="273">
        <v>68005</v>
      </c>
      <c r="C27" s="282"/>
      <c r="D27" s="382" t="s">
        <v>127</v>
      </c>
      <c r="E27" s="251"/>
      <c r="F27" s="392"/>
      <c r="G27" s="288">
        <v>332.16</v>
      </c>
      <c r="H27" s="677">
        <v>0</v>
      </c>
      <c r="I27" s="251"/>
      <c r="J27" s="392"/>
      <c r="K27" s="288">
        <v>334.19</v>
      </c>
      <c r="L27" s="677">
        <v>0</v>
      </c>
      <c r="M27" s="251">
        <v>0</v>
      </c>
      <c r="N27" s="392"/>
      <c r="O27" s="677">
        <v>0</v>
      </c>
      <c r="P27" s="398">
        <v>336.15</v>
      </c>
      <c r="Q27" s="722">
        <v>0</v>
      </c>
      <c r="R27" s="379">
        <v>382</v>
      </c>
      <c r="S27" s="722">
        <v>0</v>
      </c>
    </row>
    <row r="28" spans="1:20">
      <c r="A28" s="268">
        <v>17</v>
      </c>
      <c r="B28" s="273">
        <v>68016</v>
      </c>
      <c r="C28" s="282"/>
      <c r="D28" s="382" t="s">
        <v>2000</v>
      </c>
      <c r="E28" s="251"/>
      <c r="F28" s="392"/>
      <c r="G28" s="288">
        <v>519</v>
      </c>
      <c r="H28" s="677">
        <v>0</v>
      </c>
      <c r="I28" s="251"/>
      <c r="J28" s="392"/>
      <c r="K28" s="288">
        <v>522.16999999999996</v>
      </c>
      <c r="L28" s="677">
        <v>0</v>
      </c>
      <c r="M28" s="251">
        <v>0</v>
      </c>
      <c r="N28" s="392"/>
      <c r="O28" s="677">
        <v>0</v>
      </c>
      <c r="P28" s="398">
        <v>525.23</v>
      </c>
      <c r="Q28" s="722">
        <v>0</v>
      </c>
      <c r="R28" s="379">
        <v>596.87</v>
      </c>
      <c r="S28" s="722">
        <v>0</v>
      </c>
    </row>
    <row r="29" spans="1:20">
      <c r="A29" s="268">
        <v>18</v>
      </c>
      <c r="B29" s="273">
        <v>68017</v>
      </c>
      <c r="C29" s="282"/>
      <c r="D29" s="271" t="s">
        <v>129</v>
      </c>
      <c r="E29" s="251"/>
      <c r="F29" s="392"/>
      <c r="G29" s="288">
        <v>1038</v>
      </c>
      <c r="H29" s="677">
        <v>0</v>
      </c>
      <c r="I29" s="251"/>
      <c r="J29" s="392"/>
      <c r="K29" s="288">
        <v>1044.33</v>
      </c>
      <c r="L29" s="677">
        <v>0</v>
      </c>
      <c r="M29" s="251">
        <v>0</v>
      </c>
      <c r="N29" s="392"/>
      <c r="O29" s="677">
        <v>0</v>
      </c>
      <c r="P29" s="398">
        <v>1050.45</v>
      </c>
      <c r="Q29" s="722">
        <v>0</v>
      </c>
      <c r="R29" s="379">
        <v>1193.73</v>
      </c>
      <c r="S29" s="722">
        <v>0</v>
      </c>
    </row>
    <row r="30" spans="1:20" ht="12.75" thickBot="1">
      <c r="A30" s="268">
        <v>19</v>
      </c>
      <c r="B30" s="273"/>
      <c r="C30" s="445" t="s">
        <v>130</v>
      </c>
      <c r="E30" s="942">
        <v>40</v>
      </c>
      <c r="F30" s="391"/>
      <c r="G30" s="288"/>
      <c r="H30" s="937">
        <v>1743.6799999999998</v>
      </c>
      <c r="I30" s="942">
        <v>20</v>
      </c>
      <c r="J30" s="391"/>
      <c r="K30" s="398"/>
      <c r="L30" s="937">
        <v>877.2</v>
      </c>
      <c r="M30" s="942">
        <v>60</v>
      </c>
      <c r="N30" s="391"/>
      <c r="O30" s="937">
        <v>2620.8799999999997</v>
      </c>
      <c r="P30" s="398"/>
      <c r="Q30" s="937">
        <v>2646.96</v>
      </c>
      <c r="R30" s="398"/>
      <c r="S30" s="937">
        <v>3007.92</v>
      </c>
    </row>
    <row r="31" spans="1:20" ht="12.75" thickTop="1">
      <c r="A31" s="268">
        <v>20</v>
      </c>
      <c r="B31" s="273"/>
      <c r="C31" s="1201" t="s">
        <v>118</v>
      </c>
      <c r="D31" s="271"/>
      <c r="E31" s="286"/>
      <c r="F31" s="391"/>
      <c r="G31" s="398"/>
      <c r="H31" s="722"/>
      <c r="I31" s="286"/>
      <c r="J31" s="391"/>
      <c r="K31" s="398"/>
      <c r="L31" s="722"/>
      <c r="M31" s="286"/>
      <c r="N31" s="391"/>
      <c r="O31" s="722"/>
      <c r="P31" s="398"/>
      <c r="Q31" s="678"/>
      <c r="R31" s="379"/>
      <c r="S31" s="678"/>
    </row>
    <row r="32" spans="1:20">
      <c r="A32" s="268">
        <v>21</v>
      </c>
      <c r="B32" s="273">
        <v>68017</v>
      </c>
      <c r="C32" s="683" t="s">
        <v>3002</v>
      </c>
      <c r="D32" s="271"/>
      <c r="E32" s="286"/>
      <c r="F32" s="391">
        <v>892</v>
      </c>
      <c r="G32" s="288">
        <v>8.39</v>
      </c>
      <c r="H32" s="677">
        <v>7483.88</v>
      </c>
      <c r="I32" s="286"/>
      <c r="J32" s="391">
        <v>446</v>
      </c>
      <c r="K32" s="288">
        <v>8.44</v>
      </c>
      <c r="L32" s="677">
        <v>3764.24</v>
      </c>
      <c r="M32" s="286"/>
      <c r="N32" s="243">
        <v>1338</v>
      </c>
      <c r="O32" s="677">
        <v>11248.119999999999</v>
      </c>
      <c r="P32" s="379">
        <v>8.49</v>
      </c>
      <c r="Q32" s="727">
        <v>11359.62</v>
      </c>
      <c r="R32" s="379">
        <v>9.65</v>
      </c>
      <c r="S32" s="728">
        <v>12911.7</v>
      </c>
    </row>
    <row r="33" spans="1:104" ht="12.75">
      <c r="A33" s="268">
        <v>22</v>
      </c>
      <c r="B33" s="273"/>
      <c r="C33" s="406" t="s">
        <v>131</v>
      </c>
      <c r="D33" s="266"/>
      <c r="E33" s="287"/>
      <c r="F33" s="393">
        <v>892</v>
      </c>
      <c r="G33" s="288"/>
      <c r="H33" s="724">
        <v>7483.88</v>
      </c>
      <c r="I33" s="286"/>
      <c r="J33" s="393">
        <v>446</v>
      </c>
      <c r="K33" s="288"/>
      <c r="L33" s="997">
        <v>3764.24</v>
      </c>
      <c r="M33" s="286"/>
      <c r="N33" s="390">
        <v>1338</v>
      </c>
      <c r="O33" s="724">
        <v>11248.119999999999</v>
      </c>
      <c r="P33" s="288"/>
      <c r="Q33" s="723">
        <v>11359.62</v>
      </c>
      <c r="R33" s="379"/>
      <c r="S33" s="723">
        <v>12911.7</v>
      </c>
    </row>
    <row r="34" spans="1:104" ht="12.75" thickBot="1">
      <c r="A34" s="268">
        <v>23</v>
      </c>
      <c r="B34" s="276"/>
      <c r="C34" s="284"/>
      <c r="D34" s="384" t="s">
        <v>132</v>
      </c>
      <c r="E34" s="949">
        <v>40</v>
      </c>
      <c r="F34" s="938">
        <v>892</v>
      </c>
      <c r="G34" s="943"/>
      <c r="H34" s="950">
        <v>9227.56</v>
      </c>
      <c r="I34" s="949">
        <v>20</v>
      </c>
      <c r="J34" s="938">
        <v>446</v>
      </c>
      <c r="K34" s="951"/>
      <c r="L34" s="998">
        <v>4641.4399999999996</v>
      </c>
      <c r="M34" s="949">
        <v>60</v>
      </c>
      <c r="N34" s="938">
        <v>1338</v>
      </c>
      <c r="O34" s="950">
        <v>13868.999999999998</v>
      </c>
      <c r="P34" s="951"/>
      <c r="Q34" s="950">
        <v>14006.580000000002</v>
      </c>
      <c r="R34" s="944"/>
      <c r="S34" s="950">
        <v>15919.62</v>
      </c>
      <c r="T34" s="1623"/>
    </row>
    <row r="35" spans="1:104" ht="13.5" thickTop="1" thickBot="1">
      <c r="A35" s="268">
        <v>24</v>
      </c>
      <c r="B35" s="377"/>
      <c r="C35" s="377"/>
      <c r="D35" s="384" t="s">
        <v>133</v>
      </c>
      <c r="E35" s="286"/>
      <c r="F35" s="391"/>
      <c r="G35" s="398"/>
      <c r="H35" s="945">
        <v>230.68899999999999</v>
      </c>
      <c r="I35" s="395"/>
      <c r="J35" s="396"/>
      <c r="K35" s="398"/>
      <c r="L35" s="945">
        <v>232.07199999999997</v>
      </c>
      <c r="M35" s="395"/>
      <c r="N35" s="396"/>
      <c r="O35" s="945">
        <v>231.14999999999998</v>
      </c>
      <c r="P35" s="398"/>
      <c r="Q35" s="952">
        <v>233.44300000000004</v>
      </c>
      <c r="R35" s="379"/>
      <c r="S35" s="952">
        <v>265.327</v>
      </c>
    </row>
    <row r="36" spans="1:104" ht="12.75" thickTop="1">
      <c r="A36" s="268">
        <v>25</v>
      </c>
      <c r="B36" s="377"/>
      <c r="C36" s="377"/>
      <c r="D36" s="384"/>
      <c r="E36" s="286"/>
      <c r="F36" s="391"/>
      <c r="G36" s="398"/>
      <c r="H36" s="288"/>
      <c r="I36" s="395"/>
      <c r="J36" s="396"/>
      <c r="K36" s="398"/>
      <c r="L36" s="288"/>
      <c r="M36" s="395"/>
      <c r="N36" s="396"/>
      <c r="O36" s="378"/>
      <c r="P36" s="378"/>
      <c r="Q36" s="378"/>
      <c r="R36" s="378"/>
      <c r="S36" s="378"/>
    </row>
    <row r="37" spans="1:104">
      <c r="A37" s="268">
        <v>26</v>
      </c>
      <c r="C37" s="407" t="s">
        <v>135</v>
      </c>
      <c r="E37" s="388"/>
      <c r="F37" s="378"/>
      <c r="G37" s="400"/>
      <c r="H37" s="722">
        <v>3092.8732379134858</v>
      </c>
      <c r="I37" s="378"/>
      <c r="J37" s="386"/>
      <c r="K37" s="400"/>
      <c r="L37" s="722">
        <v>1546.4366189567429</v>
      </c>
      <c r="M37" s="378"/>
      <c r="N37" s="386"/>
      <c r="O37" s="722">
        <v>4639.3098568702289</v>
      </c>
      <c r="P37" s="378"/>
      <c r="Q37" s="722">
        <v>4639.3098568702289</v>
      </c>
      <c r="R37" s="378"/>
      <c r="S37" s="722">
        <v>4639.3098568702289</v>
      </c>
    </row>
    <row r="38" spans="1:104">
      <c r="A38" s="268">
        <v>27</v>
      </c>
      <c r="C38" s="265"/>
      <c r="D38" s="275" t="s">
        <v>3145</v>
      </c>
      <c r="E38" s="385"/>
      <c r="F38" s="389"/>
      <c r="G38" s="398"/>
      <c r="H38" s="994"/>
      <c r="I38" s="278"/>
      <c r="J38" s="377"/>
      <c r="K38" s="400"/>
      <c r="L38" s="994"/>
      <c r="M38" s="278"/>
      <c r="N38" s="377"/>
      <c r="O38" s="994">
        <v>-1692.5433552003817</v>
      </c>
      <c r="P38" s="398"/>
      <c r="Q38" s="994">
        <v>-1692.5433552003817</v>
      </c>
      <c r="R38" s="398"/>
      <c r="S38" s="994">
        <v>-1692.5433552003817</v>
      </c>
    </row>
    <row r="39" spans="1:104" ht="12.75" thickBot="1">
      <c r="A39" s="268">
        <v>28</v>
      </c>
      <c r="C39" s="385" t="s">
        <v>136</v>
      </c>
      <c r="E39" s="385"/>
      <c r="F39" s="388"/>
      <c r="G39" s="401"/>
      <c r="H39" s="937">
        <v>435331.18323791347</v>
      </c>
      <c r="I39" s="388"/>
      <c r="J39" s="388"/>
      <c r="K39" s="401"/>
      <c r="L39" s="937">
        <v>220650.03661895671</v>
      </c>
      <c r="M39" s="397"/>
      <c r="N39" s="397"/>
      <c r="O39" s="937">
        <v>654288.67650166969</v>
      </c>
      <c r="P39" s="290"/>
      <c r="Q39" s="937">
        <v>660638.86650166975</v>
      </c>
      <c r="R39" s="398"/>
      <c r="S39" s="937">
        <v>750436.46650166984</v>
      </c>
    </row>
    <row r="40" spans="1:104" ht="12.75" thickTop="1">
      <c r="A40" s="268">
        <v>29</v>
      </c>
      <c r="D40" s="385"/>
      <c r="E40" s="385"/>
      <c r="F40" s="388"/>
      <c r="G40" s="401"/>
      <c r="H40" s="677"/>
      <c r="I40" s="388"/>
      <c r="J40" s="388"/>
      <c r="K40" s="401"/>
      <c r="L40" s="677"/>
      <c r="M40" s="397"/>
      <c r="N40" s="397"/>
      <c r="O40" s="677"/>
      <c r="P40" s="1116"/>
      <c r="Q40" s="677"/>
      <c r="R40" s="398"/>
      <c r="S40" s="677"/>
    </row>
    <row r="41" spans="1:104" ht="12.75">
      <c r="A41" s="268">
        <v>30</v>
      </c>
      <c r="D41" s="385" t="s">
        <v>3143</v>
      </c>
      <c r="E41" s="266"/>
      <c r="F41" s="381"/>
      <c r="G41" s="401"/>
      <c r="H41" s="725">
        <v>438778</v>
      </c>
      <c r="I41" s="394"/>
      <c r="J41" s="394"/>
      <c r="K41" s="401"/>
      <c r="L41" s="725">
        <v>219389</v>
      </c>
      <c r="M41" s="397"/>
      <c r="N41" s="397"/>
      <c r="O41" s="722">
        <v>658167</v>
      </c>
      <c r="P41" s="398"/>
      <c r="Q41" s="722">
        <v>658167.12</v>
      </c>
      <c r="R41" s="1114" t="s">
        <v>1048</v>
      </c>
      <c r="S41" s="722">
        <v>750728.04633848043</v>
      </c>
    </row>
    <row r="42" spans="1:104">
      <c r="A42" s="268">
        <v>31</v>
      </c>
      <c r="D42" s="388" t="s">
        <v>2026</v>
      </c>
      <c r="E42" s="388"/>
      <c r="F42" s="378"/>
      <c r="G42" s="378"/>
      <c r="H42" s="725"/>
      <c r="I42" s="394"/>
      <c r="J42" s="394"/>
      <c r="K42" s="401"/>
      <c r="L42" s="725"/>
      <c r="M42" s="397"/>
      <c r="N42" s="397"/>
      <c r="O42" s="1110">
        <v>-1692.5433552003817</v>
      </c>
      <c r="P42" s="398"/>
      <c r="Q42" s="1110">
        <v>-1692.5433552003817</v>
      </c>
      <c r="R42" s="398"/>
      <c r="S42" s="722"/>
    </row>
    <row r="43" spans="1:104" s="266" customFormat="1" ht="12.75">
      <c r="A43" s="268">
        <v>32</v>
      </c>
      <c r="B43" s="275"/>
      <c r="C43" s="275"/>
      <c r="D43" s="385" t="s">
        <v>3141</v>
      </c>
      <c r="E43" s="388"/>
      <c r="F43" s="378"/>
      <c r="G43" s="378"/>
      <c r="H43" s="1115"/>
      <c r="I43" s="394"/>
      <c r="J43" s="394"/>
      <c r="K43" s="401"/>
      <c r="L43" s="1115"/>
      <c r="M43" s="397"/>
      <c r="N43" s="397"/>
      <c r="O43" s="1111">
        <v>-4315</v>
      </c>
      <c r="P43" s="398"/>
      <c r="Q43" s="1111">
        <v>-4315</v>
      </c>
      <c r="R43" s="378"/>
      <c r="S43" s="378"/>
      <c r="T43" s="681"/>
      <c r="U43" s="681"/>
      <c r="V43" s="681"/>
      <c r="W43" s="681"/>
      <c r="X43" s="681"/>
      <c r="Y43" s="681"/>
      <c r="Z43" s="681"/>
      <c r="AA43" s="681"/>
      <c r="AB43" s="681"/>
      <c r="AC43" s="681"/>
      <c r="AD43" s="681"/>
      <c r="AE43" s="681"/>
      <c r="AF43" s="681"/>
      <c r="AG43" s="681"/>
      <c r="AH43" s="681"/>
      <c r="AI43" s="681"/>
      <c r="AJ43" s="681"/>
      <c r="AK43" s="681"/>
      <c r="AL43" s="681"/>
      <c r="AM43" s="681"/>
      <c r="AN43" s="681"/>
      <c r="AO43" s="681"/>
      <c r="AP43" s="681"/>
      <c r="AQ43" s="681"/>
      <c r="AR43" s="681"/>
      <c r="AS43" s="681"/>
      <c r="AT43" s="681"/>
      <c r="AU43" s="681"/>
      <c r="AV43" s="681"/>
      <c r="AW43" s="681"/>
      <c r="AX43" s="681"/>
      <c r="AY43" s="681"/>
      <c r="AZ43" s="681"/>
      <c r="BA43" s="681"/>
      <c r="BB43" s="681"/>
      <c r="BC43" s="681"/>
      <c r="BD43" s="681"/>
      <c r="BE43" s="681"/>
      <c r="BF43" s="681"/>
      <c r="BG43" s="681"/>
      <c r="BH43" s="681"/>
      <c r="BI43" s="681"/>
      <c r="BJ43" s="681"/>
      <c r="BK43" s="681"/>
      <c r="BL43" s="681"/>
      <c r="BM43" s="681"/>
      <c r="BN43" s="681"/>
      <c r="BO43" s="681"/>
      <c r="BP43" s="681"/>
      <c r="BQ43" s="681"/>
      <c r="BR43" s="681"/>
      <c r="BS43" s="681"/>
      <c r="BT43" s="681"/>
      <c r="BU43" s="681"/>
      <c r="BV43" s="681"/>
      <c r="BW43" s="681"/>
      <c r="BX43" s="681"/>
      <c r="BY43" s="681"/>
      <c r="BZ43" s="681"/>
      <c r="CA43" s="681"/>
      <c r="CB43" s="681"/>
      <c r="CC43" s="681"/>
      <c r="CD43" s="681"/>
      <c r="CE43" s="681"/>
      <c r="CF43" s="681"/>
      <c r="CG43" s="681"/>
      <c r="CH43" s="681"/>
      <c r="CI43" s="681"/>
      <c r="CJ43" s="681"/>
      <c r="CK43" s="681"/>
      <c r="CL43" s="681"/>
      <c r="CM43" s="681"/>
      <c r="CN43" s="681"/>
      <c r="CO43" s="681"/>
      <c r="CP43" s="681"/>
      <c r="CQ43" s="681"/>
      <c r="CR43" s="681"/>
      <c r="CS43" s="681"/>
      <c r="CT43" s="681"/>
      <c r="CU43" s="681"/>
      <c r="CV43" s="681"/>
      <c r="CW43" s="681"/>
      <c r="CX43" s="681"/>
      <c r="CY43" s="681"/>
      <c r="CZ43" s="681"/>
    </row>
    <row r="44" spans="1:104" ht="12.75">
      <c r="A44" s="268">
        <v>33</v>
      </c>
      <c r="C44" s="1444" t="s">
        <v>3142</v>
      </c>
      <c r="D44" s="266"/>
      <c r="E44" s="388"/>
      <c r="F44" s="378"/>
      <c r="G44" s="378"/>
      <c r="H44" s="722">
        <v>438778</v>
      </c>
      <c r="I44" s="378"/>
      <c r="J44" s="386"/>
      <c r="K44" s="400"/>
      <c r="L44" s="722">
        <v>219389</v>
      </c>
      <c r="M44" s="378"/>
      <c r="N44" s="386"/>
      <c r="O44" s="722">
        <v>652159.45664479956</v>
      </c>
      <c r="P44" s="400"/>
      <c r="Q44" s="722">
        <v>652159.57664479956</v>
      </c>
      <c r="R44" s="378"/>
      <c r="S44" s="722">
        <v>750728.04633848043</v>
      </c>
    </row>
    <row r="45" spans="1:104" s="479" customFormat="1" ht="13.5" thickBot="1">
      <c r="A45" s="268">
        <v>34</v>
      </c>
      <c r="B45" s="275"/>
      <c r="C45" s="273" t="s">
        <v>720</v>
      </c>
      <c r="D45" s="266"/>
      <c r="E45" s="273"/>
      <c r="F45" s="381"/>
      <c r="G45" s="381"/>
      <c r="H45" s="937">
        <v>3446.8167620865279</v>
      </c>
      <c r="I45" s="394"/>
      <c r="J45" s="394"/>
      <c r="K45" s="401"/>
      <c r="L45" s="937">
        <v>-1261.0366189567139</v>
      </c>
      <c r="M45" s="397"/>
      <c r="N45" s="397"/>
      <c r="O45" s="937">
        <v>-2129.2198568701278</v>
      </c>
      <c r="P45" s="677"/>
      <c r="Q45" s="937">
        <v>-8479.289856870193</v>
      </c>
      <c r="R45" s="266"/>
      <c r="S45" s="937">
        <v>291.57983681058977</v>
      </c>
    </row>
    <row r="46" spans="1:104" s="479" customFormat="1" ht="13.5" thickTop="1">
      <c r="A46" s="268">
        <v>35</v>
      </c>
      <c r="C46" s="388" t="s">
        <v>1038</v>
      </c>
      <c r="D46" s="266"/>
      <c r="E46" s="388"/>
      <c r="F46" s="388"/>
      <c r="G46" s="388"/>
      <c r="H46" s="153">
        <v>7.855491301037262E-3</v>
      </c>
      <c r="I46" s="388"/>
      <c r="J46" s="388"/>
      <c r="K46" s="388"/>
      <c r="L46" s="153">
        <v>-5.7479482515381992E-3</v>
      </c>
      <c r="M46" s="388"/>
      <c r="N46" s="388"/>
      <c r="O46" s="153">
        <v>-3.2350753788478121E-3</v>
      </c>
      <c r="P46" s="378"/>
      <c r="Q46" s="153">
        <v>-1.2883186654584315E-2</v>
      </c>
      <c r="S46" s="153">
        <v>3.8839608861385909E-4</v>
      </c>
    </row>
    <row r="47" spans="1:104" s="479" customFormat="1" ht="12.75">
      <c r="H47" s="275"/>
      <c r="I47" s="275"/>
      <c r="J47" s="275"/>
      <c r="K47" s="267"/>
      <c r="L47" s="279"/>
      <c r="M47" s="267"/>
      <c r="N47" s="265"/>
      <c r="O47" s="265"/>
      <c r="P47" s="266"/>
      <c r="Q47" s="266"/>
    </row>
    <row r="48" spans="1:104" s="479" customFormat="1"/>
    <row r="49" spans="1:17" s="479" customFormat="1"/>
    <row r="50" spans="1:17" s="479" customFormat="1"/>
    <row r="51" spans="1:17" s="479" customFormat="1" ht="12.75" customHeight="1"/>
    <row r="52" spans="1:17" s="479" customFormat="1" ht="12" customHeight="1"/>
    <row r="53" spans="1:17" s="479" customFormat="1"/>
    <row r="54" spans="1:17" s="479" customFormat="1" ht="15" customHeight="1"/>
    <row r="55" spans="1:17" s="480" customFormat="1" ht="24.75" customHeight="1">
      <c r="H55" s="479"/>
      <c r="I55" s="479"/>
      <c r="J55" s="479"/>
      <c r="K55" s="479"/>
      <c r="L55" s="479"/>
      <c r="M55" s="479"/>
      <c r="N55" s="479"/>
      <c r="O55" s="479"/>
      <c r="P55" s="479"/>
      <c r="Q55" s="479"/>
    </row>
    <row r="56" spans="1:17" s="479" customFormat="1" ht="25.5" customHeight="1"/>
    <row r="57" spans="1:17">
      <c r="A57" s="265"/>
      <c r="B57" s="265"/>
      <c r="C57" s="265"/>
      <c r="D57" s="265"/>
      <c r="E57" s="265"/>
      <c r="F57" s="265"/>
      <c r="G57" s="265"/>
      <c r="H57" s="480"/>
      <c r="I57" s="480"/>
      <c r="J57" s="480"/>
      <c r="K57" s="480"/>
      <c r="L57" s="480"/>
      <c r="M57" s="480"/>
      <c r="N57" s="480"/>
      <c r="O57" s="480"/>
      <c r="P57" s="480"/>
      <c r="Q57" s="480"/>
    </row>
    <row r="58" spans="1:17">
      <c r="A58" s="265"/>
      <c r="B58" s="265"/>
      <c r="C58" s="265"/>
      <c r="D58" s="265"/>
      <c r="E58" s="265"/>
      <c r="F58" s="265"/>
      <c r="G58" s="265"/>
      <c r="H58" s="479"/>
      <c r="I58" s="479"/>
      <c r="J58" s="479"/>
      <c r="K58" s="479"/>
      <c r="L58" s="479"/>
      <c r="M58" s="479"/>
      <c r="N58" s="479"/>
      <c r="O58" s="479"/>
      <c r="P58" s="479"/>
      <c r="Q58" s="479"/>
    </row>
    <row r="59" spans="1:17" s="281" customFormat="1">
      <c r="H59" s="265"/>
      <c r="I59" s="265"/>
      <c r="J59" s="265"/>
      <c r="K59" s="265"/>
      <c r="L59" s="265"/>
      <c r="M59" s="265"/>
      <c r="N59" s="265"/>
      <c r="O59" s="265"/>
      <c r="P59" s="265"/>
      <c r="Q59" s="265"/>
    </row>
    <row r="60" spans="1:17">
      <c r="A60" s="265"/>
      <c r="B60" s="265"/>
      <c r="C60" s="265"/>
      <c r="D60" s="265"/>
      <c r="E60" s="265"/>
      <c r="F60" s="265"/>
      <c r="G60" s="265"/>
      <c r="H60" s="265"/>
      <c r="I60" s="265"/>
      <c r="J60" s="265"/>
      <c r="K60" s="265"/>
    </row>
    <row r="61" spans="1:17">
      <c r="A61" s="265"/>
      <c r="B61" s="265"/>
      <c r="C61" s="265"/>
      <c r="D61" s="265"/>
      <c r="E61" s="265"/>
      <c r="F61" s="265"/>
      <c r="G61" s="265"/>
      <c r="H61" s="281"/>
      <c r="I61" s="281"/>
      <c r="J61" s="281"/>
      <c r="K61" s="281"/>
      <c r="L61" s="281"/>
      <c r="M61" s="281"/>
      <c r="N61" s="281"/>
      <c r="O61" s="281"/>
      <c r="P61" s="281"/>
      <c r="Q61" s="281"/>
    </row>
    <row r="62" spans="1:17">
      <c r="A62" s="265"/>
      <c r="B62" s="265"/>
      <c r="C62" s="265"/>
      <c r="D62" s="265"/>
      <c r="E62" s="265"/>
      <c r="F62" s="265"/>
      <c r="G62" s="265"/>
      <c r="H62" s="265"/>
      <c r="I62" s="265"/>
      <c r="J62" s="265"/>
      <c r="K62" s="265"/>
    </row>
    <row r="63" spans="1:17">
      <c r="A63" s="265"/>
      <c r="B63" s="265"/>
      <c r="C63" s="265"/>
      <c r="D63" s="265"/>
      <c r="E63" s="265"/>
      <c r="F63" s="265"/>
      <c r="G63" s="265"/>
      <c r="H63" s="265"/>
      <c r="I63" s="265"/>
      <c r="J63" s="265"/>
      <c r="K63" s="265"/>
    </row>
    <row r="64" spans="1:17">
      <c r="A64" s="265"/>
      <c r="B64" s="265"/>
      <c r="C64" s="265"/>
      <c r="D64" s="265"/>
      <c r="E64" s="265"/>
      <c r="F64" s="265"/>
      <c r="G64" s="265"/>
      <c r="H64" s="265"/>
      <c r="I64" s="265"/>
      <c r="J64" s="265"/>
      <c r="K64" s="265"/>
    </row>
    <row r="65" spans="1:11">
      <c r="A65" s="265"/>
      <c r="B65" s="265"/>
      <c r="C65" s="265"/>
      <c r="D65" s="265"/>
      <c r="E65" s="265"/>
      <c r="F65" s="265"/>
      <c r="G65" s="265"/>
      <c r="H65" s="265"/>
      <c r="I65" s="265"/>
      <c r="J65" s="265"/>
      <c r="K65" s="265"/>
    </row>
    <row r="66" spans="1:11">
      <c r="A66" s="265"/>
      <c r="B66" s="265"/>
      <c r="C66" s="265"/>
      <c r="D66" s="265"/>
      <c r="E66" s="265"/>
      <c r="F66" s="265"/>
      <c r="G66" s="265"/>
      <c r="H66" s="265"/>
      <c r="I66" s="265"/>
      <c r="J66" s="265"/>
      <c r="K66" s="265"/>
    </row>
    <row r="67" spans="1:11">
      <c r="A67" s="265"/>
      <c r="B67" s="265"/>
      <c r="C67" s="265"/>
      <c r="D67" s="265"/>
      <c r="E67" s="265"/>
      <c r="F67" s="265"/>
      <c r="G67" s="265"/>
      <c r="H67" s="265"/>
      <c r="I67" s="265"/>
      <c r="J67" s="265"/>
      <c r="K67" s="265"/>
    </row>
    <row r="68" spans="1:11">
      <c r="A68" s="265"/>
      <c r="B68" s="265"/>
      <c r="C68" s="265"/>
      <c r="D68" s="265"/>
      <c r="E68" s="265"/>
      <c r="F68" s="265"/>
      <c r="G68" s="265"/>
      <c r="H68" s="265"/>
      <c r="I68" s="265"/>
      <c r="J68" s="265"/>
      <c r="K68" s="265"/>
    </row>
    <row r="69" spans="1:11">
      <c r="A69" s="265"/>
      <c r="B69" s="265"/>
      <c r="C69" s="265"/>
      <c r="D69" s="265"/>
      <c r="E69" s="265"/>
      <c r="F69" s="265"/>
      <c r="G69" s="265"/>
      <c r="H69" s="265"/>
      <c r="I69" s="265"/>
      <c r="J69" s="265"/>
      <c r="K69" s="265"/>
    </row>
    <row r="70" spans="1:11">
      <c r="A70" s="265"/>
      <c r="B70" s="265"/>
      <c r="C70" s="265"/>
      <c r="D70" s="265"/>
      <c r="E70" s="265"/>
      <c r="F70" s="265"/>
      <c r="G70" s="265"/>
      <c r="H70" s="265"/>
      <c r="I70" s="265"/>
      <c r="J70" s="265"/>
      <c r="K70" s="265"/>
    </row>
    <row r="71" spans="1:11">
      <c r="A71" s="265"/>
      <c r="B71" s="265"/>
      <c r="C71" s="265"/>
      <c r="D71" s="265"/>
      <c r="E71" s="265"/>
      <c r="F71" s="265"/>
      <c r="G71" s="265"/>
      <c r="H71" s="265"/>
      <c r="I71" s="265"/>
      <c r="J71" s="265"/>
      <c r="K71" s="265"/>
    </row>
    <row r="72" spans="1:11">
      <c r="A72" s="265"/>
      <c r="B72" s="265"/>
      <c r="C72" s="265"/>
      <c r="D72" s="265"/>
      <c r="E72" s="265"/>
      <c r="F72" s="265"/>
      <c r="G72" s="265"/>
      <c r="H72" s="265"/>
      <c r="I72" s="265"/>
      <c r="J72" s="265"/>
      <c r="K72" s="265"/>
    </row>
    <row r="73" spans="1:11">
      <c r="A73" s="265"/>
      <c r="B73" s="265"/>
      <c r="C73" s="265"/>
      <c r="D73" s="265"/>
      <c r="E73" s="265"/>
      <c r="F73" s="265"/>
      <c r="G73" s="265"/>
      <c r="H73" s="265"/>
      <c r="I73" s="265"/>
      <c r="J73" s="265"/>
      <c r="K73" s="265"/>
    </row>
    <row r="74" spans="1:11">
      <c r="A74" s="265"/>
      <c r="B74" s="265"/>
      <c r="C74" s="265"/>
      <c r="D74" s="265"/>
      <c r="E74" s="265"/>
      <c r="F74" s="265"/>
      <c r="G74" s="265"/>
      <c r="H74" s="265"/>
      <c r="I74" s="265"/>
      <c r="J74" s="265"/>
      <c r="K74" s="265"/>
    </row>
    <row r="75" spans="1:11">
      <c r="A75" s="265"/>
      <c r="B75" s="265"/>
      <c r="C75" s="265"/>
      <c r="D75" s="265"/>
      <c r="E75" s="265"/>
      <c r="F75" s="265"/>
      <c r="G75" s="265"/>
      <c r="H75" s="265"/>
      <c r="I75" s="265"/>
      <c r="J75" s="265"/>
      <c r="K75" s="265"/>
    </row>
    <row r="76" spans="1:11">
      <c r="A76" s="265"/>
      <c r="B76" s="265"/>
      <c r="C76" s="265"/>
      <c r="D76" s="265"/>
      <c r="E76" s="265"/>
      <c r="F76" s="265"/>
      <c r="G76" s="265"/>
      <c r="H76" s="265"/>
      <c r="I76" s="265"/>
      <c r="J76" s="265"/>
      <c r="K76" s="265"/>
    </row>
    <row r="77" spans="1:11">
      <c r="A77" s="265"/>
      <c r="B77" s="265"/>
      <c r="C77" s="265"/>
      <c r="D77" s="265"/>
      <c r="E77" s="265"/>
      <c r="F77" s="265"/>
      <c r="G77" s="265"/>
      <c r="H77" s="265"/>
      <c r="I77" s="265"/>
      <c r="J77" s="265"/>
      <c r="K77" s="265"/>
    </row>
    <row r="78" spans="1:11">
      <c r="A78" s="265"/>
      <c r="B78" s="265"/>
      <c r="C78" s="265"/>
      <c r="D78" s="265"/>
      <c r="E78" s="265"/>
      <c r="F78" s="265"/>
      <c r="G78" s="265"/>
      <c r="H78" s="265"/>
      <c r="I78" s="265"/>
      <c r="J78" s="265"/>
      <c r="K78" s="265"/>
    </row>
    <row r="79" spans="1:11">
      <c r="A79" s="265"/>
      <c r="B79" s="265"/>
      <c r="C79" s="265"/>
      <c r="D79" s="265"/>
      <c r="E79" s="265"/>
      <c r="F79" s="265"/>
      <c r="G79" s="265"/>
      <c r="H79" s="265"/>
      <c r="I79" s="265"/>
      <c r="J79" s="265"/>
      <c r="K79" s="265"/>
    </row>
    <row r="80" spans="1:11">
      <c r="A80" s="265"/>
      <c r="B80" s="265"/>
      <c r="C80" s="265"/>
      <c r="D80" s="265"/>
      <c r="E80" s="265"/>
      <c r="F80" s="265"/>
      <c r="G80" s="265"/>
      <c r="H80" s="265"/>
      <c r="I80" s="265"/>
      <c r="J80" s="265"/>
      <c r="K80" s="265"/>
    </row>
    <row r="81" spans="1:11">
      <c r="A81" s="265"/>
      <c r="B81" s="265"/>
      <c r="C81" s="265"/>
      <c r="D81" s="265"/>
      <c r="E81" s="265"/>
      <c r="F81" s="265"/>
      <c r="G81" s="265"/>
      <c r="H81" s="265"/>
      <c r="I81" s="265"/>
      <c r="J81" s="265"/>
      <c r="K81" s="265"/>
    </row>
    <row r="82" spans="1:11">
      <c r="A82" s="265"/>
      <c r="B82" s="265"/>
      <c r="C82" s="265"/>
      <c r="D82" s="265"/>
      <c r="E82" s="265"/>
      <c r="F82" s="265"/>
      <c r="G82" s="265"/>
      <c r="H82" s="265"/>
      <c r="I82" s="265"/>
      <c r="J82" s="265"/>
      <c r="K82" s="265"/>
    </row>
    <row r="83" spans="1:11">
      <c r="A83" s="265"/>
      <c r="B83" s="265"/>
      <c r="C83" s="265"/>
      <c r="D83" s="265"/>
      <c r="E83" s="265"/>
      <c r="F83" s="265"/>
      <c r="G83" s="265"/>
      <c r="H83" s="265"/>
      <c r="I83" s="265"/>
      <c r="J83" s="265"/>
      <c r="K83" s="265"/>
    </row>
    <row r="84" spans="1:11">
      <c r="A84" s="265"/>
      <c r="B84" s="265"/>
      <c r="C84" s="265"/>
      <c r="D84" s="265"/>
      <c r="E84" s="265"/>
      <c r="F84" s="265"/>
      <c r="G84" s="265"/>
      <c r="H84" s="265"/>
      <c r="I84" s="265"/>
      <c r="J84" s="265"/>
      <c r="K84" s="265"/>
    </row>
    <row r="85" spans="1:11">
      <c r="A85" s="265"/>
      <c r="B85" s="265"/>
      <c r="C85" s="265"/>
      <c r="D85" s="265"/>
      <c r="E85" s="265"/>
      <c r="F85" s="265"/>
      <c r="G85" s="265"/>
      <c r="H85" s="265"/>
      <c r="I85" s="265"/>
      <c r="J85" s="265"/>
      <c r="K85" s="265"/>
    </row>
    <row r="86" spans="1:11">
      <c r="A86" s="265"/>
      <c r="B86" s="265"/>
      <c r="C86" s="265"/>
      <c r="D86" s="265"/>
      <c r="E86" s="265"/>
      <c r="F86" s="265"/>
      <c r="G86" s="265"/>
      <c r="H86" s="265"/>
      <c r="I86" s="265"/>
      <c r="J86" s="265"/>
      <c r="K86" s="265"/>
    </row>
    <row r="87" spans="1:11">
      <c r="A87" s="265"/>
      <c r="B87" s="265"/>
      <c r="C87" s="265"/>
      <c r="D87" s="265"/>
      <c r="E87" s="265"/>
      <c r="F87" s="265"/>
      <c r="G87" s="265"/>
      <c r="H87" s="265"/>
      <c r="I87" s="265"/>
      <c r="J87" s="265"/>
      <c r="K87" s="265"/>
    </row>
    <row r="88" spans="1:11">
      <c r="A88" s="265"/>
      <c r="B88" s="265"/>
      <c r="C88" s="265"/>
      <c r="D88" s="265"/>
      <c r="E88" s="265"/>
      <c r="F88" s="265"/>
      <c r="G88" s="265"/>
      <c r="H88" s="265"/>
      <c r="I88" s="265"/>
      <c r="J88" s="265"/>
      <c r="K88" s="265"/>
    </row>
    <row r="89" spans="1:11">
      <c r="A89" s="265"/>
      <c r="B89" s="265"/>
      <c r="C89" s="265"/>
      <c r="D89" s="265"/>
      <c r="E89" s="265"/>
      <c r="F89" s="265"/>
      <c r="G89" s="265"/>
      <c r="H89" s="265"/>
      <c r="I89" s="265"/>
      <c r="J89" s="265"/>
      <c r="K89" s="265"/>
    </row>
    <row r="90" spans="1:11">
      <c r="A90" s="265"/>
      <c r="B90" s="265"/>
      <c r="C90" s="265"/>
      <c r="D90" s="265"/>
      <c r="E90" s="265"/>
      <c r="F90" s="265"/>
      <c r="G90" s="265"/>
      <c r="H90" s="265"/>
      <c r="I90" s="265"/>
      <c r="J90" s="265"/>
      <c r="K90" s="265"/>
    </row>
    <row r="91" spans="1:11">
      <c r="A91" s="265"/>
      <c r="B91" s="265"/>
      <c r="C91" s="265"/>
      <c r="D91" s="265"/>
      <c r="E91" s="265"/>
      <c r="F91" s="265"/>
      <c r="G91" s="265"/>
      <c r="H91" s="265"/>
      <c r="I91" s="265"/>
      <c r="J91" s="265"/>
      <c r="K91" s="265"/>
    </row>
    <row r="92" spans="1:11">
      <c r="A92" s="265"/>
      <c r="B92" s="265"/>
      <c r="C92" s="265"/>
      <c r="D92" s="265"/>
      <c r="E92" s="265"/>
      <c r="F92" s="265"/>
      <c r="G92" s="265"/>
      <c r="H92" s="265"/>
      <c r="I92" s="265"/>
      <c r="J92" s="265"/>
      <c r="K92" s="265"/>
    </row>
    <row r="93" spans="1:11">
      <c r="A93" s="265"/>
      <c r="B93" s="265"/>
      <c r="C93" s="265"/>
      <c r="D93" s="265"/>
      <c r="E93" s="265"/>
      <c r="F93" s="265"/>
      <c r="G93" s="265"/>
      <c r="H93" s="265"/>
      <c r="I93" s="265"/>
      <c r="J93" s="265"/>
      <c r="K93" s="265"/>
    </row>
    <row r="94" spans="1:11">
      <c r="A94" s="265"/>
      <c r="B94" s="265"/>
      <c r="C94" s="265"/>
      <c r="D94" s="265"/>
      <c r="E94" s="265"/>
      <c r="F94" s="265"/>
      <c r="G94" s="265"/>
      <c r="H94" s="265"/>
      <c r="I94" s="265"/>
      <c r="J94" s="265"/>
      <c r="K94" s="265"/>
    </row>
    <row r="95" spans="1:11">
      <c r="A95" s="265"/>
      <c r="B95" s="265"/>
      <c r="C95" s="265"/>
      <c r="D95" s="265"/>
      <c r="E95" s="265"/>
      <c r="F95" s="265"/>
      <c r="G95" s="265"/>
      <c r="H95" s="265"/>
      <c r="I95" s="265"/>
      <c r="J95" s="265"/>
      <c r="K95" s="265"/>
    </row>
    <row r="96" spans="1:11">
      <c r="A96" s="265"/>
      <c r="B96" s="265"/>
      <c r="C96" s="265"/>
      <c r="D96" s="265"/>
      <c r="E96" s="265"/>
      <c r="F96" s="265"/>
      <c r="G96" s="265"/>
      <c r="H96" s="265"/>
      <c r="I96" s="265"/>
      <c r="J96" s="265"/>
      <c r="K96" s="265"/>
    </row>
    <row r="97" spans="1:32">
      <c r="A97" s="265"/>
      <c r="B97" s="265"/>
      <c r="C97" s="265"/>
      <c r="D97" s="265"/>
      <c r="E97" s="265"/>
      <c r="F97" s="265"/>
      <c r="G97" s="265"/>
      <c r="H97" s="265"/>
      <c r="I97" s="265"/>
      <c r="J97" s="265"/>
      <c r="K97" s="265"/>
    </row>
    <row r="98" spans="1:32">
      <c r="A98" s="265"/>
      <c r="B98" s="265"/>
      <c r="C98" s="265"/>
      <c r="D98" s="265"/>
      <c r="E98" s="265"/>
      <c r="F98" s="265"/>
      <c r="G98" s="265"/>
      <c r="H98" s="265"/>
      <c r="I98" s="265"/>
      <c r="J98" s="265"/>
      <c r="K98" s="265"/>
    </row>
    <row r="99" spans="1:32">
      <c r="A99" s="265"/>
      <c r="B99" s="265"/>
      <c r="C99" s="265"/>
      <c r="D99" s="265"/>
      <c r="E99" s="265"/>
      <c r="F99" s="265"/>
      <c r="G99" s="265"/>
      <c r="H99" s="265"/>
      <c r="I99" s="265"/>
      <c r="J99" s="265"/>
      <c r="K99" s="265"/>
    </row>
    <row r="100" spans="1:32">
      <c r="A100" s="265"/>
      <c r="B100" s="265"/>
      <c r="C100" s="265"/>
      <c r="D100" s="265"/>
      <c r="E100" s="265"/>
      <c r="F100" s="265"/>
      <c r="G100" s="265"/>
      <c r="H100" s="265"/>
      <c r="I100" s="265"/>
      <c r="J100" s="265"/>
      <c r="K100" s="265"/>
    </row>
    <row r="101" spans="1:32">
      <c r="A101" s="265"/>
      <c r="B101" s="265"/>
      <c r="C101" s="705">
        <v>750728.04633848043</v>
      </c>
      <c r="D101" s="265" t="s">
        <v>2145</v>
      </c>
      <c r="E101" s="265"/>
      <c r="F101" s="265"/>
      <c r="G101" s="265"/>
      <c r="H101" s="265"/>
      <c r="I101" s="265"/>
      <c r="J101" s="265"/>
      <c r="K101" s="265"/>
    </row>
    <row r="102" spans="1:32" ht="12.75">
      <c r="A102" s="265"/>
      <c r="B102" s="265"/>
      <c r="C102" s="704" t="e">
        <v>#REF!</v>
      </c>
      <c r="D102" s="266" t="s">
        <v>2146</v>
      </c>
      <c r="E102" s="265"/>
      <c r="F102" s="265"/>
      <c r="G102" s="265"/>
      <c r="H102" s="265"/>
      <c r="I102" s="265"/>
      <c r="J102" s="265"/>
      <c r="K102" s="265"/>
    </row>
    <row r="103" spans="1:32">
      <c r="A103" s="265"/>
      <c r="B103" s="265"/>
      <c r="C103" s="265"/>
      <c r="D103" s="265"/>
      <c r="E103" s="265"/>
      <c r="F103" s="265"/>
      <c r="G103" s="265"/>
      <c r="H103" s="265"/>
      <c r="I103" s="265"/>
      <c r="J103" s="265"/>
      <c r="K103" s="265"/>
    </row>
    <row r="104" spans="1:32" ht="12.75">
      <c r="A104" s="265"/>
      <c r="B104" s="265"/>
      <c r="C104" s="704"/>
      <c r="D104" s="266" t="s">
        <v>2147</v>
      </c>
      <c r="E104" s="265"/>
      <c r="F104" s="265"/>
      <c r="G104" s="265"/>
      <c r="H104" s="265"/>
      <c r="I104" s="265"/>
      <c r="J104" s="265"/>
      <c r="K104" s="265"/>
    </row>
    <row r="105" spans="1:32" ht="12.75">
      <c r="A105" s="265"/>
      <c r="B105" s="265"/>
      <c r="C105" s="707" t="e">
        <v>#REF!</v>
      </c>
      <c r="D105" s="266" t="s">
        <v>2148</v>
      </c>
      <c r="E105" s="265"/>
      <c r="F105" s="265"/>
      <c r="G105" s="265"/>
      <c r="H105" s="265"/>
      <c r="I105" s="265"/>
      <c r="J105" s="265"/>
      <c r="K105" s="265"/>
    </row>
    <row r="106" spans="1:32" s="275" customFormat="1" ht="12.75">
      <c r="B106" s="277"/>
      <c r="F106" s="267"/>
      <c r="G106" s="289"/>
      <c r="H106" s="265"/>
      <c r="I106" s="265"/>
      <c r="J106" s="265"/>
      <c r="K106" s="265"/>
      <c r="L106" s="265"/>
      <c r="M106" s="265"/>
      <c r="N106" s="265"/>
      <c r="O106" s="265"/>
      <c r="P106" s="265"/>
      <c r="Q106" s="265"/>
      <c r="R106" s="265"/>
      <c r="S106" s="265"/>
      <c r="T106" s="265"/>
      <c r="U106" s="265"/>
      <c r="V106" s="265"/>
      <c r="W106" s="265"/>
      <c r="X106" s="265"/>
      <c r="AE106" s="603" t="e">
        <v>#REF!</v>
      </c>
      <c r="AF106" s="266" t="s">
        <v>2143</v>
      </c>
    </row>
    <row r="107" spans="1:32" s="275" customFormat="1">
      <c r="B107" s="277"/>
      <c r="F107" s="267"/>
      <c r="G107" s="289"/>
      <c r="H107" s="265"/>
      <c r="I107" s="265"/>
      <c r="J107" s="265"/>
      <c r="K107" s="265"/>
      <c r="L107" s="265"/>
      <c r="M107" s="265"/>
      <c r="N107" s="265"/>
      <c r="O107" s="265"/>
      <c r="P107" s="265"/>
      <c r="Q107" s="265"/>
      <c r="R107" s="265"/>
      <c r="S107" s="265"/>
      <c r="T107" s="265"/>
      <c r="U107" s="265"/>
      <c r="V107" s="265"/>
      <c r="W107" s="265"/>
      <c r="X107" s="265"/>
      <c r="AE107" s="706" t="e">
        <v>#REF!</v>
      </c>
      <c r="AF107" s="275" t="s">
        <v>2144</v>
      </c>
    </row>
    <row r="108" spans="1:32">
      <c r="H108" s="289"/>
      <c r="I108" s="403"/>
      <c r="M108" s="404"/>
      <c r="AE108" s="715"/>
    </row>
    <row r="109" spans="1:32">
      <c r="H109" s="289"/>
      <c r="I109" s="403"/>
    </row>
    <row r="110" spans="1:32">
      <c r="I110" s="403"/>
    </row>
    <row r="111" spans="1:32">
      <c r="I111" s="403"/>
    </row>
    <row r="112" spans="1:32">
      <c r="I112" s="403"/>
    </row>
    <row r="113" spans="9:9">
      <c r="I113" s="403"/>
    </row>
    <row r="114" spans="9:9">
      <c r="I114" s="403"/>
    </row>
    <row r="115" spans="9:9">
      <c r="I115" s="403"/>
    </row>
    <row r="116" spans="9:9">
      <c r="I116" s="403"/>
    </row>
    <row r="117" spans="9:9">
      <c r="I117" s="403"/>
    </row>
    <row r="118" spans="9:9">
      <c r="I118" s="403"/>
    </row>
    <row r="119" spans="9:9">
      <c r="I119" s="403"/>
    </row>
    <row r="120" spans="9:9">
      <c r="I120" s="403"/>
    </row>
    <row r="121" spans="9:9">
      <c r="I121" s="403"/>
    </row>
    <row r="122" spans="9:9">
      <c r="I122" s="403"/>
    </row>
    <row r="123" spans="9:9">
      <c r="I123" s="403"/>
    </row>
    <row r="124" spans="9:9">
      <c r="I124" s="403"/>
    </row>
    <row r="125" spans="9:9">
      <c r="I125" s="403"/>
    </row>
    <row r="126" spans="9:9">
      <c r="I126" s="403"/>
    </row>
    <row r="127" spans="9:9">
      <c r="I127" s="403"/>
    </row>
    <row r="128" spans="9:9">
      <c r="I128" s="403"/>
    </row>
    <row r="129" spans="9:9">
      <c r="I129" s="403"/>
    </row>
    <row r="130" spans="9:9">
      <c r="I130" s="403"/>
    </row>
    <row r="131" spans="9:9">
      <c r="I131" s="403"/>
    </row>
    <row r="132" spans="9:9">
      <c r="I132" s="403"/>
    </row>
    <row r="133" spans="9:9">
      <c r="I133" s="403"/>
    </row>
    <row r="134" spans="9:9">
      <c r="I134" s="403"/>
    </row>
    <row r="135" spans="9:9">
      <c r="I135" s="403"/>
    </row>
    <row r="136" spans="9:9">
      <c r="I136" s="403"/>
    </row>
    <row r="137" spans="9:9">
      <c r="I137" s="403"/>
    </row>
    <row r="138" spans="9:9">
      <c r="I138" s="403"/>
    </row>
    <row r="139" spans="9:9">
      <c r="I139" s="403"/>
    </row>
    <row r="140" spans="9:9">
      <c r="I140" s="403"/>
    </row>
    <row r="141" spans="9:9">
      <c r="I141" s="403"/>
    </row>
    <row r="142" spans="9:9">
      <c r="I142" s="403"/>
    </row>
    <row r="143" spans="9:9">
      <c r="I143" s="403"/>
    </row>
    <row r="144" spans="9:9">
      <c r="I144" s="403"/>
    </row>
    <row r="145" spans="9:9">
      <c r="I145" s="403"/>
    </row>
    <row r="146" spans="9:9">
      <c r="I146" s="403"/>
    </row>
    <row r="147" spans="9:9">
      <c r="I147" s="403"/>
    </row>
    <row r="148" spans="9:9">
      <c r="I148" s="403"/>
    </row>
    <row r="149" spans="9:9">
      <c r="I149" s="403"/>
    </row>
    <row r="150" spans="9:9">
      <c r="I150" s="403"/>
    </row>
    <row r="151" spans="9:9">
      <c r="I151" s="403"/>
    </row>
    <row r="152" spans="9:9">
      <c r="I152" s="403"/>
    </row>
    <row r="153" spans="9:9">
      <c r="I153" s="403"/>
    </row>
    <row r="154" spans="9:9">
      <c r="I154" s="403"/>
    </row>
    <row r="155" spans="9:9">
      <c r="I155" s="403"/>
    </row>
    <row r="156" spans="9:9">
      <c r="I156" s="403"/>
    </row>
    <row r="157" spans="9:9">
      <c r="I157" s="403"/>
    </row>
    <row r="158" spans="9:9">
      <c r="I158" s="403"/>
    </row>
    <row r="159" spans="9:9">
      <c r="I159" s="403"/>
    </row>
    <row r="160" spans="9:9">
      <c r="I160" s="403"/>
    </row>
    <row r="161" spans="9:9">
      <c r="I161" s="403"/>
    </row>
    <row r="162" spans="9:9">
      <c r="I162" s="403"/>
    </row>
    <row r="163" spans="9:9">
      <c r="I163" s="403"/>
    </row>
    <row r="164" spans="9:9">
      <c r="I164" s="403"/>
    </row>
    <row r="165" spans="9:9">
      <c r="I165" s="403"/>
    </row>
    <row r="166" spans="9:9">
      <c r="I166" s="403"/>
    </row>
    <row r="167" spans="9:9">
      <c r="I167" s="403"/>
    </row>
    <row r="168" spans="9:9">
      <c r="I168" s="403"/>
    </row>
    <row r="169" spans="9:9">
      <c r="I169" s="403"/>
    </row>
    <row r="170" spans="9:9">
      <c r="I170" s="403"/>
    </row>
  </sheetData>
  <mergeCells count="1">
    <mergeCell ref="A7:S7"/>
  </mergeCells>
  <phoneticPr fontId="26" type="noConversion"/>
  <printOptions horizontalCentered="1"/>
  <pageMargins left="0.75" right="0.5" top="0.75" bottom="0.5" header="0.25" footer="0.25"/>
  <pageSetup scale="65" pageOrder="overThenDown" orientation="landscape" r:id="rId1"/>
  <headerFooter alignWithMargins="0">
    <oddFooter>&amp;C&amp;"Garmond (W1),Bold"80</oddFooter>
  </headerFooter>
  <rowBreaks count="1" manualBreakCount="1">
    <brk id="4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8">
    <pageSetUpPr fitToPage="1"/>
  </sheetPr>
  <dimension ref="A1:R329"/>
  <sheetViews>
    <sheetView view="pageBreakPreview" zoomScaleSheetLayoutView="100" workbookViewId="0">
      <selection sqref="A1:P67"/>
    </sheetView>
  </sheetViews>
  <sheetFormatPr defaultColWidth="10.85546875" defaultRowHeight="12"/>
  <cols>
    <col min="1" max="1" width="4.5703125" style="60" customWidth="1"/>
    <col min="2" max="2" width="31.85546875" style="60" customWidth="1"/>
    <col min="3" max="3" width="11.42578125" style="60" customWidth="1"/>
    <col min="4" max="11" width="10.7109375" style="60" customWidth="1"/>
    <col min="12" max="16" width="10.7109375" style="545" customWidth="1"/>
    <col min="17" max="18" width="10.85546875" style="60" customWidth="1"/>
    <col min="19" max="120" width="10.85546875" style="7" customWidth="1"/>
    <col min="121" max="16384" width="10.85546875" style="7"/>
  </cols>
  <sheetData>
    <row r="1" spans="1:18" s="4" customFormat="1">
      <c r="A1" s="54" t="s">
        <v>572</v>
      </c>
      <c r="B1" s="54"/>
      <c r="C1" s="54"/>
      <c r="D1" s="54"/>
      <c r="E1" s="54"/>
      <c r="F1" s="54"/>
      <c r="G1" s="54"/>
      <c r="H1" s="60"/>
      <c r="I1" s="528"/>
      <c r="J1" s="528"/>
      <c r="K1" s="60"/>
      <c r="L1" s="60"/>
      <c r="M1" s="528" t="s">
        <v>1371</v>
      </c>
      <c r="O1" s="60"/>
      <c r="P1" s="60"/>
      <c r="Q1" s="60"/>
      <c r="R1" s="60"/>
    </row>
    <row r="2" spans="1:18" s="4" customFormat="1">
      <c r="A2" s="54" t="s">
        <v>573</v>
      </c>
      <c r="B2" s="54"/>
      <c r="C2" s="54"/>
      <c r="D2" s="54"/>
      <c r="E2" s="54"/>
      <c r="F2" s="54"/>
      <c r="G2" s="54"/>
      <c r="H2" s="528"/>
      <c r="I2" s="528"/>
      <c r="J2" s="528"/>
      <c r="K2" s="60"/>
      <c r="L2" s="60"/>
      <c r="M2" s="530" t="s">
        <v>1532</v>
      </c>
      <c r="O2" s="60"/>
      <c r="P2" s="60"/>
      <c r="Q2" s="60"/>
      <c r="R2" s="60"/>
    </row>
    <row r="3" spans="1:18" s="4" customFormat="1">
      <c r="A3" s="54" t="s">
        <v>2306</v>
      </c>
      <c r="B3" s="54"/>
      <c r="C3" s="54"/>
      <c r="D3" s="54"/>
      <c r="E3" s="54"/>
      <c r="F3" s="54"/>
      <c r="G3" s="54"/>
      <c r="H3" s="60"/>
      <c r="I3" s="60"/>
      <c r="J3" s="530"/>
      <c r="K3" s="60"/>
      <c r="L3" s="60"/>
      <c r="M3" s="530" t="s">
        <v>1753</v>
      </c>
      <c r="O3" s="60"/>
      <c r="P3" s="60"/>
      <c r="Q3" s="60"/>
      <c r="R3" s="60"/>
    </row>
    <row r="4" spans="1:18" s="4" customFormat="1" ht="11.25" customHeight="1">
      <c r="A4" s="54" t="s">
        <v>2307</v>
      </c>
      <c r="B4" s="54"/>
      <c r="C4" s="54"/>
      <c r="D4" s="531"/>
      <c r="E4" s="531"/>
      <c r="F4" s="531"/>
      <c r="G4" s="531"/>
      <c r="H4" s="79"/>
      <c r="I4" s="79"/>
      <c r="J4" s="79"/>
      <c r="K4" s="60"/>
      <c r="L4" s="60"/>
      <c r="M4" s="528" t="s">
        <v>3119</v>
      </c>
      <c r="O4" s="60"/>
      <c r="P4" s="60"/>
      <c r="Q4" s="60"/>
      <c r="R4" s="60"/>
    </row>
    <row r="5" spans="1:18" s="4" customFormat="1" ht="11.25" customHeight="1">
      <c r="A5" s="54" t="s">
        <v>2164</v>
      </c>
      <c r="B5" s="54"/>
      <c r="C5" s="54"/>
      <c r="D5" s="79"/>
      <c r="E5" s="79"/>
      <c r="F5" s="79"/>
      <c r="G5" s="79"/>
      <c r="H5" s="79"/>
      <c r="I5" s="79"/>
      <c r="J5" s="79"/>
      <c r="K5" s="60"/>
      <c r="L5" s="60"/>
      <c r="O5" s="60"/>
      <c r="P5" s="60"/>
      <c r="Q5" s="60"/>
      <c r="R5" s="60"/>
    </row>
    <row r="6" spans="1:18" s="4" customFormat="1" ht="11.25" customHeight="1" thickBot="1">
      <c r="A6" s="1170" t="s">
        <v>1578</v>
      </c>
      <c r="B6" s="1171"/>
      <c r="C6" s="1171"/>
      <c r="D6" s="1172"/>
      <c r="E6" s="1172"/>
      <c r="F6" s="1172"/>
      <c r="G6" s="1172"/>
      <c r="H6" s="1172"/>
      <c r="I6" s="1172"/>
      <c r="J6" s="1172"/>
      <c r="K6" s="1173"/>
      <c r="L6" s="1173"/>
      <c r="M6" s="1174" t="s">
        <v>1531</v>
      </c>
      <c r="N6" s="1175"/>
      <c r="O6" s="1173"/>
      <c r="P6" s="1173"/>
      <c r="Q6" s="60"/>
      <c r="R6" s="60"/>
    </row>
    <row r="7" spans="1:18" s="525" customFormat="1">
      <c r="A7" s="568"/>
      <c r="B7" s="539" t="s">
        <v>1052</v>
      </c>
      <c r="C7" s="539">
        <v>-2</v>
      </c>
      <c r="D7" s="540">
        <v>-3</v>
      </c>
      <c r="E7" s="540">
        <v>-4</v>
      </c>
      <c r="F7" s="540">
        <v>-5</v>
      </c>
      <c r="G7" s="540">
        <v>-6</v>
      </c>
      <c r="H7" s="540">
        <v>-7</v>
      </c>
      <c r="I7" s="540">
        <v>-8</v>
      </c>
      <c r="J7" s="540">
        <v>-9</v>
      </c>
      <c r="K7" s="540">
        <v>-10</v>
      </c>
      <c r="L7" s="541">
        <v>-11</v>
      </c>
      <c r="M7" s="541">
        <v>-12</v>
      </c>
      <c r="N7" s="541">
        <v>-13</v>
      </c>
      <c r="O7" s="541">
        <v>-14</v>
      </c>
      <c r="P7" s="541">
        <v>-15</v>
      </c>
      <c r="Q7" s="542"/>
      <c r="R7" s="542"/>
    </row>
    <row r="8" spans="1:18" s="4" customFormat="1" ht="27" customHeight="1">
      <c r="A8" s="527" t="s">
        <v>932</v>
      </c>
      <c r="B8" s="295" t="s">
        <v>1113</v>
      </c>
      <c r="C8" s="57" t="s">
        <v>2173</v>
      </c>
      <c r="D8" s="56">
        <v>42014</v>
      </c>
      <c r="E8" s="57">
        <v>42036</v>
      </c>
      <c r="F8" s="57">
        <v>42064</v>
      </c>
      <c r="G8" s="57">
        <v>42095</v>
      </c>
      <c r="H8" s="57">
        <v>42125</v>
      </c>
      <c r="I8" s="57">
        <v>42156</v>
      </c>
      <c r="J8" s="57">
        <v>42186</v>
      </c>
      <c r="K8" s="57">
        <v>42217</v>
      </c>
      <c r="L8" s="57">
        <v>42248</v>
      </c>
      <c r="M8" s="57">
        <v>42278</v>
      </c>
      <c r="N8" s="57">
        <v>42309</v>
      </c>
      <c r="O8" s="57">
        <v>42339</v>
      </c>
      <c r="P8" s="58" t="s">
        <v>52</v>
      </c>
      <c r="Q8" s="60"/>
      <c r="R8" s="60"/>
    </row>
    <row r="9" spans="1:18" s="4" customFormat="1">
      <c r="A9" s="104">
        <v>1</v>
      </c>
      <c r="B9" s="54" t="s">
        <v>1117</v>
      </c>
      <c r="C9" s="54"/>
      <c r="D9" s="104"/>
      <c r="E9" s="104"/>
      <c r="F9" s="104"/>
      <c r="G9" s="104"/>
      <c r="H9" s="61"/>
      <c r="I9" s="61"/>
      <c r="J9" s="61"/>
      <c r="K9" s="61"/>
      <c r="L9" s="545"/>
      <c r="M9" s="545"/>
      <c r="N9" s="545"/>
      <c r="O9" s="545"/>
      <c r="P9" s="545"/>
      <c r="Q9" s="60"/>
      <c r="R9" s="60"/>
    </row>
    <row r="10" spans="1:18" s="4" customFormat="1">
      <c r="A10" s="104">
        <v>2</v>
      </c>
      <c r="B10" s="60" t="s">
        <v>1149</v>
      </c>
      <c r="C10" s="135">
        <v>-34044.1</v>
      </c>
      <c r="D10" s="135">
        <v>-34044.1</v>
      </c>
      <c r="E10" s="135">
        <v>-34044.1</v>
      </c>
      <c r="F10" s="135">
        <v>-34044.1</v>
      </c>
      <c r="G10" s="135">
        <v>-34044.1</v>
      </c>
      <c r="H10" s="135">
        <v>-34044.1</v>
      </c>
      <c r="I10" s="135">
        <v>-34044.1</v>
      </c>
      <c r="J10" s="135">
        <v>-34044.1</v>
      </c>
      <c r="K10" s="135">
        <v>-34044.1</v>
      </c>
      <c r="L10" s="135">
        <v>-34044.1</v>
      </c>
      <c r="M10" s="135">
        <v>-34044.1</v>
      </c>
      <c r="N10" s="135">
        <v>-34044.1</v>
      </c>
      <c r="O10" s="135">
        <v>-34044.1</v>
      </c>
      <c r="P10" s="53">
        <v>-34044</v>
      </c>
      <c r="Q10" s="60"/>
      <c r="R10" s="60"/>
    </row>
    <row r="11" spans="1:18" s="4" customFormat="1">
      <c r="A11" s="104">
        <v>3</v>
      </c>
      <c r="B11" s="60" t="s">
        <v>1150</v>
      </c>
      <c r="C11" s="53">
        <v>37813.879999999997</v>
      </c>
      <c r="D11" s="53">
        <v>37813.85</v>
      </c>
      <c r="E11" s="53">
        <v>37813.78</v>
      </c>
      <c r="F11" s="53">
        <v>37813.72</v>
      </c>
      <c r="G11" s="53">
        <v>37813.56</v>
      </c>
      <c r="H11" s="53">
        <v>37813.800000000003</v>
      </c>
      <c r="I11" s="53">
        <v>37813.85</v>
      </c>
      <c r="J11" s="53">
        <v>37813.760000000002</v>
      </c>
      <c r="K11" s="53">
        <v>37813.839999999997</v>
      </c>
      <c r="L11" s="53">
        <v>37813.85</v>
      </c>
      <c r="M11" s="53">
        <v>37814.18</v>
      </c>
      <c r="N11" s="53">
        <v>37814.36</v>
      </c>
      <c r="O11" s="53">
        <v>37814.31</v>
      </c>
      <c r="P11" s="53">
        <v>37814</v>
      </c>
      <c r="Q11" s="60"/>
      <c r="R11" s="60"/>
    </row>
    <row r="12" spans="1:18" s="4" customFormat="1">
      <c r="A12" s="104">
        <v>4</v>
      </c>
      <c r="B12" s="60" t="s">
        <v>982</v>
      </c>
      <c r="C12" s="53">
        <v>0</v>
      </c>
      <c r="D12" s="53"/>
      <c r="E12" s="53"/>
      <c r="F12" s="53"/>
      <c r="G12" s="53"/>
      <c r="H12" s="53"/>
      <c r="I12" s="53"/>
      <c r="J12" s="53"/>
      <c r="K12" s="53"/>
      <c r="L12" s="53"/>
      <c r="M12" s="53"/>
      <c r="N12" s="53"/>
      <c r="O12" s="53"/>
      <c r="P12" s="53">
        <v>0</v>
      </c>
      <c r="Q12" s="60"/>
      <c r="R12" s="60"/>
    </row>
    <row r="13" spans="1:18" s="4" customFormat="1">
      <c r="A13" s="104">
        <v>5</v>
      </c>
      <c r="B13" s="54" t="s">
        <v>983</v>
      </c>
      <c r="C13" s="53">
        <v>0</v>
      </c>
      <c r="D13" s="53"/>
      <c r="E13" s="53"/>
      <c r="F13" s="53"/>
      <c r="G13" s="53"/>
      <c r="H13" s="53"/>
      <c r="I13" s="53"/>
      <c r="J13" s="53"/>
      <c r="K13" s="53"/>
      <c r="L13" s="53"/>
      <c r="M13" s="53"/>
      <c r="N13" s="53"/>
      <c r="O13" s="53"/>
      <c r="P13" s="62"/>
      <c r="Q13" s="60"/>
      <c r="R13" s="60"/>
    </row>
    <row r="14" spans="1:18" s="4" customFormat="1">
      <c r="A14" s="104">
        <v>6</v>
      </c>
      <c r="B14" s="60" t="s">
        <v>984</v>
      </c>
      <c r="C14" s="53">
        <v>0</v>
      </c>
      <c r="D14" s="53">
        <v>0</v>
      </c>
      <c r="E14" s="53">
        <v>0</v>
      </c>
      <c r="F14" s="53">
        <v>0</v>
      </c>
      <c r="G14" s="53">
        <v>0</v>
      </c>
      <c r="H14" s="53">
        <v>0</v>
      </c>
      <c r="I14" s="53">
        <v>0</v>
      </c>
      <c r="J14" s="53">
        <v>0</v>
      </c>
      <c r="K14" s="53">
        <v>0</v>
      </c>
      <c r="L14" s="53">
        <v>0</v>
      </c>
      <c r="M14" s="53">
        <v>0</v>
      </c>
      <c r="N14" s="53">
        <v>0</v>
      </c>
      <c r="O14" s="53">
        <v>0</v>
      </c>
      <c r="P14" s="53">
        <v>0</v>
      </c>
      <c r="Q14" s="60"/>
      <c r="R14" s="60"/>
    </row>
    <row r="15" spans="1:18" s="4" customFormat="1">
      <c r="A15" s="104">
        <v>7</v>
      </c>
      <c r="B15" s="60" t="s">
        <v>985</v>
      </c>
      <c r="C15" s="53">
        <v>66360.17</v>
      </c>
      <c r="D15" s="53">
        <v>66360.17</v>
      </c>
      <c r="E15" s="53">
        <v>66360.17</v>
      </c>
      <c r="F15" s="53">
        <v>66360.17</v>
      </c>
      <c r="G15" s="53">
        <v>66360.17</v>
      </c>
      <c r="H15" s="53">
        <v>66360.17</v>
      </c>
      <c r="I15" s="53">
        <v>66360.17</v>
      </c>
      <c r="J15" s="53">
        <v>66360.17</v>
      </c>
      <c r="K15" s="53">
        <v>66360.17</v>
      </c>
      <c r="L15" s="53">
        <v>66360.17</v>
      </c>
      <c r="M15" s="53">
        <v>66360.17</v>
      </c>
      <c r="N15" s="53">
        <v>66360.17</v>
      </c>
      <c r="O15" s="53">
        <v>66360.17</v>
      </c>
      <c r="P15" s="53">
        <v>66360</v>
      </c>
      <c r="Q15" s="60"/>
      <c r="R15" s="60"/>
    </row>
    <row r="16" spans="1:18" s="4" customFormat="1">
      <c r="A16" s="104">
        <v>8</v>
      </c>
      <c r="B16" s="60" t="s">
        <v>986</v>
      </c>
      <c r="C16" s="53">
        <v>0</v>
      </c>
      <c r="D16" s="53"/>
      <c r="E16" s="53"/>
      <c r="F16" s="53"/>
      <c r="G16" s="53"/>
      <c r="H16" s="53"/>
      <c r="I16" s="53"/>
      <c r="J16" s="53"/>
      <c r="K16" s="53"/>
      <c r="L16" s="53"/>
      <c r="M16" s="53"/>
      <c r="N16" s="53"/>
      <c r="O16" s="53"/>
      <c r="P16" s="53">
        <v>0</v>
      </c>
      <c r="Q16" s="60"/>
      <c r="R16" s="60"/>
    </row>
    <row r="17" spans="1:18" s="4" customFormat="1">
      <c r="A17" s="104">
        <v>9</v>
      </c>
      <c r="B17" s="60" t="s">
        <v>987</v>
      </c>
      <c r="C17" s="53">
        <v>0</v>
      </c>
      <c r="D17" s="53"/>
      <c r="E17" s="53"/>
      <c r="F17" s="53"/>
      <c r="G17" s="53"/>
      <c r="H17" s="53"/>
      <c r="I17" s="53"/>
      <c r="J17" s="53"/>
      <c r="K17" s="53"/>
      <c r="L17" s="53"/>
      <c r="M17" s="53"/>
      <c r="N17" s="53"/>
      <c r="O17" s="53"/>
      <c r="P17" s="53">
        <v>0</v>
      </c>
      <c r="Q17" s="60"/>
      <c r="R17" s="60"/>
    </row>
    <row r="18" spans="1:18" s="4" customFormat="1">
      <c r="A18" s="104">
        <v>10</v>
      </c>
      <c r="B18" s="60" t="s">
        <v>988</v>
      </c>
      <c r="C18" s="53">
        <v>60586.64</v>
      </c>
      <c r="D18" s="53">
        <v>60807.49</v>
      </c>
      <c r="E18" s="53">
        <v>60807.49</v>
      </c>
      <c r="F18" s="53">
        <v>60807.49</v>
      </c>
      <c r="G18" s="53">
        <v>60807.49</v>
      </c>
      <c r="H18" s="53">
        <v>60807.49</v>
      </c>
      <c r="I18" s="53">
        <v>60807.49</v>
      </c>
      <c r="J18" s="53">
        <v>60807.49</v>
      </c>
      <c r="K18" s="53">
        <v>60807.49</v>
      </c>
      <c r="L18" s="53">
        <v>60807.49</v>
      </c>
      <c r="M18" s="53">
        <v>60807.49</v>
      </c>
      <c r="N18" s="53">
        <v>60807.49</v>
      </c>
      <c r="O18" s="53">
        <v>60807.49</v>
      </c>
      <c r="P18" s="53">
        <v>60791</v>
      </c>
      <c r="Q18" s="60"/>
      <c r="R18" s="60"/>
    </row>
    <row r="19" spans="1:18" s="4" customFormat="1">
      <c r="A19" s="104">
        <v>11</v>
      </c>
      <c r="B19" s="60" t="s">
        <v>989</v>
      </c>
      <c r="C19" s="53">
        <v>0</v>
      </c>
      <c r="D19" s="53">
        <v>0</v>
      </c>
      <c r="E19" s="53">
        <v>0</v>
      </c>
      <c r="F19" s="53">
        <v>0</v>
      </c>
      <c r="G19" s="53">
        <v>0</v>
      </c>
      <c r="H19" s="53">
        <v>0</v>
      </c>
      <c r="I19" s="53">
        <v>0</v>
      </c>
      <c r="J19" s="53">
        <v>0</v>
      </c>
      <c r="K19" s="53">
        <v>0</v>
      </c>
      <c r="L19" s="53">
        <v>0</v>
      </c>
      <c r="M19" s="53">
        <v>0</v>
      </c>
      <c r="N19" s="53">
        <v>0</v>
      </c>
      <c r="O19" s="53">
        <v>0</v>
      </c>
      <c r="P19" s="53">
        <v>0</v>
      </c>
      <c r="Q19" s="60"/>
      <c r="R19" s="60"/>
    </row>
    <row r="20" spans="1:18" s="4" customFormat="1">
      <c r="A20" s="104">
        <v>12</v>
      </c>
      <c r="B20" s="60" t="s">
        <v>990</v>
      </c>
      <c r="C20" s="53">
        <v>36929.370000000003</v>
      </c>
      <c r="D20" s="53">
        <v>36929.370000000003</v>
      </c>
      <c r="E20" s="53">
        <v>36929.370000000003</v>
      </c>
      <c r="F20" s="53">
        <v>36929.370000000003</v>
      </c>
      <c r="G20" s="53">
        <v>36929.370000000003</v>
      </c>
      <c r="H20" s="53">
        <v>36929.370000000003</v>
      </c>
      <c r="I20" s="53">
        <v>36929.370000000003</v>
      </c>
      <c r="J20" s="53">
        <v>36929.370000000003</v>
      </c>
      <c r="K20" s="53">
        <v>36929.370000000003</v>
      </c>
      <c r="L20" s="53">
        <v>36929.370000000003</v>
      </c>
      <c r="M20" s="53">
        <v>36929.370000000003</v>
      </c>
      <c r="N20" s="53">
        <v>36929.370000000003</v>
      </c>
      <c r="O20" s="53">
        <v>36929.370000000003</v>
      </c>
      <c r="P20" s="53">
        <v>36929</v>
      </c>
      <c r="Q20" s="60"/>
      <c r="R20" s="60"/>
    </row>
    <row r="21" spans="1:18" s="4" customFormat="1">
      <c r="A21" s="104">
        <v>13</v>
      </c>
      <c r="B21" s="60" t="s">
        <v>991</v>
      </c>
      <c r="C21" s="53">
        <v>643.52</v>
      </c>
      <c r="D21" s="53">
        <v>643.52</v>
      </c>
      <c r="E21" s="53">
        <v>643.52</v>
      </c>
      <c r="F21" s="53">
        <v>643.52</v>
      </c>
      <c r="G21" s="53">
        <v>643.52</v>
      </c>
      <c r="H21" s="53">
        <v>643.52</v>
      </c>
      <c r="I21" s="53">
        <v>643.52</v>
      </c>
      <c r="J21" s="53">
        <v>643.52</v>
      </c>
      <c r="K21" s="53">
        <v>643.52</v>
      </c>
      <c r="L21" s="53">
        <v>643.52</v>
      </c>
      <c r="M21" s="53">
        <v>643.52</v>
      </c>
      <c r="N21" s="53">
        <v>643.52</v>
      </c>
      <c r="O21" s="53">
        <v>643.52</v>
      </c>
      <c r="P21" s="53">
        <v>644</v>
      </c>
      <c r="Q21" s="60"/>
      <c r="R21" s="60"/>
    </row>
    <row r="22" spans="1:18" s="4" customFormat="1">
      <c r="A22" s="104">
        <v>14</v>
      </c>
      <c r="B22" s="256" t="s">
        <v>472</v>
      </c>
      <c r="C22" s="53">
        <v>0</v>
      </c>
      <c r="D22" s="53">
        <v>0</v>
      </c>
      <c r="E22" s="53">
        <v>0</v>
      </c>
      <c r="F22" s="53">
        <v>0</v>
      </c>
      <c r="G22" s="53">
        <v>0</v>
      </c>
      <c r="H22" s="53">
        <v>0</v>
      </c>
      <c r="I22" s="53">
        <v>0</v>
      </c>
      <c r="J22" s="53">
        <v>0</v>
      </c>
      <c r="K22" s="53">
        <v>0</v>
      </c>
      <c r="L22" s="53">
        <v>0</v>
      </c>
      <c r="M22" s="53">
        <v>0</v>
      </c>
      <c r="N22" s="53">
        <v>0</v>
      </c>
      <c r="O22" s="53">
        <v>0</v>
      </c>
      <c r="P22" s="53">
        <v>0</v>
      </c>
      <c r="Q22" s="60"/>
      <c r="R22" s="60"/>
    </row>
    <row r="23" spans="1:18" s="4" customFormat="1">
      <c r="A23" s="104">
        <v>15</v>
      </c>
      <c r="B23" s="60" t="s">
        <v>993</v>
      </c>
      <c r="C23" s="53">
        <v>0</v>
      </c>
      <c r="D23" s="53"/>
      <c r="E23" s="53"/>
      <c r="F23" s="53"/>
      <c r="G23" s="53"/>
      <c r="H23" s="53"/>
      <c r="I23" s="53"/>
      <c r="J23" s="53"/>
      <c r="K23" s="53"/>
      <c r="L23" s="53"/>
      <c r="M23" s="53"/>
      <c r="N23" s="53"/>
      <c r="O23" s="53"/>
      <c r="P23" s="53">
        <v>0</v>
      </c>
      <c r="Q23" s="60"/>
      <c r="R23" s="60"/>
    </row>
    <row r="24" spans="1:18" s="4" customFormat="1">
      <c r="A24" s="104">
        <v>16</v>
      </c>
      <c r="B24" s="54" t="s">
        <v>994</v>
      </c>
      <c r="C24" s="53">
        <v>0</v>
      </c>
      <c r="D24" s="53"/>
      <c r="E24" s="53"/>
      <c r="F24" s="53"/>
      <c r="G24" s="53"/>
      <c r="H24" s="53"/>
      <c r="I24" s="53"/>
      <c r="J24" s="53"/>
      <c r="K24" s="53"/>
      <c r="L24" s="53"/>
      <c r="M24" s="53"/>
      <c r="N24" s="53"/>
      <c r="O24" s="53"/>
      <c r="P24" s="62"/>
      <c r="Q24" s="60"/>
      <c r="R24" s="60"/>
    </row>
    <row r="25" spans="1:18" s="4" customFormat="1">
      <c r="A25" s="104">
        <v>17</v>
      </c>
      <c r="B25" s="60" t="s">
        <v>995</v>
      </c>
      <c r="C25" s="53">
        <v>0</v>
      </c>
      <c r="D25" s="53">
        <v>0</v>
      </c>
      <c r="E25" s="53">
        <v>0</v>
      </c>
      <c r="F25" s="53">
        <v>0</v>
      </c>
      <c r="G25" s="53">
        <v>0</v>
      </c>
      <c r="H25" s="53">
        <v>0</v>
      </c>
      <c r="I25" s="53">
        <v>0</v>
      </c>
      <c r="J25" s="53">
        <v>0</v>
      </c>
      <c r="K25" s="53">
        <v>0</v>
      </c>
      <c r="L25" s="53">
        <v>0</v>
      </c>
      <c r="M25" s="53">
        <v>0</v>
      </c>
      <c r="N25" s="53">
        <v>0</v>
      </c>
      <c r="O25" s="53">
        <v>0</v>
      </c>
      <c r="P25" s="53">
        <v>0</v>
      </c>
      <c r="Q25" s="60"/>
      <c r="R25" s="60"/>
    </row>
    <row r="26" spans="1:18" s="4" customFormat="1">
      <c r="A26" s="104">
        <v>18</v>
      </c>
      <c r="B26" s="60" t="s">
        <v>996</v>
      </c>
      <c r="C26" s="53">
        <v>33303.919999999998</v>
      </c>
      <c r="D26" s="53">
        <v>33303.919999999998</v>
      </c>
      <c r="E26" s="53">
        <v>33381.74</v>
      </c>
      <c r="F26" s="53">
        <v>33381.74</v>
      </c>
      <c r="G26" s="53">
        <v>33381.74</v>
      </c>
      <c r="H26" s="53">
        <v>33381.74</v>
      </c>
      <c r="I26" s="53">
        <v>33381.74</v>
      </c>
      <c r="J26" s="53">
        <v>33381.74</v>
      </c>
      <c r="K26" s="53">
        <v>33381.74</v>
      </c>
      <c r="L26" s="53">
        <v>33381.74</v>
      </c>
      <c r="M26" s="53">
        <v>33381.74</v>
      </c>
      <c r="N26" s="53">
        <v>33381.74</v>
      </c>
      <c r="O26" s="53">
        <v>33381.74</v>
      </c>
      <c r="P26" s="53">
        <v>33370</v>
      </c>
      <c r="Q26" s="60"/>
      <c r="R26" s="60"/>
    </row>
    <row r="27" spans="1:18" s="4" customFormat="1">
      <c r="A27" s="104">
        <v>19</v>
      </c>
      <c r="B27" s="256" t="s">
        <v>194</v>
      </c>
      <c r="C27" s="53">
        <v>169174.17</v>
      </c>
      <c r="D27" s="53">
        <v>169174.17</v>
      </c>
      <c r="E27" s="53">
        <v>169174.17</v>
      </c>
      <c r="F27" s="53">
        <v>169174.17</v>
      </c>
      <c r="G27" s="53">
        <v>169174.17</v>
      </c>
      <c r="H27" s="53">
        <v>169174.17</v>
      </c>
      <c r="I27" s="53">
        <v>169174.17</v>
      </c>
      <c r="J27" s="53">
        <v>169174.17</v>
      </c>
      <c r="K27" s="53">
        <v>169174.17</v>
      </c>
      <c r="L27" s="53">
        <v>169174.17</v>
      </c>
      <c r="M27" s="53">
        <v>169174.17</v>
      </c>
      <c r="N27" s="53">
        <v>169174.17</v>
      </c>
      <c r="O27" s="53">
        <v>169174.17</v>
      </c>
      <c r="P27" s="53">
        <v>169174</v>
      </c>
      <c r="Q27" s="60"/>
      <c r="R27" s="60"/>
    </row>
    <row r="28" spans="1:18" s="4" customFormat="1">
      <c r="A28" s="104">
        <v>20</v>
      </c>
      <c r="B28" s="60" t="s">
        <v>57</v>
      </c>
      <c r="C28" s="53">
        <v>33079.879999999997</v>
      </c>
      <c r="D28" s="53">
        <v>33079.879999999997</v>
      </c>
      <c r="E28" s="53">
        <v>33373.300000000003</v>
      </c>
      <c r="F28" s="53">
        <v>33373.300000000003</v>
      </c>
      <c r="G28" s="53">
        <v>33373.300000000003</v>
      </c>
      <c r="H28" s="53">
        <v>33373.300000000003</v>
      </c>
      <c r="I28" s="53">
        <v>33373.300000000003</v>
      </c>
      <c r="J28" s="53">
        <v>33373.300000000003</v>
      </c>
      <c r="K28" s="53">
        <v>33373.300000000003</v>
      </c>
      <c r="L28" s="53">
        <v>33373.300000000003</v>
      </c>
      <c r="M28" s="53">
        <v>33373.300000000003</v>
      </c>
      <c r="N28" s="53">
        <v>33373.300000000003</v>
      </c>
      <c r="O28" s="53">
        <v>33373.300000000003</v>
      </c>
      <c r="P28" s="53">
        <v>33328</v>
      </c>
      <c r="Q28" s="60"/>
      <c r="R28" s="60"/>
    </row>
    <row r="29" spans="1:18" s="4" customFormat="1">
      <c r="A29" s="104">
        <v>21</v>
      </c>
      <c r="B29" s="60" t="s">
        <v>58</v>
      </c>
      <c r="C29" s="773">
        <v>0</v>
      </c>
      <c r="D29" s="53">
        <v>0</v>
      </c>
      <c r="E29" s="53">
        <v>0</v>
      </c>
      <c r="F29" s="53">
        <v>0</v>
      </c>
      <c r="G29" s="53">
        <v>0</v>
      </c>
      <c r="H29" s="53">
        <v>0</v>
      </c>
      <c r="I29" s="53">
        <v>0</v>
      </c>
      <c r="J29" s="53">
        <v>0</v>
      </c>
      <c r="K29" s="53">
        <v>0</v>
      </c>
      <c r="L29" s="53">
        <v>0</v>
      </c>
      <c r="M29" s="53">
        <v>0</v>
      </c>
      <c r="N29" s="53">
        <v>0</v>
      </c>
      <c r="O29" s="53">
        <v>0</v>
      </c>
      <c r="P29" s="53">
        <v>0</v>
      </c>
      <c r="Q29" s="60"/>
      <c r="R29" s="60"/>
    </row>
    <row r="30" spans="1:18" s="4" customFormat="1">
      <c r="A30" s="104">
        <v>22</v>
      </c>
      <c r="B30" s="54" t="s">
        <v>1228</v>
      </c>
      <c r="C30" s="773">
        <v>0</v>
      </c>
      <c r="D30" s="53"/>
      <c r="E30" s="53"/>
      <c r="F30" s="53"/>
      <c r="G30" s="53"/>
      <c r="H30" s="53"/>
      <c r="I30" s="53"/>
      <c r="J30" s="53"/>
      <c r="K30" s="53"/>
      <c r="L30" s="53"/>
      <c r="M30" s="53"/>
      <c r="N30" s="53"/>
      <c r="O30" s="53"/>
      <c r="P30" s="62"/>
      <c r="Q30" s="60"/>
      <c r="R30" s="60"/>
    </row>
    <row r="31" spans="1:18" s="4" customFormat="1">
      <c r="A31" s="104">
        <v>23</v>
      </c>
      <c r="B31" s="60" t="s">
        <v>1229</v>
      </c>
      <c r="C31" s="773">
        <v>0</v>
      </c>
      <c r="D31" s="53"/>
      <c r="E31" s="53"/>
      <c r="F31" s="53"/>
      <c r="G31" s="53"/>
      <c r="H31" s="53"/>
      <c r="I31" s="53"/>
      <c r="J31" s="53"/>
      <c r="K31" s="53"/>
      <c r="L31" s="53"/>
      <c r="M31" s="53"/>
      <c r="N31" s="53"/>
      <c r="O31" s="53"/>
      <c r="P31" s="53">
        <v>0</v>
      </c>
      <c r="Q31" s="60"/>
      <c r="R31" s="60"/>
    </row>
    <row r="32" spans="1:18" s="4" customFormat="1">
      <c r="A32" s="104">
        <v>24</v>
      </c>
      <c r="B32" s="60" t="s">
        <v>1230</v>
      </c>
      <c r="C32" s="773">
        <v>4499.6499999999996</v>
      </c>
      <c r="D32" s="53">
        <v>4499.6499999999996</v>
      </c>
      <c r="E32" s="53">
        <v>4499.6499999999996</v>
      </c>
      <c r="F32" s="53">
        <v>4499.6499999999996</v>
      </c>
      <c r="G32" s="53">
        <v>4499.6499999999996</v>
      </c>
      <c r="H32" s="53">
        <v>4499.6499999999996</v>
      </c>
      <c r="I32" s="53">
        <v>4499.6499999999996</v>
      </c>
      <c r="J32" s="53">
        <v>4499.6499999999996</v>
      </c>
      <c r="K32" s="53">
        <v>4499.6499999999996</v>
      </c>
      <c r="L32" s="53">
        <v>4499.6499999999996</v>
      </c>
      <c r="M32" s="53">
        <v>4499.6499999999996</v>
      </c>
      <c r="N32" s="53">
        <v>4499.6499999999996</v>
      </c>
      <c r="O32" s="53">
        <v>4499.6499999999996</v>
      </c>
      <c r="P32" s="53">
        <v>4500</v>
      </c>
      <c r="Q32" s="60"/>
      <c r="R32" s="60"/>
    </row>
    <row r="33" spans="1:18" s="4" customFormat="1">
      <c r="A33" s="104">
        <v>25</v>
      </c>
      <c r="B33" s="256" t="s">
        <v>447</v>
      </c>
      <c r="C33" s="773">
        <v>236.16</v>
      </c>
      <c r="D33" s="53">
        <v>236.16</v>
      </c>
      <c r="E33" s="53">
        <v>236.16</v>
      </c>
      <c r="F33" s="53">
        <v>236.16</v>
      </c>
      <c r="G33" s="53">
        <v>236.16</v>
      </c>
      <c r="H33" s="53">
        <v>236.16</v>
      </c>
      <c r="I33" s="53">
        <v>236.16</v>
      </c>
      <c r="J33" s="53">
        <v>236.16</v>
      </c>
      <c r="K33" s="53">
        <v>236.16</v>
      </c>
      <c r="L33" s="53">
        <v>236.16</v>
      </c>
      <c r="M33" s="53">
        <v>236.16</v>
      </c>
      <c r="N33" s="53">
        <v>236.16</v>
      </c>
      <c r="O33" s="53">
        <v>236.16</v>
      </c>
      <c r="P33" s="53">
        <v>236</v>
      </c>
      <c r="Q33" s="60"/>
      <c r="R33" s="60"/>
    </row>
    <row r="34" spans="1:18" s="4" customFormat="1">
      <c r="A34" s="104">
        <v>26</v>
      </c>
      <c r="B34" s="60" t="s">
        <v>1231</v>
      </c>
      <c r="C34" s="773">
        <v>73150.570000000007</v>
      </c>
      <c r="D34" s="53">
        <v>73150.570000000007</v>
      </c>
      <c r="E34" s="53">
        <v>73150.570000000007</v>
      </c>
      <c r="F34" s="53">
        <v>73150.570000000007</v>
      </c>
      <c r="G34" s="53">
        <v>78493.31</v>
      </c>
      <c r="H34" s="53">
        <v>78493.31</v>
      </c>
      <c r="I34" s="53">
        <v>78493.31</v>
      </c>
      <c r="J34" s="53">
        <v>78581.11</v>
      </c>
      <c r="K34" s="53">
        <v>78581.11</v>
      </c>
      <c r="L34" s="53">
        <v>78581.11</v>
      </c>
      <c r="M34" s="53">
        <v>78581.11</v>
      </c>
      <c r="N34" s="53">
        <v>78581.11</v>
      </c>
      <c r="O34" s="53">
        <v>78581.11</v>
      </c>
      <c r="P34" s="53">
        <v>76890</v>
      </c>
      <c r="Q34" s="60"/>
      <c r="R34" s="60"/>
    </row>
    <row r="35" spans="1:18" s="4" customFormat="1">
      <c r="A35" s="104">
        <v>27</v>
      </c>
      <c r="B35" s="60" t="s">
        <v>1232</v>
      </c>
      <c r="C35" s="773">
        <v>626627.51</v>
      </c>
      <c r="D35" s="53">
        <v>626627.51</v>
      </c>
      <c r="E35" s="53">
        <v>626627.51</v>
      </c>
      <c r="F35" s="53">
        <v>626627.51</v>
      </c>
      <c r="G35" s="53">
        <v>626627.51</v>
      </c>
      <c r="H35" s="53">
        <v>626627.51</v>
      </c>
      <c r="I35" s="53">
        <v>626627.51</v>
      </c>
      <c r="J35" s="53">
        <v>626627.51</v>
      </c>
      <c r="K35" s="53">
        <v>626627.51</v>
      </c>
      <c r="L35" s="53">
        <v>626627.51</v>
      </c>
      <c r="M35" s="53">
        <v>626627.51</v>
      </c>
      <c r="N35" s="53">
        <v>626627.51</v>
      </c>
      <c r="O35" s="53">
        <v>626627.51</v>
      </c>
      <c r="P35" s="53">
        <v>626628</v>
      </c>
      <c r="Q35" s="60"/>
      <c r="R35" s="60"/>
    </row>
    <row r="36" spans="1:18" s="4" customFormat="1">
      <c r="A36" s="104">
        <v>28</v>
      </c>
      <c r="B36" s="60" t="s">
        <v>1233</v>
      </c>
      <c r="C36" s="773">
        <v>295717.08</v>
      </c>
      <c r="D36" s="53">
        <v>295966.06</v>
      </c>
      <c r="E36" s="53">
        <v>298183.15000000002</v>
      </c>
      <c r="F36" s="53">
        <v>298243.75</v>
      </c>
      <c r="G36" s="53">
        <v>298243.75</v>
      </c>
      <c r="H36" s="53">
        <v>298243.75</v>
      </c>
      <c r="I36" s="53">
        <v>298243.75</v>
      </c>
      <c r="J36" s="53">
        <v>298928.68</v>
      </c>
      <c r="K36" s="53">
        <v>300084.78999999998</v>
      </c>
      <c r="L36" s="53">
        <v>300084.78999999998</v>
      </c>
      <c r="M36" s="53">
        <v>300084.78999999998</v>
      </c>
      <c r="N36" s="53">
        <v>300084.78999999998</v>
      </c>
      <c r="O36" s="53">
        <v>300084.78999999998</v>
      </c>
      <c r="P36" s="53">
        <v>298630</v>
      </c>
      <c r="Q36" s="60"/>
      <c r="R36" s="60"/>
    </row>
    <row r="37" spans="1:18" s="4" customFormat="1">
      <c r="A37" s="104">
        <v>29</v>
      </c>
      <c r="B37" s="60" t="s">
        <v>1234</v>
      </c>
      <c r="C37" s="773">
        <v>174672.03</v>
      </c>
      <c r="D37" s="53">
        <v>176495.13</v>
      </c>
      <c r="E37" s="53">
        <v>177262.73</v>
      </c>
      <c r="F37" s="53">
        <v>179582.09</v>
      </c>
      <c r="G37" s="53">
        <v>180248.19</v>
      </c>
      <c r="H37" s="53">
        <v>183353.18</v>
      </c>
      <c r="I37" s="53">
        <v>184888.85</v>
      </c>
      <c r="J37" s="53">
        <v>185231.32</v>
      </c>
      <c r="K37" s="53">
        <v>185452.91999999998</v>
      </c>
      <c r="L37" s="53">
        <v>185452.91999999998</v>
      </c>
      <c r="M37" s="53">
        <v>186359.44999999998</v>
      </c>
      <c r="N37" s="53">
        <v>186641.47999999998</v>
      </c>
      <c r="O37" s="53">
        <v>187759.63</v>
      </c>
      <c r="P37" s="53">
        <v>182569</v>
      </c>
      <c r="Q37" s="60"/>
      <c r="R37" s="60"/>
    </row>
    <row r="38" spans="1:18" s="4" customFormat="1">
      <c r="A38" s="104">
        <v>30</v>
      </c>
      <c r="B38" s="60" t="s">
        <v>1235</v>
      </c>
      <c r="C38" s="773">
        <v>98102.59</v>
      </c>
      <c r="D38" s="53">
        <v>98102.59</v>
      </c>
      <c r="E38" s="53">
        <v>98102.59</v>
      </c>
      <c r="F38" s="53">
        <v>98102.59</v>
      </c>
      <c r="G38" s="53">
        <v>98102.59</v>
      </c>
      <c r="H38" s="53">
        <v>98102.59</v>
      </c>
      <c r="I38" s="53">
        <v>98102.59</v>
      </c>
      <c r="J38" s="53">
        <v>98102.59</v>
      </c>
      <c r="K38" s="53">
        <v>98102.59</v>
      </c>
      <c r="L38" s="53">
        <v>98102.59</v>
      </c>
      <c r="M38" s="53">
        <v>98102.59</v>
      </c>
      <c r="N38" s="53">
        <v>98102.59</v>
      </c>
      <c r="O38" s="53">
        <v>98102.59</v>
      </c>
      <c r="P38" s="53">
        <v>98103</v>
      </c>
      <c r="Q38" s="60"/>
      <c r="R38" s="60"/>
    </row>
    <row r="39" spans="1:18" s="4" customFormat="1">
      <c r="A39" s="104">
        <v>31</v>
      </c>
      <c r="B39" s="256" t="s">
        <v>197</v>
      </c>
      <c r="C39" s="773">
        <v>621.24</v>
      </c>
      <c r="D39" s="53">
        <v>621.24</v>
      </c>
      <c r="E39" s="53">
        <v>621.24</v>
      </c>
      <c r="F39" s="53">
        <v>621.24</v>
      </c>
      <c r="G39" s="53">
        <v>621.24</v>
      </c>
      <c r="H39" s="53">
        <v>621.24</v>
      </c>
      <c r="I39" s="53">
        <v>621.24</v>
      </c>
      <c r="J39" s="53">
        <v>621.24</v>
      </c>
      <c r="K39" s="53">
        <v>621.24</v>
      </c>
      <c r="L39" s="53">
        <v>621.24</v>
      </c>
      <c r="M39" s="53">
        <v>3302.88</v>
      </c>
      <c r="N39" s="53">
        <v>3302.88</v>
      </c>
      <c r="O39" s="53">
        <v>3302.88</v>
      </c>
      <c r="P39" s="53">
        <v>1240</v>
      </c>
      <c r="Q39" s="60"/>
      <c r="R39" s="60"/>
    </row>
    <row r="40" spans="1:18" s="4" customFormat="1">
      <c r="A40" s="104">
        <v>32</v>
      </c>
      <c r="B40" s="60" t="s">
        <v>1272</v>
      </c>
      <c r="C40" s="773">
        <v>0</v>
      </c>
      <c r="D40" s="53">
        <v>0</v>
      </c>
      <c r="E40" s="53">
        <v>0</v>
      </c>
      <c r="F40" s="53">
        <v>0</v>
      </c>
      <c r="G40" s="53">
        <v>0</v>
      </c>
      <c r="H40" s="53">
        <v>0</v>
      </c>
      <c r="I40" s="53">
        <v>0</v>
      </c>
      <c r="J40" s="53">
        <v>0</v>
      </c>
      <c r="K40" s="53">
        <v>0</v>
      </c>
      <c r="L40" s="53">
        <v>0</v>
      </c>
      <c r="M40" s="53">
        <v>0</v>
      </c>
      <c r="N40" s="53">
        <v>0</v>
      </c>
      <c r="O40" s="53">
        <v>0</v>
      </c>
      <c r="P40" s="53">
        <v>0</v>
      </c>
      <c r="Q40" s="60"/>
      <c r="R40" s="60"/>
    </row>
    <row r="41" spans="1:18" s="4" customFormat="1">
      <c r="A41" s="104">
        <v>33</v>
      </c>
      <c r="B41" s="54" t="s">
        <v>1333</v>
      </c>
      <c r="C41" s="773"/>
      <c r="D41" s="53"/>
      <c r="E41" s="53"/>
      <c r="F41" s="53"/>
      <c r="G41" s="53"/>
      <c r="H41" s="53"/>
      <c r="I41" s="53"/>
      <c r="J41" s="53"/>
      <c r="K41" s="53"/>
      <c r="L41" s="53"/>
      <c r="M41" s="53"/>
      <c r="N41" s="53"/>
      <c r="O41" s="53"/>
      <c r="P41" s="62"/>
      <c r="Q41" s="60"/>
      <c r="R41" s="60"/>
    </row>
    <row r="42" spans="1:18" s="4" customFormat="1">
      <c r="A42" s="104">
        <v>34</v>
      </c>
      <c r="B42" s="60" t="s">
        <v>967</v>
      </c>
      <c r="C42" s="773">
        <v>1360.42</v>
      </c>
      <c r="D42" s="53">
        <v>1360.3</v>
      </c>
      <c r="E42" s="53">
        <v>1352.26</v>
      </c>
      <c r="F42" s="53">
        <v>1353.38</v>
      </c>
      <c r="G42" s="53">
        <v>1354.66</v>
      </c>
      <c r="H42" s="53">
        <v>1357.64</v>
      </c>
      <c r="I42" s="53">
        <v>1359</v>
      </c>
      <c r="J42" s="53">
        <v>1357.29</v>
      </c>
      <c r="K42" s="53">
        <v>1358.23</v>
      </c>
      <c r="L42" s="53">
        <v>1351.16</v>
      </c>
      <c r="M42" s="53">
        <v>1355.08</v>
      </c>
      <c r="N42" s="53">
        <v>1357.28</v>
      </c>
      <c r="O42" s="53">
        <v>1356.29</v>
      </c>
      <c r="P42" s="53">
        <v>1356</v>
      </c>
      <c r="Q42" s="60"/>
      <c r="R42" s="60"/>
    </row>
    <row r="43" spans="1:18" s="4" customFormat="1">
      <c r="A43" s="104">
        <v>35</v>
      </c>
      <c r="B43" s="60" t="s">
        <v>968</v>
      </c>
      <c r="C43" s="773">
        <v>79056.679999999993</v>
      </c>
      <c r="D43" s="53">
        <v>79034.820000000007</v>
      </c>
      <c r="E43" s="53">
        <v>78752.989999999991</v>
      </c>
      <c r="F43" s="53">
        <v>78859.88</v>
      </c>
      <c r="G43" s="53">
        <v>78823.679999999993</v>
      </c>
      <c r="H43" s="53">
        <v>79035.75</v>
      </c>
      <c r="I43" s="53">
        <v>79220.13</v>
      </c>
      <c r="J43" s="53">
        <v>79362.23</v>
      </c>
      <c r="K43" s="53">
        <v>79456.34</v>
      </c>
      <c r="L43" s="53">
        <v>79285.820000000007</v>
      </c>
      <c r="M43" s="53">
        <v>79570.63</v>
      </c>
      <c r="N43" s="53">
        <v>79990.179999999993</v>
      </c>
      <c r="O43" s="53">
        <v>80097.09</v>
      </c>
      <c r="P43" s="53">
        <v>79273</v>
      </c>
      <c r="Q43" s="60"/>
      <c r="R43" s="60"/>
    </row>
    <row r="44" spans="1:18" s="4" customFormat="1">
      <c r="A44" s="104">
        <v>36</v>
      </c>
      <c r="B44" s="256" t="s">
        <v>2841</v>
      </c>
      <c r="C44" s="773">
        <v>308176.91000000003</v>
      </c>
      <c r="D44" s="53">
        <v>307963.71000000002</v>
      </c>
      <c r="E44" s="53">
        <v>305624.7</v>
      </c>
      <c r="F44" s="53">
        <v>306425.88</v>
      </c>
      <c r="G44" s="53">
        <v>307009.61000000004</v>
      </c>
      <c r="H44" s="53">
        <v>308348.53999999998</v>
      </c>
      <c r="I44" s="53">
        <v>310158.95999999996</v>
      </c>
      <c r="J44" s="53">
        <v>310328.34000000003</v>
      </c>
      <c r="K44" s="53">
        <v>311840.55000000005</v>
      </c>
      <c r="L44" s="53">
        <v>309945.22000000003</v>
      </c>
      <c r="M44" s="53">
        <v>311418.58999999997</v>
      </c>
      <c r="N44" s="53">
        <v>312262.17</v>
      </c>
      <c r="O44" s="53">
        <v>312568.08999999997</v>
      </c>
      <c r="P44" s="53">
        <v>309390</v>
      </c>
      <c r="Q44" s="60"/>
      <c r="R44" s="810"/>
    </row>
    <row r="45" spans="1:18" s="4" customFormat="1">
      <c r="A45" s="104">
        <v>37</v>
      </c>
      <c r="B45" s="256" t="s">
        <v>2837</v>
      </c>
      <c r="C45" s="773">
        <v>109728.26</v>
      </c>
      <c r="D45" s="53">
        <v>109678.5</v>
      </c>
      <c r="E45" s="53">
        <v>109581.67</v>
      </c>
      <c r="F45" s="53">
        <v>116900.39</v>
      </c>
      <c r="G45" s="53">
        <v>115599.16</v>
      </c>
      <c r="H45" s="53">
        <v>115972.15</v>
      </c>
      <c r="I45" s="53">
        <v>116358.62</v>
      </c>
      <c r="J45" s="53">
        <v>113064.24</v>
      </c>
      <c r="K45" s="53">
        <v>112976.55</v>
      </c>
      <c r="L45" s="53">
        <v>114458.56</v>
      </c>
      <c r="M45" s="53">
        <v>114966.14</v>
      </c>
      <c r="N45" s="53">
        <v>115260.77</v>
      </c>
      <c r="O45" s="53">
        <v>115182.44</v>
      </c>
      <c r="P45" s="53">
        <v>113825</v>
      </c>
      <c r="Q45" s="60"/>
      <c r="R45" s="60"/>
    </row>
    <row r="46" spans="1:18" s="4" customFormat="1">
      <c r="A46" s="104">
        <v>38</v>
      </c>
      <c r="B46" s="60" t="s">
        <v>971</v>
      </c>
      <c r="C46" s="773"/>
      <c r="D46" s="53"/>
      <c r="E46" s="53"/>
      <c r="F46" s="53"/>
      <c r="G46" s="53"/>
      <c r="H46" s="53"/>
      <c r="I46" s="53"/>
      <c r="J46" s="53"/>
      <c r="K46" s="53"/>
      <c r="L46" s="53"/>
      <c r="M46" s="53"/>
      <c r="N46" s="53"/>
      <c r="O46" s="53"/>
      <c r="P46" s="53"/>
      <c r="Q46" s="60"/>
      <c r="R46" s="60"/>
    </row>
    <row r="47" spans="1:18" s="4" customFormat="1">
      <c r="A47" s="104">
        <v>39</v>
      </c>
      <c r="B47" s="60" t="s">
        <v>972</v>
      </c>
      <c r="C47" s="773">
        <v>44122.69</v>
      </c>
      <c r="D47" s="53">
        <v>44118.57</v>
      </c>
      <c r="E47" s="53">
        <v>44109.69</v>
      </c>
      <c r="F47" s="53">
        <v>45173.05</v>
      </c>
      <c r="G47" s="53">
        <v>45160.02</v>
      </c>
      <c r="H47" s="53">
        <v>45187.15</v>
      </c>
      <c r="I47" s="53">
        <v>45193.03</v>
      </c>
      <c r="J47" s="53">
        <v>45618.720000000001</v>
      </c>
      <c r="K47" s="53">
        <v>45627.91</v>
      </c>
      <c r="L47" s="53">
        <v>45627.03</v>
      </c>
      <c r="M47" s="53">
        <v>45664.32</v>
      </c>
      <c r="N47" s="53">
        <v>45684.61</v>
      </c>
      <c r="O47" s="53">
        <v>45678.73</v>
      </c>
      <c r="P47" s="53">
        <v>45151</v>
      </c>
      <c r="Q47" s="60"/>
      <c r="R47" s="60"/>
    </row>
    <row r="48" spans="1:18" s="4" customFormat="1">
      <c r="A48" s="104">
        <v>40</v>
      </c>
      <c r="B48" s="60" t="s">
        <v>973</v>
      </c>
      <c r="C48" s="773">
        <v>6519.09</v>
      </c>
      <c r="D48" s="53">
        <v>6519.09</v>
      </c>
      <c r="E48" s="53">
        <v>6519.09</v>
      </c>
      <c r="F48" s="53">
        <v>6519.09</v>
      </c>
      <c r="G48" s="53">
        <v>6519.09</v>
      </c>
      <c r="H48" s="53">
        <v>6519.09</v>
      </c>
      <c r="I48" s="53">
        <v>6519.09</v>
      </c>
      <c r="J48" s="53">
        <v>6519.09</v>
      </c>
      <c r="K48" s="53">
        <v>6519.09</v>
      </c>
      <c r="L48" s="53">
        <v>6519.09</v>
      </c>
      <c r="M48" s="53">
        <v>6519.09</v>
      </c>
      <c r="N48" s="53">
        <v>6519.09</v>
      </c>
      <c r="O48" s="53">
        <v>6519.09</v>
      </c>
      <c r="P48" s="53">
        <v>6519</v>
      </c>
      <c r="Q48" s="60"/>
      <c r="R48" s="60"/>
    </row>
    <row r="49" spans="1:18" s="4" customFormat="1">
      <c r="A49" s="104">
        <v>41</v>
      </c>
      <c r="B49" s="60" t="s">
        <v>1649</v>
      </c>
      <c r="C49" s="773">
        <v>165.77</v>
      </c>
      <c r="D49" s="53">
        <v>165.77</v>
      </c>
      <c r="E49" s="53">
        <v>165.77</v>
      </c>
      <c r="F49" s="53">
        <v>165.77</v>
      </c>
      <c r="G49" s="53">
        <v>165.77</v>
      </c>
      <c r="H49" s="53">
        <v>165.77</v>
      </c>
      <c r="I49" s="53">
        <v>165.77</v>
      </c>
      <c r="J49" s="53">
        <v>165.77</v>
      </c>
      <c r="K49" s="53">
        <v>165.77</v>
      </c>
      <c r="L49" s="53">
        <v>165.77</v>
      </c>
      <c r="M49" s="53">
        <v>165.77</v>
      </c>
      <c r="N49" s="53">
        <v>165.77</v>
      </c>
      <c r="O49" s="53">
        <v>165.77</v>
      </c>
      <c r="P49" s="53">
        <v>166</v>
      </c>
      <c r="Q49" s="60"/>
      <c r="R49" s="60"/>
    </row>
    <row r="50" spans="1:18" s="4" customFormat="1">
      <c r="A50" s="104">
        <v>42</v>
      </c>
      <c r="B50" s="60" t="s">
        <v>1654</v>
      </c>
      <c r="C50" s="773">
        <v>3179.81</v>
      </c>
      <c r="D50" s="53">
        <v>3179.35</v>
      </c>
      <c r="E50" s="53">
        <v>3149.35</v>
      </c>
      <c r="F50" s="53">
        <v>3153.51</v>
      </c>
      <c r="G50" s="53">
        <v>3158.31</v>
      </c>
      <c r="H50" s="53">
        <v>3169.41</v>
      </c>
      <c r="I50" s="53">
        <v>3174.5</v>
      </c>
      <c r="J50" s="53">
        <v>3168.13</v>
      </c>
      <c r="K50" s="53">
        <v>3171.64</v>
      </c>
      <c r="L50" s="53">
        <v>3145.23</v>
      </c>
      <c r="M50" s="53">
        <v>3159.89</v>
      </c>
      <c r="N50" s="53">
        <v>3168.08</v>
      </c>
      <c r="O50" s="53">
        <v>3164.38</v>
      </c>
      <c r="P50" s="53">
        <v>3165</v>
      </c>
      <c r="Q50" s="127"/>
      <c r="R50" s="127"/>
    </row>
    <row r="51" spans="1:18" s="4" customFormat="1" ht="12" customHeight="1">
      <c r="A51" s="104">
        <v>43</v>
      </c>
      <c r="B51" s="546" t="s">
        <v>534</v>
      </c>
      <c r="C51" s="53">
        <v>0</v>
      </c>
      <c r="D51" s="53">
        <v>0</v>
      </c>
      <c r="E51" s="53">
        <v>0</v>
      </c>
      <c r="F51" s="53">
        <v>0</v>
      </c>
      <c r="G51" s="53">
        <v>0</v>
      </c>
      <c r="H51" s="53">
        <v>0</v>
      </c>
      <c r="I51" s="53">
        <v>0</v>
      </c>
      <c r="J51" s="53">
        <v>0</v>
      </c>
      <c r="K51" s="53">
        <v>0</v>
      </c>
      <c r="L51" s="53">
        <v>0</v>
      </c>
      <c r="M51" s="53">
        <v>0</v>
      </c>
      <c r="N51" s="53">
        <v>0</v>
      </c>
      <c r="O51" s="53">
        <v>0</v>
      </c>
      <c r="P51" s="53">
        <v>0</v>
      </c>
      <c r="R51" s="72"/>
    </row>
    <row r="52" spans="1:18" s="547" customFormat="1" ht="12" customHeight="1">
      <c r="A52" s="104">
        <v>44</v>
      </c>
      <c r="B52" s="546" t="s">
        <v>1315</v>
      </c>
      <c r="C52" s="53">
        <v>0</v>
      </c>
      <c r="D52" s="53">
        <v>0</v>
      </c>
      <c r="E52" s="53">
        <v>0</v>
      </c>
      <c r="F52" s="53">
        <v>0</v>
      </c>
      <c r="G52" s="53">
        <v>0</v>
      </c>
      <c r="H52" s="53">
        <v>0</v>
      </c>
      <c r="I52" s="53">
        <v>0</v>
      </c>
      <c r="J52" s="53">
        <v>0</v>
      </c>
      <c r="K52" s="53">
        <v>0</v>
      </c>
      <c r="L52" s="53">
        <v>0</v>
      </c>
      <c r="M52" s="53">
        <v>0</v>
      </c>
      <c r="N52" s="53">
        <v>0</v>
      </c>
      <c r="O52" s="53">
        <v>0</v>
      </c>
      <c r="P52" s="53">
        <v>0</v>
      </c>
      <c r="Q52" s="72"/>
      <c r="R52" s="68"/>
    </row>
    <row r="53" spans="1:18" s="4" customFormat="1" ht="12.75" thickBot="1">
      <c r="A53" s="104">
        <v>45</v>
      </c>
      <c r="B53" s="548" t="s">
        <v>548</v>
      </c>
      <c r="C53" s="124">
        <v>2229783.9099999997</v>
      </c>
      <c r="D53" s="124">
        <v>2231787.29</v>
      </c>
      <c r="E53" s="124">
        <v>2232378.56</v>
      </c>
      <c r="F53" s="124">
        <v>2244053.8899999997</v>
      </c>
      <c r="G53" s="124">
        <v>2249301.92</v>
      </c>
      <c r="H53" s="124">
        <v>2254372.3499999996</v>
      </c>
      <c r="I53" s="124">
        <v>2258301.67</v>
      </c>
      <c r="J53" s="124">
        <v>2256851.4900000002</v>
      </c>
      <c r="K53" s="124">
        <v>2259761.5500000003</v>
      </c>
      <c r="L53" s="124">
        <v>2259143.3599999994</v>
      </c>
      <c r="M53" s="124">
        <v>2265053.4899999998</v>
      </c>
      <c r="N53" s="124">
        <v>2266924.1399999997</v>
      </c>
      <c r="O53" s="124">
        <v>2268366.1699999995</v>
      </c>
      <c r="P53" s="124">
        <v>2252007</v>
      </c>
      <c r="Q53" s="68"/>
      <c r="R53" s="127"/>
    </row>
    <row r="54" spans="1:18" s="4" customFormat="1" ht="12.75" thickTop="1">
      <c r="A54" s="104">
        <v>46</v>
      </c>
      <c r="B54" s="772" t="s">
        <v>2297</v>
      </c>
      <c r="C54" s="68"/>
      <c r="D54" s="68"/>
      <c r="E54" s="68"/>
      <c r="F54" s="68"/>
      <c r="G54" s="68"/>
      <c r="H54" s="68"/>
      <c r="I54" s="68"/>
      <c r="J54" s="68"/>
      <c r="K54" s="68"/>
      <c r="L54" s="68"/>
      <c r="M54" s="68"/>
      <c r="N54" s="68"/>
      <c r="O54" s="68"/>
      <c r="P54" s="68"/>
      <c r="Q54" s="68"/>
      <c r="R54" s="127"/>
    </row>
    <row r="55" spans="1:18" s="4" customFormat="1">
      <c r="A55" s="104">
        <v>47</v>
      </c>
      <c r="B55" s="55" t="s">
        <v>2298</v>
      </c>
      <c r="C55" s="55"/>
      <c r="D55" s="60"/>
      <c r="E55" s="60"/>
      <c r="F55" s="60"/>
      <c r="G55" s="60"/>
      <c r="H55" s="60"/>
      <c r="I55" s="60"/>
      <c r="J55" s="60"/>
      <c r="K55" s="60"/>
      <c r="L55" s="545"/>
      <c r="M55" s="545"/>
      <c r="N55" s="545"/>
      <c r="O55" s="545"/>
      <c r="P55" s="545"/>
      <c r="Q55" s="60"/>
      <c r="R55" s="60"/>
    </row>
    <row r="56" spans="1:18" s="4" customFormat="1">
      <c r="A56" s="104">
        <v>48</v>
      </c>
      <c r="B56" s="594" t="s">
        <v>968</v>
      </c>
      <c r="C56" s="53">
        <v>0</v>
      </c>
      <c r="D56" s="773">
        <v>-30844.172430870829</v>
      </c>
      <c r="E56" s="773">
        <v>-30706.921337185297</v>
      </c>
      <c r="F56" s="773">
        <v>-30758.976723070577</v>
      </c>
      <c r="G56" s="773">
        <v>-30741.347338010724</v>
      </c>
      <c r="H56" s="773">
        <v>-30844.625340487</v>
      </c>
      <c r="I56" s="773">
        <v>-30934.418324391256</v>
      </c>
      <c r="J56" s="773">
        <v>-31003.620965744944</v>
      </c>
      <c r="K56" s="773">
        <v>-31049.452496904662</v>
      </c>
      <c r="L56" s="773">
        <v>-30966.409327280242</v>
      </c>
      <c r="M56" s="773">
        <v>-31105.11167973587</v>
      </c>
      <c r="N56" s="773">
        <v>-31309.432356582744</v>
      </c>
      <c r="O56" s="53">
        <v>-31361.497482459759</v>
      </c>
      <c r="P56" s="53">
        <v>-28587</v>
      </c>
      <c r="Q56" s="53"/>
      <c r="R56" s="60"/>
    </row>
    <row r="57" spans="1:18" s="4" customFormat="1">
      <c r="A57" s="104">
        <v>49</v>
      </c>
      <c r="B57" s="594" t="s">
        <v>969</v>
      </c>
      <c r="C57" s="53">
        <v>-139628</v>
      </c>
      <c r="D57" s="773">
        <v>-149557.50855138258</v>
      </c>
      <c r="E57" s="773">
        <v>-148418.41164671895</v>
      </c>
      <c r="F57" s="773">
        <v>-148808.58597606272</v>
      </c>
      <c r="G57" s="773">
        <v>-149092.86224515067</v>
      </c>
      <c r="H57" s="773">
        <v>-149744.92060255879</v>
      </c>
      <c r="I57" s="773">
        <v>-150626.59439537762</v>
      </c>
      <c r="J57" s="773">
        <v>-150709.08238547255</v>
      </c>
      <c r="K57" s="773">
        <v>-151445.52803136609</v>
      </c>
      <c r="L57" s="773">
        <v>-150522.5031035906</v>
      </c>
      <c r="M57" s="773">
        <v>-151240.0336855138</v>
      </c>
      <c r="N57" s="773">
        <v>-151650.85679735863</v>
      </c>
      <c r="O57" s="53">
        <v>-151799.83971110193</v>
      </c>
      <c r="P57" s="53">
        <v>-149480</v>
      </c>
      <c r="Q57" s="53"/>
      <c r="R57" s="53"/>
    </row>
    <row r="58" spans="1:18" s="4" customFormat="1">
      <c r="A58" s="104">
        <v>50</v>
      </c>
      <c r="B58" s="594" t="s">
        <v>970</v>
      </c>
      <c r="C58" s="53">
        <v>-53437</v>
      </c>
      <c r="D58" s="773">
        <v>-53413.38423442014</v>
      </c>
      <c r="E58" s="773">
        <v>-53366.228064382994</v>
      </c>
      <c r="F58" s="773">
        <v>-56930.441683862984</v>
      </c>
      <c r="G58" s="773">
        <v>-56296.743210895584</v>
      </c>
      <c r="H58" s="773">
        <v>-56478.389186958317</v>
      </c>
      <c r="I58" s="773">
        <v>-56666.599917457694</v>
      </c>
      <c r="J58" s="773">
        <v>-55062.238217086262</v>
      </c>
      <c r="K58" s="773">
        <v>-55019.533223276929</v>
      </c>
      <c r="L58" s="773">
        <v>-55741.271481634336</v>
      </c>
      <c r="M58" s="773">
        <v>-55988.462732150227</v>
      </c>
      <c r="N58" s="773">
        <v>-56131.947420553035</v>
      </c>
      <c r="O58" s="53">
        <v>-56093.800742880725</v>
      </c>
      <c r="P58" s="53">
        <v>-55433</v>
      </c>
      <c r="Q58" s="53"/>
      <c r="R58" s="60"/>
    </row>
    <row r="59" spans="1:18" s="4" customFormat="1">
      <c r="A59" s="104">
        <v>51</v>
      </c>
      <c r="B59" s="594" t="s">
        <v>972</v>
      </c>
      <c r="C59" s="53">
        <v>0</v>
      </c>
      <c r="D59" s="773">
        <v>-19125.995303342963</v>
      </c>
      <c r="E59" s="773">
        <v>-18189.082166735454</v>
      </c>
      <c r="F59" s="773">
        <v>-18706.943177878664</v>
      </c>
      <c r="G59" s="773">
        <v>-18700.612963268675</v>
      </c>
      <c r="H59" s="773">
        <v>-18713.799612051178</v>
      </c>
      <c r="I59" s="773">
        <v>-18716.658039620306</v>
      </c>
      <c r="J59" s="773">
        <v>-18923.979153941396</v>
      </c>
      <c r="K59" s="773">
        <v>-18928.444420140324</v>
      </c>
      <c r="L59" s="773">
        <v>-18928.015860503507</v>
      </c>
      <c r="M59" s="773">
        <v>-18946.145295088736</v>
      </c>
      <c r="N59" s="773">
        <v>-18877.906813867106</v>
      </c>
      <c r="O59" s="53">
        <v>-18875.048386297978</v>
      </c>
      <c r="P59" s="53">
        <v>-17356</v>
      </c>
      <c r="Q59" s="53"/>
      <c r="R59" s="60"/>
    </row>
    <row r="60" spans="1:18" s="4" customFormat="1">
      <c r="A60" s="104">
        <v>52</v>
      </c>
      <c r="B60" s="594" t="s">
        <v>973</v>
      </c>
      <c r="C60" s="53"/>
      <c r="D60" s="773">
        <v>386.30082542302989</v>
      </c>
      <c r="E60" s="773">
        <v>386.30082542302989</v>
      </c>
      <c r="F60" s="773">
        <v>386.30082542302989</v>
      </c>
      <c r="G60" s="773">
        <v>386.30082542302989</v>
      </c>
      <c r="H60" s="773">
        <v>386.30082542302989</v>
      </c>
      <c r="I60" s="773">
        <v>386.30082542302989</v>
      </c>
      <c r="J60" s="773">
        <v>386.30082542302989</v>
      </c>
      <c r="K60" s="773">
        <v>386.30082542302989</v>
      </c>
      <c r="L60" s="773">
        <v>386.30082542302989</v>
      </c>
      <c r="M60" s="773">
        <v>386.30082542302989</v>
      </c>
      <c r="N60" s="773">
        <v>386.30082542302989</v>
      </c>
      <c r="O60" s="53">
        <v>386.30082542302989</v>
      </c>
      <c r="P60" s="53">
        <v>357</v>
      </c>
      <c r="Q60" s="53"/>
      <c r="R60" s="60"/>
    </row>
    <row r="61" spans="1:18" s="4" customFormat="1">
      <c r="A61" s="104">
        <v>53</v>
      </c>
      <c r="B61" s="594" t="s">
        <v>1649</v>
      </c>
      <c r="C61" s="53"/>
      <c r="D61" s="773">
        <v>-80.729921584812217</v>
      </c>
      <c r="E61" s="773">
        <v>-80.729921584812217</v>
      </c>
      <c r="F61" s="773">
        <v>-80.729921584812217</v>
      </c>
      <c r="G61" s="773">
        <v>-80.729921584812217</v>
      </c>
      <c r="H61" s="773">
        <v>-80.729921584812217</v>
      </c>
      <c r="I61" s="773">
        <v>-80.729921584812217</v>
      </c>
      <c r="J61" s="773">
        <v>-80.729921584812217</v>
      </c>
      <c r="K61" s="773">
        <v>-80.729921584812217</v>
      </c>
      <c r="L61" s="773">
        <v>-80.729921584812217</v>
      </c>
      <c r="M61" s="773">
        <v>-80.729921584812217</v>
      </c>
      <c r="N61" s="773">
        <v>335.91875361122572</v>
      </c>
      <c r="O61" s="53">
        <v>335.91875361122572</v>
      </c>
      <c r="P61" s="53">
        <v>-10</v>
      </c>
      <c r="Q61" s="53"/>
      <c r="R61" s="60"/>
    </row>
    <row r="62" spans="1:18" s="4" customFormat="1">
      <c r="A62" s="104">
        <v>54</v>
      </c>
      <c r="B62" s="594" t="s">
        <v>1654</v>
      </c>
      <c r="C62" s="53"/>
      <c r="D62" s="773">
        <v>-73.46595130004107</v>
      </c>
      <c r="E62" s="773">
        <v>-58.855963681386584</v>
      </c>
      <c r="F62" s="773">
        <v>-60.881881964506647</v>
      </c>
      <c r="G62" s="773">
        <v>-63.21947998349151</v>
      </c>
      <c r="H62" s="773">
        <v>-68.625175402393324</v>
      </c>
      <c r="I62" s="773">
        <v>-71.104003301692046</v>
      </c>
      <c r="J62" s="773">
        <v>-68.001815930664634</v>
      </c>
      <c r="K62" s="773">
        <v>-69.711184482046974</v>
      </c>
      <c r="L62" s="773">
        <v>-56.849525381758212</v>
      </c>
      <c r="M62" s="773">
        <v>-63.988939331407437</v>
      </c>
      <c r="N62" s="773">
        <v>-67.977465951300019</v>
      </c>
      <c r="O62" s="53">
        <v>-66.175567478332596</v>
      </c>
      <c r="P62" s="53">
        <v>-61</v>
      </c>
      <c r="Q62" s="53"/>
      <c r="R62" s="60"/>
    </row>
    <row r="63" spans="1:18" s="4" customFormat="1">
      <c r="A63" s="104">
        <v>55</v>
      </c>
      <c r="B63" s="595" t="s">
        <v>534</v>
      </c>
      <c r="C63" s="52"/>
      <c r="D63" s="52"/>
      <c r="E63" s="52"/>
      <c r="F63" s="52"/>
      <c r="G63" s="52"/>
      <c r="H63" s="52"/>
      <c r="I63" s="52"/>
      <c r="J63" s="52"/>
      <c r="K63" s="52"/>
      <c r="L63" s="52"/>
      <c r="M63" s="52"/>
      <c r="N63" s="52"/>
      <c r="O63" s="52"/>
      <c r="P63" s="545"/>
      <c r="Q63" s="60"/>
      <c r="R63" s="60"/>
    </row>
    <row r="64" spans="1:18" s="4" customFormat="1">
      <c r="A64" s="104">
        <v>56</v>
      </c>
      <c r="B64" s="596" t="s">
        <v>1315</v>
      </c>
      <c r="C64" s="52"/>
      <c r="D64" s="52"/>
      <c r="E64" s="52"/>
      <c r="F64" s="52"/>
      <c r="G64" s="52"/>
      <c r="H64" s="52"/>
      <c r="I64" s="52"/>
      <c r="J64" s="52"/>
      <c r="K64" s="52"/>
      <c r="L64" s="52"/>
      <c r="M64" s="52"/>
      <c r="N64" s="52"/>
      <c r="O64" s="52"/>
      <c r="P64" s="545"/>
      <c r="Q64" s="60"/>
      <c r="R64" s="60"/>
    </row>
    <row r="65" spans="1:18" s="4" customFormat="1">
      <c r="A65" s="104">
        <v>57</v>
      </c>
      <c r="B65" s="594" t="s">
        <v>2299</v>
      </c>
      <c r="C65" s="597"/>
      <c r="D65" s="597"/>
      <c r="E65" s="597"/>
      <c r="F65" s="597"/>
      <c r="G65" s="597"/>
      <c r="H65" s="597"/>
      <c r="I65" s="597"/>
      <c r="J65" s="597"/>
      <c r="K65" s="597"/>
      <c r="L65" s="597"/>
      <c r="M65" s="597"/>
      <c r="N65" s="597"/>
      <c r="O65" s="597"/>
      <c r="P65" s="597"/>
      <c r="Q65" s="60"/>
      <c r="R65" s="60"/>
    </row>
    <row r="66" spans="1:18" s="4" customFormat="1">
      <c r="A66" s="104">
        <v>58</v>
      </c>
      <c r="B66" s="809" t="s">
        <v>2300</v>
      </c>
      <c r="C66" s="53">
        <v>2036718.9099999997</v>
      </c>
      <c r="D66" s="53">
        <v>1979078.3344325218</v>
      </c>
      <c r="E66" s="53">
        <v>1981944.6317251343</v>
      </c>
      <c r="F66" s="53">
        <v>1989093.6314609984</v>
      </c>
      <c r="G66" s="53">
        <v>1994712.7056665292</v>
      </c>
      <c r="H66" s="53">
        <v>1998827.5609863803</v>
      </c>
      <c r="I66" s="53">
        <v>2001591.8662236896</v>
      </c>
      <c r="J66" s="53">
        <v>2001390.1383656629</v>
      </c>
      <c r="K66" s="53">
        <v>2003554.4515476683</v>
      </c>
      <c r="L66" s="53">
        <v>2003233.8816054473</v>
      </c>
      <c r="M66" s="53">
        <v>2008015.3185720181</v>
      </c>
      <c r="N66" s="53">
        <v>2009608.2387247207</v>
      </c>
      <c r="O66" s="53">
        <v>2010892.0276888153</v>
      </c>
      <c r="P66" s="53">
        <v>2001436</v>
      </c>
      <c r="Q66" s="60"/>
      <c r="R66" s="60"/>
    </row>
    <row r="67" spans="1:18" s="4" customFormat="1">
      <c r="A67" s="104">
        <v>59</v>
      </c>
      <c r="B67" s="60" t="s">
        <v>2301</v>
      </c>
      <c r="C67" s="53">
        <v>-193065</v>
      </c>
      <c r="D67" s="53">
        <v>-252708.95556747832</v>
      </c>
      <c r="E67" s="53">
        <v>-250433.92827486584</v>
      </c>
      <c r="F67" s="53">
        <v>-254960.25853900122</v>
      </c>
      <c r="G67" s="53">
        <v>-254589.21433347091</v>
      </c>
      <c r="H67" s="53">
        <v>-255544.78901361942</v>
      </c>
      <c r="I67" s="53">
        <v>-256709.80377631032</v>
      </c>
      <c r="J67" s="53">
        <v>-255461.3516343376</v>
      </c>
      <c r="K67" s="53">
        <v>-256207.09845233185</v>
      </c>
      <c r="L67" s="53">
        <v>-255909.47839455219</v>
      </c>
      <c r="M67" s="53">
        <v>-257038.17142798178</v>
      </c>
      <c r="N67" s="53">
        <v>-257315.90127527856</v>
      </c>
      <c r="O67" s="53">
        <v>-257474.14231118446</v>
      </c>
      <c r="P67" s="545"/>
      <c r="Q67" s="60"/>
      <c r="R67" s="60"/>
    </row>
    <row r="68" spans="1:18" s="4" customFormat="1">
      <c r="A68" s="104"/>
      <c r="B68" s="60"/>
      <c r="C68" s="60"/>
      <c r="D68" s="60"/>
      <c r="E68" s="60"/>
      <c r="F68" s="60"/>
      <c r="G68" s="60"/>
      <c r="H68" s="60"/>
      <c r="I68" s="60"/>
      <c r="J68" s="60"/>
      <c r="K68" s="60"/>
      <c r="L68" s="545"/>
      <c r="M68" s="545"/>
      <c r="N68" s="545"/>
      <c r="O68" s="545"/>
      <c r="P68" s="545"/>
      <c r="Q68" s="60"/>
      <c r="R68" s="60"/>
    </row>
    <row r="69" spans="1:18" s="4" customFormat="1">
      <c r="A69" s="60"/>
      <c r="B69" s="60"/>
      <c r="C69" s="53"/>
      <c r="D69" s="60"/>
      <c r="E69" s="60"/>
      <c r="F69" s="60"/>
      <c r="G69" s="60"/>
      <c r="H69" s="60"/>
      <c r="I69" s="60"/>
      <c r="J69" s="60"/>
      <c r="K69" s="60"/>
      <c r="L69" s="545"/>
      <c r="M69" s="545"/>
      <c r="N69" s="545"/>
      <c r="O69" s="545"/>
      <c r="P69" s="545"/>
      <c r="Q69" s="60"/>
      <c r="R69" s="60"/>
    </row>
    <row r="70" spans="1:18" s="4" customFormat="1">
      <c r="A70" s="60"/>
      <c r="B70" s="60"/>
      <c r="C70" s="135"/>
      <c r="D70" s="53"/>
      <c r="E70" s="60"/>
      <c r="F70" s="60"/>
      <c r="G70" s="60"/>
      <c r="H70" s="60"/>
      <c r="I70" s="60"/>
      <c r="J70" s="60"/>
      <c r="K70" s="60"/>
      <c r="L70" s="545"/>
      <c r="M70" s="545"/>
      <c r="N70" s="545"/>
      <c r="O70" s="545"/>
      <c r="P70" s="545"/>
      <c r="Q70" s="60"/>
      <c r="R70" s="60"/>
    </row>
    <row r="71" spans="1:18" s="4" customFormat="1">
      <c r="A71" s="60"/>
      <c r="B71" s="60"/>
      <c r="C71" s="135"/>
      <c r="D71" s="60"/>
      <c r="E71" s="60"/>
      <c r="F71" s="60"/>
      <c r="G71" s="60"/>
      <c r="H71" s="60"/>
      <c r="I71" s="60"/>
      <c r="J71" s="60"/>
      <c r="K71" s="60"/>
      <c r="L71" s="545"/>
      <c r="M71" s="545"/>
      <c r="N71" s="545"/>
      <c r="O71" s="545"/>
      <c r="P71" s="545"/>
      <c r="Q71" s="60"/>
      <c r="R71" s="60"/>
    </row>
    <row r="72" spans="1:18" s="4" customFormat="1">
      <c r="A72" s="60"/>
      <c r="B72" s="60"/>
      <c r="C72" s="60"/>
      <c r="D72" s="60"/>
      <c r="E72" s="60"/>
      <c r="F72" s="60"/>
      <c r="G72" s="60"/>
      <c r="H72" s="60"/>
      <c r="I72" s="60"/>
      <c r="J72" s="60"/>
      <c r="K72" s="60"/>
      <c r="L72" s="545"/>
      <c r="M72" s="545"/>
      <c r="N72" s="545"/>
      <c r="O72" s="545"/>
      <c r="P72" s="545"/>
      <c r="Q72" s="60"/>
      <c r="R72" s="60"/>
    </row>
    <row r="73" spans="1:18" s="4" customFormat="1">
      <c r="A73" s="60"/>
      <c r="B73" s="60"/>
      <c r="C73" s="60"/>
      <c r="D73" s="60"/>
      <c r="E73" s="60"/>
      <c r="F73" s="60"/>
      <c r="G73" s="60"/>
      <c r="H73" s="60"/>
      <c r="I73" s="60"/>
      <c r="J73" s="60"/>
      <c r="K73" s="60"/>
      <c r="L73" s="545"/>
      <c r="M73" s="545"/>
      <c r="N73" s="545"/>
      <c r="O73" s="545"/>
      <c r="P73" s="545"/>
      <c r="Q73" s="60"/>
      <c r="R73" s="60"/>
    </row>
    <row r="74" spans="1:18" s="4" customFormat="1">
      <c r="A74" s="60"/>
      <c r="B74" s="60"/>
      <c r="C74" s="60"/>
      <c r="D74" s="60"/>
      <c r="E74" s="60"/>
      <c r="F74" s="60"/>
      <c r="G74" s="60"/>
      <c r="H74" s="60"/>
      <c r="I74" s="60"/>
      <c r="J74" s="60"/>
      <c r="K74" s="60"/>
      <c r="L74" s="545"/>
      <c r="M74" s="545"/>
      <c r="N74" s="545"/>
      <c r="O74" s="545"/>
      <c r="P74" s="545"/>
      <c r="Q74" s="60"/>
      <c r="R74" s="60"/>
    </row>
    <row r="75" spans="1:18" s="4" customFormat="1">
      <c r="A75" s="60"/>
      <c r="B75" s="60"/>
      <c r="C75" s="60"/>
      <c r="D75" s="60"/>
      <c r="E75" s="60"/>
      <c r="F75" s="60"/>
      <c r="G75" s="60"/>
      <c r="H75" s="60"/>
      <c r="I75" s="60"/>
      <c r="J75" s="60"/>
      <c r="K75" s="60"/>
      <c r="L75" s="545"/>
      <c r="M75" s="545"/>
      <c r="N75" s="545"/>
      <c r="O75" s="545"/>
      <c r="P75" s="545"/>
      <c r="Q75" s="60"/>
      <c r="R75" s="60"/>
    </row>
    <row r="76" spans="1:18" s="4" customFormat="1">
      <c r="A76" s="60"/>
      <c r="B76" s="60"/>
      <c r="C76" s="60"/>
      <c r="D76" s="60"/>
      <c r="E76" s="60"/>
      <c r="F76" s="60"/>
      <c r="G76" s="60"/>
      <c r="H76" s="60"/>
      <c r="I76" s="60"/>
      <c r="J76" s="60"/>
      <c r="K76" s="60"/>
      <c r="L76" s="545"/>
      <c r="M76" s="545"/>
      <c r="N76" s="545"/>
      <c r="O76" s="545"/>
      <c r="P76" s="545"/>
      <c r="Q76" s="60"/>
      <c r="R76" s="60"/>
    </row>
    <row r="77" spans="1:18" s="4" customFormat="1">
      <c r="A77" s="60"/>
      <c r="B77" s="60"/>
      <c r="C77" s="60"/>
      <c r="D77" s="60"/>
      <c r="E77" s="60"/>
      <c r="F77" s="60"/>
      <c r="G77" s="60"/>
      <c r="H77" s="60"/>
      <c r="I77" s="60"/>
      <c r="J77" s="60"/>
      <c r="K77" s="60"/>
      <c r="L77" s="545"/>
      <c r="M77" s="545"/>
      <c r="N77" s="545"/>
      <c r="O77" s="545"/>
      <c r="P77" s="545"/>
      <c r="Q77" s="60"/>
      <c r="R77" s="60"/>
    </row>
    <row r="78" spans="1:18" s="4" customFormat="1">
      <c r="A78" s="60"/>
      <c r="B78" s="60"/>
      <c r="C78" s="60"/>
      <c r="D78" s="60"/>
      <c r="E78" s="60"/>
      <c r="F78" s="60"/>
      <c r="G78" s="60"/>
      <c r="H78" s="60"/>
      <c r="I78" s="60"/>
      <c r="J78" s="60"/>
      <c r="K78" s="60"/>
      <c r="L78" s="545"/>
      <c r="M78" s="545"/>
      <c r="N78" s="545"/>
      <c r="O78" s="545"/>
      <c r="P78" s="545"/>
      <c r="Q78" s="60"/>
      <c r="R78" s="60"/>
    </row>
    <row r="79" spans="1:18" s="4" customFormat="1">
      <c r="A79" s="60"/>
      <c r="B79" s="60"/>
      <c r="C79" s="60"/>
      <c r="D79" s="60"/>
      <c r="E79" s="60"/>
      <c r="F79" s="60"/>
      <c r="G79" s="60"/>
      <c r="H79" s="60"/>
      <c r="I79" s="60"/>
      <c r="J79" s="60"/>
      <c r="K79" s="60"/>
      <c r="L79" s="545"/>
      <c r="M79" s="545"/>
      <c r="N79" s="545"/>
      <c r="O79" s="545"/>
      <c r="P79" s="545"/>
      <c r="Q79" s="60"/>
      <c r="R79" s="60"/>
    </row>
    <row r="80" spans="1:18" s="4" customFormat="1">
      <c r="A80" s="60"/>
      <c r="B80" s="60"/>
      <c r="C80" s="60"/>
      <c r="D80" s="60"/>
      <c r="E80" s="60"/>
      <c r="F80" s="60"/>
      <c r="G80" s="60"/>
      <c r="H80" s="60"/>
      <c r="I80" s="60"/>
      <c r="J80" s="60"/>
      <c r="K80" s="60"/>
      <c r="L80" s="545"/>
      <c r="M80" s="545"/>
      <c r="N80" s="545"/>
      <c r="O80" s="545"/>
      <c r="P80" s="545"/>
      <c r="Q80" s="60"/>
      <c r="R80" s="60"/>
    </row>
    <row r="81" spans="1:18" s="4" customFormat="1">
      <c r="A81" s="60"/>
      <c r="B81" s="60"/>
      <c r="C81" s="60"/>
      <c r="D81" s="60"/>
      <c r="E81" s="60"/>
      <c r="F81" s="60"/>
      <c r="G81" s="60"/>
      <c r="H81" s="60"/>
      <c r="I81" s="60"/>
      <c r="J81" s="60"/>
      <c r="K81" s="60"/>
      <c r="L81" s="545"/>
      <c r="M81" s="545"/>
      <c r="N81" s="545"/>
      <c r="O81" s="545"/>
      <c r="P81" s="545"/>
      <c r="Q81" s="60"/>
      <c r="R81" s="60"/>
    </row>
    <row r="82" spans="1:18" s="4" customFormat="1">
      <c r="A82" s="60"/>
      <c r="B82" s="60"/>
      <c r="C82" s="60"/>
      <c r="D82" s="60"/>
      <c r="E82" s="60"/>
      <c r="F82" s="60"/>
      <c r="G82" s="60"/>
      <c r="H82" s="60"/>
      <c r="I82" s="60"/>
      <c r="J82" s="60"/>
      <c r="K82" s="60"/>
      <c r="L82" s="545"/>
      <c r="M82" s="545"/>
      <c r="N82" s="545"/>
      <c r="O82" s="545"/>
      <c r="P82" s="545"/>
      <c r="Q82" s="60"/>
      <c r="R82" s="60"/>
    </row>
    <row r="83" spans="1:18" s="4" customFormat="1">
      <c r="A83" s="60"/>
      <c r="B83" s="60"/>
      <c r="C83" s="60"/>
      <c r="D83" s="60"/>
      <c r="E83" s="60"/>
      <c r="F83" s="60"/>
      <c r="G83" s="60"/>
      <c r="H83" s="60"/>
      <c r="I83" s="60"/>
      <c r="J83" s="60"/>
      <c r="K83" s="60"/>
      <c r="L83" s="545"/>
      <c r="M83" s="545"/>
      <c r="N83" s="545"/>
      <c r="O83" s="545"/>
      <c r="P83" s="545"/>
      <c r="Q83" s="60"/>
      <c r="R83" s="60"/>
    </row>
    <row r="84" spans="1:18" s="4" customFormat="1">
      <c r="A84" s="60"/>
      <c r="B84" s="60"/>
      <c r="C84" s="60"/>
      <c r="D84" s="60"/>
      <c r="E84" s="60"/>
      <c r="F84" s="60"/>
      <c r="G84" s="60"/>
      <c r="H84" s="60"/>
      <c r="I84" s="60"/>
      <c r="J84" s="60"/>
      <c r="K84" s="60"/>
      <c r="L84" s="545"/>
      <c r="M84" s="545"/>
      <c r="N84" s="545"/>
      <c r="O84" s="545"/>
      <c r="P84" s="545"/>
      <c r="Q84" s="60"/>
      <c r="R84" s="60"/>
    </row>
    <row r="85" spans="1:18" s="4" customFormat="1">
      <c r="A85" s="60"/>
      <c r="B85" s="60"/>
      <c r="C85" s="60"/>
      <c r="D85" s="60"/>
      <c r="E85" s="60"/>
      <c r="F85" s="60"/>
      <c r="G85" s="60"/>
      <c r="H85" s="60"/>
      <c r="I85" s="60"/>
      <c r="J85" s="60"/>
      <c r="K85" s="60"/>
      <c r="L85" s="545"/>
      <c r="M85" s="545"/>
      <c r="N85" s="545"/>
      <c r="O85" s="545"/>
      <c r="P85" s="545"/>
      <c r="Q85" s="60"/>
      <c r="R85" s="60"/>
    </row>
    <row r="86" spans="1:18" s="4" customFormat="1">
      <c r="A86" s="60"/>
      <c r="B86" s="60"/>
      <c r="C86" s="60"/>
      <c r="D86" s="60"/>
      <c r="E86" s="60"/>
      <c r="F86" s="60"/>
      <c r="G86" s="60"/>
      <c r="H86" s="60"/>
      <c r="I86" s="60"/>
      <c r="J86" s="60"/>
      <c r="K86" s="60"/>
      <c r="L86" s="545"/>
      <c r="M86" s="545"/>
      <c r="N86" s="545"/>
      <c r="O86" s="545"/>
      <c r="P86" s="545"/>
      <c r="Q86" s="60"/>
      <c r="R86" s="60"/>
    </row>
    <row r="87" spans="1:18" s="4" customFormat="1">
      <c r="A87" s="60"/>
      <c r="B87" s="60"/>
      <c r="C87" s="60"/>
      <c r="D87" s="60"/>
      <c r="E87" s="60"/>
      <c r="F87" s="60"/>
      <c r="G87" s="60"/>
      <c r="H87" s="60"/>
      <c r="I87" s="60"/>
      <c r="J87" s="60"/>
      <c r="K87" s="60"/>
      <c r="L87" s="545"/>
      <c r="M87" s="545"/>
      <c r="N87" s="545"/>
      <c r="O87" s="545"/>
      <c r="P87" s="545"/>
      <c r="Q87" s="60"/>
      <c r="R87" s="60"/>
    </row>
    <row r="88" spans="1:18" s="4" customFormat="1">
      <c r="A88" s="60"/>
      <c r="B88" s="60"/>
      <c r="C88" s="60"/>
      <c r="D88" s="60"/>
      <c r="E88" s="60"/>
      <c r="F88" s="60"/>
      <c r="G88" s="60"/>
      <c r="H88" s="60"/>
      <c r="I88" s="60"/>
      <c r="J88" s="60"/>
      <c r="K88" s="60"/>
      <c r="L88" s="545"/>
      <c r="M88" s="545"/>
      <c r="N88" s="545"/>
      <c r="O88" s="545"/>
      <c r="P88" s="545"/>
      <c r="Q88" s="60"/>
      <c r="R88" s="60"/>
    </row>
    <row r="89" spans="1:18" s="4" customFormat="1">
      <c r="A89" s="60"/>
      <c r="B89" s="60"/>
      <c r="C89" s="60"/>
      <c r="D89" s="60"/>
      <c r="E89" s="60"/>
      <c r="F89" s="60"/>
      <c r="G89" s="60"/>
      <c r="H89" s="60"/>
      <c r="I89" s="60"/>
      <c r="J89" s="60"/>
      <c r="K89" s="60"/>
      <c r="L89" s="545"/>
      <c r="M89" s="545"/>
      <c r="N89" s="545"/>
      <c r="O89" s="545"/>
      <c r="P89" s="545"/>
      <c r="Q89" s="60"/>
      <c r="R89" s="60"/>
    </row>
    <row r="90" spans="1:18" s="4" customFormat="1">
      <c r="A90" s="60"/>
      <c r="B90" s="60"/>
      <c r="C90" s="60"/>
      <c r="D90" s="60"/>
      <c r="E90" s="60"/>
      <c r="F90" s="60"/>
      <c r="G90" s="60"/>
      <c r="H90" s="60"/>
      <c r="I90" s="60"/>
      <c r="J90" s="60"/>
      <c r="K90" s="60"/>
      <c r="L90" s="545"/>
      <c r="M90" s="545"/>
      <c r="N90" s="545"/>
      <c r="O90" s="545"/>
      <c r="P90" s="545"/>
      <c r="Q90" s="60"/>
      <c r="R90" s="60"/>
    </row>
    <row r="91" spans="1:18" s="4" customFormat="1">
      <c r="A91" s="60"/>
      <c r="B91" s="60"/>
      <c r="C91" s="60"/>
      <c r="D91" s="60"/>
      <c r="E91" s="60"/>
      <c r="F91" s="60"/>
      <c r="G91" s="60"/>
      <c r="H91" s="60"/>
      <c r="I91" s="60"/>
      <c r="J91" s="60"/>
      <c r="K91" s="60"/>
      <c r="L91" s="545"/>
      <c r="M91" s="545"/>
      <c r="N91" s="545"/>
      <c r="O91" s="545"/>
      <c r="P91" s="545"/>
      <c r="Q91" s="60"/>
      <c r="R91" s="60"/>
    </row>
    <row r="92" spans="1:18" s="4" customFormat="1">
      <c r="A92" s="60"/>
      <c r="B92" s="60"/>
      <c r="C92" s="60"/>
      <c r="D92" s="60"/>
      <c r="E92" s="60"/>
      <c r="F92" s="60"/>
      <c r="G92" s="60"/>
      <c r="H92" s="60"/>
      <c r="I92" s="60"/>
      <c r="J92" s="60"/>
      <c r="K92" s="60"/>
      <c r="L92" s="545"/>
      <c r="M92" s="545"/>
      <c r="N92" s="545"/>
      <c r="O92" s="545"/>
      <c r="P92" s="545"/>
      <c r="Q92" s="60"/>
      <c r="R92" s="60"/>
    </row>
    <row r="93" spans="1:18" s="4" customFormat="1">
      <c r="A93" s="60"/>
      <c r="B93" s="60"/>
      <c r="C93" s="60"/>
      <c r="D93" s="60"/>
      <c r="E93" s="60"/>
      <c r="F93" s="60"/>
      <c r="G93" s="60"/>
      <c r="H93" s="60"/>
      <c r="I93" s="60"/>
      <c r="J93" s="60"/>
      <c r="K93" s="60"/>
      <c r="L93" s="545"/>
      <c r="M93" s="545"/>
      <c r="N93" s="545"/>
      <c r="O93" s="545"/>
      <c r="P93" s="545"/>
      <c r="Q93" s="60"/>
      <c r="R93" s="60"/>
    </row>
    <row r="94" spans="1:18" s="4" customFormat="1">
      <c r="A94" s="60"/>
      <c r="B94" s="60"/>
      <c r="C94" s="60"/>
      <c r="D94" s="60"/>
      <c r="E94" s="60"/>
      <c r="F94" s="60"/>
      <c r="G94" s="60"/>
      <c r="H94" s="60"/>
      <c r="I94" s="60"/>
      <c r="J94" s="60"/>
      <c r="K94" s="60"/>
      <c r="L94" s="545"/>
      <c r="M94" s="545"/>
      <c r="N94" s="545"/>
      <c r="O94" s="545"/>
      <c r="P94" s="545"/>
      <c r="Q94" s="60"/>
      <c r="R94" s="60"/>
    </row>
    <row r="95" spans="1:18" s="4" customFormat="1">
      <c r="A95" s="60"/>
      <c r="B95" s="60"/>
      <c r="C95" s="60"/>
      <c r="D95" s="60"/>
      <c r="E95" s="60"/>
      <c r="F95" s="60"/>
      <c r="G95" s="60"/>
      <c r="H95" s="60"/>
      <c r="I95" s="60"/>
      <c r="J95" s="60"/>
      <c r="K95" s="60"/>
      <c r="L95" s="545"/>
      <c r="M95" s="545"/>
      <c r="N95" s="545"/>
      <c r="O95" s="545"/>
      <c r="P95" s="545"/>
      <c r="Q95" s="60"/>
      <c r="R95" s="60"/>
    </row>
    <row r="96" spans="1:18" s="4" customFormat="1">
      <c r="A96" s="60"/>
      <c r="B96" s="60"/>
      <c r="C96" s="60"/>
      <c r="D96" s="60"/>
      <c r="E96" s="60"/>
      <c r="F96" s="60"/>
      <c r="G96" s="60"/>
      <c r="H96" s="60"/>
      <c r="I96" s="60"/>
      <c r="J96" s="60"/>
      <c r="K96" s="60"/>
      <c r="L96" s="545"/>
      <c r="M96" s="545"/>
      <c r="N96" s="545"/>
      <c r="O96" s="545"/>
      <c r="P96" s="545"/>
      <c r="Q96" s="60"/>
      <c r="R96" s="60"/>
    </row>
    <row r="97" spans="1:18" s="4" customFormat="1">
      <c r="A97" s="60"/>
      <c r="B97" s="60"/>
      <c r="C97" s="60"/>
      <c r="D97" s="60"/>
      <c r="E97" s="60"/>
      <c r="F97" s="60"/>
      <c r="G97" s="60"/>
      <c r="H97" s="60"/>
      <c r="I97" s="60"/>
      <c r="J97" s="60"/>
      <c r="K97" s="60"/>
      <c r="L97" s="545"/>
      <c r="M97" s="545"/>
      <c r="N97" s="545"/>
      <c r="O97" s="545"/>
      <c r="P97" s="545"/>
      <c r="Q97" s="60"/>
      <c r="R97" s="60"/>
    </row>
    <row r="98" spans="1:18" s="4" customFormat="1">
      <c r="A98" s="60"/>
      <c r="B98" s="60"/>
      <c r="C98" s="60"/>
      <c r="D98" s="60"/>
      <c r="E98" s="60"/>
      <c r="F98" s="60"/>
      <c r="G98" s="60"/>
      <c r="H98" s="60"/>
      <c r="I98" s="60"/>
      <c r="J98" s="60"/>
      <c r="K98" s="60"/>
      <c r="L98" s="545"/>
      <c r="M98" s="545"/>
      <c r="N98" s="545"/>
      <c r="O98" s="545"/>
      <c r="P98" s="545"/>
      <c r="Q98" s="60"/>
      <c r="R98" s="60"/>
    </row>
    <row r="99" spans="1:18" s="4" customFormat="1">
      <c r="A99" s="60"/>
      <c r="B99" s="60"/>
      <c r="C99" s="60"/>
      <c r="D99" s="60"/>
      <c r="E99" s="60"/>
      <c r="F99" s="60"/>
      <c r="G99" s="60"/>
      <c r="H99" s="60"/>
      <c r="I99" s="60"/>
      <c r="J99" s="60"/>
      <c r="K99" s="60"/>
      <c r="L99" s="545"/>
      <c r="M99" s="545"/>
      <c r="N99" s="545"/>
      <c r="O99" s="545"/>
      <c r="P99" s="545"/>
      <c r="Q99" s="60"/>
      <c r="R99" s="60"/>
    </row>
    <row r="100" spans="1:18" s="4" customFormat="1">
      <c r="A100" s="60"/>
      <c r="B100" s="60"/>
      <c r="C100" s="60"/>
      <c r="D100" s="60"/>
      <c r="E100" s="60"/>
      <c r="F100" s="60"/>
      <c r="G100" s="60"/>
      <c r="H100" s="60"/>
      <c r="I100" s="60"/>
      <c r="J100" s="60"/>
      <c r="K100" s="60"/>
      <c r="L100" s="545"/>
      <c r="M100" s="545"/>
      <c r="N100" s="545"/>
      <c r="O100" s="545"/>
      <c r="P100" s="545"/>
      <c r="Q100" s="60"/>
      <c r="R100" s="60"/>
    </row>
    <row r="101" spans="1:18" s="4" customFormat="1">
      <c r="A101" s="60"/>
      <c r="B101" s="60"/>
      <c r="C101" s="60"/>
      <c r="D101" s="60"/>
      <c r="E101" s="60"/>
      <c r="F101" s="60"/>
      <c r="G101" s="60"/>
      <c r="H101" s="60"/>
      <c r="I101" s="60"/>
      <c r="J101" s="60"/>
      <c r="K101" s="60"/>
      <c r="L101" s="545"/>
      <c r="M101" s="545"/>
      <c r="N101" s="545"/>
      <c r="O101" s="545"/>
      <c r="P101" s="545"/>
      <c r="Q101" s="60"/>
      <c r="R101" s="60"/>
    </row>
    <row r="102" spans="1:18" s="4" customFormat="1">
      <c r="A102" s="60"/>
      <c r="B102" s="60"/>
      <c r="C102" s="60"/>
      <c r="D102" s="60"/>
      <c r="E102" s="60"/>
      <c r="F102" s="60"/>
      <c r="G102" s="60"/>
      <c r="H102" s="60"/>
      <c r="I102" s="60"/>
      <c r="J102" s="60"/>
      <c r="K102" s="60"/>
      <c r="L102" s="545"/>
      <c r="M102" s="545"/>
      <c r="N102" s="545"/>
      <c r="O102" s="545"/>
      <c r="P102" s="545"/>
      <c r="Q102" s="60"/>
      <c r="R102" s="60"/>
    </row>
    <row r="103" spans="1:18" s="4" customFormat="1">
      <c r="A103" s="60"/>
      <c r="B103" s="60"/>
      <c r="C103" s="60"/>
      <c r="D103" s="60"/>
      <c r="E103" s="60"/>
      <c r="F103" s="60"/>
      <c r="G103" s="60"/>
      <c r="H103" s="60"/>
      <c r="I103" s="60"/>
      <c r="J103" s="60"/>
      <c r="K103" s="60"/>
      <c r="L103" s="545"/>
      <c r="M103" s="545"/>
      <c r="N103" s="545"/>
      <c r="O103" s="545"/>
      <c r="P103" s="545"/>
      <c r="Q103" s="60"/>
      <c r="R103" s="60"/>
    </row>
    <row r="104" spans="1:18" s="4" customFormat="1">
      <c r="A104" s="60"/>
      <c r="B104" s="60"/>
      <c r="C104" s="60"/>
      <c r="D104" s="60"/>
      <c r="E104" s="60"/>
      <c r="F104" s="60"/>
      <c r="G104" s="60"/>
      <c r="H104" s="60"/>
      <c r="I104" s="60"/>
      <c r="J104" s="60"/>
      <c r="K104" s="60"/>
      <c r="L104" s="545"/>
      <c r="M104" s="545"/>
      <c r="N104" s="545"/>
      <c r="O104" s="545"/>
      <c r="P104" s="545"/>
      <c r="Q104" s="60"/>
      <c r="R104" s="60"/>
    </row>
    <row r="105" spans="1:18" s="4" customFormat="1">
      <c r="A105" s="60"/>
      <c r="B105" s="60"/>
      <c r="C105" s="60"/>
      <c r="D105" s="60"/>
      <c r="E105" s="60"/>
      <c r="F105" s="60"/>
      <c r="G105" s="60"/>
      <c r="H105" s="60"/>
      <c r="I105" s="60"/>
      <c r="J105" s="60"/>
      <c r="K105" s="60"/>
      <c r="L105" s="545"/>
      <c r="M105" s="545"/>
      <c r="N105" s="545"/>
      <c r="O105" s="545"/>
      <c r="P105" s="545"/>
      <c r="Q105" s="60"/>
      <c r="R105" s="60"/>
    </row>
    <row r="106" spans="1:18" s="4" customFormat="1">
      <c r="A106" s="60"/>
      <c r="B106" s="60"/>
      <c r="C106" s="60"/>
      <c r="D106" s="60"/>
      <c r="E106" s="60"/>
      <c r="F106" s="60"/>
      <c r="G106" s="60"/>
      <c r="H106" s="60"/>
      <c r="I106" s="60"/>
      <c r="J106" s="60"/>
      <c r="K106" s="60"/>
      <c r="L106" s="545"/>
      <c r="M106" s="545"/>
      <c r="N106" s="545"/>
      <c r="O106" s="545"/>
      <c r="P106" s="545"/>
      <c r="Q106" s="60"/>
      <c r="R106" s="60"/>
    </row>
    <row r="107" spans="1:18" s="4" customFormat="1">
      <c r="A107" s="60"/>
      <c r="B107" s="60"/>
      <c r="C107" s="60"/>
      <c r="D107" s="60"/>
      <c r="E107" s="60"/>
      <c r="F107" s="60"/>
      <c r="G107" s="60"/>
      <c r="H107" s="60"/>
      <c r="I107" s="60"/>
      <c r="J107" s="60"/>
      <c r="K107" s="60"/>
      <c r="L107" s="545"/>
      <c r="M107" s="545"/>
      <c r="N107" s="545"/>
      <c r="O107" s="545"/>
      <c r="P107" s="545"/>
      <c r="Q107" s="60"/>
      <c r="R107" s="60"/>
    </row>
    <row r="108" spans="1:18" s="4" customFormat="1">
      <c r="A108" s="60"/>
      <c r="B108" s="60"/>
      <c r="C108" s="60"/>
      <c r="D108" s="60"/>
      <c r="E108" s="60"/>
      <c r="F108" s="60"/>
      <c r="G108" s="60"/>
      <c r="H108" s="60"/>
      <c r="I108" s="60"/>
      <c r="J108" s="60"/>
      <c r="K108" s="60"/>
      <c r="L108" s="545"/>
      <c r="M108" s="545"/>
      <c r="N108" s="545"/>
      <c r="O108" s="545"/>
      <c r="P108" s="545"/>
      <c r="Q108" s="60"/>
      <c r="R108" s="60"/>
    </row>
    <row r="109" spans="1:18" s="4" customFormat="1">
      <c r="A109" s="60"/>
      <c r="B109" s="60"/>
      <c r="C109" s="60"/>
      <c r="D109" s="60"/>
      <c r="E109" s="60"/>
      <c r="F109" s="60"/>
      <c r="G109" s="60"/>
      <c r="H109" s="60"/>
      <c r="I109" s="60"/>
      <c r="J109" s="60"/>
      <c r="K109" s="60"/>
      <c r="L109" s="545"/>
      <c r="M109" s="545"/>
      <c r="N109" s="545"/>
      <c r="O109" s="545"/>
      <c r="P109" s="545"/>
      <c r="Q109" s="60"/>
      <c r="R109" s="60"/>
    </row>
    <row r="110" spans="1:18" s="4" customFormat="1">
      <c r="A110" s="60"/>
      <c r="B110" s="60"/>
      <c r="C110" s="60"/>
      <c r="D110" s="60"/>
      <c r="E110" s="60"/>
      <c r="F110" s="60"/>
      <c r="G110" s="60"/>
      <c r="H110" s="60"/>
      <c r="I110" s="60"/>
      <c r="J110" s="60"/>
      <c r="K110" s="60"/>
      <c r="L110" s="545"/>
      <c r="M110" s="545"/>
      <c r="N110" s="545"/>
      <c r="O110" s="545"/>
      <c r="P110" s="545"/>
      <c r="Q110" s="60"/>
      <c r="R110" s="60"/>
    </row>
    <row r="111" spans="1:18" s="4" customFormat="1">
      <c r="A111" s="60"/>
      <c r="B111" s="60"/>
      <c r="C111" s="60"/>
      <c r="D111" s="60"/>
      <c r="E111" s="60"/>
      <c r="F111" s="60"/>
      <c r="G111" s="60"/>
      <c r="H111" s="60"/>
      <c r="I111" s="60"/>
      <c r="J111" s="60"/>
      <c r="K111" s="60"/>
      <c r="L111" s="545"/>
      <c r="M111" s="545"/>
      <c r="N111" s="545"/>
      <c r="O111" s="545"/>
      <c r="P111" s="545"/>
      <c r="Q111" s="60"/>
      <c r="R111" s="60"/>
    </row>
    <row r="112" spans="1:18" s="4" customFormat="1">
      <c r="A112" s="60"/>
      <c r="B112" s="60"/>
      <c r="C112" s="60"/>
      <c r="D112" s="60"/>
      <c r="E112" s="60"/>
      <c r="F112" s="60"/>
      <c r="G112" s="60"/>
      <c r="H112" s="60"/>
      <c r="I112" s="60"/>
      <c r="J112" s="60"/>
      <c r="K112" s="60"/>
      <c r="L112" s="545"/>
      <c r="M112" s="545"/>
      <c r="N112" s="545"/>
      <c r="O112" s="545"/>
      <c r="P112" s="545"/>
      <c r="Q112" s="60"/>
      <c r="R112" s="60"/>
    </row>
    <row r="113" spans="1:18" s="4" customFormat="1">
      <c r="A113" s="60"/>
      <c r="B113" s="60"/>
      <c r="C113" s="60"/>
      <c r="D113" s="60"/>
      <c r="E113" s="60"/>
      <c r="F113" s="60"/>
      <c r="G113" s="60"/>
      <c r="H113" s="60"/>
      <c r="I113" s="60"/>
      <c r="J113" s="60"/>
      <c r="K113" s="60"/>
      <c r="L113" s="545"/>
      <c r="M113" s="545"/>
      <c r="N113" s="545"/>
      <c r="O113" s="545"/>
      <c r="P113" s="545"/>
      <c r="Q113" s="60"/>
      <c r="R113" s="60"/>
    </row>
    <row r="114" spans="1:18" s="4" customFormat="1">
      <c r="A114" s="108"/>
      <c r="B114" s="108"/>
      <c r="C114" s="108"/>
      <c r="D114" s="60"/>
      <c r="E114" s="60"/>
      <c r="F114" s="60"/>
      <c r="G114" s="60"/>
      <c r="H114" s="60"/>
      <c r="I114" s="60"/>
      <c r="J114" s="60"/>
      <c r="K114" s="60"/>
      <c r="L114" s="545"/>
      <c r="M114" s="545"/>
      <c r="N114" s="545"/>
      <c r="O114" s="545"/>
      <c r="P114" s="545"/>
      <c r="Q114" s="60"/>
      <c r="R114" s="60"/>
    </row>
    <row r="115" spans="1:18" s="4" customFormat="1">
      <c r="A115" s="108"/>
      <c r="B115" s="108"/>
      <c r="C115" s="108"/>
      <c r="D115" s="60"/>
      <c r="E115" s="60"/>
      <c r="F115" s="60"/>
      <c r="G115" s="60"/>
      <c r="H115" s="60"/>
      <c r="I115" s="60"/>
      <c r="J115" s="60"/>
      <c r="K115" s="60"/>
      <c r="L115" s="545"/>
      <c r="M115" s="545"/>
      <c r="N115" s="545"/>
      <c r="O115" s="545"/>
      <c r="P115" s="545"/>
      <c r="Q115" s="60"/>
      <c r="R115" s="60"/>
    </row>
    <row r="116" spans="1:18" s="4" customFormat="1">
      <c r="A116" s="108"/>
      <c r="B116" s="108"/>
      <c r="C116" s="108"/>
      <c r="D116" s="60"/>
      <c r="E116" s="60"/>
      <c r="F116" s="60"/>
      <c r="G116" s="60"/>
      <c r="H116" s="60"/>
      <c r="I116" s="60"/>
      <c r="J116" s="60"/>
      <c r="K116" s="60"/>
      <c r="L116" s="545"/>
      <c r="M116" s="545"/>
      <c r="N116" s="545"/>
      <c r="O116" s="545"/>
      <c r="P116" s="545"/>
      <c r="Q116" s="60"/>
      <c r="R116" s="60"/>
    </row>
    <row r="117" spans="1:18" s="4" customFormat="1">
      <c r="A117" s="108"/>
      <c r="B117" s="108"/>
      <c r="C117" s="108"/>
      <c r="D117" s="60"/>
      <c r="E117" s="60"/>
      <c r="F117" s="60"/>
      <c r="G117" s="60"/>
      <c r="H117" s="60"/>
      <c r="I117" s="60"/>
      <c r="J117" s="60"/>
      <c r="K117" s="60"/>
      <c r="L117" s="545"/>
      <c r="M117" s="545"/>
      <c r="N117" s="545"/>
      <c r="O117" s="545"/>
      <c r="P117" s="545"/>
      <c r="Q117" s="60"/>
      <c r="R117" s="60"/>
    </row>
    <row r="118" spans="1:18" s="4" customFormat="1">
      <c r="A118" s="108"/>
      <c r="B118" s="108"/>
      <c r="C118" s="108"/>
      <c r="D118" s="60"/>
      <c r="E118" s="60"/>
      <c r="F118" s="60"/>
      <c r="G118" s="60"/>
      <c r="H118" s="60"/>
      <c r="I118" s="60"/>
      <c r="J118" s="60"/>
      <c r="K118" s="60"/>
      <c r="L118" s="545"/>
      <c r="M118" s="545"/>
      <c r="N118" s="545"/>
      <c r="O118" s="545"/>
      <c r="P118" s="545"/>
      <c r="Q118" s="60"/>
      <c r="R118" s="60"/>
    </row>
    <row r="119" spans="1:18" s="4" customFormat="1">
      <c r="A119" s="60"/>
      <c r="B119" s="60"/>
      <c r="C119" s="60"/>
      <c r="D119" s="60"/>
      <c r="E119" s="60"/>
      <c r="F119" s="60"/>
      <c r="G119" s="60"/>
      <c r="H119" s="60"/>
      <c r="I119" s="60"/>
      <c r="J119" s="60"/>
      <c r="K119" s="60"/>
      <c r="L119" s="545"/>
      <c r="M119" s="545"/>
      <c r="N119" s="545"/>
      <c r="O119" s="545"/>
      <c r="P119" s="545"/>
      <c r="Q119" s="60"/>
      <c r="R119" s="60"/>
    </row>
    <row r="120" spans="1:18" s="4" customFormat="1">
      <c r="A120" s="60"/>
      <c r="B120" s="60"/>
      <c r="C120" s="60"/>
      <c r="D120" s="60"/>
      <c r="E120" s="60"/>
      <c r="F120" s="60"/>
      <c r="G120" s="60"/>
      <c r="H120" s="60"/>
      <c r="I120" s="60"/>
      <c r="J120" s="60"/>
      <c r="K120" s="60"/>
      <c r="L120" s="545"/>
      <c r="M120" s="545"/>
      <c r="N120" s="545"/>
      <c r="O120" s="545"/>
      <c r="P120" s="545"/>
      <c r="Q120" s="60"/>
      <c r="R120" s="60"/>
    </row>
    <row r="121" spans="1:18" s="4" customFormat="1">
      <c r="A121" s="60"/>
      <c r="B121" s="60"/>
      <c r="C121" s="60"/>
      <c r="D121" s="60"/>
      <c r="E121" s="60"/>
      <c r="F121" s="60"/>
      <c r="G121" s="60"/>
      <c r="H121" s="60"/>
      <c r="I121" s="60"/>
      <c r="J121" s="60"/>
      <c r="K121" s="60"/>
      <c r="L121" s="545"/>
      <c r="M121" s="545"/>
      <c r="N121" s="545"/>
      <c r="O121" s="545"/>
      <c r="P121" s="545"/>
      <c r="Q121" s="60"/>
      <c r="R121" s="60"/>
    </row>
    <row r="122" spans="1:18" s="4" customFormat="1">
      <c r="A122" s="60"/>
      <c r="B122" s="60"/>
      <c r="C122" s="60"/>
      <c r="D122" s="60"/>
      <c r="E122" s="60"/>
      <c r="F122" s="60"/>
      <c r="G122" s="60"/>
      <c r="H122" s="60"/>
      <c r="I122" s="60"/>
      <c r="J122" s="60"/>
      <c r="K122" s="60"/>
      <c r="L122" s="545"/>
      <c r="M122" s="545"/>
      <c r="N122" s="545"/>
      <c r="O122" s="545"/>
      <c r="P122" s="545"/>
      <c r="Q122" s="60"/>
      <c r="R122" s="60"/>
    </row>
    <row r="123" spans="1:18" s="4" customFormat="1">
      <c r="A123" s="60"/>
      <c r="B123" s="60"/>
      <c r="C123" s="60"/>
      <c r="D123" s="60"/>
      <c r="E123" s="60"/>
      <c r="F123" s="60"/>
      <c r="G123" s="60"/>
      <c r="H123" s="60"/>
      <c r="I123" s="60"/>
      <c r="J123" s="60"/>
      <c r="K123" s="60"/>
      <c r="L123" s="545"/>
      <c r="M123" s="545"/>
      <c r="N123" s="545"/>
      <c r="O123" s="545"/>
      <c r="P123" s="545"/>
      <c r="Q123" s="60"/>
      <c r="R123" s="60"/>
    </row>
    <row r="124" spans="1:18" s="4" customFormat="1">
      <c r="A124" s="60"/>
      <c r="B124" s="60"/>
      <c r="C124" s="60"/>
      <c r="D124" s="60"/>
      <c r="E124" s="60"/>
      <c r="F124" s="60"/>
      <c r="G124" s="60"/>
      <c r="H124" s="60"/>
      <c r="I124" s="60"/>
      <c r="J124" s="60"/>
      <c r="K124" s="60"/>
      <c r="L124" s="545"/>
      <c r="M124" s="545"/>
      <c r="N124" s="545"/>
      <c r="O124" s="545"/>
      <c r="P124" s="545"/>
      <c r="Q124" s="60"/>
      <c r="R124" s="60"/>
    </row>
    <row r="125" spans="1:18" s="4" customFormat="1">
      <c r="A125" s="60"/>
      <c r="B125" s="60"/>
      <c r="C125" s="60"/>
      <c r="D125" s="60"/>
      <c r="E125" s="60"/>
      <c r="F125" s="60"/>
      <c r="G125" s="60"/>
      <c r="H125" s="60"/>
      <c r="I125" s="60"/>
      <c r="J125" s="60"/>
      <c r="K125" s="60"/>
      <c r="L125" s="545"/>
      <c r="M125" s="545"/>
      <c r="N125" s="545"/>
      <c r="O125" s="545"/>
      <c r="P125" s="545"/>
      <c r="Q125" s="60"/>
      <c r="R125" s="60"/>
    </row>
    <row r="126" spans="1:18" s="4" customFormat="1">
      <c r="A126" s="60"/>
      <c r="B126" s="60"/>
      <c r="C126" s="60"/>
      <c r="D126" s="60"/>
      <c r="E126" s="60"/>
      <c r="F126" s="60"/>
      <c r="G126" s="60"/>
      <c r="H126" s="60"/>
      <c r="I126" s="60"/>
      <c r="J126" s="60"/>
      <c r="K126" s="60"/>
      <c r="L126" s="545"/>
      <c r="M126" s="545"/>
      <c r="N126" s="545"/>
      <c r="O126" s="545"/>
      <c r="P126" s="545"/>
      <c r="Q126" s="60"/>
      <c r="R126" s="60"/>
    </row>
    <row r="127" spans="1:18" s="4" customFormat="1">
      <c r="A127" s="60"/>
      <c r="B127" s="60"/>
      <c r="C127" s="60"/>
      <c r="D127" s="60"/>
      <c r="E127" s="60"/>
      <c r="F127" s="60"/>
      <c r="G127" s="60"/>
      <c r="H127" s="60"/>
      <c r="I127" s="60"/>
      <c r="J127" s="60"/>
      <c r="K127" s="60"/>
      <c r="L127" s="545"/>
      <c r="M127" s="545"/>
      <c r="N127" s="545"/>
      <c r="O127" s="545"/>
      <c r="P127" s="545"/>
      <c r="Q127" s="60"/>
      <c r="R127" s="60"/>
    </row>
    <row r="128" spans="1:18" s="4" customFormat="1">
      <c r="A128" s="60"/>
      <c r="B128" s="60"/>
      <c r="C128" s="60"/>
      <c r="D128" s="60"/>
      <c r="E128" s="60"/>
      <c r="F128" s="60"/>
      <c r="G128" s="60"/>
      <c r="H128" s="60"/>
      <c r="I128" s="60"/>
      <c r="J128" s="60"/>
      <c r="K128" s="60"/>
      <c r="L128" s="545"/>
      <c r="M128" s="545"/>
      <c r="N128" s="545"/>
      <c r="O128" s="545"/>
      <c r="P128" s="545"/>
      <c r="Q128" s="60"/>
      <c r="R128" s="60"/>
    </row>
    <row r="129" spans="1:18" s="4" customFormat="1">
      <c r="A129" s="60"/>
      <c r="B129" s="60"/>
      <c r="C129" s="60"/>
      <c r="D129" s="60"/>
      <c r="E129" s="60"/>
      <c r="F129" s="60"/>
      <c r="G129" s="60"/>
      <c r="H129" s="60"/>
      <c r="I129" s="60"/>
      <c r="J129" s="60"/>
      <c r="K129" s="60"/>
      <c r="L129" s="545"/>
      <c r="M129" s="545"/>
      <c r="N129" s="545"/>
      <c r="O129" s="545"/>
      <c r="P129" s="545"/>
      <c r="Q129" s="60"/>
      <c r="R129" s="60"/>
    </row>
    <row r="130" spans="1:18" s="4" customFormat="1">
      <c r="A130" s="60"/>
      <c r="B130" s="60"/>
      <c r="C130" s="60"/>
      <c r="D130" s="60"/>
      <c r="E130" s="60"/>
      <c r="F130" s="60"/>
      <c r="G130" s="60"/>
      <c r="H130" s="60"/>
      <c r="I130" s="60"/>
      <c r="J130" s="60"/>
      <c r="K130" s="60"/>
      <c r="L130" s="545"/>
      <c r="M130" s="545"/>
      <c r="N130" s="545"/>
      <c r="O130" s="545"/>
      <c r="P130" s="545"/>
      <c r="Q130" s="60"/>
      <c r="R130" s="60"/>
    </row>
    <row r="131" spans="1:18" s="4" customFormat="1">
      <c r="A131" s="60"/>
      <c r="B131" s="60"/>
      <c r="C131" s="60"/>
      <c r="D131" s="60"/>
      <c r="E131" s="60"/>
      <c r="F131" s="60"/>
      <c r="G131" s="60"/>
      <c r="H131" s="60"/>
      <c r="I131" s="60"/>
      <c r="J131" s="60"/>
      <c r="K131" s="60"/>
      <c r="L131" s="545"/>
      <c r="M131" s="545"/>
      <c r="N131" s="545"/>
      <c r="O131" s="545"/>
      <c r="P131" s="545"/>
      <c r="Q131" s="60"/>
      <c r="R131" s="60"/>
    </row>
    <row r="132" spans="1:18" s="4" customFormat="1">
      <c r="A132" s="60"/>
      <c r="B132" s="60"/>
      <c r="C132" s="60"/>
      <c r="D132" s="60"/>
      <c r="E132" s="60"/>
      <c r="F132" s="60"/>
      <c r="G132" s="60"/>
      <c r="H132" s="60"/>
      <c r="I132" s="60"/>
      <c r="J132" s="60"/>
      <c r="K132" s="60"/>
      <c r="L132" s="545"/>
      <c r="M132" s="545"/>
      <c r="N132" s="545"/>
      <c r="O132" s="545"/>
      <c r="P132" s="545"/>
      <c r="Q132" s="60"/>
      <c r="R132" s="60"/>
    </row>
    <row r="133" spans="1:18" s="4" customFormat="1">
      <c r="A133" s="60"/>
      <c r="B133" s="60"/>
      <c r="C133" s="60"/>
      <c r="D133" s="60"/>
      <c r="E133" s="60"/>
      <c r="F133" s="60"/>
      <c r="G133" s="60"/>
      <c r="H133" s="60"/>
      <c r="I133" s="60"/>
      <c r="J133" s="60"/>
      <c r="K133" s="60"/>
      <c r="L133" s="545"/>
      <c r="M133" s="545"/>
      <c r="N133" s="545"/>
      <c r="O133" s="545"/>
      <c r="P133" s="545"/>
      <c r="Q133" s="60"/>
      <c r="R133" s="60"/>
    </row>
    <row r="134" spans="1:18" s="4" customFormat="1">
      <c r="A134" s="60"/>
      <c r="B134" s="60"/>
      <c r="C134" s="60"/>
      <c r="D134" s="60"/>
      <c r="E134" s="60"/>
      <c r="F134" s="60"/>
      <c r="G134" s="60"/>
      <c r="H134" s="60"/>
      <c r="I134" s="60"/>
      <c r="J134" s="60"/>
      <c r="K134" s="60"/>
      <c r="L134" s="545"/>
      <c r="M134" s="545"/>
      <c r="N134" s="545"/>
      <c r="O134" s="545"/>
      <c r="P134" s="545"/>
      <c r="Q134" s="60"/>
      <c r="R134" s="60"/>
    </row>
    <row r="135" spans="1:18" s="4" customFormat="1">
      <c r="A135" s="60"/>
      <c r="B135" s="60"/>
      <c r="C135" s="60"/>
      <c r="D135" s="60"/>
      <c r="E135" s="60"/>
      <c r="F135" s="60"/>
      <c r="G135" s="60"/>
      <c r="H135" s="60"/>
      <c r="I135" s="60"/>
      <c r="J135" s="60"/>
      <c r="K135" s="60"/>
      <c r="L135" s="545"/>
      <c r="M135" s="545"/>
      <c r="N135" s="545"/>
      <c r="O135" s="545"/>
      <c r="P135" s="545"/>
      <c r="Q135" s="60"/>
      <c r="R135" s="60"/>
    </row>
    <row r="136" spans="1:18" s="4" customFormat="1">
      <c r="A136" s="60"/>
      <c r="B136" s="60"/>
      <c r="C136" s="60"/>
      <c r="D136" s="60"/>
      <c r="E136" s="60"/>
      <c r="F136" s="60"/>
      <c r="G136" s="60"/>
      <c r="H136" s="60"/>
      <c r="I136" s="60"/>
      <c r="J136" s="60"/>
      <c r="K136" s="60"/>
      <c r="L136" s="545"/>
      <c r="M136" s="545"/>
      <c r="N136" s="545"/>
      <c r="O136" s="545"/>
      <c r="P136" s="545"/>
      <c r="Q136" s="60"/>
      <c r="R136" s="60"/>
    </row>
    <row r="137" spans="1:18" s="4" customFormat="1">
      <c r="A137" s="60"/>
      <c r="B137" s="60"/>
      <c r="C137" s="60"/>
      <c r="D137" s="60"/>
      <c r="E137" s="60"/>
      <c r="F137" s="60"/>
      <c r="G137" s="60"/>
      <c r="H137" s="60"/>
      <c r="I137" s="60"/>
      <c r="J137" s="60"/>
      <c r="K137" s="60"/>
      <c r="L137" s="545"/>
      <c r="M137" s="545"/>
      <c r="N137" s="545"/>
      <c r="O137" s="545"/>
      <c r="P137" s="545"/>
      <c r="Q137" s="60"/>
      <c r="R137" s="60"/>
    </row>
    <row r="138" spans="1:18" s="4" customFormat="1">
      <c r="A138" s="60"/>
      <c r="B138" s="60"/>
      <c r="C138" s="60"/>
      <c r="D138" s="60"/>
      <c r="E138" s="60"/>
      <c r="F138" s="60"/>
      <c r="G138" s="60"/>
      <c r="H138" s="60"/>
      <c r="I138" s="60"/>
      <c r="J138" s="60"/>
      <c r="K138" s="60"/>
      <c r="L138" s="545"/>
      <c r="M138" s="545"/>
      <c r="N138" s="545"/>
      <c r="O138" s="545"/>
      <c r="P138" s="545"/>
      <c r="Q138" s="60"/>
      <c r="R138" s="60"/>
    </row>
    <row r="139" spans="1:18" s="4" customFormat="1">
      <c r="A139" s="60"/>
      <c r="B139" s="60"/>
      <c r="C139" s="60"/>
      <c r="D139" s="60"/>
      <c r="E139" s="60"/>
      <c r="F139" s="60"/>
      <c r="G139" s="60"/>
      <c r="H139" s="60"/>
      <c r="I139" s="60"/>
      <c r="J139" s="60"/>
      <c r="K139" s="60"/>
      <c r="L139" s="545"/>
      <c r="M139" s="545"/>
      <c r="N139" s="545"/>
      <c r="O139" s="545"/>
      <c r="P139" s="545"/>
      <c r="Q139" s="60"/>
      <c r="R139" s="60"/>
    </row>
    <row r="140" spans="1:18" s="4" customFormat="1">
      <c r="A140" s="60"/>
      <c r="B140" s="60"/>
      <c r="C140" s="60"/>
      <c r="D140" s="60"/>
      <c r="E140" s="60"/>
      <c r="F140" s="60"/>
      <c r="G140" s="60"/>
      <c r="H140" s="60"/>
      <c r="I140" s="60"/>
      <c r="J140" s="60"/>
      <c r="K140" s="60"/>
      <c r="L140" s="545"/>
      <c r="M140" s="545"/>
      <c r="N140" s="545"/>
      <c r="O140" s="545"/>
      <c r="P140" s="545"/>
      <c r="Q140" s="60"/>
      <c r="R140" s="60"/>
    </row>
    <row r="141" spans="1:18" s="4" customFormat="1">
      <c r="A141" s="60"/>
      <c r="B141" s="60"/>
      <c r="C141" s="60"/>
      <c r="D141" s="60"/>
      <c r="E141" s="60"/>
      <c r="F141" s="60"/>
      <c r="G141" s="60"/>
      <c r="H141" s="60"/>
      <c r="I141" s="60"/>
      <c r="J141" s="60"/>
      <c r="K141" s="60"/>
      <c r="L141" s="545"/>
      <c r="M141" s="545"/>
      <c r="N141" s="545"/>
      <c r="O141" s="545"/>
      <c r="P141" s="545"/>
      <c r="Q141" s="60"/>
      <c r="R141" s="60"/>
    </row>
    <row r="142" spans="1:18" s="4" customFormat="1">
      <c r="A142" s="60"/>
      <c r="B142" s="60"/>
      <c r="C142" s="60"/>
      <c r="D142" s="60"/>
      <c r="E142" s="60"/>
      <c r="F142" s="60"/>
      <c r="G142" s="60"/>
      <c r="H142" s="60"/>
      <c r="I142" s="60"/>
      <c r="J142" s="60"/>
      <c r="K142" s="60"/>
      <c r="L142" s="545"/>
      <c r="M142" s="545"/>
      <c r="N142" s="545"/>
      <c r="O142" s="545"/>
      <c r="P142" s="545"/>
      <c r="Q142" s="60"/>
      <c r="R142" s="60"/>
    </row>
    <row r="143" spans="1:18" s="4" customFormat="1">
      <c r="A143" s="60"/>
      <c r="B143" s="60"/>
      <c r="C143" s="60"/>
      <c r="D143" s="60"/>
      <c r="E143" s="60"/>
      <c r="F143" s="60"/>
      <c r="G143" s="60"/>
      <c r="H143" s="60"/>
      <c r="I143" s="60"/>
      <c r="J143" s="60"/>
      <c r="K143" s="60"/>
      <c r="L143" s="545"/>
      <c r="M143" s="545"/>
      <c r="N143" s="545"/>
      <c r="O143" s="545"/>
      <c r="P143" s="545"/>
      <c r="Q143" s="60"/>
      <c r="R143" s="60"/>
    </row>
    <row r="144" spans="1:18" s="4" customFormat="1">
      <c r="A144" s="60"/>
      <c r="B144" s="60"/>
      <c r="C144" s="60"/>
      <c r="D144" s="60"/>
      <c r="E144" s="60"/>
      <c r="F144" s="60"/>
      <c r="G144" s="60"/>
      <c r="H144" s="60"/>
      <c r="I144" s="60"/>
      <c r="J144" s="60"/>
      <c r="K144" s="60"/>
      <c r="L144" s="545"/>
      <c r="M144" s="545"/>
      <c r="N144" s="545"/>
      <c r="O144" s="545"/>
      <c r="P144" s="545"/>
      <c r="Q144" s="60"/>
      <c r="R144" s="60"/>
    </row>
    <row r="145" spans="1:18" s="4" customFormat="1">
      <c r="A145" s="60"/>
      <c r="B145" s="60"/>
      <c r="C145" s="60"/>
      <c r="D145" s="60"/>
      <c r="E145" s="60"/>
      <c r="F145" s="60"/>
      <c r="G145" s="60"/>
      <c r="H145" s="60"/>
      <c r="I145" s="60"/>
      <c r="J145" s="60"/>
      <c r="K145" s="60"/>
      <c r="L145" s="545"/>
      <c r="M145" s="545"/>
      <c r="N145" s="545"/>
      <c r="O145" s="545"/>
      <c r="P145" s="545"/>
      <c r="Q145" s="60"/>
      <c r="R145" s="60"/>
    </row>
    <row r="146" spans="1:18" s="4" customFormat="1">
      <c r="A146" s="60"/>
      <c r="B146" s="60"/>
      <c r="C146" s="60"/>
      <c r="D146" s="60"/>
      <c r="E146" s="60"/>
      <c r="F146" s="60"/>
      <c r="G146" s="60"/>
      <c r="H146" s="60"/>
      <c r="I146" s="60"/>
      <c r="J146" s="60"/>
      <c r="K146" s="60"/>
      <c r="L146" s="545"/>
      <c r="M146" s="545"/>
      <c r="N146" s="545"/>
      <c r="O146" s="545"/>
      <c r="P146" s="545"/>
      <c r="Q146" s="60"/>
      <c r="R146" s="60"/>
    </row>
    <row r="147" spans="1:18" s="4" customFormat="1">
      <c r="A147" s="60"/>
      <c r="B147" s="60"/>
      <c r="C147" s="60"/>
      <c r="D147" s="60"/>
      <c r="E147" s="60"/>
      <c r="F147" s="60"/>
      <c r="G147" s="60"/>
      <c r="H147" s="60"/>
      <c r="I147" s="60"/>
      <c r="J147" s="60"/>
      <c r="K147" s="60"/>
      <c r="L147" s="545"/>
      <c r="M147" s="545"/>
      <c r="N147" s="545"/>
      <c r="O147" s="545"/>
      <c r="P147" s="545"/>
      <c r="Q147" s="60"/>
      <c r="R147" s="60"/>
    </row>
    <row r="148" spans="1:18" s="4" customFormat="1">
      <c r="A148" s="108"/>
      <c r="B148" s="108"/>
      <c r="C148" s="108"/>
      <c r="D148" s="60"/>
      <c r="E148" s="60"/>
      <c r="F148" s="60"/>
      <c r="G148" s="60"/>
      <c r="H148" s="60"/>
      <c r="I148" s="60"/>
      <c r="J148" s="60"/>
      <c r="K148" s="60"/>
      <c r="L148" s="545"/>
      <c r="M148" s="545"/>
      <c r="N148" s="545"/>
      <c r="O148" s="545"/>
      <c r="P148" s="545"/>
      <c r="Q148" s="60"/>
      <c r="R148" s="60"/>
    </row>
    <row r="149" spans="1:18" s="4" customFormat="1">
      <c r="A149" s="60"/>
      <c r="B149" s="60"/>
      <c r="C149" s="60"/>
      <c r="D149" s="60"/>
      <c r="E149" s="60"/>
      <c r="F149" s="60"/>
      <c r="G149" s="60"/>
      <c r="H149" s="60"/>
      <c r="I149" s="60"/>
      <c r="J149" s="60"/>
      <c r="K149" s="60"/>
      <c r="L149" s="545"/>
      <c r="M149" s="545"/>
      <c r="N149" s="545"/>
      <c r="O149" s="545"/>
      <c r="P149" s="545"/>
      <c r="Q149" s="60"/>
      <c r="R149" s="60"/>
    </row>
    <row r="150" spans="1:18" s="4" customFormat="1">
      <c r="A150" s="60"/>
      <c r="B150" s="60"/>
      <c r="C150" s="60"/>
      <c r="D150" s="60"/>
      <c r="E150" s="60"/>
      <c r="F150" s="60"/>
      <c r="G150" s="60"/>
      <c r="H150" s="60"/>
      <c r="I150" s="60"/>
      <c r="J150" s="60"/>
      <c r="K150" s="60"/>
      <c r="L150" s="545"/>
      <c r="M150" s="545"/>
      <c r="N150" s="545"/>
      <c r="O150" s="545"/>
      <c r="P150" s="545"/>
      <c r="Q150" s="60"/>
      <c r="R150" s="60"/>
    </row>
    <row r="151" spans="1:18" s="4" customFormat="1">
      <c r="A151" s="60"/>
      <c r="B151" s="60"/>
      <c r="C151" s="60"/>
      <c r="D151" s="60"/>
      <c r="E151" s="60"/>
      <c r="F151" s="60"/>
      <c r="G151" s="60"/>
      <c r="H151" s="60"/>
      <c r="I151" s="60"/>
      <c r="J151" s="60"/>
      <c r="K151" s="60"/>
      <c r="L151" s="545"/>
      <c r="M151" s="545"/>
      <c r="N151" s="545"/>
      <c r="O151" s="545"/>
      <c r="P151" s="545"/>
      <c r="Q151" s="60"/>
      <c r="R151" s="60"/>
    </row>
    <row r="152" spans="1:18" s="4" customFormat="1">
      <c r="A152" s="60"/>
      <c r="B152" s="60"/>
      <c r="C152" s="60"/>
      <c r="D152" s="60"/>
      <c r="E152" s="60"/>
      <c r="F152" s="60"/>
      <c r="G152" s="60"/>
      <c r="H152" s="60"/>
      <c r="I152" s="60"/>
      <c r="J152" s="60"/>
      <c r="K152" s="60"/>
      <c r="L152" s="545"/>
      <c r="M152" s="545"/>
      <c r="N152" s="545"/>
      <c r="O152" s="545"/>
      <c r="P152" s="545"/>
      <c r="Q152" s="60"/>
      <c r="R152" s="60"/>
    </row>
    <row r="153" spans="1:18" s="4" customFormat="1">
      <c r="A153" s="60"/>
      <c r="B153" s="60"/>
      <c r="C153" s="60"/>
      <c r="D153" s="60"/>
      <c r="E153" s="60"/>
      <c r="F153" s="60"/>
      <c r="G153" s="60"/>
      <c r="H153" s="60"/>
      <c r="I153" s="60"/>
      <c r="J153" s="60"/>
      <c r="K153" s="60"/>
      <c r="L153" s="545"/>
      <c r="M153" s="545"/>
      <c r="N153" s="545"/>
      <c r="O153" s="545"/>
      <c r="P153" s="545"/>
      <c r="Q153" s="60"/>
      <c r="R153" s="60"/>
    </row>
    <row r="154" spans="1:18" s="4" customFormat="1">
      <c r="A154" s="60"/>
      <c r="B154" s="60"/>
      <c r="C154" s="60"/>
      <c r="D154" s="60"/>
      <c r="E154" s="60"/>
      <c r="F154" s="60"/>
      <c r="G154" s="60"/>
      <c r="H154" s="60"/>
      <c r="I154" s="60"/>
      <c r="J154" s="60"/>
      <c r="K154" s="60"/>
      <c r="L154" s="545"/>
      <c r="M154" s="545"/>
      <c r="N154" s="545"/>
      <c r="O154" s="545"/>
      <c r="P154" s="545"/>
      <c r="Q154" s="60"/>
      <c r="R154" s="60"/>
    </row>
    <row r="155" spans="1:18" s="4" customFormat="1">
      <c r="A155" s="60"/>
      <c r="B155" s="60"/>
      <c r="C155" s="60"/>
      <c r="D155" s="60"/>
      <c r="E155" s="60"/>
      <c r="F155" s="60"/>
      <c r="G155" s="60"/>
      <c r="H155" s="60"/>
      <c r="I155" s="60"/>
      <c r="J155" s="60"/>
      <c r="K155" s="60"/>
      <c r="L155" s="545"/>
      <c r="M155" s="545"/>
      <c r="N155" s="545"/>
      <c r="O155" s="545"/>
      <c r="P155" s="545"/>
      <c r="Q155" s="60"/>
      <c r="R155" s="60"/>
    </row>
    <row r="156" spans="1:18" s="4" customFormat="1">
      <c r="A156" s="60"/>
      <c r="B156" s="60"/>
      <c r="C156" s="60"/>
      <c r="D156" s="60"/>
      <c r="E156" s="60"/>
      <c r="F156" s="60"/>
      <c r="G156" s="60"/>
      <c r="H156" s="60"/>
      <c r="I156" s="60"/>
      <c r="J156" s="60"/>
      <c r="K156" s="60"/>
      <c r="L156" s="545"/>
      <c r="M156" s="545"/>
      <c r="N156" s="545"/>
      <c r="O156" s="545"/>
      <c r="P156" s="545"/>
      <c r="Q156" s="60"/>
      <c r="R156" s="60"/>
    </row>
    <row r="157" spans="1:18" s="4" customFormat="1">
      <c r="A157" s="60"/>
      <c r="B157" s="60"/>
      <c r="C157" s="60"/>
      <c r="D157" s="60"/>
      <c r="E157" s="60"/>
      <c r="F157" s="60"/>
      <c r="G157" s="60"/>
      <c r="H157" s="60"/>
      <c r="I157" s="60"/>
      <c r="J157" s="60"/>
      <c r="K157" s="60"/>
      <c r="L157" s="545"/>
      <c r="M157" s="545"/>
      <c r="N157" s="545"/>
      <c r="O157" s="545"/>
      <c r="P157" s="545"/>
      <c r="Q157" s="60"/>
      <c r="R157" s="60"/>
    </row>
    <row r="158" spans="1:18" s="4" customFormat="1">
      <c r="A158" s="60"/>
      <c r="B158" s="60"/>
      <c r="C158" s="60"/>
      <c r="D158" s="60"/>
      <c r="E158" s="60"/>
      <c r="F158" s="60"/>
      <c r="G158" s="60"/>
      <c r="H158" s="60"/>
      <c r="I158" s="60"/>
      <c r="J158" s="60"/>
      <c r="K158" s="60"/>
      <c r="L158" s="545"/>
      <c r="M158" s="545"/>
      <c r="N158" s="545"/>
      <c r="O158" s="545"/>
      <c r="P158" s="545"/>
      <c r="Q158" s="60"/>
      <c r="R158" s="60"/>
    </row>
    <row r="159" spans="1:18" s="4" customFormat="1">
      <c r="A159" s="60"/>
      <c r="B159" s="60"/>
      <c r="C159" s="60"/>
      <c r="D159" s="60"/>
      <c r="E159" s="60"/>
      <c r="F159" s="60"/>
      <c r="G159" s="60"/>
      <c r="H159" s="60"/>
      <c r="I159" s="60"/>
      <c r="J159" s="60"/>
      <c r="K159" s="60"/>
      <c r="L159" s="545"/>
      <c r="M159" s="545"/>
      <c r="N159" s="545"/>
      <c r="O159" s="545"/>
      <c r="P159" s="545"/>
      <c r="Q159" s="60"/>
      <c r="R159" s="60"/>
    </row>
    <row r="160" spans="1:18" s="4" customFormat="1">
      <c r="A160" s="60"/>
      <c r="B160" s="60"/>
      <c r="C160" s="60"/>
      <c r="D160" s="60"/>
      <c r="E160" s="60"/>
      <c r="F160" s="60"/>
      <c r="G160" s="60"/>
      <c r="H160" s="60"/>
      <c r="I160" s="60"/>
      <c r="J160" s="60"/>
      <c r="K160" s="60"/>
      <c r="L160" s="545"/>
      <c r="M160" s="545"/>
      <c r="N160" s="545"/>
      <c r="O160" s="545"/>
      <c r="P160" s="545"/>
      <c r="Q160" s="60"/>
      <c r="R160" s="60"/>
    </row>
    <row r="161" spans="1:18" s="4" customFormat="1">
      <c r="A161" s="60"/>
      <c r="B161" s="60"/>
      <c r="C161" s="60"/>
      <c r="D161" s="60"/>
      <c r="E161" s="60"/>
      <c r="F161" s="60"/>
      <c r="G161" s="60"/>
      <c r="H161" s="60"/>
      <c r="I161" s="60"/>
      <c r="J161" s="60"/>
      <c r="K161" s="60"/>
      <c r="L161" s="545"/>
      <c r="M161" s="545"/>
      <c r="N161" s="545"/>
      <c r="O161" s="545"/>
      <c r="P161" s="545"/>
      <c r="Q161" s="60"/>
      <c r="R161" s="60"/>
    </row>
    <row r="162" spans="1:18" s="4" customFormat="1">
      <c r="A162" s="60"/>
      <c r="B162" s="60"/>
      <c r="C162" s="60"/>
      <c r="D162" s="60"/>
      <c r="E162" s="60"/>
      <c r="F162" s="60"/>
      <c r="G162" s="60"/>
      <c r="H162" s="60"/>
      <c r="I162" s="60"/>
      <c r="J162" s="60"/>
      <c r="K162" s="60"/>
      <c r="L162" s="545"/>
      <c r="M162" s="545"/>
      <c r="N162" s="545"/>
      <c r="O162" s="545"/>
      <c r="P162" s="545"/>
      <c r="Q162" s="60"/>
      <c r="R162" s="60"/>
    </row>
    <row r="163" spans="1:18" s="4" customFormat="1">
      <c r="A163" s="60"/>
      <c r="B163" s="60"/>
      <c r="C163" s="60"/>
      <c r="D163" s="60"/>
      <c r="E163" s="60"/>
      <c r="F163" s="60"/>
      <c r="G163" s="60"/>
      <c r="H163" s="60"/>
      <c r="I163" s="60"/>
      <c r="J163" s="60"/>
      <c r="K163" s="60"/>
      <c r="L163" s="545"/>
      <c r="M163" s="545"/>
      <c r="N163" s="545"/>
      <c r="O163" s="545"/>
      <c r="P163" s="545"/>
      <c r="Q163" s="60"/>
      <c r="R163" s="60"/>
    </row>
    <row r="164" spans="1:18" s="4" customFormat="1">
      <c r="A164" s="60"/>
      <c r="B164" s="60"/>
      <c r="C164" s="60"/>
      <c r="D164" s="60"/>
      <c r="E164" s="60"/>
      <c r="F164" s="60"/>
      <c r="G164" s="60"/>
      <c r="H164" s="60"/>
      <c r="I164" s="60"/>
      <c r="J164" s="60"/>
      <c r="K164" s="60"/>
      <c r="L164" s="545"/>
      <c r="M164" s="545"/>
      <c r="N164" s="545"/>
      <c r="O164" s="545"/>
      <c r="P164" s="545"/>
      <c r="Q164" s="60"/>
      <c r="R164" s="60"/>
    </row>
    <row r="165" spans="1:18" s="4" customFormat="1">
      <c r="A165" s="60"/>
      <c r="B165" s="60"/>
      <c r="C165" s="60"/>
      <c r="D165" s="60"/>
      <c r="E165" s="60"/>
      <c r="F165" s="60"/>
      <c r="G165" s="60"/>
      <c r="H165" s="60"/>
      <c r="I165" s="60"/>
      <c r="J165" s="60"/>
      <c r="K165" s="60"/>
      <c r="L165" s="545"/>
      <c r="M165" s="545"/>
      <c r="N165" s="545"/>
      <c r="O165" s="545"/>
      <c r="P165" s="545"/>
      <c r="Q165" s="60"/>
      <c r="R165" s="60"/>
    </row>
    <row r="166" spans="1:18" s="4" customFormat="1">
      <c r="A166" s="60"/>
      <c r="B166" s="60"/>
      <c r="C166" s="60"/>
      <c r="D166" s="60"/>
      <c r="E166" s="60"/>
      <c r="F166" s="60"/>
      <c r="G166" s="60"/>
      <c r="H166" s="60"/>
      <c r="I166" s="60"/>
      <c r="J166" s="60"/>
      <c r="K166" s="60"/>
      <c r="L166" s="545"/>
      <c r="M166" s="545"/>
      <c r="N166" s="545"/>
      <c r="O166" s="545"/>
      <c r="P166" s="545"/>
      <c r="Q166" s="60"/>
      <c r="R166" s="60"/>
    </row>
    <row r="167" spans="1:18" s="4" customFormat="1">
      <c r="A167" s="60"/>
      <c r="B167" s="60"/>
      <c r="C167" s="60"/>
      <c r="D167" s="60"/>
      <c r="E167" s="60"/>
      <c r="F167" s="60"/>
      <c r="G167" s="60"/>
      <c r="H167" s="60"/>
      <c r="I167" s="60"/>
      <c r="J167" s="60"/>
      <c r="K167" s="60"/>
      <c r="L167" s="545"/>
      <c r="M167" s="545"/>
      <c r="N167" s="545"/>
      <c r="O167" s="545"/>
      <c r="P167" s="545"/>
      <c r="Q167" s="60"/>
      <c r="R167" s="60"/>
    </row>
    <row r="168" spans="1:18" s="4" customFormat="1">
      <c r="A168" s="60"/>
      <c r="B168" s="60"/>
      <c r="C168" s="60"/>
      <c r="D168" s="60"/>
      <c r="E168" s="60"/>
      <c r="F168" s="60"/>
      <c r="G168" s="60"/>
      <c r="H168" s="60"/>
      <c r="I168" s="60"/>
      <c r="J168" s="60"/>
      <c r="K168" s="60"/>
      <c r="L168" s="545"/>
      <c r="M168" s="545"/>
      <c r="N168" s="545"/>
      <c r="O168" s="545"/>
      <c r="P168" s="545"/>
      <c r="Q168" s="60"/>
      <c r="R168" s="60"/>
    </row>
    <row r="169" spans="1:18" s="4" customFormat="1">
      <c r="A169" s="60"/>
      <c r="B169" s="60"/>
      <c r="C169" s="60"/>
      <c r="D169" s="60"/>
      <c r="E169" s="60"/>
      <c r="F169" s="60"/>
      <c r="G169" s="60"/>
      <c r="H169" s="60"/>
      <c r="I169" s="60"/>
      <c r="J169" s="60"/>
      <c r="K169" s="60"/>
      <c r="L169" s="545"/>
      <c r="M169" s="545"/>
      <c r="N169" s="545"/>
      <c r="O169" s="545"/>
      <c r="P169" s="545"/>
      <c r="Q169" s="60"/>
      <c r="R169" s="60"/>
    </row>
    <row r="170" spans="1:18" s="4" customFormat="1">
      <c r="A170" s="60"/>
      <c r="B170" s="60"/>
      <c r="C170" s="60"/>
      <c r="D170" s="60"/>
      <c r="E170" s="60"/>
      <c r="F170" s="60"/>
      <c r="G170" s="60"/>
      <c r="H170" s="60"/>
      <c r="I170" s="60"/>
      <c r="J170" s="60"/>
      <c r="K170" s="60"/>
      <c r="L170" s="545"/>
      <c r="M170" s="545"/>
      <c r="N170" s="545"/>
      <c r="O170" s="545"/>
      <c r="P170" s="545"/>
      <c r="Q170" s="60"/>
      <c r="R170" s="60"/>
    </row>
    <row r="171" spans="1:18" s="4" customFormat="1">
      <c r="A171" s="60"/>
      <c r="B171" s="60"/>
      <c r="C171" s="60"/>
      <c r="D171" s="60"/>
      <c r="E171" s="60"/>
      <c r="F171" s="60"/>
      <c r="G171" s="60"/>
      <c r="H171" s="60"/>
      <c r="I171" s="60"/>
      <c r="J171" s="60"/>
      <c r="K171" s="60"/>
      <c r="L171" s="545"/>
      <c r="M171" s="545"/>
      <c r="N171" s="545"/>
      <c r="O171" s="545"/>
      <c r="P171" s="545"/>
      <c r="Q171" s="60"/>
      <c r="R171" s="60"/>
    </row>
    <row r="172" spans="1:18" s="4" customFormat="1">
      <c r="A172" s="60"/>
      <c r="B172" s="60"/>
      <c r="C172" s="60"/>
      <c r="D172" s="60"/>
      <c r="E172" s="60"/>
      <c r="F172" s="60"/>
      <c r="G172" s="60"/>
      <c r="H172" s="60"/>
      <c r="I172" s="60"/>
      <c r="J172" s="60"/>
      <c r="K172" s="60"/>
      <c r="L172" s="545"/>
      <c r="M172" s="545"/>
      <c r="N172" s="545"/>
      <c r="O172" s="545"/>
      <c r="P172" s="545"/>
      <c r="Q172" s="60"/>
      <c r="R172" s="60"/>
    </row>
    <row r="173" spans="1:18" s="4" customFormat="1">
      <c r="A173" s="60"/>
      <c r="B173" s="60"/>
      <c r="C173" s="60"/>
      <c r="D173" s="60"/>
      <c r="E173" s="60"/>
      <c r="F173" s="60"/>
      <c r="G173" s="60"/>
      <c r="H173" s="60"/>
      <c r="I173" s="60"/>
      <c r="J173" s="60"/>
      <c r="K173" s="60"/>
      <c r="L173" s="545"/>
      <c r="M173" s="545"/>
      <c r="N173" s="545"/>
      <c r="O173" s="545"/>
      <c r="P173" s="545"/>
      <c r="Q173" s="60"/>
      <c r="R173" s="60"/>
    </row>
    <row r="174" spans="1:18" s="4" customFormat="1">
      <c r="A174" s="60"/>
      <c r="B174" s="60"/>
      <c r="C174" s="60"/>
      <c r="D174" s="60"/>
      <c r="E174" s="60"/>
      <c r="F174" s="60"/>
      <c r="G174" s="60"/>
      <c r="H174" s="60"/>
      <c r="I174" s="60"/>
      <c r="J174" s="60"/>
      <c r="K174" s="60"/>
      <c r="L174" s="545"/>
      <c r="M174" s="545"/>
      <c r="N174" s="545"/>
      <c r="O174" s="545"/>
      <c r="P174" s="545"/>
      <c r="Q174" s="60"/>
      <c r="R174" s="60"/>
    </row>
    <row r="175" spans="1:18" s="4" customFormat="1">
      <c r="A175" s="60"/>
      <c r="B175" s="60"/>
      <c r="C175" s="60"/>
      <c r="D175" s="60"/>
      <c r="E175" s="60"/>
      <c r="F175" s="60"/>
      <c r="G175" s="60"/>
      <c r="H175" s="60"/>
      <c r="I175" s="60"/>
      <c r="J175" s="60"/>
      <c r="K175" s="60"/>
      <c r="L175" s="545"/>
      <c r="M175" s="545"/>
      <c r="N175" s="545"/>
      <c r="O175" s="545"/>
      <c r="P175" s="545"/>
      <c r="Q175" s="60"/>
      <c r="R175" s="60"/>
    </row>
    <row r="176" spans="1:18" s="4" customFormat="1">
      <c r="A176" s="60"/>
      <c r="B176" s="60"/>
      <c r="C176" s="60"/>
      <c r="D176" s="60"/>
      <c r="E176" s="60"/>
      <c r="F176" s="60"/>
      <c r="G176" s="60"/>
      <c r="H176" s="60"/>
      <c r="I176" s="60"/>
      <c r="J176" s="60"/>
      <c r="K176" s="60"/>
      <c r="L176" s="545"/>
      <c r="M176" s="545"/>
      <c r="N176" s="545"/>
      <c r="O176" s="545"/>
      <c r="P176" s="545"/>
      <c r="Q176" s="60"/>
      <c r="R176" s="60"/>
    </row>
    <row r="177" spans="1:18" s="4" customFormat="1">
      <c r="A177" s="60"/>
      <c r="B177" s="60"/>
      <c r="C177" s="60"/>
      <c r="D177" s="60"/>
      <c r="E177" s="60"/>
      <c r="F177" s="60"/>
      <c r="G177" s="60"/>
      <c r="H177" s="60"/>
      <c r="I177" s="60"/>
      <c r="J177" s="60"/>
      <c r="K177" s="60"/>
      <c r="L177" s="545"/>
      <c r="M177" s="545"/>
      <c r="N177" s="545"/>
      <c r="O177" s="545"/>
      <c r="P177" s="545"/>
      <c r="Q177" s="60"/>
      <c r="R177" s="60"/>
    </row>
    <row r="178" spans="1:18" s="4" customFormat="1">
      <c r="A178" s="60"/>
      <c r="B178" s="60"/>
      <c r="C178" s="60"/>
      <c r="D178" s="60"/>
      <c r="E178" s="60"/>
      <c r="F178" s="60"/>
      <c r="G178" s="60"/>
      <c r="H178" s="60"/>
      <c r="I178" s="60"/>
      <c r="J178" s="60"/>
      <c r="K178" s="60"/>
      <c r="L178" s="545"/>
      <c r="M178" s="545"/>
      <c r="N178" s="545"/>
      <c r="O178" s="545"/>
      <c r="P178" s="545"/>
      <c r="Q178" s="60"/>
      <c r="R178" s="60"/>
    </row>
    <row r="179" spans="1:18" s="4" customFormat="1">
      <c r="A179" s="60"/>
      <c r="B179" s="60"/>
      <c r="C179" s="60"/>
      <c r="D179" s="60"/>
      <c r="E179" s="60"/>
      <c r="F179" s="60"/>
      <c r="G179" s="60"/>
      <c r="H179" s="60"/>
      <c r="I179" s="60"/>
      <c r="J179" s="60"/>
      <c r="K179" s="60"/>
      <c r="L179" s="545"/>
      <c r="M179" s="545"/>
      <c r="N179" s="545"/>
      <c r="O179" s="545"/>
      <c r="P179" s="545"/>
      <c r="Q179" s="60"/>
      <c r="R179" s="60"/>
    </row>
    <row r="180" spans="1:18" s="4" customFormat="1">
      <c r="A180" s="60"/>
      <c r="B180" s="60"/>
      <c r="C180" s="60"/>
      <c r="D180" s="60"/>
      <c r="E180" s="60"/>
      <c r="F180" s="60"/>
      <c r="G180" s="60"/>
      <c r="H180" s="60"/>
      <c r="I180" s="60"/>
      <c r="J180" s="60"/>
      <c r="K180" s="60"/>
      <c r="L180" s="545"/>
      <c r="M180" s="545"/>
      <c r="N180" s="545"/>
      <c r="O180" s="545"/>
      <c r="P180" s="545"/>
      <c r="Q180" s="60"/>
      <c r="R180" s="60"/>
    </row>
    <row r="181" spans="1:18" s="4" customFormat="1">
      <c r="A181" s="60"/>
      <c r="B181" s="60"/>
      <c r="C181" s="60"/>
      <c r="D181" s="60"/>
      <c r="E181" s="60"/>
      <c r="F181" s="60"/>
      <c r="G181" s="60"/>
      <c r="H181" s="60"/>
      <c r="I181" s="60"/>
      <c r="J181" s="60"/>
      <c r="K181" s="60"/>
      <c r="L181" s="545"/>
      <c r="M181" s="545"/>
      <c r="N181" s="545"/>
      <c r="O181" s="545"/>
      <c r="P181" s="545"/>
      <c r="Q181" s="60"/>
      <c r="R181" s="60"/>
    </row>
    <row r="182" spans="1:18" s="4" customFormat="1">
      <c r="A182" s="60"/>
      <c r="B182" s="60"/>
      <c r="C182" s="60"/>
      <c r="D182" s="60"/>
      <c r="E182" s="60"/>
      <c r="F182" s="60"/>
      <c r="G182" s="60"/>
      <c r="H182" s="60"/>
      <c r="I182" s="60"/>
      <c r="J182" s="60"/>
      <c r="K182" s="60"/>
      <c r="L182" s="545"/>
      <c r="M182" s="545"/>
      <c r="N182" s="545"/>
      <c r="O182" s="545"/>
      <c r="P182" s="545"/>
      <c r="Q182" s="60"/>
      <c r="R182" s="60"/>
    </row>
    <row r="183" spans="1:18" s="4" customFormat="1">
      <c r="A183" s="60"/>
      <c r="B183" s="60"/>
      <c r="C183" s="60"/>
      <c r="D183" s="60"/>
      <c r="E183" s="60"/>
      <c r="F183" s="60"/>
      <c r="G183" s="60"/>
      <c r="H183" s="60"/>
      <c r="I183" s="60"/>
      <c r="J183" s="60"/>
      <c r="K183" s="60"/>
      <c r="L183" s="545"/>
      <c r="M183" s="545"/>
      <c r="N183" s="545"/>
      <c r="O183" s="545"/>
      <c r="P183" s="545"/>
      <c r="Q183" s="60"/>
      <c r="R183" s="60"/>
    </row>
    <row r="184" spans="1:18" s="4" customFormat="1">
      <c r="A184" s="60"/>
      <c r="B184" s="60"/>
      <c r="C184" s="60"/>
      <c r="D184" s="60"/>
      <c r="E184" s="60"/>
      <c r="F184" s="60"/>
      <c r="G184" s="60"/>
      <c r="H184" s="60"/>
      <c r="I184" s="60"/>
      <c r="J184" s="60"/>
      <c r="K184" s="60"/>
      <c r="L184" s="545"/>
      <c r="M184" s="545"/>
      <c r="N184" s="545"/>
      <c r="O184" s="545"/>
      <c r="P184" s="545"/>
      <c r="Q184" s="60"/>
      <c r="R184" s="60"/>
    </row>
    <row r="185" spans="1:18" s="4" customFormat="1">
      <c r="A185" s="60"/>
      <c r="B185" s="60"/>
      <c r="C185" s="60"/>
      <c r="D185" s="60"/>
      <c r="E185" s="60"/>
      <c r="F185" s="60"/>
      <c r="G185" s="60"/>
      <c r="H185" s="60"/>
      <c r="I185" s="60"/>
      <c r="J185" s="60"/>
      <c r="K185" s="60"/>
      <c r="L185" s="545"/>
      <c r="M185" s="545"/>
      <c r="N185" s="545"/>
      <c r="O185" s="545"/>
      <c r="P185" s="545"/>
      <c r="Q185" s="60"/>
      <c r="R185" s="60"/>
    </row>
    <row r="186" spans="1:18" s="4" customFormat="1">
      <c r="A186" s="60"/>
      <c r="B186" s="60"/>
      <c r="C186" s="60"/>
      <c r="D186" s="60"/>
      <c r="E186" s="60"/>
      <c r="F186" s="60"/>
      <c r="G186" s="60"/>
      <c r="H186" s="60"/>
      <c r="I186" s="60"/>
      <c r="J186" s="60"/>
      <c r="K186" s="60"/>
      <c r="L186" s="545"/>
      <c r="M186" s="545"/>
      <c r="N186" s="545"/>
      <c r="O186" s="545"/>
      <c r="P186" s="545"/>
      <c r="Q186" s="60"/>
      <c r="R186" s="60"/>
    </row>
    <row r="187" spans="1:18" s="4" customFormat="1">
      <c r="A187" s="60"/>
      <c r="B187" s="60"/>
      <c r="C187" s="60"/>
      <c r="D187" s="60"/>
      <c r="E187" s="60"/>
      <c r="F187" s="60"/>
      <c r="G187" s="60"/>
      <c r="H187" s="60"/>
      <c r="I187" s="60"/>
      <c r="J187" s="60"/>
      <c r="K187" s="60"/>
      <c r="L187" s="545"/>
      <c r="M187" s="545"/>
      <c r="N187" s="545"/>
      <c r="O187" s="545"/>
      <c r="P187" s="545"/>
      <c r="Q187" s="60"/>
      <c r="R187" s="60"/>
    </row>
    <row r="188" spans="1:18" s="4" customFormat="1">
      <c r="A188" s="60"/>
      <c r="B188" s="60"/>
      <c r="C188" s="60"/>
      <c r="D188" s="60"/>
      <c r="E188" s="60"/>
      <c r="F188" s="60"/>
      <c r="G188" s="60"/>
      <c r="H188" s="60"/>
      <c r="I188" s="60"/>
      <c r="J188" s="60"/>
      <c r="K188" s="60"/>
      <c r="L188" s="545"/>
      <c r="M188" s="545"/>
      <c r="N188" s="545"/>
      <c r="O188" s="545"/>
      <c r="P188" s="545"/>
      <c r="Q188" s="60"/>
      <c r="R188" s="60"/>
    </row>
    <row r="189" spans="1:18" s="4" customFormat="1">
      <c r="A189" s="60"/>
      <c r="B189" s="60"/>
      <c r="C189" s="60"/>
      <c r="D189" s="60"/>
      <c r="E189" s="60"/>
      <c r="F189" s="60"/>
      <c r="G189" s="60"/>
      <c r="H189" s="60"/>
      <c r="I189" s="60"/>
      <c r="J189" s="60"/>
      <c r="K189" s="60"/>
      <c r="L189" s="545"/>
      <c r="M189" s="545"/>
      <c r="N189" s="545"/>
      <c r="O189" s="545"/>
      <c r="P189" s="545"/>
      <c r="Q189" s="60"/>
      <c r="R189" s="60"/>
    </row>
    <row r="190" spans="1:18" s="4" customFormat="1">
      <c r="A190" s="60"/>
      <c r="B190" s="60"/>
      <c r="C190" s="60"/>
      <c r="D190" s="60"/>
      <c r="E190" s="60"/>
      <c r="F190" s="60"/>
      <c r="G190" s="60"/>
      <c r="H190" s="60"/>
      <c r="I190" s="60"/>
      <c r="J190" s="60"/>
      <c r="K190" s="60"/>
      <c r="L190" s="545"/>
      <c r="M190" s="545"/>
      <c r="N190" s="545"/>
      <c r="O190" s="545"/>
      <c r="P190" s="545"/>
      <c r="Q190" s="60"/>
      <c r="R190" s="60"/>
    </row>
    <row r="191" spans="1:18" s="4" customFormat="1">
      <c r="A191" s="60"/>
      <c r="B191" s="60"/>
      <c r="C191" s="60"/>
      <c r="D191" s="60"/>
      <c r="E191" s="60"/>
      <c r="F191" s="60"/>
      <c r="G191" s="60"/>
      <c r="H191" s="60"/>
      <c r="I191" s="60"/>
      <c r="J191" s="60"/>
      <c r="K191" s="60"/>
      <c r="L191" s="545"/>
      <c r="M191" s="545"/>
      <c r="N191" s="545"/>
      <c r="O191" s="545"/>
      <c r="P191" s="545"/>
      <c r="Q191" s="60"/>
      <c r="R191" s="60"/>
    </row>
    <row r="192" spans="1:18" s="4" customFormat="1">
      <c r="A192" s="60"/>
      <c r="B192" s="60"/>
      <c r="C192" s="60"/>
      <c r="D192" s="60"/>
      <c r="E192" s="60"/>
      <c r="F192" s="60"/>
      <c r="G192" s="60"/>
      <c r="H192" s="60"/>
      <c r="I192" s="60"/>
      <c r="J192" s="60"/>
      <c r="K192" s="60"/>
      <c r="L192" s="545"/>
      <c r="M192" s="545"/>
      <c r="N192" s="545"/>
      <c r="O192" s="545"/>
      <c r="P192" s="545"/>
      <c r="Q192" s="60"/>
      <c r="R192" s="60"/>
    </row>
    <row r="193" spans="1:18" s="4" customFormat="1">
      <c r="A193" s="60"/>
      <c r="B193" s="60"/>
      <c r="C193" s="60"/>
      <c r="D193" s="60"/>
      <c r="E193" s="60"/>
      <c r="F193" s="60"/>
      <c r="G193" s="60"/>
      <c r="H193" s="60"/>
      <c r="I193" s="60"/>
      <c r="J193" s="60"/>
      <c r="K193" s="60"/>
      <c r="L193" s="545"/>
      <c r="M193" s="545"/>
      <c r="N193" s="545"/>
      <c r="O193" s="545"/>
      <c r="P193" s="545"/>
      <c r="Q193" s="60"/>
      <c r="R193" s="60"/>
    </row>
    <row r="194" spans="1:18" s="4" customFormat="1">
      <c r="A194" s="60"/>
      <c r="B194" s="60"/>
      <c r="C194" s="60"/>
      <c r="D194" s="60"/>
      <c r="E194" s="60"/>
      <c r="F194" s="60"/>
      <c r="G194" s="60"/>
      <c r="H194" s="60"/>
      <c r="I194" s="60"/>
      <c r="J194" s="60"/>
      <c r="K194" s="60"/>
      <c r="L194" s="545"/>
      <c r="M194" s="545"/>
      <c r="N194" s="545"/>
      <c r="O194" s="545"/>
      <c r="P194" s="545"/>
      <c r="Q194" s="60"/>
      <c r="R194" s="60"/>
    </row>
    <row r="195" spans="1:18" s="4" customFormat="1">
      <c r="A195" s="60"/>
      <c r="B195" s="60"/>
      <c r="C195" s="60"/>
      <c r="D195" s="60"/>
      <c r="E195" s="60"/>
      <c r="F195" s="60"/>
      <c r="G195" s="60"/>
      <c r="H195" s="60"/>
      <c r="I195" s="60"/>
      <c r="J195" s="60"/>
      <c r="K195" s="60"/>
      <c r="L195" s="545"/>
      <c r="M195" s="545"/>
      <c r="N195" s="545"/>
      <c r="O195" s="545"/>
      <c r="P195" s="545"/>
      <c r="Q195" s="60"/>
      <c r="R195" s="60"/>
    </row>
    <row r="196" spans="1:18" s="4" customFormat="1">
      <c r="A196" s="60"/>
      <c r="B196" s="60"/>
      <c r="C196" s="60"/>
      <c r="D196" s="60"/>
      <c r="E196" s="60"/>
      <c r="F196" s="60"/>
      <c r="G196" s="60"/>
      <c r="H196" s="60"/>
      <c r="I196" s="60"/>
      <c r="J196" s="60"/>
      <c r="K196" s="60"/>
      <c r="L196" s="545"/>
      <c r="M196" s="545"/>
      <c r="N196" s="545"/>
      <c r="O196" s="545"/>
      <c r="P196" s="545"/>
      <c r="Q196" s="60"/>
      <c r="R196" s="60"/>
    </row>
    <row r="197" spans="1:18" s="4" customFormat="1">
      <c r="A197" s="60"/>
      <c r="B197" s="60"/>
      <c r="C197" s="60"/>
      <c r="D197" s="60"/>
      <c r="E197" s="60"/>
      <c r="F197" s="60"/>
      <c r="G197" s="60"/>
      <c r="H197" s="60"/>
      <c r="I197" s="60"/>
      <c r="J197" s="60"/>
      <c r="K197" s="60"/>
      <c r="L197" s="545"/>
      <c r="M197" s="545"/>
      <c r="N197" s="545"/>
      <c r="O197" s="545"/>
      <c r="P197" s="545"/>
      <c r="Q197" s="60"/>
      <c r="R197" s="60"/>
    </row>
    <row r="198" spans="1:18" s="4" customFormat="1">
      <c r="A198" s="60"/>
      <c r="B198" s="60"/>
      <c r="C198" s="60"/>
      <c r="D198" s="60"/>
      <c r="E198" s="60"/>
      <c r="F198" s="60"/>
      <c r="G198" s="60"/>
      <c r="H198" s="60"/>
      <c r="I198" s="60"/>
      <c r="J198" s="60"/>
      <c r="K198" s="60"/>
      <c r="L198" s="545"/>
      <c r="M198" s="545"/>
      <c r="N198" s="545"/>
      <c r="O198" s="545"/>
      <c r="P198" s="545"/>
      <c r="Q198" s="60"/>
      <c r="R198" s="60"/>
    </row>
    <row r="199" spans="1:18" s="4" customFormat="1">
      <c r="A199" s="60"/>
      <c r="B199" s="60"/>
      <c r="C199" s="60"/>
      <c r="D199" s="60"/>
      <c r="E199" s="60"/>
      <c r="F199" s="60"/>
      <c r="G199" s="60"/>
      <c r="H199" s="60"/>
      <c r="I199" s="60"/>
      <c r="J199" s="60"/>
      <c r="K199" s="60"/>
      <c r="L199" s="545"/>
      <c r="M199" s="545"/>
      <c r="N199" s="545"/>
      <c r="O199" s="545"/>
      <c r="P199" s="545"/>
      <c r="Q199" s="60"/>
      <c r="R199" s="60"/>
    </row>
    <row r="200" spans="1:18" s="4" customFormat="1">
      <c r="A200" s="60"/>
      <c r="B200" s="60"/>
      <c r="C200" s="60"/>
      <c r="D200" s="60"/>
      <c r="E200" s="60"/>
      <c r="F200" s="60"/>
      <c r="G200" s="60"/>
      <c r="H200" s="60"/>
      <c r="I200" s="60"/>
      <c r="J200" s="60"/>
      <c r="K200" s="60"/>
      <c r="L200" s="545"/>
      <c r="M200" s="545"/>
      <c r="N200" s="545"/>
      <c r="O200" s="545"/>
      <c r="P200" s="545"/>
      <c r="Q200" s="60"/>
      <c r="R200" s="60"/>
    </row>
    <row r="201" spans="1:18" s="4" customFormat="1">
      <c r="A201" s="60"/>
      <c r="B201" s="60"/>
      <c r="C201" s="60"/>
      <c r="D201" s="60"/>
      <c r="E201" s="60"/>
      <c r="F201" s="60"/>
      <c r="G201" s="60"/>
      <c r="H201" s="60"/>
      <c r="I201" s="60"/>
      <c r="J201" s="60"/>
      <c r="K201" s="60"/>
      <c r="L201" s="545"/>
      <c r="M201" s="545"/>
      <c r="N201" s="545"/>
      <c r="O201" s="545"/>
      <c r="P201" s="545"/>
      <c r="Q201" s="60"/>
      <c r="R201" s="60"/>
    </row>
    <row r="202" spans="1:18" s="4" customFormat="1">
      <c r="A202" s="60"/>
      <c r="B202" s="60"/>
      <c r="C202" s="60"/>
      <c r="D202" s="60"/>
      <c r="E202" s="60"/>
      <c r="F202" s="60"/>
      <c r="G202" s="60"/>
      <c r="H202" s="60"/>
      <c r="I202" s="60"/>
      <c r="J202" s="60"/>
      <c r="K202" s="60"/>
      <c r="L202" s="545"/>
      <c r="M202" s="545"/>
      <c r="N202" s="545"/>
      <c r="O202" s="545"/>
      <c r="P202" s="545"/>
      <c r="Q202" s="60"/>
      <c r="R202" s="60"/>
    </row>
    <row r="203" spans="1:18" s="4" customFormat="1">
      <c r="A203" s="60"/>
      <c r="B203" s="60"/>
      <c r="C203" s="60"/>
      <c r="D203" s="60"/>
      <c r="E203" s="60"/>
      <c r="F203" s="60"/>
      <c r="G203" s="60"/>
      <c r="H203" s="60"/>
      <c r="I203" s="60"/>
      <c r="J203" s="60"/>
      <c r="K203" s="60"/>
      <c r="L203" s="545"/>
      <c r="M203" s="545"/>
      <c r="N203" s="545"/>
      <c r="O203" s="545"/>
      <c r="P203" s="545"/>
      <c r="Q203" s="60"/>
      <c r="R203" s="60"/>
    </row>
    <row r="204" spans="1:18" s="4" customFormat="1">
      <c r="A204" s="60"/>
      <c r="B204" s="60"/>
      <c r="C204" s="60"/>
      <c r="D204" s="60"/>
      <c r="E204" s="60"/>
      <c r="F204" s="60"/>
      <c r="G204" s="60"/>
      <c r="H204" s="60"/>
      <c r="I204" s="60"/>
      <c r="J204" s="60"/>
      <c r="K204" s="60"/>
      <c r="L204" s="545"/>
      <c r="M204" s="545"/>
      <c r="N204" s="545"/>
      <c r="O204" s="545"/>
      <c r="P204" s="545"/>
      <c r="Q204" s="60"/>
      <c r="R204" s="60"/>
    </row>
    <row r="205" spans="1:18" s="4" customFormat="1">
      <c r="A205" s="60"/>
      <c r="B205" s="60"/>
      <c r="C205" s="60"/>
      <c r="D205" s="60"/>
      <c r="E205" s="60"/>
      <c r="F205" s="60"/>
      <c r="G205" s="60"/>
      <c r="H205" s="60"/>
      <c r="I205" s="60"/>
      <c r="J205" s="60"/>
      <c r="K205" s="60"/>
      <c r="L205" s="545"/>
      <c r="M205" s="545"/>
      <c r="N205" s="545"/>
      <c r="O205" s="545"/>
      <c r="P205" s="545"/>
      <c r="Q205" s="60"/>
      <c r="R205" s="60"/>
    </row>
    <row r="206" spans="1:18" s="4" customFormat="1">
      <c r="A206" s="60"/>
      <c r="B206" s="60"/>
      <c r="C206" s="60"/>
      <c r="D206" s="60"/>
      <c r="E206" s="60"/>
      <c r="F206" s="60"/>
      <c r="G206" s="60"/>
      <c r="H206" s="60"/>
      <c r="I206" s="60"/>
      <c r="J206" s="60"/>
      <c r="K206" s="60"/>
      <c r="L206" s="545"/>
      <c r="M206" s="545"/>
      <c r="N206" s="545"/>
      <c r="O206" s="545"/>
      <c r="P206" s="545"/>
      <c r="Q206" s="60"/>
      <c r="R206" s="60"/>
    </row>
    <row r="207" spans="1:18" s="4" customFormat="1">
      <c r="A207" s="60"/>
      <c r="B207" s="60"/>
      <c r="C207" s="60"/>
      <c r="D207" s="60"/>
      <c r="E207" s="60"/>
      <c r="F207" s="60"/>
      <c r="G207" s="60"/>
      <c r="H207" s="60"/>
      <c r="I207" s="60"/>
      <c r="J207" s="60"/>
      <c r="K207" s="60"/>
      <c r="L207" s="545"/>
      <c r="M207" s="545"/>
      <c r="N207" s="545"/>
      <c r="O207" s="545"/>
      <c r="P207" s="545"/>
      <c r="Q207" s="60"/>
      <c r="R207" s="60"/>
    </row>
    <row r="208" spans="1:18" s="4" customFormat="1">
      <c r="A208" s="60"/>
      <c r="B208" s="60"/>
      <c r="C208" s="60"/>
      <c r="D208" s="60"/>
      <c r="E208" s="60"/>
      <c r="F208" s="60"/>
      <c r="G208" s="60"/>
      <c r="H208" s="60"/>
      <c r="I208" s="60"/>
      <c r="J208" s="60"/>
      <c r="K208" s="60"/>
      <c r="L208" s="545"/>
      <c r="M208" s="545"/>
      <c r="N208" s="545"/>
      <c r="O208" s="545"/>
      <c r="P208" s="545"/>
      <c r="Q208" s="60"/>
      <c r="R208" s="60"/>
    </row>
    <row r="209" spans="1:18" s="4" customFormat="1">
      <c r="A209" s="60"/>
      <c r="B209" s="60"/>
      <c r="C209" s="60"/>
      <c r="D209" s="60"/>
      <c r="E209" s="60"/>
      <c r="F209" s="60"/>
      <c r="G209" s="60"/>
      <c r="H209" s="60"/>
      <c r="I209" s="60"/>
      <c r="J209" s="60"/>
      <c r="K209" s="60"/>
      <c r="L209" s="545"/>
      <c r="M209" s="545"/>
      <c r="N209" s="545"/>
      <c r="O209" s="545"/>
      <c r="P209" s="545"/>
      <c r="Q209" s="60"/>
      <c r="R209" s="60"/>
    </row>
    <row r="210" spans="1:18" s="4" customFormat="1">
      <c r="A210" s="60"/>
      <c r="B210" s="60"/>
      <c r="C210" s="60"/>
      <c r="D210" s="60"/>
      <c r="E210" s="60"/>
      <c r="F210" s="60"/>
      <c r="G210" s="60"/>
      <c r="H210" s="60"/>
      <c r="I210" s="60"/>
      <c r="J210" s="60"/>
      <c r="K210" s="60"/>
      <c r="L210" s="545"/>
      <c r="M210" s="545"/>
      <c r="N210" s="545"/>
      <c r="O210" s="545"/>
      <c r="P210" s="545"/>
      <c r="Q210" s="60"/>
      <c r="R210" s="60"/>
    </row>
    <row r="211" spans="1:18" s="4" customFormat="1">
      <c r="A211" s="60"/>
      <c r="B211" s="60"/>
      <c r="C211" s="60"/>
      <c r="D211" s="60"/>
      <c r="E211" s="60"/>
      <c r="F211" s="60"/>
      <c r="G211" s="60"/>
      <c r="H211" s="60"/>
      <c r="I211" s="60"/>
      <c r="J211" s="60"/>
      <c r="K211" s="60"/>
      <c r="L211" s="545"/>
      <c r="M211" s="545"/>
      <c r="N211" s="545"/>
      <c r="O211" s="545"/>
      <c r="P211" s="545"/>
      <c r="Q211" s="60"/>
      <c r="R211" s="60"/>
    </row>
    <row r="212" spans="1:18" s="4" customFormat="1">
      <c r="A212" s="60"/>
      <c r="B212" s="60"/>
      <c r="C212" s="60"/>
      <c r="D212" s="60"/>
      <c r="E212" s="60"/>
      <c r="F212" s="60"/>
      <c r="G212" s="60"/>
      <c r="H212" s="60"/>
      <c r="I212" s="60"/>
      <c r="J212" s="60"/>
      <c r="K212" s="60"/>
      <c r="L212" s="545"/>
      <c r="M212" s="545"/>
      <c r="N212" s="545"/>
      <c r="O212" s="545"/>
      <c r="P212" s="545"/>
      <c r="Q212" s="60"/>
      <c r="R212" s="60"/>
    </row>
    <row r="213" spans="1:18" s="4" customFormat="1">
      <c r="A213" s="60"/>
      <c r="B213" s="60"/>
      <c r="C213" s="60"/>
      <c r="D213" s="60"/>
      <c r="E213" s="60"/>
      <c r="F213" s="60"/>
      <c r="G213" s="60"/>
      <c r="H213" s="60"/>
      <c r="I213" s="60"/>
      <c r="J213" s="60"/>
      <c r="K213" s="60"/>
      <c r="L213" s="545"/>
      <c r="M213" s="545"/>
      <c r="N213" s="545"/>
      <c r="O213" s="545"/>
      <c r="P213" s="545"/>
      <c r="Q213" s="60"/>
      <c r="R213" s="60"/>
    </row>
    <row r="214" spans="1:18" s="4" customFormat="1">
      <c r="A214" s="60"/>
      <c r="B214" s="60"/>
      <c r="C214" s="60"/>
      <c r="D214" s="60"/>
      <c r="E214" s="60"/>
      <c r="F214" s="60"/>
      <c r="G214" s="60"/>
      <c r="H214" s="60"/>
      <c r="I214" s="60"/>
      <c r="J214" s="60"/>
      <c r="K214" s="60"/>
      <c r="L214" s="545"/>
      <c r="M214" s="545"/>
      <c r="N214" s="545"/>
      <c r="O214" s="545"/>
      <c r="P214" s="545"/>
      <c r="Q214" s="60"/>
      <c r="R214" s="60"/>
    </row>
    <row r="215" spans="1:18" s="4" customFormat="1">
      <c r="A215" s="60"/>
      <c r="B215" s="60"/>
      <c r="C215" s="60"/>
      <c r="D215" s="60"/>
      <c r="E215" s="60"/>
      <c r="F215" s="60"/>
      <c r="G215" s="60"/>
      <c r="H215" s="60"/>
      <c r="I215" s="60"/>
      <c r="J215" s="60"/>
      <c r="K215" s="60"/>
      <c r="L215" s="545"/>
      <c r="M215" s="545"/>
      <c r="N215" s="545"/>
      <c r="O215" s="545"/>
      <c r="P215" s="545"/>
      <c r="Q215" s="60"/>
      <c r="R215" s="60"/>
    </row>
    <row r="216" spans="1:18" s="4" customFormat="1">
      <c r="A216" s="60"/>
      <c r="B216" s="60"/>
      <c r="C216" s="60"/>
      <c r="D216" s="60"/>
      <c r="E216" s="60"/>
      <c r="F216" s="60"/>
      <c r="G216" s="60"/>
      <c r="H216" s="60"/>
      <c r="I216" s="60"/>
      <c r="J216" s="60"/>
      <c r="K216" s="60"/>
      <c r="L216" s="545"/>
      <c r="M216" s="545"/>
      <c r="N216" s="545"/>
      <c r="O216" s="545"/>
      <c r="P216" s="545"/>
      <c r="Q216" s="60"/>
      <c r="R216" s="60"/>
    </row>
    <row r="217" spans="1:18" s="4" customFormat="1">
      <c r="A217" s="54"/>
      <c r="B217" s="60"/>
      <c r="C217" s="60"/>
      <c r="D217" s="60"/>
      <c r="E217" s="60"/>
      <c r="F217" s="60"/>
      <c r="G217" s="60"/>
      <c r="H217" s="60"/>
      <c r="I217" s="60"/>
      <c r="J217" s="60"/>
      <c r="K217" s="60"/>
      <c r="L217" s="545"/>
      <c r="M217" s="545"/>
      <c r="N217" s="545"/>
      <c r="O217" s="545"/>
      <c r="P217" s="545"/>
      <c r="Q217" s="60"/>
      <c r="R217" s="60"/>
    </row>
    <row r="218" spans="1:18" s="4" customFormat="1">
      <c r="A218" s="60"/>
      <c r="B218" s="60"/>
      <c r="C218" s="60"/>
      <c r="D218" s="60"/>
      <c r="E218" s="60"/>
      <c r="F218" s="60"/>
      <c r="G218" s="60"/>
      <c r="H218" s="60"/>
      <c r="I218" s="60"/>
      <c r="J218" s="60"/>
      <c r="K218" s="60"/>
      <c r="L218" s="545"/>
      <c r="M218" s="545"/>
      <c r="N218" s="545"/>
      <c r="O218" s="545"/>
      <c r="P218" s="545"/>
      <c r="Q218" s="60"/>
      <c r="R218" s="60"/>
    </row>
    <row r="219" spans="1:18" s="4" customFormat="1">
      <c r="A219" s="60"/>
      <c r="B219" s="60"/>
      <c r="C219" s="60"/>
      <c r="D219" s="60"/>
      <c r="E219" s="60"/>
      <c r="F219" s="60"/>
      <c r="G219" s="60"/>
      <c r="H219" s="60"/>
      <c r="I219" s="60"/>
      <c r="J219" s="60"/>
      <c r="K219" s="60"/>
      <c r="L219" s="545"/>
      <c r="M219" s="545"/>
      <c r="N219" s="545"/>
      <c r="O219" s="545"/>
      <c r="P219" s="545"/>
      <c r="Q219" s="60"/>
      <c r="R219" s="60"/>
    </row>
    <row r="220" spans="1:18" s="4" customFormat="1">
      <c r="A220" s="60"/>
      <c r="B220" s="60"/>
      <c r="C220" s="60"/>
      <c r="D220" s="60"/>
      <c r="E220" s="60"/>
      <c r="F220" s="60"/>
      <c r="G220" s="60"/>
      <c r="H220" s="60"/>
      <c r="I220" s="60"/>
      <c r="J220" s="60"/>
      <c r="K220" s="60"/>
      <c r="L220" s="545"/>
      <c r="M220" s="545"/>
      <c r="N220" s="545"/>
      <c r="O220" s="545"/>
      <c r="P220" s="545"/>
      <c r="Q220" s="60"/>
      <c r="R220" s="60"/>
    </row>
    <row r="221" spans="1:18" s="4" customFormat="1">
      <c r="A221" s="60"/>
      <c r="B221" s="60"/>
      <c r="C221" s="60"/>
      <c r="D221" s="60"/>
      <c r="E221" s="60"/>
      <c r="F221" s="60"/>
      <c r="G221" s="60"/>
      <c r="H221" s="60"/>
      <c r="I221" s="60"/>
      <c r="J221" s="60"/>
      <c r="K221" s="60"/>
      <c r="L221" s="545"/>
      <c r="M221" s="545"/>
      <c r="N221" s="545"/>
      <c r="O221" s="545"/>
      <c r="P221" s="545"/>
      <c r="Q221" s="60"/>
      <c r="R221" s="60"/>
    </row>
    <row r="222" spans="1:18" s="4" customFormat="1">
      <c r="A222" s="60"/>
      <c r="B222" s="60"/>
      <c r="C222" s="60"/>
      <c r="D222" s="60"/>
      <c r="E222" s="60"/>
      <c r="F222" s="60"/>
      <c r="G222" s="60"/>
      <c r="H222" s="60"/>
      <c r="I222" s="60"/>
      <c r="J222" s="60"/>
      <c r="K222" s="60"/>
      <c r="L222" s="545"/>
      <c r="M222" s="545"/>
      <c r="N222" s="545"/>
      <c r="O222" s="545"/>
      <c r="P222" s="545"/>
      <c r="Q222" s="60"/>
      <c r="R222" s="60"/>
    </row>
    <row r="223" spans="1:18" s="4" customFormat="1">
      <c r="A223" s="60"/>
      <c r="B223" s="60"/>
      <c r="C223" s="60"/>
      <c r="D223" s="60"/>
      <c r="E223" s="60"/>
      <c r="F223" s="60"/>
      <c r="G223" s="60"/>
      <c r="H223" s="60"/>
      <c r="I223" s="60"/>
      <c r="J223" s="60"/>
      <c r="K223" s="60"/>
      <c r="L223" s="545"/>
      <c r="M223" s="545"/>
      <c r="N223" s="545"/>
      <c r="O223" s="545"/>
      <c r="P223" s="545"/>
      <c r="Q223" s="60"/>
      <c r="R223" s="60"/>
    </row>
    <row r="224" spans="1:18" s="4" customFormat="1">
      <c r="A224" s="60"/>
      <c r="B224" s="60"/>
      <c r="C224" s="60"/>
      <c r="D224" s="60"/>
      <c r="E224" s="60"/>
      <c r="F224" s="60"/>
      <c r="G224" s="60"/>
      <c r="H224" s="60"/>
      <c r="I224" s="60"/>
      <c r="J224" s="60"/>
      <c r="K224" s="60"/>
      <c r="L224" s="545"/>
      <c r="M224" s="545"/>
      <c r="N224" s="545"/>
      <c r="O224" s="545"/>
      <c r="P224" s="545"/>
      <c r="Q224" s="60"/>
      <c r="R224" s="60"/>
    </row>
    <row r="225" spans="1:18" s="4" customFormat="1">
      <c r="A225" s="60"/>
      <c r="B225" s="60"/>
      <c r="C225" s="60"/>
      <c r="D225" s="60"/>
      <c r="E225" s="60"/>
      <c r="F225" s="60"/>
      <c r="G225" s="60"/>
      <c r="H225" s="60"/>
      <c r="I225" s="60"/>
      <c r="J225" s="60"/>
      <c r="K225" s="60"/>
      <c r="L225" s="545"/>
      <c r="M225" s="545"/>
      <c r="N225" s="545"/>
      <c r="O225" s="545"/>
      <c r="P225" s="545"/>
      <c r="Q225" s="60"/>
      <c r="R225" s="60"/>
    </row>
    <row r="226" spans="1:18" s="4" customFormat="1">
      <c r="A226" s="60"/>
      <c r="B226" s="60"/>
      <c r="C226" s="60"/>
      <c r="D226" s="60"/>
      <c r="E226" s="60"/>
      <c r="F226" s="60"/>
      <c r="G226" s="60"/>
      <c r="H226" s="60"/>
      <c r="I226" s="60"/>
      <c r="J226" s="60"/>
      <c r="K226" s="60"/>
      <c r="L226" s="545"/>
      <c r="M226" s="545"/>
      <c r="N226" s="545"/>
      <c r="O226" s="545"/>
      <c r="P226" s="545"/>
      <c r="Q226" s="60"/>
      <c r="R226" s="60"/>
    </row>
    <row r="227" spans="1:18" s="4" customFormat="1">
      <c r="A227" s="60"/>
      <c r="B227" s="60"/>
      <c r="C227" s="60"/>
      <c r="D227" s="60"/>
      <c r="E227" s="60"/>
      <c r="F227" s="60"/>
      <c r="G227" s="60"/>
      <c r="H227" s="60"/>
      <c r="I227" s="60"/>
      <c r="J227" s="60"/>
      <c r="K227" s="60"/>
      <c r="L227" s="545"/>
      <c r="M227" s="545"/>
      <c r="N227" s="545"/>
      <c r="O227" s="545"/>
      <c r="P227" s="545"/>
      <c r="Q227" s="60"/>
      <c r="R227" s="60"/>
    </row>
    <row r="228" spans="1:18" s="4" customFormat="1">
      <c r="A228" s="60"/>
      <c r="B228" s="60"/>
      <c r="C228" s="60"/>
      <c r="D228" s="60"/>
      <c r="E228" s="60"/>
      <c r="F228" s="60"/>
      <c r="G228" s="60"/>
      <c r="H228" s="60"/>
      <c r="I228" s="60"/>
      <c r="J228" s="60"/>
      <c r="K228" s="60"/>
      <c r="L228" s="545"/>
      <c r="M228" s="545"/>
      <c r="N228" s="545"/>
      <c r="O228" s="545"/>
      <c r="P228" s="545"/>
      <c r="Q228" s="60"/>
      <c r="R228" s="60"/>
    </row>
    <row r="229" spans="1:18" s="4" customFormat="1">
      <c r="A229" s="60"/>
      <c r="B229" s="60"/>
      <c r="C229" s="60"/>
      <c r="D229" s="60"/>
      <c r="E229" s="60"/>
      <c r="F229" s="60"/>
      <c r="G229" s="60"/>
      <c r="H229" s="60"/>
      <c r="I229" s="60"/>
      <c r="J229" s="60"/>
      <c r="K229" s="60"/>
      <c r="L229" s="545"/>
      <c r="M229" s="545"/>
      <c r="N229" s="545"/>
      <c r="O229" s="545"/>
      <c r="P229" s="545"/>
      <c r="Q229" s="60"/>
      <c r="R229" s="60"/>
    </row>
    <row r="230" spans="1:18" s="4" customFormat="1">
      <c r="A230" s="60"/>
      <c r="B230" s="60"/>
      <c r="C230" s="60"/>
      <c r="D230" s="60"/>
      <c r="E230" s="60"/>
      <c r="F230" s="60"/>
      <c r="G230" s="60"/>
      <c r="H230" s="60"/>
      <c r="I230" s="60"/>
      <c r="J230" s="60"/>
      <c r="K230" s="60"/>
      <c r="L230" s="545"/>
      <c r="M230" s="545"/>
      <c r="N230" s="545"/>
      <c r="O230" s="545"/>
      <c r="P230" s="545"/>
      <c r="Q230" s="60"/>
      <c r="R230" s="60"/>
    </row>
    <row r="231" spans="1:18" s="4" customFormat="1">
      <c r="A231" s="60"/>
      <c r="B231" s="60"/>
      <c r="C231" s="60"/>
      <c r="D231" s="60"/>
      <c r="E231" s="60"/>
      <c r="F231" s="60"/>
      <c r="G231" s="60"/>
      <c r="H231" s="60"/>
      <c r="I231" s="60"/>
      <c r="J231" s="60"/>
      <c r="K231" s="60"/>
      <c r="L231" s="545"/>
      <c r="M231" s="545"/>
      <c r="N231" s="545"/>
      <c r="O231" s="545"/>
      <c r="P231" s="545"/>
      <c r="Q231" s="60"/>
      <c r="R231" s="60"/>
    </row>
    <row r="232" spans="1:18" s="4" customFormat="1">
      <c r="A232" s="60"/>
      <c r="B232" s="60"/>
      <c r="C232" s="60"/>
      <c r="D232" s="60"/>
      <c r="E232" s="60"/>
      <c r="F232" s="60"/>
      <c r="G232" s="60"/>
      <c r="H232" s="60"/>
      <c r="I232" s="60"/>
      <c r="J232" s="60"/>
      <c r="K232" s="60"/>
      <c r="L232" s="545"/>
      <c r="M232" s="545"/>
      <c r="N232" s="545"/>
      <c r="O232" s="545"/>
      <c r="P232" s="545"/>
      <c r="Q232" s="60"/>
      <c r="R232" s="60"/>
    </row>
    <row r="233" spans="1:18" s="4" customFormat="1">
      <c r="A233" s="60"/>
      <c r="B233" s="60"/>
      <c r="C233" s="60"/>
      <c r="D233" s="60"/>
      <c r="E233" s="60"/>
      <c r="F233" s="60"/>
      <c r="G233" s="60"/>
      <c r="H233" s="60"/>
      <c r="I233" s="60"/>
      <c r="J233" s="60"/>
      <c r="K233" s="60"/>
      <c r="L233" s="545"/>
      <c r="M233" s="545"/>
      <c r="N233" s="545"/>
      <c r="O233" s="545"/>
      <c r="P233" s="545"/>
      <c r="Q233" s="60"/>
      <c r="R233" s="60"/>
    </row>
    <row r="234" spans="1:18" s="4" customFormat="1">
      <c r="A234" s="108"/>
      <c r="B234" s="60"/>
      <c r="C234" s="60"/>
      <c r="D234" s="60"/>
      <c r="E234" s="60"/>
      <c r="F234" s="60"/>
      <c r="G234" s="60"/>
      <c r="H234" s="60"/>
      <c r="I234" s="60"/>
      <c r="J234" s="60"/>
      <c r="K234" s="60"/>
      <c r="L234" s="545"/>
      <c r="M234" s="545"/>
      <c r="N234" s="545"/>
      <c r="O234" s="545"/>
      <c r="P234" s="545"/>
      <c r="Q234" s="60"/>
      <c r="R234" s="60"/>
    </row>
    <row r="235" spans="1:18" s="4" customFormat="1">
      <c r="A235" s="108"/>
      <c r="B235" s="60"/>
      <c r="C235" s="60"/>
      <c r="D235" s="60"/>
      <c r="E235" s="60"/>
      <c r="F235" s="60"/>
      <c r="G235" s="60"/>
      <c r="H235" s="60"/>
      <c r="I235" s="60"/>
      <c r="J235" s="60"/>
      <c r="K235" s="60"/>
      <c r="L235" s="545"/>
      <c r="M235" s="545"/>
      <c r="N235" s="545"/>
      <c r="O235" s="545"/>
      <c r="P235" s="545"/>
      <c r="Q235" s="60"/>
      <c r="R235" s="60"/>
    </row>
    <row r="236" spans="1:18" s="4" customFormat="1">
      <c r="A236" s="108"/>
      <c r="B236" s="60"/>
      <c r="C236" s="60"/>
      <c r="D236" s="60"/>
      <c r="E236" s="60"/>
      <c r="F236" s="60"/>
      <c r="G236" s="60"/>
      <c r="H236" s="60"/>
      <c r="I236" s="60"/>
      <c r="J236" s="60"/>
      <c r="K236" s="60"/>
      <c r="L236" s="545"/>
      <c r="M236" s="545"/>
      <c r="N236" s="545"/>
      <c r="O236" s="545"/>
      <c r="P236" s="545"/>
      <c r="Q236" s="60"/>
      <c r="R236" s="60"/>
    </row>
    <row r="237" spans="1:18" s="4" customFormat="1">
      <c r="A237" s="108"/>
      <c r="B237" s="60"/>
      <c r="C237" s="60"/>
      <c r="D237" s="60"/>
      <c r="E237" s="60"/>
      <c r="F237" s="60"/>
      <c r="G237" s="60"/>
      <c r="H237" s="60"/>
      <c r="I237" s="60"/>
      <c r="J237" s="60"/>
      <c r="K237" s="60"/>
      <c r="L237" s="545"/>
      <c r="M237" s="545"/>
      <c r="N237" s="545"/>
      <c r="O237" s="545"/>
      <c r="P237" s="545"/>
      <c r="Q237" s="60"/>
      <c r="R237" s="60"/>
    </row>
    <row r="238" spans="1:18" s="4" customFormat="1">
      <c r="A238" s="108"/>
      <c r="B238" s="60"/>
      <c r="C238" s="60"/>
      <c r="D238" s="60"/>
      <c r="E238" s="60"/>
      <c r="F238" s="60"/>
      <c r="G238" s="60"/>
      <c r="H238" s="60"/>
      <c r="I238" s="60"/>
      <c r="J238" s="60"/>
      <c r="K238" s="60"/>
      <c r="L238" s="545"/>
      <c r="M238" s="545"/>
      <c r="N238" s="545"/>
      <c r="O238" s="545"/>
      <c r="P238" s="545"/>
      <c r="Q238" s="60"/>
      <c r="R238" s="60"/>
    </row>
    <row r="239" spans="1:18" s="4" customFormat="1">
      <c r="A239" s="108"/>
      <c r="B239" s="60"/>
      <c r="C239" s="60"/>
      <c r="D239" s="60"/>
      <c r="E239" s="60"/>
      <c r="F239" s="60"/>
      <c r="G239" s="60"/>
      <c r="H239" s="60"/>
      <c r="I239" s="60"/>
      <c r="J239" s="60"/>
      <c r="K239" s="60"/>
      <c r="L239" s="545"/>
      <c r="M239" s="545"/>
      <c r="N239" s="545"/>
      <c r="O239" s="545"/>
      <c r="P239" s="545"/>
      <c r="Q239" s="60"/>
      <c r="R239" s="60"/>
    </row>
    <row r="240" spans="1:18" s="4" customFormat="1">
      <c r="A240" s="108"/>
      <c r="B240" s="60"/>
      <c r="C240" s="60"/>
      <c r="D240" s="60"/>
      <c r="E240" s="60"/>
      <c r="F240" s="60"/>
      <c r="G240" s="60"/>
      <c r="H240" s="60"/>
      <c r="I240" s="60"/>
      <c r="J240" s="60"/>
      <c r="K240" s="60"/>
      <c r="L240" s="545"/>
      <c r="M240" s="545"/>
      <c r="N240" s="545"/>
      <c r="O240" s="545"/>
      <c r="P240" s="545"/>
      <c r="Q240" s="60"/>
      <c r="R240" s="60"/>
    </row>
    <row r="241" spans="1:18" s="4" customFormat="1">
      <c r="A241" s="108"/>
      <c r="B241" s="60"/>
      <c r="C241" s="60"/>
      <c r="D241" s="60"/>
      <c r="E241" s="60"/>
      <c r="F241" s="60"/>
      <c r="G241" s="60"/>
      <c r="H241" s="60"/>
      <c r="I241" s="60"/>
      <c r="J241" s="60"/>
      <c r="K241" s="60"/>
      <c r="L241" s="545"/>
      <c r="M241" s="545"/>
      <c r="N241" s="545"/>
      <c r="O241" s="545"/>
      <c r="P241" s="545"/>
      <c r="Q241" s="60"/>
      <c r="R241" s="60"/>
    </row>
    <row r="242" spans="1:18" s="4" customFormat="1">
      <c r="A242" s="108"/>
      <c r="B242" s="60"/>
      <c r="C242" s="60"/>
      <c r="D242" s="60"/>
      <c r="E242" s="60"/>
      <c r="F242" s="60"/>
      <c r="G242" s="60"/>
      <c r="H242" s="60"/>
      <c r="I242" s="60"/>
      <c r="J242" s="60"/>
      <c r="K242" s="60"/>
      <c r="L242" s="545"/>
      <c r="M242" s="545"/>
      <c r="N242" s="545"/>
      <c r="O242" s="545"/>
      <c r="P242" s="545"/>
      <c r="Q242" s="60"/>
      <c r="R242" s="60"/>
    </row>
    <row r="243" spans="1:18" s="4" customFormat="1">
      <c r="A243" s="108"/>
      <c r="B243" s="60"/>
      <c r="C243" s="60"/>
      <c r="D243" s="60"/>
      <c r="E243" s="60"/>
      <c r="F243" s="60"/>
      <c r="G243" s="60"/>
      <c r="H243" s="60"/>
      <c r="I243" s="60"/>
      <c r="J243" s="60"/>
      <c r="K243" s="60"/>
      <c r="L243" s="545"/>
      <c r="M243" s="545"/>
      <c r="N243" s="545"/>
      <c r="O243" s="545"/>
      <c r="P243" s="545"/>
      <c r="Q243" s="60"/>
      <c r="R243" s="60"/>
    </row>
    <row r="244" spans="1:18" s="4" customFormat="1">
      <c r="A244" s="108"/>
      <c r="B244" s="60"/>
      <c r="C244" s="60"/>
      <c r="D244" s="60"/>
      <c r="E244" s="60"/>
      <c r="F244" s="60"/>
      <c r="G244" s="60"/>
      <c r="H244" s="60"/>
      <c r="I244" s="60"/>
      <c r="J244" s="60"/>
      <c r="K244" s="60"/>
      <c r="L244" s="545"/>
      <c r="M244" s="545"/>
      <c r="N244" s="545"/>
      <c r="O244" s="545"/>
      <c r="P244" s="545"/>
      <c r="Q244" s="60"/>
      <c r="R244" s="60"/>
    </row>
    <row r="245" spans="1:18" s="4" customFormat="1">
      <c r="A245" s="108"/>
      <c r="B245" s="60"/>
      <c r="C245" s="60"/>
      <c r="D245" s="60"/>
      <c r="E245" s="60"/>
      <c r="F245" s="60"/>
      <c r="G245" s="60"/>
      <c r="H245" s="60"/>
      <c r="I245" s="60"/>
      <c r="J245" s="60"/>
      <c r="K245" s="60"/>
      <c r="L245" s="545"/>
      <c r="M245" s="545"/>
      <c r="N245" s="545"/>
      <c r="O245" s="545"/>
      <c r="P245" s="545"/>
      <c r="Q245" s="60"/>
      <c r="R245" s="60"/>
    </row>
    <row r="246" spans="1:18" s="4" customFormat="1">
      <c r="A246" s="108"/>
      <c r="B246" s="60"/>
      <c r="C246" s="60"/>
      <c r="D246" s="60"/>
      <c r="E246" s="60"/>
      <c r="F246" s="60"/>
      <c r="G246" s="60"/>
      <c r="H246" s="60"/>
      <c r="I246" s="60"/>
      <c r="J246" s="60"/>
      <c r="K246" s="60"/>
      <c r="L246" s="545"/>
      <c r="M246" s="545"/>
      <c r="N246" s="545"/>
      <c r="O246" s="545"/>
      <c r="P246" s="545"/>
      <c r="Q246" s="60"/>
      <c r="R246" s="60"/>
    </row>
    <row r="247" spans="1:18" s="4" customFormat="1">
      <c r="A247" s="108"/>
      <c r="B247" s="60"/>
      <c r="C247" s="60"/>
      <c r="D247" s="60"/>
      <c r="E247" s="60"/>
      <c r="F247" s="60"/>
      <c r="G247" s="60"/>
      <c r="H247" s="60"/>
      <c r="I247" s="60"/>
      <c r="J247" s="60"/>
      <c r="K247" s="60"/>
      <c r="L247" s="545"/>
      <c r="M247" s="545"/>
      <c r="N247" s="545"/>
      <c r="O247" s="545"/>
      <c r="P247" s="545"/>
      <c r="Q247" s="60"/>
      <c r="R247" s="60"/>
    </row>
    <row r="248" spans="1:18" s="4" customFormat="1">
      <c r="A248" s="108"/>
      <c r="B248" s="60"/>
      <c r="C248" s="60"/>
      <c r="D248" s="60"/>
      <c r="E248" s="60"/>
      <c r="F248" s="60"/>
      <c r="G248" s="60"/>
      <c r="H248" s="60"/>
      <c r="I248" s="60"/>
      <c r="J248" s="60"/>
      <c r="K248" s="60"/>
      <c r="L248" s="545"/>
      <c r="M248" s="545"/>
      <c r="N248" s="545"/>
      <c r="O248" s="545"/>
      <c r="P248" s="545"/>
      <c r="Q248" s="60"/>
      <c r="R248" s="60"/>
    </row>
    <row r="249" spans="1:18" s="4" customFormat="1">
      <c r="A249" s="108"/>
      <c r="B249" s="60"/>
      <c r="C249" s="60"/>
      <c r="D249" s="60"/>
      <c r="E249" s="60"/>
      <c r="F249" s="60"/>
      <c r="G249" s="60"/>
      <c r="H249" s="60"/>
      <c r="I249" s="60"/>
      <c r="J249" s="60"/>
      <c r="K249" s="60"/>
      <c r="L249" s="545"/>
      <c r="M249" s="545"/>
      <c r="N249" s="545"/>
      <c r="O249" s="545"/>
      <c r="P249" s="545"/>
      <c r="Q249" s="60"/>
      <c r="R249" s="60"/>
    </row>
    <row r="250" spans="1:18" s="4" customFormat="1">
      <c r="A250" s="108"/>
      <c r="B250" s="60"/>
      <c r="C250" s="60"/>
      <c r="D250" s="60"/>
      <c r="E250" s="60"/>
      <c r="F250" s="60"/>
      <c r="G250" s="60"/>
      <c r="H250" s="60"/>
      <c r="I250" s="60"/>
      <c r="J250" s="60"/>
      <c r="K250" s="60"/>
      <c r="L250" s="545"/>
      <c r="M250" s="545"/>
      <c r="N250" s="545"/>
      <c r="O250" s="545"/>
      <c r="P250" s="545"/>
      <c r="Q250" s="60"/>
      <c r="R250" s="60"/>
    </row>
    <row r="251" spans="1:18" s="4" customFormat="1">
      <c r="A251" s="108"/>
      <c r="B251" s="60"/>
      <c r="C251" s="60"/>
      <c r="D251" s="60"/>
      <c r="E251" s="60"/>
      <c r="F251" s="60"/>
      <c r="G251" s="60"/>
      <c r="H251" s="60"/>
      <c r="I251" s="60"/>
      <c r="J251" s="60"/>
      <c r="K251" s="60"/>
      <c r="L251" s="545"/>
      <c r="M251" s="545"/>
      <c r="N251" s="545"/>
      <c r="O251" s="545"/>
      <c r="P251" s="545"/>
      <c r="Q251" s="60"/>
      <c r="R251" s="60"/>
    </row>
    <row r="252" spans="1:18" s="4" customFormat="1">
      <c r="A252" s="108"/>
      <c r="B252" s="60"/>
      <c r="C252" s="60"/>
      <c r="D252" s="60"/>
      <c r="E252" s="60"/>
      <c r="F252" s="60"/>
      <c r="G252" s="60"/>
      <c r="H252" s="60"/>
      <c r="I252" s="60"/>
      <c r="J252" s="60"/>
      <c r="K252" s="60"/>
      <c r="L252" s="545"/>
      <c r="M252" s="545"/>
      <c r="N252" s="545"/>
      <c r="O252" s="545"/>
      <c r="P252" s="545"/>
      <c r="Q252" s="60"/>
      <c r="R252" s="60"/>
    </row>
    <row r="253" spans="1:18" s="4" customFormat="1">
      <c r="A253" s="108"/>
      <c r="B253" s="60"/>
      <c r="C253" s="60"/>
      <c r="D253" s="60"/>
      <c r="E253" s="60"/>
      <c r="F253" s="60"/>
      <c r="G253" s="60"/>
      <c r="H253" s="60"/>
      <c r="I253" s="60"/>
      <c r="J253" s="60"/>
      <c r="K253" s="60"/>
      <c r="L253" s="545"/>
      <c r="M253" s="545"/>
      <c r="N253" s="545"/>
      <c r="O253" s="545"/>
      <c r="P253" s="545"/>
      <c r="Q253" s="60"/>
      <c r="R253" s="60"/>
    </row>
    <row r="254" spans="1:18" s="4" customFormat="1">
      <c r="A254" s="108"/>
      <c r="B254" s="60"/>
      <c r="C254" s="60"/>
      <c r="D254" s="60"/>
      <c r="E254" s="60"/>
      <c r="F254" s="60"/>
      <c r="G254" s="60"/>
      <c r="H254" s="60"/>
      <c r="I254" s="60"/>
      <c r="J254" s="60"/>
      <c r="K254" s="60"/>
      <c r="L254" s="545"/>
      <c r="M254" s="545"/>
      <c r="N254" s="545"/>
      <c r="O254" s="545"/>
      <c r="P254" s="545"/>
      <c r="Q254" s="60"/>
      <c r="R254" s="60"/>
    </row>
    <row r="255" spans="1:18" s="4" customFormat="1">
      <c r="A255" s="108"/>
      <c r="B255" s="60"/>
      <c r="C255" s="60"/>
      <c r="D255" s="60"/>
      <c r="E255" s="60"/>
      <c r="F255" s="60"/>
      <c r="G255" s="60"/>
      <c r="H255" s="60"/>
      <c r="I255" s="60"/>
      <c r="J255" s="60"/>
      <c r="K255" s="60"/>
      <c r="L255" s="545"/>
      <c r="M255" s="545"/>
      <c r="N255" s="545"/>
      <c r="O255" s="545"/>
      <c r="P255" s="545"/>
      <c r="Q255" s="60"/>
      <c r="R255" s="60"/>
    </row>
    <row r="256" spans="1:18" s="4" customFormat="1">
      <c r="A256" s="108"/>
      <c r="B256" s="60"/>
      <c r="C256" s="60"/>
      <c r="D256" s="60"/>
      <c r="E256" s="60"/>
      <c r="F256" s="60"/>
      <c r="G256" s="60"/>
      <c r="H256" s="60"/>
      <c r="I256" s="60"/>
      <c r="J256" s="60"/>
      <c r="K256" s="60"/>
      <c r="L256" s="545"/>
      <c r="M256" s="545"/>
      <c r="N256" s="545"/>
      <c r="O256" s="545"/>
      <c r="P256" s="545"/>
      <c r="Q256" s="60"/>
      <c r="R256" s="60"/>
    </row>
    <row r="257" spans="1:18" s="4" customFormat="1">
      <c r="A257" s="108"/>
      <c r="B257" s="60"/>
      <c r="C257" s="60"/>
      <c r="D257" s="60"/>
      <c r="E257" s="60"/>
      <c r="F257" s="60"/>
      <c r="G257" s="60"/>
      <c r="H257" s="60"/>
      <c r="I257" s="60"/>
      <c r="J257" s="60"/>
      <c r="K257" s="60"/>
      <c r="L257" s="545"/>
      <c r="M257" s="545"/>
      <c r="N257" s="545"/>
      <c r="O257" s="545"/>
      <c r="P257" s="545"/>
      <c r="Q257" s="60"/>
      <c r="R257" s="60"/>
    </row>
    <row r="258" spans="1:18" s="4" customFormat="1">
      <c r="A258" s="108"/>
      <c r="B258" s="60"/>
      <c r="C258" s="60"/>
      <c r="D258" s="60"/>
      <c r="E258" s="60"/>
      <c r="F258" s="60"/>
      <c r="G258" s="60"/>
      <c r="H258" s="60"/>
      <c r="I258" s="60"/>
      <c r="J258" s="60"/>
      <c r="K258" s="60"/>
      <c r="L258" s="545"/>
      <c r="M258" s="545"/>
      <c r="N258" s="545"/>
      <c r="O258" s="545"/>
      <c r="P258" s="545"/>
      <c r="Q258" s="60"/>
      <c r="R258" s="60"/>
    </row>
    <row r="259" spans="1:18" s="4" customFormat="1">
      <c r="A259" s="108"/>
      <c r="B259" s="60"/>
      <c r="C259" s="60"/>
      <c r="D259" s="60"/>
      <c r="E259" s="60"/>
      <c r="F259" s="60"/>
      <c r="G259" s="60"/>
      <c r="H259" s="60"/>
      <c r="I259" s="60"/>
      <c r="J259" s="60"/>
      <c r="K259" s="60"/>
      <c r="L259" s="545"/>
      <c r="M259" s="545"/>
      <c r="N259" s="545"/>
      <c r="O259" s="545"/>
      <c r="P259" s="545"/>
      <c r="Q259" s="60"/>
      <c r="R259" s="60"/>
    </row>
    <row r="260" spans="1:18" s="4" customFormat="1">
      <c r="A260" s="108"/>
      <c r="B260" s="60"/>
      <c r="C260" s="60"/>
      <c r="D260" s="60"/>
      <c r="E260" s="60"/>
      <c r="F260" s="60"/>
      <c r="G260" s="60"/>
      <c r="H260" s="60"/>
      <c r="I260" s="60"/>
      <c r="J260" s="60"/>
      <c r="K260" s="60"/>
      <c r="L260" s="545"/>
      <c r="M260" s="545"/>
      <c r="N260" s="545"/>
      <c r="O260" s="545"/>
      <c r="P260" s="545"/>
      <c r="Q260" s="60"/>
      <c r="R260" s="60"/>
    </row>
    <row r="261" spans="1:18" s="4" customFormat="1">
      <c r="A261" s="108"/>
      <c r="B261" s="60"/>
      <c r="C261" s="60"/>
      <c r="D261" s="60"/>
      <c r="E261" s="60"/>
      <c r="F261" s="60"/>
      <c r="G261" s="60"/>
      <c r="H261" s="60"/>
      <c r="I261" s="60"/>
      <c r="J261" s="60"/>
      <c r="K261" s="60"/>
      <c r="L261" s="545"/>
      <c r="M261" s="545"/>
      <c r="N261" s="545"/>
      <c r="O261" s="545"/>
      <c r="P261" s="545"/>
      <c r="Q261" s="60"/>
      <c r="R261" s="60"/>
    </row>
    <row r="262" spans="1:18" s="4" customFormat="1">
      <c r="A262" s="108"/>
      <c r="B262" s="60"/>
      <c r="C262" s="60"/>
      <c r="D262" s="60"/>
      <c r="E262" s="60"/>
      <c r="F262" s="60"/>
      <c r="G262" s="60"/>
      <c r="H262" s="60"/>
      <c r="I262" s="60"/>
      <c r="J262" s="60"/>
      <c r="K262" s="60"/>
      <c r="L262" s="545"/>
      <c r="M262" s="545"/>
      <c r="N262" s="545"/>
      <c r="O262" s="545"/>
      <c r="P262" s="545"/>
      <c r="Q262" s="60"/>
      <c r="R262" s="60"/>
    </row>
    <row r="263" spans="1:18" s="4" customFormat="1">
      <c r="A263" s="108"/>
      <c r="B263" s="60"/>
      <c r="C263" s="60"/>
      <c r="D263" s="60"/>
      <c r="E263" s="60"/>
      <c r="F263" s="60"/>
      <c r="G263" s="60"/>
      <c r="H263" s="60"/>
      <c r="I263" s="60"/>
      <c r="J263" s="60"/>
      <c r="K263" s="60"/>
      <c r="L263" s="545"/>
      <c r="M263" s="545"/>
      <c r="N263" s="545"/>
      <c r="O263" s="545"/>
      <c r="P263" s="545"/>
      <c r="Q263" s="60"/>
      <c r="R263" s="60"/>
    </row>
    <row r="264" spans="1:18" s="4" customFormat="1">
      <c r="A264" s="108"/>
      <c r="B264" s="60"/>
      <c r="C264" s="60"/>
      <c r="D264" s="60"/>
      <c r="E264" s="60"/>
      <c r="F264" s="60"/>
      <c r="G264" s="60"/>
      <c r="H264" s="60"/>
      <c r="I264" s="60"/>
      <c r="J264" s="60"/>
      <c r="K264" s="60"/>
      <c r="L264" s="545"/>
      <c r="M264" s="545"/>
      <c r="N264" s="545"/>
      <c r="O264" s="545"/>
      <c r="P264" s="545"/>
      <c r="Q264" s="60"/>
      <c r="R264" s="60"/>
    </row>
    <row r="265" spans="1:18" s="4" customFormat="1">
      <c r="A265" s="108"/>
      <c r="B265" s="60"/>
      <c r="C265" s="60"/>
      <c r="D265" s="60"/>
      <c r="E265" s="60"/>
      <c r="F265" s="60"/>
      <c r="G265" s="60"/>
      <c r="H265" s="60"/>
      <c r="I265" s="60"/>
      <c r="J265" s="60"/>
      <c r="K265" s="60"/>
      <c r="L265" s="545"/>
      <c r="M265" s="545"/>
      <c r="N265" s="545"/>
      <c r="O265" s="545"/>
      <c r="P265" s="545"/>
      <c r="Q265" s="60"/>
      <c r="R265" s="60"/>
    </row>
    <row r="266" spans="1:18" s="4" customFormat="1">
      <c r="A266" s="108"/>
      <c r="B266" s="60"/>
      <c r="C266" s="60"/>
      <c r="D266" s="60"/>
      <c r="E266" s="60"/>
      <c r="F266" s="60"/>
      <c r="G266" s="60"/>
      <c r="H266" s="60"/>
      <c r="I266" s="60"/>
      <c r="J266" s="60"/>
      <c r="K266" s="60"/>
      <c r="L266" s="545"/>
      <c r="M266" s="545"/>
      <c r="N266" s="545"/>
      <c r="O266" s="545"/>
      <c r="P266" s="545"/>
      <c r="Q266" s="60"/>
      <c r="R266" s="60"/>
    </row>
    <row r="267" spans="1:18" s="4" customFormat="1">
      <c r="A267" s="108"/>
      <c r="B267" s="60"/>
      <c r="C267" s="60"/>
      <c r="D267" s="60"/>
      <c r="E267" s="60"/>
      <c r="F267" s="60"/>
      <c r="G267" s="60"/>
      <c r="H267" s="60"/>
      <c r="I267" s="60"/>
      <c r="J267" s="60"/>
      <c r="K267" s="60"/>
      <c r="L267" s="545"/>
      <c r="M267" s="545"/>
      <c r="N267" s="545"/>
      <c r="O267" s="545"/>
      <c r="P267" s="545"/>
      <c r="Q267" s="60"/>
      <c r="R267" s="60"/>
    </row>
    <row r="268" spans="1:18" s="4" customFormat="1">
      <c r="A268" s="108"/>
      <c r="B268" s="60"/>
      <c r="C268" s="60"/>
      <c r="D268" s="60"/>
      <c r="E268" s="60"/>
      <c r="F268" s="60"/>
      <c r="G268" s="60"/>
      <c r="H268" s="60"/>
      <c r="I268" s="60"/>
      <c r="J268" s="60"/>
      <c r="K268" s="60"/>
      <c r="L268" s="545"/>
      <c r="M268" s="545"/>
      <c r="N268" s="545"/>
      <c r="O268" s="545"/>
      <c r="P268" s="545"/>
      <c r="Q268" s="60"/>
      <c r="R268" s="60"/>
    </row>
    <row r="269" spans="1:18" s="4" customFormat="1">
      <c r="A269" s="108"/>
      <c r="B269" s="60"/>
      <c r="C269" s="60"/>
      <c r="D269" s="60"/>
      <c r="E269" s="60"/>
      <c r="F269" s="60"/>
      <c r="G269" s="60"/>
      <c r="H269" s="60"/>
      <c r="I269" s="60"/>
      <c r="J269" s="60"/>
      <c r="K269" s="60"/>
      <c r="L269" s="545"/>
      <c r="M269" s="545"/>
      <c r="N269" s="545"/>
      <c r="O269" s="545"/>
      <c r="P269" s="545"/>
      <c r="Q269" s="60"/>
      <c r="R269" s="60"/>
    </row>
    <row r="270" spans="1:18" s="4" customFormat="1">
      <c r="A270" s="108"/>
      <c r="B270" s="60"/>
      <c r="C270" s="60"/>
      <c r="D270" s="60"/>
      <c r="E270" s="60"/>
      <c r="F270" s="60"/>
      <c r="G270" s="60"/>
      <c r="H270" s="60"/>
      <c r="I270" s="60"/>
      <c r="J270" s="60"/>
      <c r="K270" s="60"/>
      <c r="L270" s="545"/>
      <c r="M270" s="545"/>
      <c r="N270" s="545"/>
      <c r="O270" s="545"/>
      <c r="P270" s="545"/>
      <c r="Q270" s="60"/>
      <c r="R270" s="60"/>
    </row>
    <row r="271" spans="1:18" s="4" customFormat="1">
      <c r="A271" s="108"/>
      <c r="B271" s="60"/>
      <c r="C271" s="60"/>
      <c r="D271" s="60"/>
      <c r="E271" s="60"/>
      <c r="F271" s="60"/>
      <c r="G271" s="60"/>
      <c r="H271" s="60"/>
      <c r="I271" s="60"/>
      <c r="J271" s="60"/>
      <c r="K271" s="60"/>
      <c r="L271" s="545"/>
      <c r="M271" s="545"/>
      <c r="N271" s="545"/>
      <c r="O271" s="545"/>
      <c r="P271" s="545"/>
      <c r="Q271" s="60"/>
      <c r="R271" s="60"/>
    </row>
    <row r="272" spans="1:18" s="4" customFormat="1">
      <c r="A272" s="108"/>
      <c r="B272" s="60"/>
      <c r="C272" s="60"/>
      <c r="D272" s="60"/>
      <c r="E272" s="60"/>
      <c r="F272" s="60"/>
      <c r="G272" s="60"/>
      <c r="H272" s="60"/>
      <c r="I272" s="60"/>
      <c r="J272" s="60"/>
      <c r="K272" s="60"/>
      <c r="L272" s="545"/>
      <c r="M272" s="545"/>
      <c r="N272" s="545"/>
      <c r="O272" s="545"/>
      <c r="P272" s="545"/>
      <c r="Q272" s="60"/>
      <c r="R272" s="60"/>
    </row>
    <row r="273" spans="1:18" s="4" customFormat="1">
      <c r="A273" s="108"/>
      <c r="B273" s="60"/>
      <c r="C273" s="60"/>
      <c r="D273" s="60"/>
      <c r="E273" s="60"/>
      <c r="F273" s="60"/>
      <c r="G273" s="60"/>
      <c r="H273" s="60"/>
      <c r="I273" s="60"/>
      <c r="J273" s="60"/>
      <c r="K273" s="60"/>
      <c r="L273" s="545"/>
      <c r="M273" s="545"/>
      <c r="N273" s="545"/>
      <c r="O273" s="545"/>
      <c r="P273" s="545"/>
      <c r="Q273" s="60"/>
      <c r="R273" s="60"/>
    </row>
    <row r="274" spans="1:18" s="4" customFormat="1">
      <c r="A274" s="108"/>
      <c r="B274" s="60"/>
      <c r="C274" s="60"/>
      <c r="D274" s="60"/>
      <c r="E274" s="60"/>
      <c r="F274" s="60"/>
      <c r="G274" s="60"/>
      <c r="H274" s="60"/>
      <c r="I274" s="60"/>
      <c r="J274" s="60"/>
      <c r="K274" s="60"/>
      <c r="L274" s="545"/>
      <c r="M274" s="545"/>
      <c r="N274" s="545"/>
      <c r="O274" s="545"/>
      <c r="P274" s="545"/>
      <c r="Q274" s="60"/>
      <c r="R274" s="60"/>
    </row>
    <row r="275" spans="1:18" s="4" customFormat="1">
      <c r="A275" s="108"/>
      <c r="B275" s="60"/>
      <c r="C275" s="60"/>
      <c r="D275" s="60"/>
      <c r="E275" s="60"/>
      <c r="F275" s="60"/>
      <c r="G275" s="60"/>
      <c r="H275" s="60"/>
      <c r="I275" s="60"/>
      <c r="J275" s="60"/>
      <c r="K275" s="60"/>
      <c r="L275" s="545"/>
      <c r="M275" s="545"/>
      <c r="N275" s="545"/>
      <c r="O275" s="545"/>
      <c r="P275" s="545"/>
      <c r="Q275" s="60"/>
      <c r="R275" s="60"/>
    </row>
    <row r="276" spans="1:18" s="4" customFormat="1">
      <c r="A276" s="108"/>
      <c r="B276" s="60"/>
      <c r="C276" s="60"/>
      <c r="D276" s="60"/>
      <c r="E276" s="60"/>
      <c r="F276" s="60"/>
      <c r="G276" s="60"/>
      <c r="H276" s="60"/>
      <c r="I276" s="60"/>
      <c r="J276" s="60"/>
      <c r="K276" s="60"/>
      <c r="L276" s="545"/>
      <c r="M276" s="545"/>
      <c r="N276" s="545"/>
      <c r="O276" s="545"/>
      <c r="P276" s="545"/>
      <c r="Q276" s="60"/>
      <c r="R276" s="60"/>
    </row>
    <row r="277" spans="1:18" s="4" customFormat="1">
      <c r="A277" s="108"/>
      <c r="B277" s="60"/>
      <c r="C277" s="60"/>
      <c r="D277" s="60"/>
      <c r="E277" s="60"/>
      <c r="F277" s="60"/>
      <c r="G277" s="60"/>
      <c r="H277" s="60"/>
      <c r="I277" s="60"/>
      <c r="J277" s="60"/>
      <c r="K277" s="60"/>
      <c r="L277" s="545"/>
      <c r="M277" s="545"/>
      <c r="N277" s="545"/>
      <c r="O277" s="545"/>
      <c r="P277" s="545"/>
      <c r="Q277" s="60"/>
      <c r="R277" s="60"/>
    </row>
    <row r="278" spans="1:18" s="4" customFormat="1">
      <c r="A278" s="108"/>
      <c r="B278" s="60"/>
      <c r="C278" s="60"/>
      <c r="D278" s="60"/>
      <c r="E278" s="60"/>
      <c r="F278" s="60"/>
      <c r="G278" s="60"/>
      <c r="H278" s="60"/>
      <c r="I278" s="60"/>
      <c r="J278" s="60"/>
      <c r="K278" s="60"/>
      <c r="L278" s="545"/>
      <c r="M278" s="545"/>
      <c r="N278" s="545"/>
      <c r="O278" s="545"/>
      <c r="P278" s="545"/>
      <c r="Q278" s="60"/>
      <c r="R278" s="60"/>
    </row>
    <row r="279" spans="1:18" s="4" customFormat="1">
      <c r="A279" s="108"/>
      <c r="B279" s="60"/>
      <c r="C279" s="60"/>
      <c r="D279" s="60"/>
      <c r="E279" s="60"/>
      <c r="F279" s="60"/>
      <c r="G279" s="60"/>
      <c r="H279" s="60"/>
      <c r="I279" s="60"/>
      <c r="J279" s="60"/>
      <c r="K279" s="60"/>
      <c r="L279" s="545"/>
      <c r="M279" s="545"/>
      <c r="N279" s="545"/>
      <c r="O279" s="545"/>
      <c r="P279" s="545"/>
      <c r="Q279" s="60"/>
      <c r="R279" s="60"/>
    </row>
    <row r="280" spans="1:18" s="4" customFormat="1">
      <c r="A280" s="108"/>
      <c r="B280" s="60"/>
      <c r="C280" s="60"/>
      <c r="D280" s="60"/>
      <c r="E280" s="60"/>
      <c r="F280" s="60"/>
      <c r="G280" s="60"/>
      <c r="H280" s="60"/>
      <c r="I280" s="60"/>
      <c r="J280" s="60"/>
      <c r="K280" s="60"/>
      <c r="L280" s="545"/>
      <c r="M280" s="545"/>
      <c r="N280" s="545"/>
      <c r="O280" s="545"/>
      <c r="P280" s="545"/>
      <c r="Q280" s="60"/>
      <c r="R280" s="60"/>
    </row>
    <row r="281" spans="1:18" s="4" customFormat="1">
      <c r="A281" s="108"/>
      <c r="B281" s="60"/>
      <c r="C281" s="60"/>
      <c r="D281" s="60"/>
      <c r="E281" s="60"/>
      <c r="F281" s="60"/>
      <c r="G281" s="60"/>
      <c r="H281" s="60"/>
      <c r="I281" s="60"/>
      <c r="J281" s="60"/>
      <c r="K281" s="60"/>
      <c r="L281" s="545"/>
      <c r="M281" s="545"/>
      <c r="N281" s="545"/>
      <c r="O281" s="545"/>
      <c r="P281" s="545"/>
      <c r="Q281" s="60"/>
      <c r="R281" s="60"/>
    </row>
    <row r="282" spans="1:18" s="4" customFormat="1">
      <c r="A282" s="108"/>
      <c r="B282" s="60"/>
      <c r="C282" s="60"/>
      <c r="D282" s="60"/>
      <c r="E282" s="60"/>
      <c r="F282" s="60"/>
      <c r="G282" s="60"/>
      <c r="H282" s="60"/>
      <c r="I282" s="60"/>
      <c r="J282" s="60"/>
      <c r="K282" s="60"/>
      <c r="L282" s="545"/>
      <c r="M282" s="545"/>
      <c r="N282" s="545"/>
      <c r="O282" s="545"/>
      <c r="P282" s="545"/>
      <c r="Q282" s="60"/>
      <c r="R282" s="60"/>
    </row>
    <row r="283" spans="1:18" s="4" customFormat="1">
      <c r="A283" s="108"/>
      <c r="B283" s="60"/>
      <c r="C283" s="60"/>
      <c r="D283" s="60"/>
      <c r="E283" s="60"/>
      <c r="F283" s="60"/>
      <c r="G283" s="60"/>
      <c r="H283" s="60"/>
      <c r="I283" s="60"/>
      <c r="J283" s="60"/>
      <c r="K283" s="60"/>
      <c r="L283" s="545"/>
      <c r="M283" s="545"/>
      <c r="N283" s="545"/>
      <c r="O283" s="545"/>
      <c r="P283" s="545"/>
      <c r="Q283" s="60"/>
      <c r="R283" s="60"/>
    </row>
    <row r="284" spans="1:18" s="4" customFormat="1">
      <c r="A284" s="108"/>
      <c r="B284" s="60"/>
      <c r="C284" s="60"/>
      <c r="D284" s="60"/>
      <c r="E284" s="60"/>
      <c r="F284" s="60"/>
      <c r="G284" s="60"/>
      <c r="H284" s="60"/>
      <c r="I284" s="60"/>
      <c r="J284" s="60"/>
      <c r="K284" s="60"/>
      <c r="L284" s="545"/>
      <c r="M284" s="545"/>
      <c r="N284" s="545"/>
      <c r="O284" s="545"/>
      <c r="P284" s="545"/>
      <c r="Q284" s="60"/>
      <c r="R284" s="60"/>
    </row>
    <row r="285" spans="1:18" s="4" customFormat="1">
      <c r="A285" s="108"/>
      <c r="B285" s="60"/>
      <c r="C285" s="60"/>
      <c r="D285" s="60"/>
      <c r="E285" s="60"/>
      <c r="F285" s="60"/>
      <c r="G285" s="60"/>
      <c r="H285" s="60"/>
      <c r="I285" s="60"/>
      <c r="J285" s="60"/>
      <c r="K285" s="60"/>
      <c r="L285" s="545"/>
      <c r="M285" s="545"/>
      <c r="N285" s="545"/>
      <c r="O285" s="545"/>
      <c r="P285" s="545"/>
      <c r="Q285" s="60"/>
      <c r="R285" s="60"/>
    </row>
    <row r="286" spans="1:18" s="4" customFormat="1">
      <c r="A286" s="108"/>
      <c r="B286" s="60"/>
      <c r="C286" s="60"/>
      <c r="D286" s="60"/>
      <c r="E286" s="60"/>
      <c r="F286" s="60"/>
      <c r="G286" s="60"/>
      <c r="H286" s="60"/>
      <c r="I286" s="60"/>
      <c r="J286" s="60"/>
      <c r="K286" s="60"/>
      <c r="L286" s="545"/>
      <c r="M286" s="545"/>
      <c r="N286" s="545"/>
      <c r="O286" s="545"/>
      <c r="P286" s="545"/>
      <c r="Q286" s="60"/>
      <c r="R286" s="60"/>
    </row>
    <row r="287" spans="1:18" s="4" customFormat="1">
      <c r="A287" s="108"/>
      <c r="B287" s="60"/>
      <c r="C287" s="60"/>
      <c r="D287" s="60"/>
      <c r="E287" s="60"/>
      <c r="F287" s="60"/>
      <c r="G287" s="60"/>
      <c r="H287" s="60"/>
      <c r="I287" s="60"/>
      <c r="J287" s="60"/>
      <c r="K287" s="60"/>
      <c r="L287" s="545"/>
      <c r="M287" s="545"/>
      <c r="N287" s="545"/>
      <c r="O287" s="545"/>
      <c r="P287" s="545"/>
      <c r="Q287" s="60"/>
      <c r="R287" s="60"/>
    </row>
    <row r="288" spans="1:18" s="4" customFormat="1">
      <c r="A288" s="108"/>
      <c r="B288" s="60"/>
      <c r="C288" s="60"/>
      <c r="D288" s="60"/>
      <c r="E288" s="60"/>
      <c r="F288" s="60"/>
      <c r="G288" s="60"/>
      <c r="H288" s="60"/>
      <c r="I288" s="60"/>
      <c r="J288" s="60"/>
      <c r="K288" s="60"/>
      <c r="L288" s="545"/>
      <c r="M288" s="545"/>
      <c r="N288" s="545"/>
      <c r="O288" s="545"/>
      <c r="P288" s="545"/>
      <c r="Q288" s="60"/>
      <c r="R288" s="60"/>
    </row>
    <row r="289" spans="1:18" s="4" customFormat="1">
      <c r="A289" s="60"/>
      <c r="B289" s="60"/>
      <c r="C289" s="60"/>
      <c r="D289" s="60"/>
      <c r="E289" s="60"/>
      <c r="F289" s="60"/>
      <c r="G289" s="60"/>
      <c r="H289" s="60"/>
      <c r="I289" s="60"/>
      <c r="J289" s="60"/>
      <c r="K289" s="60"/>
      <c r="L289" s="545"/>
      <c r="M289" s="545"/>
      <c r="N289" s="545"/>
      <c r="O289" s="545"/>
      <c r="P289" s="545"/>
      <c r="Q289" s="60"/>
      <c r="R289" s="60"/>
    </row>
    <row r="290" spans="1:18" s="4" customFormat="1">
      <c r="A290" s="60"/>
      <c r="B290" s="60"/>
      <c r="C290" s="60"/>
      <c r="D290" s="60"/>
      <c r="E290" s="60"/>
      <c r="F290" s="60"/>
      <c r="G290" s="60"/>
      <c r="H290" s="60"/>
      <c r="I290" s="60"/>
      <c r="J290" s="60"/>
      <c r="K290" s="60"/>
      <c r="L290" s="545"/>
      <c r="M290" s="545"/>
      <c r="N290" s="545"/>
      <c r="O290" s="545"/>
      <c r="P290" s="545"/>
      <c r="Q290" s="60"/>
      <c r="R290" s="60"/>
    </row>
    <row r="291" spans="1:18" s="4" customFormat="1">
      <c r="A291" s="60"/>
      <c r="B291" s="60"/>
      <c r="C291" s="60"/>
      <c r="D291" s="60"/>
      <c r="E291" s="60"/>
      <c r="F291" s="60"/>
      <c r="G291" s="60"/>
      <c r="H291" s="60"/>
      <c r="I291" s="60"/>
      <c r="J291" s="60"/>
      <c r="K291" s="60"/>
      <c r="L291" s="545"/>
      <c r="M291" s="545"/>
      <c r="N291" s="545"/>
      <c r="O291" s="545"/>
      <c r="P291" s="545"/>
      <c r="Q291" s="60"/>
      <c r="R291" s="60"/>
    </row>
    <row r="292" spans="1:18" s="4" customFormat="1">
      <c r="A292" s="60"/>
      <c r="B292" s="60"/>
      <c r="C292" s="60"/>
      <c r="D292" s="60"/>
      <c r="E292" s="60"/>
      <c r="F292" s="60"/>
      <c r="G292" s="60"/>
      <c r="H292" s="60"/>
      <c r="I292" s="60"/>
      <c r="J292" s="60"/>
      <c r="K292" s="60"/>
      <c r="L292" s="545"/>
      <c r="M292" s="545"/>
      <c r="N292" s="545"/>
      <c r="O292" s="545"/>
      <c r="P292" s="545"/>
      <c r="Q292" s="60"/>
      <c r="R292" s="60"/>
    </row>
    <row r="293" spans="1:18" s="4" customFormat="1">
      <c r="A293" s="60"/>
      <c r="B293" s="60"/>
      <c r="C293" s="60"/>
      <c r="D293" s="60"/>
      <c r="E293" s="60"/>
      <c r="F293" s="60"/>
      <c r="G293" s="60"/>
      <c r="H293" s="60"/>
      <c r="I293" s="60"/>
      <c r="J293" s="60"/>
      <c r="K293" s="60"/>
      <c r="L293" s="545"/>
      <c r="M293" s="545"/>
      <c r="N293" s="545"/>
      <c r="O293" s="545"/>
      <c r="P293" s="545"/>
      <c r="Q293" s="60"/>
      <c r="R293" s="60"/>
    </row>
    <row r="294" spans="1:18" s="4" customFormat="1">
      <c r="A294" s="60"/>
      <c r="B294" s="60"/>
      <c r="C294" s="60"/>
      <c r="D294" s="60"/>
      <c r="E294" s="60"/>
      <c r="F294" s="60"/>
      <c r="G294" s="60"/>
      <c r="H294" s="60"/>
      <c r="I294" s="60"/>
      <c r="J294" s="60"/>
      <c r="K294" s="60"/>
      <c r="L294" s="545"/>
      <c r="M294" s="545"/>
      <c r="N294" s="545"/>
      <c r="O294" s="545"/>
      <c r="P294" s="545"/>
      <c r="Q294" s="60"/>
      <c r="R294" s="60"/>
    </row>
    <row r="295" spans="1:18" s="4" customFormat="1">
      <c r="A295" s="60"/>
      <c r="B295" s="60"/>
      <c r="C295" s="60"/>
      <c r="D295" s="60"/>
      <c r="E295" s="60"/>
      <c r="F295" s="60"/>
      <c r="G295" s="60"/>
      <c r="H295" s="60"/>
      <c r="I295" s="60"/>
      <c r="J295" s="60"/>
      <c r="K295" s="60"/>
      <c r="L295" s="545"/>
      <c r="M295" s="545"/>
      <c r="N295" s="545"/>
      <c r="O295" s="545"/>
      <c r="P295" s="545"/>
      <c r="Q295" s="60"/>
      <c r="R295" s="60"/>
    </row>
    <row r="296" spans="1:18" s="4" customFormat="1">
      <c r="A296" s="60"/>
      <c r="B296" s="60"/>
      <c r="C296" s="60"/>
      <c r="D296" s="60"/>
      <c r="E296" s="60"/>
      <c r="F296" s="60"/>
      <c r="G296" s="60"/>
      <c r="H296" s="60"/>
      <c r="I296" s="60"/>
      <c r="J296" s="60"/>
      <c r="K296" s="60"/>
      <c r="L296" s="545"/>
      <c r="M296" s="545"/>
      <c r="N296" s="545"/>
      <c r="O296" s="545"/>
      <c r="P296" s="545"/>
      <c r="Q296" s="60"/>
      <c r="R296" s="60"/>
    </row>
    <row r="297" spans="1:18" s="4" customFormat="1">
      <c r="A297" s="60"/>
      <c r="B297" s="60"/>
      <c r="C297" s="60"/>
      <c r="D297" s="60"/>
      <c r="E297" s="60"/>
      <c r="F297" s="60"/>
      <c r="G297" s="60"/>
      <c r="H297" s="60"/>
      <c r="I297" s="60"/>
      <c r="J297" s="60"/>
      <c r="K297" s="60"/>
      <c r="L297" s="545"/>
      <c r="M297" s="545"/>
      <c r="N297" s="545"/>
      <c r="O297" s="545"/>
      <c r="P297" s="545"/>
      <c r="Q297" s="60"/>
      <c r="R297" s="60"/>
    </row>
    <row r="298" spans="1:18" s="4" customFormat="1">
      <c r="A298" s="60"/>
      <c r="B298" s="60"/>
      <c r="C298" s="60"/>
      <c r="D298" s="60"/>
      <c r="E298" s="60"/>
      <c r="F298" s="60"/>
      <c r="G298" s="60"/>
      <c r="H298" s="60"/>
      <c r="I298" s="60"/>
      <c r="J298" s="60"/>
      <c r="K298" s="60"/>
      <c r="L298" s="545"/>
      <c r="M298" s="545"/>
      <c r="N298" s="545"/>
      <c r="O298" s="545"/>
      <c r="P298" s="545"/>
      <c r="Q298" s="60"/>
      <c r="R298" s="60"/>
    </row>
    <row r="299" spans="1:18" s="4" customFormat="1">
      <c r="A299" s="60"/>
      <c r="B299" s="60"/>
      <c r="C299" s="60"/>
      <c r="D299" s="60"/>
      <c r="E299" s="60"/>
      <c r="F299" s="60"/>
      <c r="G299" s="60"/>
      <c r="H299" s="60"/>
      <c r="I299" s="60"/>
      <c r="J299" s="60"/>
      <c r="K299" s="60"/>
      <c r="L299" s="545"/>
      <c r="M299" s="545"/>
      <c r="N299" s="545"/>
      <c r="O299" s="545"/>
      <c r="P299" s="545"/>
      <c r="Q299" s="60"/>
      <c r="R299" s="60"/>
    </row>
    <row r="300" spans="1:18" s="4" customFormat="1">
      <c r="A300" s="60"/>
      <c r="B300" s="60"/>
      <c r="C300" s="60"/>
      <c r="D300" s="60"/>
      <c r="E300" s="60"/>
      <c r="F300" s="60"/>
      <c r="G300" s="60"/>
      <c r="H300" s="60"/>
      <c r="I300" s="60"/>
      <c r="J300" s="60"/>
      <c r="K300" s="60"/>
      <c r="L300" s="545"/>
      <c r="M300" s="545"/>
      <c r="N300" s="545"/>
      <c r="O300" s="545"/>
      <c r="P300" s="545"/>
      <c r="Q300" s="60"/>
      <c r="R300" s="60"/>
    </row>
    <row r="301" spans="1:18" s="4" customFormat="1">
      <c r="A301" s="60"/>
      <c r="B301" s="60"/>
      <c r="C301" s="60"/>
      <c r="D301" s="60"/>
      <c r="E301" s="60"/>
      <c r="F301" s="60"/>
      <c r="G301" s="60"/>
      <c r="H301" s="60"/>
      <c r="I301" s="60"/>
      <c r="J301" s="60"/>
      <c r="K301" s="60"/>
      <c r="L301" s="545"/>
      <c r="M301" s="545"/>
      <c r="N301" s="545"/>
      <c r="O301" s="545"/>
      <c r="P301" s="545"/>
      <c r="Q301" s="60"/>
      <c r="R301" s="60"/>
    </row>
    <row r="302" spans="1:18" s="4" customFormat="1">
      <c r="A302" s="60"/>
      <c r="B302" s="60"/>
      <c r="C302" s="60"/>
      <c r="D302" s="60"/>
      <c r="E302" s="60"/>
      <c r="F302" s="60"/>
      <c r="G302" s="60"/>
      <c r="H302" s="60"/>
      <c r="I302" s="60"/>
      <c r="J302" s="60"/>
      <c r="K302" s="60"/>
      <c r="L302" s="545"/>
      <c r="M302" s="545"/>
      <c r="N302" s="545"/>
      <c r="O302" s="545"/>
      <c r="P302" s="545"/>
      <c r="Q302" s="60"/>
      <c r="R302" s="60"/>
    </row>
    <row r="303" spans="1:18" s="4" customFormat="1">
      <c r="A303" s="60"/>
      <c r="B303" s="60"/>
      <c r="C303" s="60"/>
      <c r="D303" s="60"/>
      <c r="E303" s="60"/>
      <c r="F303" s="60"/>
      <c r="G303" s="60"/>
      <c r="H303" s="60"/>
      <c r="I303" s="60"/>
      <c r="J303" s="60"/>
      <c r="K303" s="60"/>
      <c r="L303" s="545"/>
      <c r="M303" s="545"/>
      <c r="N303" s="545"/>
      <c r="O303" s="545"/>
      <c r="P303" s="545"/>
      <c r="Q303" s="60"/>
      <c r="R303" s="60"/>
    </row>
    <row r="304" spans="1:18" s="4" customFormat="1">
      <c r="A304" s="60"/>
      <c r="B304" s="60"/>
      <c r="C304" s="60"/>
      <c r="D304" s="60"/>
      <c r="E304" s="60"/>
      <c r="F304" s="60"/>
      <c r="G304" s="60"/>
      <c r="H304" s="60"/>
      <c r="I304" s="60"/>
      <c r="J304" s="60"/>
      <c r="K304" s="60"/>
      <c r="L304" s="545"/>
      <c r="M304" s="545"/>
      <c r="N304" s="545"/>
      <c r="O304" s="545"/>
      <c r="P304" s="545"/>
      <c r="Q304" s="60"/>
      <c r="R304" s="60"/>
    </row>
    <row r="305" spans="1:18" s="4" customFormat="1">
      <c r="A305" s="60"/>
      <c r="B305" s="60"/>
      <c r="C305" s="60"/>
      <c r="D305" s="60"/>
      <c r="E305" s="60"/>
      <c r="F305" s="60"/>
      <c r="G305" s="60"/>
      <c r="H305" s="60"/>
      <c r="I305" s="60"/>
      <c r="J305" s="60"/>
      <c r="K305" s="60"/>
      <c r="L305" s="545"/>
      <c r="M305" s="545"/>
      <c r="N305" s="545"/>
      <c r="O305" s="545"/>
      <c r="P305" s="545"/>
      <c r="Q305" s="60"/>
      <c r="R305" s="60"/>
    </row>
    <row r="306" spans="1:18" s="4" customFormat="1">
      <c r="A306" s="60"/>
      <c r="B306" s="60"/>
      <c r="C306" s="60"/>
      <c r="D306" s="60"/>
      <c r="E306" s="60"/>
      <c r="F306" s="60"/>
      <c r="G306" s="60"/>
      <c r="H306" s="60"/>
      <c r="I306" s="60"/>
      <c r="J306" s="60"/>
      <c r="K306" s="60"/>
      <c r="L306" s="545"/>
      <c r="M306" s="545"/>
      <c r="N306" s="545"/>
      <c r="O306" s="545"/>
      <c r="P306" s="545"/>
      <c r="Q306" s="60"/>
      <c r="R306" s="60"/>
    </row>
    <row r="307" spans="1:18" s="4" customFormat="1">
      <c r="A307" s="60"/>
      <c r="B307" s="60"/>
      <c r="C307" s="60"/>
      <c r="D307" s="60"/>
      <c r="E307" s="60"/>
      <c r="F307" s="60"/>
      <c r="G307" s="60"/>
      <c r="H307" s="60"/>
      <c r="I307" s="60"/>
      <c r="J307" s="60"/>
      <c r="K307" s="60"/>
      <c r="L307" s="545"/>
      <c r="M307" s="545"/>
      <c r="N307" s="545"/>
      <c r="O307" s="545"/>
      <c r="P307" s="545"/>
      <c r="Q307" s="60"/>
      <c r="R307" s="60"/>
    </row>
    <row r="308" spans="1:18" s="4" customFormat="1">
      <c r="A308" s="60"/>
      <c r="B308" s="60"/>
      <c r="C308" s="60"/>
      <c r="D308" s="60"/>
      <c r="E308" s="60"/>
      <c r="F308" s="60"/>
      <c r="G308" s="60"/>
      <c r="H308" s="60"/>
      <c r="I308" s="60"/>
      <c r="J308" s="60"/>
      <c r="K308" s="60"/>
      <c r="L308" s="545"/>
      <c r="M308" s="545"/>
      <c r="N308" s="545"/>
      <c r="O308" s="545"/>
      <c r="P308" s="545"/>
      <c r="Q308" s="60"/>
      <c r="R308" s="60"/>
    </row>
    <row r="309" spans="1:18" s="4" customFormat="1">
      <c r="A309" s="60"/>
      <c r="B309" s="60"/>
      <c r="C309" s="60"/>
      <c r="D309" s="60"/>
      <c r="E309" s="60"/>
      <c r="F309" s="60"/>
      <c r="G309" s="60"/>
      <c r="H309" s="60"/>
      <c r="I309" s="60"/>
      <c r="J309" s="60"/>
      <c r="K309" s="60"/>
      <c r="L309" s="545"/>
      <c r="M309" s="545"/>
      <c r="N309" s="545"/>
      <c r="O309" s="545"/>
      <c r="P309" s="545"/>
      <c r="Q309" s="60"/>
      <c r="R309" s="60"/>
    </row>
    <row r="310" spans="1:18" s="4" customFormat="1">
      <c r="A310" s="60"/>
      <c r="B310" s="60"/>
      <c r="C310" s="60"/>
      <c r="D310" s="60"/>
      <c r="E310" s="60"/>
      <c r="F310" s="60"/>
      <c r="G310" s="60"/>
      <c r="H310" s="60"/>
      <c r="I310" s="60"/>
      <c r="J310" s="60"/>
      <c r="K310" s="60"/>
      <c r="L310" s="545"/>
      <c r="M310" s="545"/>
      <c r="N310" s="545"/>
      <c r="O310" s="545"/>
      <c r="P310" s="545"/>
      <c r="Q310" s="60"/>
      <c r="R310" s="60"/>
    </row>
    <row r="311" spans="1:18" s="4" customFormat="1">
      <c r="A311" s="60"/>
      <c r="B311" s="60"/>
      <c r="C311" s="60"/>
      <c r="D311" s="60"/>
      <c r="E311" s="60"/>
      <c r="F311" s="60"/>
      <c r="G311" s="60"/>
      <c r="H311" s="60"/>
      <c r="I311" s="60"/>
      <c r="J311" s="60"/>
      <c r="K311" s="60"/>
      <c r="L311" s="545"/>
      <c r="M311" s="545"/>
      <c r="N311" s="545"/>
      <c r="O311" s="545"/>
      <c r="P311" s="545"/>
      <c r="Q311" s="60"/>
      <c r="R311" s="60"/>
    </row>
    <row r="312" spans="1:18" s="4" customFormat="1">
      <c r="A312" s="60"/>
      <c r="B312" s="60"/>
      <c r="C312" s="60"/>
      <c r="D312" s="60"/>
      <c r="E312" s="60"/>
      <c r="F312" s="60"/>
      <c r="G312" s="60"/>
      <c r="H312" s="60"/>
      <c r="I312" s="60"/>
      <c r="J312" s="60"/>
      <c r="K312" s="60"/>
      <c r="L312" s="545"/>
      <c r="M312" s="545"/>
      <c r="N312" s="545"/>
      <c r="O312" s="545"/>
      <c r="P312" s="545"/>
      <c r="Q312" s="60"/>
      <c r="R312" s="60"/>
    </row>
    <row r="313" spans="1:18" s="4" customFormat="1">
      <c r="A313" s="60"/>
      <c r="B313" s="60"/>
      <c r="C313" s="60"/>
      <c r="D313" s="60"/>
      <c r="E313" s="60"/>
      <c r="F313" s="60"/>
      <c r="G313" s="60"/>
      <c r="H313" s="60"/>
      <c r="I313" s="60"/>
      <c r="J313" s="60"/>
      <c r="K313" s="60"/>
      <c r="L313" s="545"/>
      <c r="M313" s="545"/>
      <c r="N313" s="545"/>
      <c r="O313" s="545"/>
      <c r="P313" s="545"/>
      <c r="Q313" s="60"/>
      <c r="R313" s="60"/>
    </row>
    <row r="314" spans="1:18" s="4" customFormat="1">
      <c r="A314" s="60"/>
      <c r="B314" s="60"/>
      <c r="C314" s="60"/>
      <c r="D314" s="60"/>
      <c r="E314" s="60"/>
      <c r="F314" s="60"/>
      <c r="G314" s="60"/>
      <c r="H314" s="60"/>
      <c r="I314" s="60"/>
      <c r="J314" s="60"/>
      <c r="K314" s="60"/>
      <c r="L314" s="545"/>
      <c r="M314" s="545"/>
      <c r="N314" s="545"/>
      <c r="O314" s="545"/>
      <c r="P314" s="545"/>
      <c r="Q314" s="60"/>
      <c r="R314" s="60"/>
    </row>
    <row r="315" spans="1:18" s="4" customFormat="1">
      <c r="A315" s="60"/>
      <c r="B315" s="60"/>
      <c r="C315" s="60"/>
      <c r="D315" s="60"/>
      <c r="E315" s="60"/>
      <c r="F315" s="60"/>
      <c r="G315" s="60"/>
      <c r="H315" s="60"/>
      <c r="I315" s="60"/>
      <c r="J315" s="60"/>
      <c r="K315" s="60"/>
      <c r="L315" s="545"/>
      <c r="M315" s="545"/>
      <c r="N315" s="545"/>
      <c r="O315" s="545"/>
      <c r="P315" s="545"/>
      <c r="Q315" s="60"/>
      <c r="R315" s="60"/>
    </row>
    <row r="316" spans="1:18" s="4" customFormat="1">
      <c r="A316" s="60"/>
      <c r="B316" s="60"/>
      <c r="C316" s="60"/>
      <c r="D316" s="60"/>
      <c r="E316" s="60"/>
      <c r="F316" s="60"/>
      <c r="G316" s="60"/>
      <c r="H316" s="60"/>
      <c r="I316" s="60"/>
      <c r="J316" s="60"/>
      <c r="K316" s="60"/>
      <c r="L316" s="545"/>
      <c r="M316" s="545"/>
      <c r="N316" s="545"/>
      <c r="O316" s="545"/>
      <c r="P316" s="545"/>
      <c r="Q316" s="60"/>
      <c r="R316" s="60"/>
    </row>
    <row r="317" spans="1:18" s="4" customFormat="1">
      <c r="A317" s="60"/>
      <c r="B317" s="60"/>
      <c r="C317" s="60"/>
      <c r="D317" s="60"/>
      <c r="E317" s="60"/>
      <c r="F317" s="60"/>
      <c r="G317" s="60"/>
      <c r="H317" s="60"/>
      <c r="I317" s="60"/>
      <c r="J317" s="60"/>
      <c r="K317" s="60"/>
      <c r="L317" s="545"/>
      <c r="M317" s="545"/>
      <c r="N317" s="545"/>
      <c r="O317" s="545"/>
      <c r="P317" s="545"/>
      <c r="Q317" s="60"/>
      <c r="R317" s="60"/>
    </row>
    <row r="318" spans="1:18" s="4" customFormat="1">
      <c r="A318" s="60"/>
      <c r="B318" s="60"/>
      <c r="C318" s="60"/>
      <c r="D318" s="60"/>
      <c r="E318" s="60"/>
      <c r="F318" s="60"/>
      <c r="G318" s="60"/>
      <c r="H318" s="60"/>
      <c r="I318" s="60"/>
      <c r="J318" s="60"/>
      <c r="K318" s="60"/>
      <c r="L318" s="545"/>
      <c r="M318" s="545"/>
      <c r="N318" s="545"/>
      <c r="O318" s="545"/>
      <c r="P318" s="545"/>
      <c r="Q318" s="60"/>
      <c r="R318" s="60"/>
    </row>
    <row r="319" spans="1:18" s="4" customFormat="1">
      <c r="A319" s="60"/>
      <c r="B319" s="60"/>
      <c r="C319" s="60"/>
      <c r="D319" s="60"/>
      <c r="E319" s="60"/>
      <c r="F319" s="60"/>
      <c r="G319" s="60"/>
      <c r="H319" s="60"/>
      <c r="I319" s="60"/>
      <c r="J319" s="60"/>
      <c r="K319" s="60"/>
      <c r="L319" s="545"/>
      <c r="M319" s="545"/>
      <c r="N319" s="545"/>
      <c r="O319" s="545"/>
      <c r="P319" s="545"/>
      <c r="Q319" s="60"/>
      <c r="R319" s="60"/>
    </row>
    <row r="320" spans="1:18" s="4" customFormat="1">
      <c r="A320" s="60"/>
      <c r="B320" s="60"/>
      <c r="C320" s="60"/>
      <c r="D320" s="60"/>
      <c r="E320" s="60"/>
      <c r="F320" s="60"/>
      <c r="G320" s="60"/>
      <c r="H320" s="60"/>
      <c r="I320" s="60"/>
      <c r="J320" s="60"/>
      <c r="K320" s="60"/>
      <c r="L320" s="545"/>
      <c r="M320" s="545"/>
      <c r="N320" s="545"/>
      <c r="O320" s="545"/>
      <c r="P320" s="545"/>
      <c r="Q320" s="60"/>
      <c r="R320" s="60"/>
    </row>
    <row r="321" spans="1:18" s="4" customFormat="1">
      <c r="A321" s="60"/>
      <c r="B321" s="60"/>
      <c r="C321" s="60"/>
      <c r="D321" s="60"/>
      <c r="E321" s="60"/>
      <c r="F321" s="60"/>
      <c r="G321" s="60"/>
      <c r="H321" s="60"/>
      <c r="I321" s="60"/>
      <c r="J321" s="60"/>
      <c r="K321" s="60"/>
      <c r="L321" s="545"/>
      <c r="M321" s="545"/>
      <c r="N321" s="545"/>
      <c r="O321" s="545"/>
      <c r="P321" s="545"/>
      <c r="Q321" s="60"/>
      <c r="R321" s="60"/>
    </row>
    <row r="322" spans="1:18" s="4" customFormat="1">
      <c r="A322" s="60"/>
      <c r="B322" s="60"/>
      <c r="C322" s="60"/>
      <c r="D322" s="60"/>
      <c r="E322" s="60"/>
      <c r="F322" s="60"/>
      <c r="G322" s="60"/>
      <c r="H322" s="60"/>
      <c r="I322" s="60"/>
      <c r="J322" s="60"/>
      <c r="K322" s="60"/>
      <c r="L322" s="545"/>
      <c r="M322" s="545"/>
      <c r="N322" s="545"/>
      <c r="O322" s="545"/>
      <c r="P322" s="545"/>
      <c r="Q322" s="60"/>
      <c r="R322" s="60"/>
    </row>
    <row r="323" spans="1:18" s="4" customFormat="1">
      <c r="A323" s="60"/>
      <c r="B323" s="60"/>
      <c r="C323" s="60"/>
      <c r="D323" s="60"/>
      <c r="E323" s="60"/>
      <c r="F323" s="60"/>
      <c r="G323" s="60"/>
      <c r="H323" s="60"/>
      <c r="I323" s="60"/>
      <c r="J323" s="60"/>
      <c r="K323" s="60"/>
      <c r="L323" s="545"/>
      <c r="M323" s="545"/>
      <c r="N323" s="545"/>
      <c r="O323" s="545"/>
      <c r="P323" s="545"/>
      <c r="Q323" s="60"/>
      <c r="R323" s="60"/>
    </row>
    <row r="324" spans="1:18" s="4" customFormat="1">
      <c r="A324" s="60"/>
      <c r="B324" s="60"/>
      <c r="C324" s="60"/>
      <c r="D324" s="60"/>
      <c r="E324" s="60"/>
      <c r="F324" s="60"/>
      <c r="G324" s="60"/>
      <c r="H324" s="60"/>
      <c r="I324" s="60"/>
      <c r="J324" s="60"/>
      <c r="K324" s="60"/>
      <c r="L324" s="545"/>
      <c r="M324" s="545"/>
      <c r="N324" s="545"/>
      <c r="O324" s="545"/>
      <c r="P324" s="545"/>
      <c r="Q324" s="60"/>
      <c r="R324" s="60"/>
    </row>
    <row r="325" spans="1:18" s="4" customFormat="1">
      <c r="A325" s="60"/>
      <c r="B325" s="60"/>
      <c r="C325" s="60"/>
      <c r="D325" s="60"/>
      <c r="E325" s="60"/>
      <c r="F325" s="60"/>
      <c r="G325" s="60"/>
      <c r="H325" s="60"/>
      <c r="I325" s="60"/>
      <c r="J325" s="60"/>
      <c r="K325" s="60"/>
      <c r="L325" s="545"/>
      <c r="M325" s="545"/>
      <c r="N325" s="545"/>
      <c r="O325" s="545"/>
      <c r="P325" s="545"/>
      <c r="Q325" s="60"/>
      <c r="R325" s="60"/>
    </row>
    <row r="326" spans="1:18" s="4" customFormat="1">
      <c r="A326" s="60"/>
      <c r="B326" s="60"/>
      <c r="C326" s="60"/>
      <c r="D326" s="60"/>
      <c r="E326" s="60"/>
      <c r="F326" s="60"/>
      <c r="G326" s="60"/>
      <c r="H326" s="60"/>
      <c r="I326" s="60"/>
      <c r="J326" s="60"/>
      <c r="K326" s="60"/>
      <c r="L326" s="545"/>
      <c r="M326" s="545"/>
      <c r="N326" s="545"/>
      <c r="O326" s="545"/>
      <c r="P326" s="545"/>
      <c r="Q326" s="60"/>
      <c r="R326" s="60"/>
    </row>
    <row r="327" spans="1:18" s="4" customFormat="1">
      <c r="A327" s="60"/>
      <c r="B327" s="60"/>
      <c r="C327" s="60"/>
      <c r="D327" s="60"/>
      <c r="E327" s="60"/>
      <c r="F327" s="60"/>
      <c r="G327" s="60"/>
      <c r="H327" s="60"/>
      <c r="I327" s="60"/>
      <c r="J327" s="60"/>
      <c r="K327" s="60"/>
      <c r="L327" s="545"/>
      <c r="M327" s="545"/>
      <c r="N327" s="545"/>
      <c r="O327" s="545"/>
      <c r="P327" s="545"/>
      <c r="Q327" s="60"/>
      <c r="R327" s="60"/>
    </row>
    <row r="328" spans="1:18" s="4" customFormat="1">
      <c r="A328" s="60"/>
      <c r="B328" s="60"/>
      <c r="C328" s="60"/>
      <c r="D328" s="60"/>
      <c r="E328" s="60"/>
      <c r="F328" s="60"/>
      <c r="G328" s="60"/>
      <c r="H328" s="60"/>
      <c r="I328" s="60"/>
      <c r="J328" s="60"/>
      <c r="K328" s="60"/>
      <c r="L328" s="545"/>
      <c r="M328" s="545"/>
      <c r="N328" s="545"/>
      <c r="O328" s="545"/>
      <c r="P328" s="545"/>
      <c r="Q328" s="60"/>
      <c r="R328" s="60"/>
    </row>
    <row r="329" spans="1:18" s="4" customFormat="1">
      <c r="A329" s="60"/>
      <c r="B329" s="60"/>
      <c r="C329" s="60"/>
      <c r="D329" s="60"/>
      <c r="E329" s="60"/>
      <c r="F329" s="60"/>
      <c r="G329" s="60"/>
      <c r="H329" s="60"/>
      <c r="I329" s="60"/>
      <c r="J329" s="60"/>
      <c r="K329" s="60"/>
      <c r="L329" s="545"/>
      <c r="M329" s="545"/>
      <c r="N329" s="545"/>
      <c r="O329" s="545"/>
      <c r="P329" s="545"/>
      <c r="Q329" s="60"/>
      <c r="R329" s="60"/>
    </row>
  </sheetData>
  <phoneticPr fontId="26" type="noConversion"/>
  <pageMargins left="0.75" right="0.5" top="0.75" bottom="0.5" header="0.25" footer="0.25"/>
  <pageSetup scale="65" orientation="landscape" r:id="rId1"/>
  <headerFooter alignWithMargins="0">
    <oddFooter>&amp;C&amp;"Garmond (W1),Bold"9</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P46"/>
  <sheetViews>
    <sheetView view="pageBreakPreview" zoomScale="60" workbookViewId="0"/>
  </sheetViews>
  <sheetFormatPr defaultColWidth="9.140625" defaultRowHeight="12"/>
  <cols>
    <col min="1" max="1" width="9.140625" style="1612"/>
    <col min="2" max="2" width="2.42578125" style="1612" customWidth="1"/>
    <col min="3" max="3" width="14.28515625" style="1612" customWidth="1"/>
    <col min="4" max="4" width="1.42578125" style="1612" customWidth="1"/>
    <col min="5" max="5" width="15.7109375" style="1612" customWidth="1"/>
    <col min="6" max="6" width="1.5703125" style="1612" customWidth="1"/>
    <col min="7" max="7" width="15.7109375" style="1612" customWidth="1"/>
    <col min="8" max="8" width="1.5703125" style="1612" customWidth="1"/>
    <col min="9" max="9" width="15.7109375" style="1612" customWidth="1"/>
    <col min="10" max="10" width="1.5703125" style="1612" customWidth="1"/>
    <col min="11" max="11" width="15.7109375" style="1612" customWidth="1"/>
    <col min="12" max="12" width="1.5703125" style="1612" customWidth="1"/>
    <col min="13" max="13" width="15.7109375" style="1612" customWidth="1"/>
    <col min="14" max="14" width="1.5703125" style="1612" customWidth="1"/>
    <col min="15" max="15" width="15.7109375" style="1612" customWidth="1"/>
    <col min="16" max="16" width="1.5703125" style="1612" customWidth="1"/>
    <col min="17" max="16384" width="9.140625" style="1612"/>
  </cols>
  <sheetData>
    <row r="1" spans="1:16">
      <c r="A1" s="1611" t="s">
        <v>1025</v>
      </c>
      <c r="B1" s="1611"/>
      <c r="C1" s="1611"/>
      <c r="E1" s="1611"/>
      <c r="G1" s="1611"/>
      <c r="H1" s="1611"/>
      <c r="I1" s="1611"/>
      <c r="O1" s="1613" t="s">
        <v>1371</v>
      </c>
      <c r="P1" s="1614"/>
    </row>
    <row r="2" spans="1:16">
      <c r="A2" s="1611" t="s">
        <v>2306</v>
      </c>
      <c r="B2" s="1611"/>
      <c r="C2" s="1611"/>
      <c r="E2" s="1611"/>
      <c r="G2" s="1611"/>
      <c r="H2" s="1611"/>
      <c r="I2" s="1611"/>
      <c r="O2" s="1613" t="s">
        <v>939</v>
      </c>
      <c r="P2" s="1614"/>
    </row>
    <row r="3" spans="1:16">
      <c r="A3" s="54" t="s">
        <v>2307</v>
      </c>
      <c r="B3" s="1611"/>
      <c r="C3" s="1611"/>
      <c r="E3" s="1611"/>
      <c r="G3" s="1611"/>
      <c r="H3" s="1611"/>
      <c r="I3" s="1611"/>
      <c r="O3" s="1613" t="s">
        <v>893</v>
      </c>
      <c r="P3" s="1614"/>
    </row>
    <row r="4" spans="1:16">
      <c r="A4" s="1611" t="s">
        <v>2165</v>
      </c>
      <c r="B4" s="1611"/>
      <c r="C4" s="1611"/>
      <c r="E4" s="1611"/>
      <c r="G4" s="1611"/>
      <c r="H4" s="1611"/>
      <c r="I4" s="1611"/>
      <c r="O4" s="1443" t="s">
        <v>3121</v>
      </c>
      <c r="P4" s="1614"/>
    </row>
    <row r="5" spans="1:16">
      <c r="A5" s="1611" t="s">
        <v>740</v>
      </c>
      <c r="B5" s="1611"/>
      <c r="C5" s="1611"/>
      <c r="E5" s="1611"/>
      <c r="G5" s="1611"/>
      <c r="H5" s="1611"/>
      <c r="I5" s="1611"/>
    </row>
    <row r="6" spans="1:16">
      <c r="A6" s="1611" t="s">
        <v>940</v>
      </c>
      <c r="B6" s="1611"/>
      <c r="C6" s="1611"/>
      <c r="D6" s="1611"/>
      <c r="E6" s="1611"/>
      <c r="F6" s="1611"/>
      <c r="G6" s="1611"/>
      <c r="H6" s="1611"/>
      <c r="I6" s="1611"/>
    </row>
    <row r="7" spans="1:16" ht="9" customHeight="1" thickBot="1">
      <c r="A7" s="1615"/>
      <c r="B7" s="1615"/>
      <c r="C7" s="1615"/>
      <c r="D7" s="1615"/>
      <c r="E7" s="1615"/>
      <c r="F7" s="1615"/>
      <c r="G7" s="1615"/>
      <c r="H7" s="1615"/>
      <c r="I7" s="1615"/>
      <c r="J7" s="1615"/>
      <c r="K7" s="1616"/>
    </row>
    <row r="8" spans="1:16">
      <c r="A8" s="1617" t="s">
        <v>1518</v>
      </c>
      <c r="B8" s="1618"/>
      <c r="C8" s="1619" t="s">
        <v>1052</v>
      </c>
      <c r="D8" s="1618"/>
      <c r="E8" s="1619" t="s">
        <v>1053</v>
      </c>
      <c r="F8" s="1618"/>
      <c r="G8" s="1619" t="s">
        <v>1054</v>
      </c>
      <c r="H8" s="1618"/>
      <c r="I8" s="1619" t="s">
        <v>1055</v>
      </c>
      <c r="J8" s="1618"/>
      <c r="K8" s="1619" t="s">
        <v>633</v>
      </c>
      <c r="L8" s="1618"/>
      <c r="M8" s="1619" t="s">
        <v>85</v>
      </c>
      <c r="N8" s="1618"/>
      <c r="O8" s="1619" t="s">
        <v>956</v>
      </c>
      <c r="P8" s="1616"/>
    </row>
    <row r="9" spans="1:16">
      <c r="A9" s="549" t="s">
        <v>61</v>
      </c>
      <c r="B9" s="549"/>
      <c r="C9" s="549" t="s">
        <v>941</v>
      </c>
      <c r="D9" s="879"/>
      <c r="E9" s="549"/>
      <c r="F9" s="879"/>
      <c r="G9" s="549" t="s">
        <v>942</v>
      </c>
      <c r="H9" s="879"/>
      <c r="I9" s="549" t="s">
        <v>837</v>
      </c>
      <c r="J9" s="879"/>
      <c r="K9" s="549" t="s">
        <v>107</v>
      </c>
      <c r="L9" s="879"/>
      <c r="M9" s="549"/>
      <c r="N9" s="879"/>
      <c r="O9" s="549"/>
    </row>
    <row r="10" spans="1:16">
      <c r="A10" s="999" t="s">
        <v>857</v>
      </c>
      <c r="B10" s="999"/>
      <c r="C10" s="999" t="s">
        <v>1323</v>
      </c>
      <c r="D10" s="1620"/>
      <c r="E10" s="999" t="s">
        <v>839</v>
      </c>
      <c r="F10" s="1620"/>
      <c r="G10" s="999" t="s">
        <v>2003</v>
      </c>
      <c r="H10" s="1620"/>
      <c r="I10" s="999" t="s">
        <v>840</v>
      </c>
      <c r="J10" s="1620"/>
      <c r="K10" s="999" t="s">
        <v>108</v>
      </c>
      <c r="L10" s="1620"/>
      <c r="M10" s="999" t="s">
        <v>1330</v>
      </c>
      <c r="N10" s="1620"/>
      <c r="O10" s="999" t="s">
        <v>91</v>
      </c>
    </row>
    <row r="11" spans="1:16">
      <c r="A11" s="88">
        <v>1</v>
      </c>
      <c r="B11" s="60"/>
      <c r="C11" s="60" t="s">
        <v>1146</v>
      </c>
      <c r="D11" s="60"/>
      <c r="E11" s="1000">
        <v>1466</v>
      </c>
      <c r="F11" s="1000"/>
      <c r="G11" s="1000">
        <v>0</v>
      </c>
      <c r="H11" s="1000"/>
      <c r="I11" s="1000">
        <v>23</v>
      </c>
      <c r="J11" s="1000"/>
      <c r="K11" s="1000">
        <v>0</v>
      </c>
      <c r="L11" s="1001"/>
      <c r="M11" s="1000">
        <v>0</v>
      </c>
      <c r="N11" s="1000"/>
      <c r="O11" s="1000">
        <v>1489</v>
      </c>
    </row>
    <row r="12" spans="1:16">
      <c r="A12" s="88">
        <v>2</v>
      </c>
      <c r="B12" s="60"/>
      <c r="C12" s="60" t="s">
        <v>1147</v>
      </c>
      <c r="D12" s="60"/>
      <c r="E12" s="1000">
        <v>1468</v>
      </c>
      <c r="F12" s="1000"/>
      <c r="G12" s="1000">
        <v>0</v>
      </c>
      <c r="H12" s="1000"/>
      <c r="I12" s="1000">
        <v>20</v>
      </c>
      <c r="J12" s="1000"/>
      <c r="K12" s="1000">
        <v>0</v>
      </c>
      <c r="L12" s="1001"/>
      <c r="M12" s="1000">
        <v>0</v>
      </c>
      <c r="N12" s="1000"/>
      <c r="O12" s="1000">
        <v>1488</v>
      </c>
    </row>
    <row r="13" spans="1:16">
      <c r="A13" s="88">
        <v>3</v>
      </c>
      <c r="B13" s="60"/>
      <c r="C13" s="60" t="s">
        <v>1209</v>
      </c>
      <c r="D13" s="60"/>
      <c r="E13" s="1000">
        <v>1470</v>
      </c>
      <c r="F13" s="1000"/>
      <c r="G13" s="1000">
        <v>0</v>
      </c>
      <c r="H13" s="1000"/>
      <c r="I13" s="1000">
        <v>20</v>
      </c>
      <c r="J13" s="1000"/>
      <c r="K13" s="1000">
        <v>0</v>
      </c>
      <c r="L13" s="1000"/>
      <c r="M13" s="1000">
        <v>0</v>
      </c>
      <c r="N13" s="1000"/>
      <c r="O13" s="1000">
        <v>1490</v>
      </c>
    </row>
    <row r="14" spans="1:16">
      <c r="A14" s="88">
        <v>4</v>
      </c>
      <c r="B14" s="60"/>
      <c r="C14" s="60" t="s">
        <v>1210</v>
      </c>
      <c r="D14" s="60"/>
      <c r="E14" s="1000">
        <v>1480</v>
      </c>
      <c r="F14" s="1000"/>
      <c r="G14" s="1000">
        <v>0</v>
      </c>
      <c r="H14" s="1000"/>
      <c r="I14" s="1000">
        <v>20</v>
      </c>
      <c r="J14" s="1000"/>
      <c r="K14" s="1000">
        <v>0</v>
      </c>
      <c r="L14" s="1000"/>
      <c r="M14" s="1000">
        <v>0</v>
      </c>
      <c r="N14" s="1000"/>
      <c r="O14" s="1000">
        <v>1500</v>
      </c>
    </row>
    <row r="15" spans="1:16">
      <c r="A15" s="88">
        <v>5</v>
      </c>
      <c r="B15" s="60"/>
      <c r="C15" s="60" t="s">
        <v>1211</v>
      </c>
      <c r="D15" s="60"/>
      <c r="E15" s="1000">
        <v>1470</v>
      </c>
      <c r="F15" s="1000"/>
      <c r="G15" s="1000">
        <v>0</v>
      </c>
      <c r="H15" s="1000"/>
      <c r="I15" s="1000">
        <v>20</v>
      </c>
      <c r="J15" s="1000"/>
      <c r="K15" s="1000">
        <v>0</v>
      </c>
      <c r="L15" s="1000"/>
      <c r="M15" s="1000">
        <v>0</v>
      </c>
      <c r="N15" s="1000"/>
      <c r="O15" s="1000">
        <v>1490</v>
      </c>
    </row>
    <row r="16" spans="1:16">
      <c r="A16" s="88">
        <v>6</v>
      </c>
      <c r="B16" s="60"/>
      <c r="C16" s="60" t="s">
        <v>1212</v>
      </c>
      <c r="D16" s="60"/>
      <c r="E16" s="1000">
        <v>1472</v>
      </c>
      <c r="F16" s="1002"/>
      <c r="G16" s="1000">
        <v>0</v>
      </c>
      <c r="H16" s="1000"/>
      <c r="I16" s="1000">
        <v>20</v>
      </c>
      <c r="J16" s="1002"/>
      <c r="K16" s="1000">
        <v>0</v>
      </c>
      <c r="L16" s="1002"/>
      <c r="M16" s="1000">
        <v>0</v>
      </c>
      <c r="N16" s="1002"/>
      <c r="O16" s="1002">
        <v>1492</v>
      </c>
    </row>
    <row r="17" spans="1:15">
      <c r="A17" s="88">
        <v>7</v>
      </c>
      <c r="B17" s="60"/>
      <c r="C17" s="60" t="s">
        <v>1213</v>
      </c>
      <c r="D17" s="60"/>
      <c r="E17" s="1000">
        <v>1478</v>
      </c>
      <c r="F17" s="1000"/>
      <c r="G17" s="1000">
        <v>0</v>
      </c>
      <c r="H17" s="1000"/>
      <c r="I17" s="1000">
        <v>20</v>
      </c>
      <c r="J17" s="1000"/>
      <c r="K17" s="1000">
        <v>0</v>
      </c>
      <c r="L17" s="1000"/>
      <c r="M17" s="1000">
        <v>0</v>
      </c>
      <c r="N17" s="1000"/>
      <c r="O17" s="1000">
        <v>1498</v>
      </c>
    </row>
    <row r="18" spans="1:15">
      <c r="A18" s="88">
        <v>8</v>
      </c>
      <c r="B18" s="60"/>
      <c r="C18" s="60" t="s">
        <v>1214</v>
      </c>
      <c r="D18" s="60"/>
      <c r="E18" s="1000">
        <v>1481</v>
      </c>
      <c r="F18" s="1000"/>
      <c r="G18" s="1000">
        <v>0</v>
      </c>
      <c r="H18" s="1000"/>
      <c r="I18" s="1000">
        <v>20</v>
      </c>
      <c r="J18" s="1000"/>
      <c r="K18" s="1000">
        <v>0</v>
      </c>
      <c r="L18" s="1000"/>
      <c r="M18" s="1000">
        <v>0</v>
      </c>
      <c r="N18" s="1000"/>
      <c r="O18" s="1000">
        <v>1501</v>
      </c>
    </row>
    <row r="19" spans="1:15">
      <c r="A19" s="88">
        <v>9</v>
      </c>
      <c r="B19" s="60"/>
      <c r="C19" s="60" t="s">
        <v>1144</v>
      </c>
      <c r="D19" s="60"/>
      <c r="E19" s="1000">
        <v>1487</v>
      </c>
      <c r="F19" s="1000"/>
      <c r="G19" s="1000">
        <v>0</v>
      </c>
      <c r="H19" s="1000"/>
      <c r="I19" s="1000">
        <v>20</v>
      </c>
      <c r="J19" s="1000"/>
      <c r="K19" s="1000">
        <v>0</v>
      </c>
      <c r="L19" s="1000"/>
      <c r="M19" s="1000">
        <v>0</v>
      </c>
      <c r="N19" s="1000"/>
      <c r="O19" s="1000">
        <v>1507</v>
      </c>
    </row>
    <row r="20" spans="1:15">
      <c r="A20" s="88">
        <v>10</v>
      </c>
      <c r="B20" s="60"/>
      <c r="C20" s="60" t="s">
        <v>1551</v>
      </c>
      <c r="D20" s="60"/>
      <c r="E20" s="1000">
        <v>1497</v>
      </c>
      <c r="F20" s="1000"/>
      <c r="G20" s="1000">
        <v>0</v>
      </c>
      <c r="H20" s="1000"/>
      <c r="I20" s="1000">
        <v>20</v>
      </c>
      <c r="J20" s="1000"/>
      <c r="K20" s="1000">
        <v>0</v>
      </c>
      <c r="L20" s="1000"/>
      <c r="M20" s="1000">
        <v>0</v>
      </c>
      <c r="N20" s="1000"/>
      <c r="O20" s="1000">
        <v>1517</v>
      </c>
    </row>
    <row r="21" spans="1:15">
      <c r="A21" s="88">
        <v>11</v>
      </c>
      <c r="B21" s="60"/>
      <c r="C21" s="60" t="s">
        <v>1145</v>
      </c>
      <c r="D21" s="60"/>
      <c r="E21" s="1000">
        <v>1492</v>
      </c>
      <c r="F21" s="1000"/>
      <c r="G21" s="1000">
        <v>0</v>
      </c>
      <c r="H21" s="1000"/>
      <c r="I21" s="1000">
        <v>20</v>
      </c>
      <c r="J21" s="1000"/>
      <c r="K21" s="1000">
        <v>0</v>
      </c>
      <c r="L21" s="1000"/>
      <c r="M21" s="1000">
        <v>0</v>
      </c>
      <c r="N21" s="1000"/>
      <c r="O21" s="1000">
        <v>1512</v>
      </c>
    </row>
    <row r="22" spans="1:15">
      <c r="A22" s="88">
        <v>12</v>
      </c>
      <c r="B22" s="60"/>
      <c r="C22" s="60" t="s">
        <v>1015</v>
      </c>
      <c r="D22" s="60"/>
      <c r="E22" s="1003">
        <v>1497</v>
      </c>
      <c r="F22" s="1000"/>
      <c r="G22" s="1003">
        <v>0</v>
      </c>
      <c r="H22" s="1000"/>
      <c r="I22" s="1003">
        <v>20</v>
      </c>
      <c r="J22" s="1000"/>
      <c r="K22" s="1003">
        <v>0</v>
      </c>
      <c r="L22" s="1004"/>
      <c r="M22" s="1003">
        <v>0</v>
      </c>
      <c r="N22" s="1000"/>
      <c r="O22" s="1003">
        <v>1517</v>
      </c>
    </row>
    <row r="23" spans="1:15">
      <c r="A23" s="88">
        <v>13</v>
      </c>
      <c r="B23" s="60"/>
      <c r="C23" s="60"/>
      <c r="D23" s="60"/>
      <c r="E23" s="1000"/>
      <c r="F23" s="1000"/>
      <c r="G23" s="1000"/>
      <c r="H23" s="1000"/>
      <c r="I23" s="1000"/>
      <c r="J23" s="1000"/>
      <c r="K23" s="1000"/>
      <c r="L23" s="1000"/>
      <c r="M23" s="1000"/>
      <c r="N23" s="1000"/>
      <c r="O23" s="1000"/>
    </row>
    <row r="24" spans="1:15" ht="12.75" thickBot="1">
      <c r="A24" s="88">
        <v>14</v>
      </c>
      <c r="B24" s="60"/>
      <c r="C24" s="60" t="s">
        <v>91</v>
      </c>
      <c r="D24" s="60"/>
      <c r="E24" s="1005">
        <v>17758</v>
      </c>
      <c r="F24" s="1000"/>
      <c r="G24" s="1005">
        <v>0</v>
      </c>
      <c r="H24" s="1000"/>
      <c r="I24" s="1005">
        <v>243</v>
      </c>
      <c r="J24" s="1000"/>
      <c r="K24" s="1005">
        <v>0</v>
      </c>
      <c r="L24" s="1000"/>
      <c r="M24" s="1005">
        <v>0</v>
      </c>
      <c r="N24" s="1000"/>
      <c r="O24" s="1005">
        <v>18001</v>
      </c>
    </row>
    <row r="25" spans="1:15" ht="9" customHeight="1">
      <c r="A25" s="60"/>
      <c r="B25" s="60"/>
      <c r="C25" s="60"/>
      <c r="D25" s="60"/>
      <c r="E25" s="60"/>
      <c r="F25" s="60"/>
      <c r="G25" s="60"/>
      <c r="H25" s="60"/>
      <c r="I25" s="60"/>
      <c r="J25" s="60"/>
      <c r="K25" s="60"/>
      <c r="L25" s="60"/>
      <c r="M25" s="60"/>
      <c r="N25" s="60"/>
      <c r="O25" s="60"/>
    </row>
    <row r="26" spans="1:15" ht="12.75" thickBot="1">
      <c r="A26" s="1621"/>
      <c r="B26" s="1621"/>
      <c r="C26" s="1621"/>
      <c r="D26" s="1621"/>
      <c r="E26" s="1621"/>
      <c r="F26" s="1621"/>
      <c r="G26" s="1621"/>
      <c r="H26" s="1621"/>
      <c r="I26" s="1621"/>
      <c r="J26" s="1621"/>
      <c r="K26" s="1621"/>
      <c r="L26" s="1621"/>
      <c r="M26" s="1621"/>
      <c r="N26" s="1621"/>
      <c r="O26" s="1621"/>
    </row>
    <row r="27" spans="1:15">
      <c r="A27" s="1622" t="s">
        <v>1523</v>
      </c>
      <c r="B27" s="1618"/>
      <c r="C27" s="1619" t="s">
        <v>1052</v>
      </c>
      <c r="D27" s="1618"/>
      <c r="E27" s="1619" t="s">
        <v>1053</v>
      </c>
      <c r="F27" s="1618"/>
      <c r="G27" s="1619" t="s">
        <v>1054</v>
      </c>
      <c r="H27" s="1618"/>
      <c r="I27" s="1619" t="s">
        <v>1055</v>
      </c>
      <c r="J27" s="1618"/>
      <c r="K27" s="1619" t="s">
        <v>633</v>
      </c>
      <c r="L27" s="1618"/>
      <c r="M27" s="1619" t="s">
        <v>85</v>
      </c>
      <c r="N27" s="1618"/>
      <c r="O27" s="1619" t="s">
        <v>956</v>
      </c>
    </row>
    <row r="28" spans="1:15">
      <c r="A28" s="549" t="s">
        <v>61</v>
      </c>
      <c r="B28" s="549"/>
      <c r="C28" s="549" t="s">
        <v>941</v>
      </c>
      <c r="D28" s="879"/>
      <c r="E28" s="549" t="s">
        <v>839</v>
      </c>
      <c r="F28" s="879"/>
      <c r="G28" s="549" t="s">
        <v>101</v>
      </c>
      <c r="H28" s="879"/>
      <c r="I28" s="549" t="s">
        <v>2004</v>
      </c>
      <c r="J28" s="879"/>
      <c r="K28" s="549" t="s">
        <v>107</v>
      </c>
      <c r="L28" s="879"/>
      <c r="M28" s="549"/>
      <c r="N28" s="879"/>
      <c r="O28" s="549"/>
    </row>
    <row r="29" spans="1:15">
      <c r="A29" s="999" t="s">
        <v>857</v>
      </c>
      <c r="B29" s="999"/>
      <c r="C29" s="999" t="s">
        <v>1323</v>
      </c>
      <c r="D29" s="1620"/>
      <c r="E29" s="999" t="s">
        <v>109</v>
      </c>
      <c r="F29" s="1620"/>
      <c r="G29" s="999" t="s">
        <v>109</v>
      </c>
      <c r="H29" s="1620"/>
      <c r="I29" s="999" t="s">
        <v>109</v>
      </c>
      <c r="J29" s="1620"/>
      <c r="K29" s="999" t="s">
        <v>108</v>
      </c>
      <c r="L29" s="1620"/>
      <c r="M29" s="999" t="s">
        <v>1330</v>
      </c>
      <c r="N29" s="1620"/>
      <c r="O29" s="999" t="s">
        <v>91</v>
      </c>
    </row>
    <row r="30" spans="1:15">
      <c r="A30" s="88">
        <v>1</v>
      </c>
      <c r="B30" s="60"/>
      <c r="C30" s="1004" t="s">
        <v>1146</v>
      </c>
      <c r="D30" s="1006"/>
      <c r="E30" s="1000">
        <v>1466</v>
      </c>
      <c r="F30" s="1000"/>
      <c r="G30" s="1000">
        <v>0</v>
      </c>
      <c r="H30" s="1000"/>
      <c r="I30" s="1000">
        <v>5</v>
      </c>
      <c r="J30" s="1000"/>
      <c r="K30" s="1000">
        <v>0</v>
      </c>
      <c r="L30" s="1001"/>
      <c r="M30" s="1000">
        <v>0</v>
      </c>
      <c r="N30" s="1000"/>
      <c r="O30" s="1000">
        <v>1471</v>
      </c>
    </row>
    <row r="31" spans="1:15">
      <c r="A31" s="88">
        <v>2</v>
      </c>
      <c r="B31" s="60"/>
      <c r="C31" s="1004" t="s">
        <v>1147</v>
      </c>
      <c r="D31" s="1006"/>
      <c r="E31" s="1000">
        <v>1468</v>
      </c>
      <c r="F31" s="1000"/>
      <c r="G31" s="1000">
        <v>0</v>
      </c>
      <c r="H31" s="1000"/>
      <c r="I31" s="1000">
        <v>5</v>
      </c>
      <c r="J31" s="1000"/>
      <c r="K31" s="1000">
        <v>0</v>
      </c>
      <c r="L31" s="1001"/>
      <c r="M31" s="1000">
        <v>0</v>
      </c>
      <c r="N31" s="1000"/>
      <c r="O31" s="1000">
        <v>1473</v>
      </c>
    </row>
    <row r="32" spans="1:15">
      <c r="A32" s="88">
        <v>3</v>
      </c>
      <c r="B32" s="60"/>
      <c r="C32" s="1004" t="s">
        <v>1209</v>
      </c>
      <c r="D32" s="1006"/>
      <c r="E32" s="1000">
        <v>1470</v>
      </c>
      <c r="F32" s="1000"/>
      <c r="G32" s="1000">
        <v>0</v>
      </c>
      <c r="H32" s="1000"/>
      <c r="I32" s="1000">
        <v>5</v>
      </c>
      <c r="J32" s="1000"/>
      <c r="K32" s="1000">
        <v>0</v>
      </c>
      <c r="L32" s="1000"/>
      <c r="M32" s="1000">
        <v>0</v>
      </c>
      <c r="N32" s="1000"/>
      <c r="O32" s="1000">
        <v>1475</v>
      </c>
    </row>
    <row r="33" spans="1:15">
      <c r="A33" s="88">
        <v>4</v>
      </c>
      <c r="B33" s="60"/>
      <c r="C33" s="1004" t="s">
        <v>1210</v>
      </c>
      <c r="D33" s="1006"/>
      <c r="E33" s="1000">
        <v>1480</v>
      </c>
      <c r="F33" s="1000"/>
      <c r="G33" s="1000">
        <v>0</v>
      </c>
      <c r="H33" s="1000"/>
      <c r="I33" s="1000">
        <v>5</v>
      </c>
      <c r="J33" s="1000"/>
      <c r="K33" s="1000">
        <v>0</v>
      </c>
      <c r="L33" s="1000"/>
      <c r="M33" s="1000">
        <v>0</v>
      </c>
      <c r="N33" s="1000"/>
      <c r="O33" s="1000">
        <v>1485</v>
      </c>
    </row>
    <row r="34" spans="1:15">
      <c r="A34" s="88">
        <v>5</v>
      </c>
      <c r="B34" s="60"/>
      <c r="C34" s="1004" t="s">
        <v>1211</v>
      </c>
      <c r="D34" s="1006"/>
      <c r="E34" s="1000">
        <v>1470</v>
      </c>
      <c r="F34" s="1000"/>
      <c r="G34" s="1000">
        <v>0</v>
      </c>
      <c r="H34" s="1000"/>
      <c r="I34" s="1000">
        <v>5</v>
      </c>
      <c r="J34" s="1000"/>
      <c r="K34" s="1000">
        <v>0</v>
      </c>
      <c r="L34" s="1000"/>
      <c r="M34" s="1000">
        <v>0</v>
      </c>
      <c r="N34" s="1000"/>
      <c r="O34" s="1000">
        <v>1475</v>
      </c>
    </row>
    <row r="35" spans="1:15">
      <c r="A35" s="88">
        <v>6</v>
      </c>
      <c r="B35" s="60"/>
      <c r="C35" s="1004" t="s">
        <v>1212</v>
      </c>
      <c r="D35" s="1006"/>
      <c r="E35" s="1000">
        <v>1472</v>
      </c>
      <c r="F35" s="1002"/>
      <c r="G35" s="1000">
        <v>0</v>
      </c>
      <c r="H35" s="1000"/>
      <c r="I35" s="1000">
        <v>5</v>
      </c>
      <c r="J35" s="1002"/>
      <c r="K35" s="1000">
        <v>0</v>
      </c>
      <c r="L35" s="1002"/>
      <c r="M35" s="1000">
        <v>0</v>
      </c>
      <c r="N35" s="1002"/>
      <c r="O35" s="1002">
        <v>1477</v>
      </c>
    </row>
    <row r="36" spans="1:15">
      <c r="A36" s="88">
        <v>7</v>
      </c>
      <c r="B36" s="60"/>
      <c r="C36" s="1004" t="s">
        <v>1213</v>
      </c>
      <c r="D36" s="1006"/>
      <c r="E36" s="1000">
        <v>1478</v>
      </c>
      <c r="F36" s="1000"/>
      <c r="G36" s="1000">
        <v>0</v>
      </c>
      <c r="H36" s="1000"/>
      <c r="I36" s="1000">
        <v>5</v>
      </c>
      <c r="J36" s="1000"/>
      <c r="K36" s="1000">
        <v>0</v>
      </c>
      <c r="L36" s="1000"/>
      <c r="M36" s="1000">
        <v>0</v>
      </c>
      <c r="N36" s="1000"/>
      <c r="O36" s="1000">
        <v>1483</v>
      </c>
    </row>
    <row r="37" spans="1:15">
      <c r="A37" s="88">
        <v>8</v>
      </c>
      <c r="B37" s="60"/>
      <c r="C37" s="1004" t="s">
        <v>1214</v>
      </c>
      <c r="D37" s="1006"/>
      <c r="E37" s="1000">
        <v>1481</v>
      </c>
      <c r="F37" s="1000"/>
      <c r="G37" s="1000">
        <v>0</v>
      </c>
      <c r="H37" s="1000"/>
      <c r="I37" s="1000">
        <v>5</v>
      </c>
      <c r="J37" s="1000"/>
      <c r="K37" s="1000">
        <v>0</v>
      </c>
      <c r="L37" s="1000"/>
      <c r="M37" s="1000">
        <v>0</v>
      </c>
      <c r="N37" s="1000"/>
      <c r="O37" s="1000">
        <v>1486</v>
      </c>
    </row>
    <row r="38" spans="1:15">
      <c r="A38" s="88">
        <v>9</v>
      </c>
      <c r="B38" s="60"/>
      <c r="C38" s="1004" t="s">
        <v>1144</v>
      </c>
      <c r="D38" s="1006"/>
      <c r="E38" s="1000">
        <v>1487</v>
      </c>
      <c r="F38" s="1000"/>
      <c r="G38" s="1000">
        <v>0</v>
      </c>
      <c r="H38" s="1000"/>
      <c r="I38" s="1000">
        <v>5</v>
      </c>
      <c r="J38" s="1000"/>
      <c r="K38" s="1000">
        <v>0</v>
      </c>
      <c r="L38" s="1000"/>
      <c r="M38" s="1000">
        <v>0</v>
      </c>
      <c r="N38" s="1000"/>
      <c r="O38" s="1000">
        <v>1492</v>
      </c>
    </row>
    <row r="39" spans="1:15">
      <c r="A39" s="88">
        <v>10</v>
      </c>
      <c r="B39" s="60"/>
      <c r="C39" s="1004" t="s">
        <v>1551</v>
      </c>
      <c r="D39" s="1006"/>
      <c r="E39" s="1000">
        <v>1497</v>
      </c>
      <c r="F39" s="1000"/>
      <c r="G39" s="1000">
        <v>0</v>
      </c>
      <c r="H39" s="1000"/>
      <c r="I39" s="1000">
        <v>5</v>
      </c>
      <c r="J39" s="1000"/>
      <c r="K39" s="1000">
        <v>0</v>
      </c>
      <c r="L39" s="1000"/>
      <c r="M39" s="1000">
        <v>0</v>
      </c>
      <c r="N39" s="1000"/>
      <c r="O39" s="1000">
        <v>1502</v>
      </c>
    </row>
    <row r="40" spans="1:15">
      <c r="A40" s="88">
        <v>11</v>
      </c>
      <c r="B40" s="60"/>
      <c r="C40" s="1004" t="s">
        <v>1145</v>
      </c>
      <c r="D40" s="1006"/>
      <c r="E40" s="1000">
        <v>1492</v>
      </c>
      <c r="F40" s="1000"/>
      <c r="G40" s="1000">
        <v>0</v>
      </c>
      <c r="H40" s="1000"/>
      <c r="I40" s="1000">
        <v>5</v>
      </c>
      <c r="J40" s="1000"/>
      <c r="K40" s="1000">
        <v>0</v>
      </c>
      <c r="L40" s="1000"/>
      <c r="M40" s="1000">
        <v>0</v>
      </c>
      <c r="N40" s="1000"/>
      <c r="O40" s="1000">
        <v>1497</v>
      </c>
    </row>
    <row r="41" spans="1:15">
      <c r="A41" s="88">
        <v>12</v>
      </c>
      <c r="B41" s="60"/>
      <c r="C41" s="1004" t="s">
        <v>1015</v>
      </c>
      <c r="D41" s="1006"/>
      <c r="E41" s="1003">
        <v>1497</v>
      </c>
      <c r="F41" s="1000"/>
      <c r="G41" s="1003">
        <v>0</v>
      </c>
      <c r="H41" s="1000"/>
      <c r="I41" s="1003">
        <v>5</v>
      </c>
      <c r="J41" s="1000"/>
      <c r="K41" s="1003">
        <v>0</v>
      </c>
      <c r="L41" s="1004"/>
      <c r="M41" s="1003">
        <v>0</v>
      </c>
      <c r="N41" s="1000"/>
      <c r="O41" s="1003">
        <v>1502</v>
      </c>
    </row>
    <row r="42" spans="1:15">
      <c r="A42" s="88">
        <v>13</v>
      </c>
      <c r="B42" s="60"/>
      <c r="C42" s="1004"/>
      <c r="D42" s="1006"/>
      <c r="E42" s="1000"/>
      <c r="F42" s="1000"/>
      <c r="G42" s="1000"/>
      <c r="H42" s="1000"/>
      <c r="I42" s="1000"/>
      <c r="J42" s="1000"/>
      <c r="K42" s="1000"/>
      <c r="L42" s="1000"/>
      <c r="M42" s="1000"/>
      <c r="N42" s="1000"/>
      <c r="O42" s="1000"/>
    </row>
    <row r="43" spans="1:15" ht="12.75" thickBot="1">
      <c r="A43" s="88">
        <v>14</v>
      </c>
      <c r="B43" s="60"/>
      <c r="C43" s="1004" t="s">
        <v>91</v>
      </c>
      <c r="D43" s="1006"/>
      <c r="E43" s="1005">
        <v>17758</v>
      </c>
      <c r="F43" s="1000"/>
      <c r="G43" s="1005">
        <v>0</v>
      </c>
      <c r="H43" s="1000"/>
      <c r="I43" s="1005">
        <v>60</v>
      </c>
      <c r="J43" s="1000"/>
      <c r="K43" s="1005">
        <v>0</v>
      </c>
      <c r="L43" s="1000"/>
      <c r="M43" s="1005">
        <v>0</v>
      </c>
      <c r="N43" s="1000"/>
      <c r="O43" s="1005">
        <v>17818</v>
      </c>
    </row>
    <row r="44" spans="1:15">
      <c r="A44" s="60"/>
      <c r="B44" s="60"/>
      <c r="C44" s="60"/>
      <c r="D44" s="60"/>
      <c r="E44" s="60"/>
      <c r="F44" s="60"/>
      <c r="G44" s="60"/>
      <c r="H44" s="60"/>
      <c r="I44" s="60"/>
      <c r="J44" s="60"/>
      <c r="K44" s="60"/>
      <c r="L44" s="60"/>
      <c r="M44" s="60"/>
      <c r="N44" s="60"/>
      <c r="O44" s="60"/>
    </row>
    <row r="45" spans="1:15">
      <c r="A45" s="60"/>
      <c r="B45" s="60"/>
      <c r="C45" s="60"/>
      <c r="D45" s="60"/>
      <c r="E45" s="60"/>
      <c r="F45" s="60"/>
      <c r="G45" s="60"/>
      <c r="H45" s="60"/>
      <c r="I45" s="60"/>
      <c r="J45" s="60"/>
      <c r="K45" s="60"/>
      <c r="L45" s="60"/>
      <c r="M45" s="60"/>
      <c r="N45" s="60"/>
      <c r="O45" s="60"/>
    </row>
    <row r="46" spans="1:15">
      <c r="A46" s="60"/>
      <c r="B46" s="60"/>
      <c r="C46" s="60"/>
      <c r="D46" s="60"/>
      <c r="E46" s="60"/>
      <c r="F46" s="60"/>
      <c r="G46" s="60"/>
      <c r="H46" s="60"/>
      <c r="I46" s="60"/>
      <c r="J46" s="60"/>
      <c r="K46" s="60"/>
      <c r="L46" s="60"/>
      <c r="M46" s="60"/>
      <c r="N46" s="60"/>
      <c r="O46" s="60"/>
    </row>
  </sheetData>
  <phoneticPr fontId="26" type="noConversion"/>
  <printOptions horizontalCentered="1" verticalCentered="1"/>
  <pageMargins left="0.75" right="0.5" top="0.75" bottom="0.5" header="0.25" footer="0.25"/>
  <pageSetup scale="96" orientation="landscape" r:id="rId1"/>
  <headerFooter alignWithMargins="0">
    <oddFooter>&amp;C&amp;"Garmond (W1),Bold"82</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1:N42"/>
  <sheetViews>
    <sheetView view="pageBreakPreview" zoomScale="60" workbookViewId="0"/>
  </sheetViews>
  <sheetFormatPr defaultColWidth="10.7109375" defaultRowHeight="15"/>
  <cols>
    <col min="1" max="1" width="5.140625" style="161" customWidth="1"/>
    <col min="2" max="2" width="12.85546875" style="161" customWidth="1"/>
    <col min="3" max="3" width="8.7109375" style="161" customWidth="1"/>
    <col min="4" max="4" width="15.7109375" style="161" customWidth="1"/>
    <col min="5" max="5" width="1.85546875" style="161" customWidth="1"/>
    <col min="6" max="6" width="10.140625" style="161" customWidth="1"/>
    <col min="7" max="7" width="10.28515625" style="161" customWidth="1"/>
    <col min="8" max="8" width="10.140625" style="161" customWidth="1"/>
    <col min="9" max="9" width="4.42578125" style="161" customWidth="1"/>
    <col min="10" max="10" width="10.140625" style="161" customWidth="1"/>
    <col min="11" max="11" width="7.140625" style="161" customWidth="1"/>
    <col min="12" max="12" width="12.42578125" style="161" customWidth="1"/>
    <col min="13" max="13" width="14.42578125" style="161" customWidth="1"/>
    <col min="14" max="14" width="5.42578125" style="163" customWidth="1"/>
    <col min="15" max="16384" width="10.7109375" style="22"/>
  </cols>
  <sheetData>
    <row r="1" spans="1:14">
      <c r="A1" s="306" t="s">
        <v>1026</v>
      </c>
      <c r="B1" s="307"/>
      <c r="C1" s="307"/>
      <c r="D1" s="307"/>
      <c r="E1" s="306"/>
      <c r="F1" s="307"/>
      <c r="G1" s="307"/>
      <c r="H1" s="307"/>
      <c r="I1" s="307"/>
      <c r="J1" s="311"/>
      <c r="K1" s="308"/>
      <c r="L1" s="309" t="s">
        <v>1371</v>
      </c>
      <c r="M1" s="162"/>
    </row>
    <row r="2" spans="1:14">
      <c r="A2" s="306"/>
      <c r="B2" s="307"/>
      <c r="C2" s="307"/>
      <c r="D2" s="307"/>
      <c r="E2" s="306"/>
      <c r="F2" s="307"/>
      <c r="G2" s="307"/>
      <c r="H2" s="307"/>
      <c r="I2" s="307"/>
      <c r="J2" s="311"/>
      <c r="K2" s="308"/>
      <c r="L2" s="309"/>
      <c r="M2" s="162"/>
    </row>
    <row r="3" spans="1:14">
      <c r="A3" s="54" t="s">
        <v>2306</v>
      </c>
      <c r="B3" s="307"/>
      <c r="C3" s="306"/>
      <c r="D3" s="307"/>
      <c r="E3" s="307"/>
      <c r="F3" s="307"/>
      <c r="G3" s="307"/>
      <c r="H3" s="307"/>
      <c r="I3" s="307"/>
      <c r="J3" s="306" t="s">
        <v>918</v>
      </c>
      <c r="K3" s="308"/>
      <c r="L3" s="307"/>
      <c r="M3" s="162"/>
    </row>
    <row r="4" spans="1:14">
      <c r="A4" s="54" t="s">
        <v>2307</v>
      </c>
      <c r="B4" s="307"/>
      <c r="C4" s="307"/>
      <c r="D4" s="307"/>
      <c r="E4" s="306"/>
      <c r="F4" s="307"/>
      <c r="G4" s="307"/>
      <c r="H4" s="306"/>
      <c r="I4" s="307"/>
      <c r="J4" s="306" t="s">
        <v>1698</v>
      </c>
      <c r="K4" s="308"/>
      <c r="L4" s="307"/>
      <c r="M4" s="162"/>
    </row>
    <row r="5" spans="1:14">
      <c r="A5" s="306" t="s">
        <v>2165</v>
      </c>
      <c r="B5" s="307"/>
      <c r="C5" s="307"/>
      <c r="D5" s="307"/>
      <c r="E5" s="306"/>
      <c r="F5" s="307"/>
      <c r="G5" s="307"/>
      <c r="H5" s="306"/>
      <c r="I5" s="307"/>
      <c r="J5" s="306"/>
      <c r="K5" s="308"/>
      <c r="L5" s="307"/>
      <c r="M5" s="162"/>
    </row>
    <row r="6" spans="1:14">
      <c r="A6" s="306" t="s">
        <v>1241</v>
      </c>
      <c r="B6" s="307"/>
      <c r="C6" s="307"/>
      <c r="D6" s="306"/>
      <c r="E6" s="306"/>
      <c r="F6" s="307"/>
      <c r="G6" s="307"/>
      <c r="H6" s="306"/>
      <c r="I6" s="307"/>
      <c r="J6" s="1561" t="s">
        <v>3121</v>
      </c>
      <c r="K6" s="308"/>
      <c r="L6" s="307"/>
      <c r="M6" s="162"/>
    </row>
    <row r="7" spans="1:14">
      <c r="A7" s="306" t="s">
        <v>842</v>
      </c>
      <c r="B7" s="307"/>
      <c r="C7" s="307"/>
      <c r="D7" s="306"/>
      <c r="E7" s="306"/>
      <c r="F7" s="307"/>
      <c r="G7" s="307"/>
      <c r="H7" s="306"/>
      <c r="I7" s="307"/>
      <c r="J7" s="308"/>
      <c r="K7" s="308"/>
      <c r="L7" s="308"/>
      <c r="M7" s="162"/>
    </row>
    <row r="8" spans="1:14">
      <c r="A8" s="310" t="s">
        <v>919</v>
      </c>
      <c r="B8" s="307"/>
      <c r="C8" s="307"/>
      <c r="D8" s="307"/>
      <c r="E8" s="307"/>
      <c r="F8" s="307"/>
      <c r="G8" s="307"/>
      <c r="H8" s="307"/>
      <c r="I8" s="307"/>
      <c r="J8" s="310"/>
      <c r="K8" s="307"/>
      <c r="L8" s="307"/>
    </row>
    <row r="9" spans="1:14" s="482" customFormat="1" ht="25.5" customHeight="1">
      <c r="A9" s="307"/>
      <c r="B9" s="1881" t="s">
        <v>2038</v>
      </c>
      <c r="C9" s="1881"/>
      <c r="D9" s="1881"/>
      <c r="E9" s="1881"/>
      <c r="F9" s="1881"/>
      <c r="G9" s="1881"/>
      <c r="H9" s="1881"/>
      <c r="I9" s="1881"/>
      <c r="J9" s="1881"/>
      <c r="K9" s="1881"/>
      <c r="L9" s="1881"/>
      <c r="M9" s="307"/>
      <c r="N9" s="481"/>
    </row>
    <row r="10" spans="1:14" s="486" customFormat="1" ht="12.75">
      <c r="A10" s="483"/>
      <c r="B10" s="483"/>
      <c r="C10" s="483"/>
      <c r="D10" s="483"/>
      <c r="E10" s="483"/>
      <c r="F10" s="483"/>
      <c r="G10" s="483"/>
      <c r="H10" s="483"/>
      <c r="I10" s="483"/>
      <c r="J10" s="483"/>
      <c r="K10" s="483"/>
      <c r="L10" s="483"/>
      <c r="M10" s="484"/>
      <c r="N10" s="485"/>
    </row>
    <row r="11" spans="1:14" s="486" customFormat="1" ht="12.75">
      <c r="A11" s="487"/>
      <c r="B11" s="487" t="s">
        <v>1052</v>
      </c>
      <c r="C11" s="484"/>
      <c r="D11" s="484"/>
      <c r="E11" s="484"/>
      <c r="F11" s="484"/>
      <c r="G11" s="487" t="s">
        <v>1053</v>
      </c>
      <c r="H11" s="484"/>
      <c r="I11" s="484"/>
      <c r="J11" s="484"/>
      <c r="K11" s="487" t="s">
        <v>1054</v>
      </c>
      <c r="L11" s="484"/>
      <c r="M11" s="484"/>
      <c r="N11" s="485"/>
    </row>
    <row r="12" spans="1:14" s="482" customFormat="1" ht="12.75">
      <c r="A12" s="488" t="s">
        <v>61</v>
      </c>
      <c r="B12" s="488"/>
      <c r="C12" s="307"/>
      <c r="D12" s="307"/>
      <c r="E12" s="307"/>
      <c r="F12" s="489"/>
      <c r="G12" s="490" t="s">
        <v>1726</v>
      </c>
      <c r="H12" s="489"/>
      <c r="I12" s="307"/>
      <c r="J12" s="489"/>
      <c r="K12" s="490" t="s">
        <v>1728</v>
      </c>
      <c r="L12" s="489"/>
      <c r="M12" s="307"/>
      <c r="N12" s="481"/>
    </row>
    <row r="13" spans="1:14" s="482" customFormat="1" ht="12.75">
      <c r="A13" s="490" t="s">
        <v>857</v>
      </c>
      <c r="B13" s="490" t="s">
        <v>680</v>
      </c>
      <c r="C13" s="489"/>
      <c r="D13" s="489"/>
      <c r="E13" s="489"/>
      <c r="F13" s="490" t="s">
        <v>1309</v>
      </c>
      <c r="G13" s="490"/>
      <c r="H13" s="490" t="s">
        <v>1310</v>
      </c>
      <c r="I13" s="489"/>
      <c r="J13" s="490" t="s">
        <v>1309</v>
      </c>
      <c r="K13" s="490"/>
      <c r="L13" s="490" t="s">
        <v>1310</v>
      </c>
      <c r="M13" s="307"/>
      <c r="N13" s="481"/>
    </row>
    <row r="14" spans="1:14">
      <c r="C14" s="160"/>
      <c r="E14" s="164"/>
      <c r="G14" s="167"/>
      <c r="K14" s="167"/>
    </row>
    <row r="15" spans="1:14">
      <c r="A15" s="166">
        <v>1</v>
      </c>
      <c r="B15" s="161" t="s">
        <v>1311</v>
      </c>
      <c r="C15" s="160"/>
      <c r="F15" s="168">
        <v>21</v>
      </c>
      <c r="G15" s="168"/>
      <c r="H15" s="168">
        <v>42</v>
      </c>
      <c r="I15" s="168"/>
      <c r="J15" s="168">
        <v>36.71</v>
      </c>
      <c r="K15" s="168"/>
      <c r="L15" s="169">
        <v>45.03</v>
      </c>
      <c r="M15" s="170"/>
    </row>
    <row r="16" spans="1:14">
      <c r="A16" s="166"/>
      <c r="C16" s="160"/>
      <c r="F16" s="168"/>
      <c r="G16" s="168"/>
      <c r="H16" s="168"/>
      <c r="I16" s="168"/>
      <c r="J16" s="168"/>
      <c r="K16" s="168"/>
      <c r="L16" s="168"/>
      <c r="M16" s="160"/>
    </row>
    <row r="17" spans="1:13">
      <c r="A17" s="166">
        <v>2</v>
      </c>
      <c r="B17" s="161" t="s">
        <v>1312</v>
      </c>
      <c r="C17" s="160"/>
      <c r="F17" s="168">
        <v>21</v>
      </c>
      <c r="G17" s="168"/>
      <c r="H17" s="168">
        <v>42</v>
      </c>
      <c r="I17" s="168"/>
      <c r="J17" s="168">
        <v>36.71</v>
      </c>
      <c r="K17" s="168"/>
      <c r="L17" s="168">
        <v>45.03</v>
      </c>
      <c r="M17" s="170"/>
    </row>
    <row r="18" spans="1:13">
      <c r="A18" s="166"/>
      <c r="C18" s="160"/>
      <c r="F18" s="168"/>
      <c r="G18" s="168"/>
      <c r="H18" s="168"/>
      <c r="I18" s="168"/>
      <c r="J18" s="168"/>
      <c r="K18" s="168"/>
      <c r="L18" s="168"/>
      <c r="M18" s="160"/>
    </row>
    <row r="19" spans="1:13">
      <c r="A19" s="166">
        <v>3</v>
      </c>
      <c r="B19" s="161" t="s">
        <v>853</v>
      </c>
      <c r="C19" s="160"/>
      <c r="F19" s="168">
        <v>21</v>
      </c>
      <c r="G19" s="168"/>
      <c r="H19" s="168">
        <v>42</v>
      </c>
      <c r="I19" s="171"/>
      <c r="J19" s="168">
        <v>36.71</v>
      </c>
      <c r="K19" s="171"/>
      <c r="L19" s="168">
        <v>45.03</v>
      </c>
      <c r="M19" s="170"/>
    </row>
    <row r="20" spans="1:13">
      <c r="A20" s="166"/>
      <c r="C20" s="160"/>
      <c r="F20" s="168"/>
      <c r="G20" s="168"/>
      <c r="H20" s="168"/>
      <c r="I20" s="168"/>
      <c r="J20" s="168"/>
      <c r="K20" s="168"/>
      <c r="L20" s="168"/>
      <c r="M20" s="160"/>
    </row>
    <row r="21" spans="1:13">
      <c r="A21" s="166">
        <v>4</v>
      </c>
      <c r="B21" s="161" t="s">
        <v>1778</v>
      </c>
      <c r="C21" s="160"/>
      <c r="F21" s="168">
        <v>21</v>
      </c>
      <c r="G21" s="168"/>
      <c r="H21" s="168">
        <v>42</v>
      </c>
      <c r="I21" s="168"/>
      <c r="J21" s="168">
        <v>36.71</v>
      </c>
      <c r="K21" s="168"/>
      <c r="L21" s="168">
        <v>45.03</v>
      </c>
      <c r="M21" s="170"/>
    </row>
    <row r="22" spans="1:13">
      <c r="A22" s="166"/>
      <c r="C22" s="160"/>
      <c r="F22" s="168"/>
      <c r="G22" s="168"/>
      <c r="H22" s="168"/>
      <c r="I22" s="168"/>
      <c r="J22" s="168"/>
      <c r="K22" s="168"/>
      <c r="L22" s="168"/>
    </row>
    <row r="23" spans="1:13">
      <c r="A23" s="166">
        <v>5</v>
      </c>
      <c r="B23" s="161" t="s">
        <v>1779</v>
      </c>
      <c r="F23" s="168" t="s">
        <v>1016</v>
      </c>
      <c r="H23" s="168" t="s">
        <v>1016</v>
      </c>
      <c r="J23" s="168">
        <v>36.71</v>
      </c>
      <c r="L23" s="168">
        <v>45.03</v>
      </c>
    </row>
    <row r="24" spans="1:13">
      <c r="A24" s="166"/>
      <c r="C24" s="160"/>
    </row>
    <row r="25" spans="1:13">
      <c r="A25" s="166">
        <v>6</v>
      </c>
      <c r="B25" s="164" t="s">
        <v>3116</v>
      </c>
      <c r="C25" s="172"/>
      <c r="D25" s="164"/>
      <c r="E25" s="164"/>
      <c r="F25" s="1448">
        <v>5.25</v>
      </c>
      <c r="G25" s="164"/>
      <c r="H25" s="168" t="s">
        <v>1016</v>
      </c>
      <c r="J25" s="168">
        <v>8.84</v>
      </c>
      <c r="L25" s="169" t="s">
        <v>1016</v>
      </c>
    </row>
    <row r="26" spans="1:13">
      <c r="A26" s="166"/>
      <c r="B26" s="164"/>
      <c r="C26" s="173"/>
      <c r="D26" s="164"/>
      <c r="E26" s="164"/>
      <c r="F26" s="173"/>
      <c r="G26" s="164"/>
      <c r="H26" s="164"/>
    </row>
    <row r="27" spans="1:13">
      <c r="A27" s="166">
        <v>7</v>
      </c>
      <c r="B27" s="164" t="s">
        <v>3117</v>
      </c>
      <c r="C27" s="174"/>
      <c r="D27" s="164"/>
      <c r="E27" s="164"/>
      <c r="F27" s="174"/>
      <c r="G27" s="164"/>
      <c r="H27" s="164"/>
      <c r="J27" s="1013" t="s">
        <v>1048</v>
      </c>
      <c r="L27" s="169" t="s">
        <v>1016</v>
      </c>
    </row>
    <row r="28" spans="1:13">
      <c r="A28" s="166"/>
      <c r="B28" s="164"/>
      <c r="C28" s="175"/>
      <c r="D28" s="164"/>
      <c r="E28" s="164"/>
      <c r="F28" s="175"/>
      <c r="G28" s="164"/>
      <c r="H28" s="164"/>
    </row>
    <row r="29" spans="1:13">
      <c r="A29" s="166">
        <v>8</v>
      </c>
      <c r="B29" s="1014" t="s">
        <v>3118</v>
      </c>
      <c r="C29" s="174"/>
      <c r="D29" s="164"/>
      <c r="E29" s="164"/>
      <c r="F29" s="174"/>
      <c r="G29" s="164"/>
      <c r="H29" s="164"/>
    </row>
    <row r="30" spans="1:13">
      <c r="A30" s="165"/>
      <c r="B30" s="164"/>
      <c r="C30" s="175"/>
      <c r="D30" s="164"/>
      <c r="E30" s="164"/>
      <c r="F30" s="175"/>
      <c r="G30" s="164"/>
      <c r="H30" s="164"/>
    </row>
    <row r="42" spans="1:14">
      <c r="A42" s="1227"/>
      <c r="B42" s="166"/>
      <c r="C42" s="166"/>
      <c r="D42" s="166"/>
      <c r="E42" s="166"/>
      <c r="F42" s="166"/>
      <c r="G42" s="1228"/>
      <c r="H42" s="166"/>
      <c r="I42" s="166"/>
      <c r="J42" s="166"/>
      <c r="K42" s="166"/>
      <c r="L42" s="166"/>
      <c r="M42" s="166"/>
      <c r="N42" s="1229"/>
    </row>
  </sheetData>
  <mergeCells count="1">
    <mergeCell ref="B9:L9"/>
  </mergeCells>
  <phoneticPr fontId="26" type="noConversion"/>
  <printOptions horizontalCentered="1"/>
  <pageMargins left="0.75" right="0.5" top="0.75" bottom="0.5" header="0.25" footer="0.25"/>
  <pageSetup scale="86" orientation="portrait" r:id="rId1"/>
  <headerFooter alignWithMargins="0">
    <oddFooter>&amp;C&amp;"Garmond (W1),Bold"83</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M52"/>
  <sheetViews>
    <sheetView view="pageBreakPreview" zoomScale="60" workbookViewId="0"/>
  </sheetViews>
  <sheetFormatPr defaultColWidth="10.7109375" defaultRowHeight="15"/>
  <cols>
    <col min="1" max="1" width="5.28515625" style="161" customWidth="1"/>
    <col min="2" max="2" width="12.85546875" style="161" customWidth="1"/>
    <col min="3" max="3" width="8.7109375" style="161" customWidth="1"/>
    <col min="4" max="4" width="15.7109375" style="161" customWidth="1"/>
    <col min="5" max="5" width="1.28515625" style="161" customWidth="1"/>
    <col min="6" max="6" width="12.85546875" style="161" bestFit="1" customWidth="1"/>
    <col min="7" max="7" width="4.5703125" style="161" customWidth="1"/>
    <col min="8" max="8" width="12.85546875" style="161" bestFit="1" customWidth="1"/>
    <col min="9" max="9" width="4.42578125" style="161" customWidth="1"/>
    <col min="10" max="10" width="12.85546875" style="161" bestFit="1" customWidth="1"/>
    <col min="11" max="11" width="4.7109375" style="161" customWidth="1"/>
    <col min="12" max="12" width="12.42578125" style="161" customWidth="1"/>
    <col min="13" max="13" width="3.7109375" style="22" bestFit="1" customWidth="1"/>
    <col min="14" max="16384" width="10.7109375" style="22"/>
  </cols>
  <sheetData>
    <row r="1" spans="1:13">
      <c r="A1" s="306" t="s">
        <v>1026</v>
      </c>
      <c r="B1" s="307"/>
      <c r="C1" s="307"/>
      <c r="D1" s="307"/>
      <c r="E1" s="306"/>
      <c r="F1" s="307"/>
      <c r="G1" s="307"/>
      <c r="H1" s="307"/>
      <c r="I1" s="307"/>
      <c r="J1" s="306" t="s">
        <v>1371</v>
      </c>
      <c r="K1" s="308"/>
      <c r="L1" s="307"/>
      <c r="M1" s="23"/>
    </row>
    <row r="2" spans="1:13">
      <c r="A2" s="306"/>
      <c r="B2" s="307"/>
      <c r="C2" s="307"/>
      <c r="D2" s="307"/>
      <c r="E2" s="306"/>
      <c r="F2" s="307"/>
      <c r="G2" s="307"/>
      <c r="H2" s="307"/>
      <c r="I2" s="307"/>
      <c r="J2" s="311"/>
      <c r="K2" s="308"/>
      <c r="L2" s="309"/>
      <c r="M2" s="23"/>
    </row>
    <row r="3" spans="1:13">
      <c r="A3" s="54" t="s">
        <v>2306</v>
      </c>
      <c r="B3" s="307"/>
      <c r="C3" s="306"/>
      <c r="D3" s="307"/>
      <c r="E3" s="307"/>
      <c r="F3" s="307"/>
      <c r="G3" s="307"/>
      <c r="H3" s="307"/>
      <c r="I3" s="307"/>
      <c r="J3" s="306" t="s">
        <v>918</v>
      </c>
      <c r="K3" s="308"/>
      <c r="L3" s="307"/>
      <c r="M3" s="23"/>
    </row>
    <row r="4" spans="1:13">
      <c r="A4" s="54" t="s">
        <v>2307</v>
      </c>
      <c r="B4" s="307"/>
      <c r="C4" s="307"/>
      <c r="D4" s="307"/>
      <c r="E4" s="306"/>
      <c r="F4" s="307"/>
      <c r="G4" s="307"/>
      <c r="H4" s="306"/>
      <c r="I4" s="307"/>
      <c r="J4" s="306" t="s">
        <v>1753</v>
      </c>
      <c r="K4" s="308"/>
      <c r="L4" s="307"/>
      <c r="M4" s="23"/>
    </row>
    <row r="5" spans="1:13">
      <c r="A5" s="306" t="s">
        <v>2165</v>
      </c>
      <c r="B5" s="307"/>
      <c r="C5" s="307"/>
      <c r="D5" s="307"/>
      <c r="E5" s="306"/>
      <c r="F5" s="307"/>
      <c r="G5" s="307"/>
      <c r="H5" s="306"/>
      <c r="I5" s="307"/>
      <c r="J5" s="306"/>
      <c r="K5" s="308"/>
      <c r="L5" s="307"/>
      <c r="M5" s="23"/>
    </row>
    <row r="6" spans="1:13">
      <c r="A6" s="306" t="s">
        <v>1241</v>
      </c>
      <c r="B6" s="307"/>
      <c r="C6" s="307"/>
      <c r="D6" s="306"/>
      <c r="E6" s="306"/>
      <c r="F6" s="307"/>
      <c r="G6" s="307"/>
      <c r="H6" s="306"/>
      <c r="I6" s="307"/>
      <c r="J6" s="1561" t="s">
        <v>3121</v>
      </c>
      <c r="K6" s="308"/>
      <c r="L6" s="307"/>
      <c r="M6" s="23"/>
    </row>
    <row r="7" spans="1:13">
      <c r="A7" s="306" t="s">
        <v>842</v>
      </c>
      <c r="B7" s="307"/>
      <c r="C7" s="307"/>
      <c r="D7" s="306"/>
      <c r="E7" s="306"/>
      <c r="F7" s="307"/>
      <c r="G7" s="307"/>
      <c r="H7" s="306"/>
      <c r="I7" s="307"/>
      <c r="J7" s="308"/>
      <c r="K7" s="308"/>
      <c r="L7" s="308"/>
      <c r="M7" s="23"/>
    </row>
    <row r="8" spans="1:13">
      <c r="A8" s="310" t="s">
        <v>854</v>
      </c>
      <c r="B8" s="307"/>
      <c r="C8" s="307"/>
      <c r="D8" s="307"/>
      <c r="E8" s="307"/>
      <c r="F8" s="307"/>
      <c r="G8" s="307"/>
      <c r="H8" s="307"/>
      <c r="I8" s="307"/>
      <c r="J8" s="310"/>
      <c r="K8" s="307"/>
      <c r="L8" s="307"/>
    </row>
    <row r="9" spans="1:13" ht="26.25" customHeight="1">
      <c r="B9" s="1881" t="s">
        <v>2038</v>
      </c>
      <c r="C9" s="1881"/>
      <c r="D9" s="1881"/>
      <c r="E9" s="1881"/>
      <c r="F9" s="1881"/>
      <c r="G9" s="1881"/>
      <c r="H9" s="1881"/>
      <c r="I9" s="1881"/>
      <c r="J9" s="1881"/>
      <c r="K9" s="1881"/>
      <c r="L9" s="1881"/>
    </row>
    <row r="10" spans="1:13" s="486" customFormat="1" ht="12.75">
      <c r="A10" s="483"/>
      <c r="B10" s="483"/>
      <c r="C10" s="483"/>
      <c r="D10" s="483"/>
      <c r="E10" s="483"/>
      <c r="F10" s="483"/>
      <c r="G10" s="483"/>
      <c r="H10" s="483"/>
      <c r="I10" s="483"/>
      <c r="J10" s="483"/>
      <c r="K10" s="483"/>
      <c r="L10" s="483"/>
    </row>
    <row r="11" spans="1:13" s="486" customFormat="1" ht="12.75">
      <c r="A11" s="487"/>
      <c r="B11" s="487" t="s">
        <v>1052</v>
      </c>
      <c r="C11" s="484"/>
      <c r="D11" s="484"/>
      <c r="E11" s="484"/>
      <c r="F11" s="484"/>
      <c r="G11" s="487" t="s">
        <v>1053</v>
      </c>
      <c r="H11" s="484"/>
      <c r="I11" s="484"/>
      <c r="J11" s="484"/>
      <c r="K11" s="487" t="s">
        <v>1054</v>
      </c>
      <c r="L11" s="484"/>
    </row>
    <row r="12" spans="1:13" s="486" customFormat="1" ht="12.75">
      <c r="A12" s="487" t="s">
        <v>61</v>
      </c>
      <c r="B12" s="487"/>
      <c r="C12" s="484"/>
      <c r="D12" s="484"/>
      <c r="E12" s="484"/>
      <c r="F12" s="489"/>
      <c r="G12" s="490" t="s">
        <v>1726</v>
      </c>
      <c r="H12" s="489"/>
      <c r="I12" s="484"/>
      <c r="J12" s="489"/>
      <c r="K12" s="490" t="s">
        <v>1728</v>
      </c>
      <c r="L12" s="489"/>
    </row>
    <row r="13" spans="1:13" s="491" customFormat="1" ht="12.75">
      <c r="A13" s="490" t="s">
        <v>857</v>
      </c>
      <c r="B13" s="490" t="s">
        <v>680</v>
      </c>
      <c r="C13" s="489"/>
      <c r="D13" s="489"/>
      <c r="E13" s="489"/>
      <c r="F13" s="490" t="s">
        <v>1309</v>
      </c>
      <c r="G13" s="490"/>
      <c r="H13" s="490" t="s">
        <v>1310</v>
      </c>
      <c r="I13" s="489"/>
      <c r="J13" s="490" t="s">
        <v>1309</v>
      </c>
      <c r="K13" s="490"/>
      <c r="L13" s="490" t="s">
        <v>1310</v>
      </c>
    </row>
    <row r="14" spans="1:13">
      <c r="C14" s="160"/>
      <c r="E14" s="164"/>
      <c r="G14" s="167"/>
      <c r="K14" s="167"/>
    </row>
    <row r="15" spans="1:13">
      <c r="A15" s="166">
        <v>1</v>
      </c>
      <c r="B15" s="161" t="s">
        <v>1311</v>
      </c>
      <c r="C15" s="160"/>
      <c r="F15" s="168">
        <v>21</v>
      </c>
      <c r="G15" s="168"/>
      <c r="H15" s="168">
        <v>42</v>
      </c>
      <c r="I15" s="168"/>
      <c r="J15" s="168">
        <v>36.71</v>
      </c>
      <c r="K15" s="168"/>
      <c r="L15" s="169">
        <v>45.03</v>
      </c>
      <c r="M15" s="25"/>
    </row>
    <row r="16" spans="1:13">
      <c r="A16" s="166"/>
      <c r="C16" s="160"/>
      <c r="F16" s="168"/>
      <c r="G16" s="168"/>
      <c r="H16" s="168"/>
      <c r="I16" s="168"/>
      <c r="J16" s="168"/>
      <c r="K16" s="168"/>
      <c r="L16" s="168"/>
      <c r="M16" s="21"/>
    </row>
    <row r="17" spans="1:13">
      <c r="A17" s="166">
        <v>2</v>
      </c>
      <c r="B17" s="161" t="s">
        <v>1312</v>
      </c>
      <c r="C17" s="160"/>
      <c r="F17" s="168">
        <v>21</v>
      </c>
      <c r="G17" s="168"/>
      <c r="H17" s="168">
        <v>42</v>
      </c>
      <c r="I17" s="168"/>
      <c r="J17" s="168">
        <v>36.71</v>
      </c>
      <c r="K17" s="168"/>
      <c r="L17" s="169">
        <v>45.03</v>
      </c>
      <c r="M17" s="25"/>
    </row>
    <row r="18" spans="1:13">
      <c r="A18" s="166"/>
      <c r="C18" s="160"/>
      <c r="F18" s="168"/>
      <c r="G18" s="168"/>
      <c r="H18" s="168"/>
      <c r="I18" s="168"/>
      <c r="J18" s="168"/>
      <c r="K18" s="168"/>
      <c r="L18" s="168"/>
      <c r="M18" s="21"/>
    </row>
    <row r="19" spans="1:13">
      <c r="A19" s="166">
        <v>3</v>
      </c>
      <c r="B19" s="161" t="s">
        <v>853</v>
      </c>
      <c r="C19" s="160"/>
      <c r="F19" s="171" t="s">
        <v>3115</v>
      </c>
      <c r="G19" s="171"/>
      <c r="H19" s="171" t="s">
        <v>3115</v>
      </c>
      <c r="I19" s="171"/>
      <c r="J19" s="171" t="s">
        <v>3115</v>
      </c>
      <c r="K19" s="171"/>
      <c r="L19" s="171" t="s">
        <v>3115</v>
      </c>
      <c r="M19" s="25"/>
    </row>
    <row r="20" spans="1:13">
      <c r="A20" s="166"/>
      <c r="C20" s="160"/>
      <c r="F20" s="168"/>
      <c r="G20" s="168"/>
      <c r="H20" s="168"/>
      <c r="I20" s="168"/>
      <c r="J20" s="168"/>
      <c r="K20" s="168"/>
      <c r="L20" s="168"/>
      <c r="M20" s="21"/>
    </row>
    <row r="21" spans="1:13">
      <c r="A21" s="166">
        <v>4</v>
      </c>
      <c r="B21" s="161" t="s">
        <v>1778</v>
      </c>
      <c r="C21" s="160"/>
      <c r="F21" s="168">
        <v>21</v>
      </c>
      <c r="H21" s="168">
        <v>42</v>
      </c>
      <c r="I21" s="168"/>
      <c r="J21" s="168">
        <v>36.71</v>
      </c>
      <c r="K21" s="168"/>
      <c r="L21" s="169">
        <v>45.03</v>
      </c>
      <c r="M21" s="25"/>
    </row>
    <row r="22" spans="1:13">
      <c r="A22" s="166"/>
      <c r="C22" s="160"/>
      <c r="F22" s="168"/>
      <c r="G22" s="168"/>
      <c r="H22" s="168"/>
      <c r="I22" s="168"/>
      <c r="J22" s="168"/>
      <c r="K22" s="168"/>
      <c r="L22" s="168"/>
    </row>
    <row r="23" spans="1:13">
      <c r="A23" s="166">
        <v>5</v>
      </c>
      <c r="B23" s="161" t="s">
        <v>1779</v>
      </c>
      <c r="F23" s="168">
        <v>0</v>
      </c>
      <c r="H23" s="168">
        <v>0</v>
      </c>
      <c r="J23" s="168">
        <v>36.71</v>
      </c>
      <c r="K23" s="168"/>
      <c r="L23" s="169">
        <v>45.03</v>
      </c>
    </row>
    <row r="24" spans="1:13">
      <c r="A24" s="166"/>
      <c r="C24" s="160"/>
    </row>
    <row r="25" spans="1:13" s="24" customFormat="1">
      <c r="A25" s="166">
        <v>6</v>
      </c>
      <c r="B25" s="164" t="s">
        <v>3116</v>
      </c>
      <c r="C25" s="172"/>
      <c r="D25" s="164"/>
      <c r="E25" s="164"/>
      <c r="F25" s="164"/>
      <c r="G25" s="164"/>
      <c r="H25" s="164"/>
      <c r="I25" s="161"/>
      <c r="J25" s="168">
        <v>8.84</v>
      </c>
      <c r="K25" s="161"/>
      <c r="L25" s="169" t="s">
        <v>1016</v>
      </c>
    </row>
    <row r="26" spans="1:13" s="24" customFormat="1">
      <c r="A26" s="166"/>
      <c r="B26" s="164"/>
      <c r="C26" s="173"/>
      <c r="D26" s="164"/>
      <c r="E26" s="164"/>
      <c r="F26" s="173"/>
      <c r="G26" s="164"/>
      <c r="H26" s="164"/>
      <c r="I26" s="161"/>
      <c r="J26" s="161"/>
      <c r="K26" s="161"/>
      <c r="L26" s="161"/>
    </row>
    <row r="27" spans="1:13" s="24" customFormat="1">
      <c r="A27" s="166">
        <v>7</v>
      </c>
      <c r="B27" s="164" t="s">
        <v>3117</v>
      </c>
      <c r="C27" s="174"/>
      <c r="D27" s="164"/>
      <c r="E27" s="164"/>
      <c r="F27" s="174"/>
      <c r="G27" s="164"/>
      <c r="H27" s="164"/>
      <c r="I27" s="164"/>
      <c r="J27" s="1013" t="s">
        <v>1048</v>
      </c>
      <c r="K27" s="161"/>
      <c r="L27" s="169" t="s">
        <v>1016</v>
      </c>
    </row>
    <row r="28" spans="1:13" s="24" customFormat="1">
      <c r="A28" s="166"/>
      <c r="B28" s="164"/>
      <c r="C28" s="175"/>
      <c r="D28" s="164"/>
      <c r="E28" s="164"/>
      <c r="F28" s="175"/>
      <c r="G28" s="164"/>
      <c r="H28" s="164"/>
      <c r="I28" s="164"/>
      <c r="J28" s="164"/>
      <c r="K28" s="164"/>
      <c r="L28" s="164"/>
    </row>
    <row r="29" spans="1:13" s="24" customFormat="1">
      <c r="A29" s="166">
        <v>8</v>
      </c>
      <c r="B29" s="1014" t="s">
        <v>3118</v>
      </c>
      <c r="C29" s="174"/>
      <c r="D29" s="164"/>
      <c r="E29" s="164"/>
      <c r="F29" s="174"/>
      <c r="G29" s="164"/>
      <c r="H29" s="164"/>
      <c r="I29" s="164"/>
      <c r="J29" s="164"/>
      <c r="K29" s="164"/>
      <c r="L29" s="164"/>
    </row>
    <row r="30" spans="1:13" s="24" customFormat="1">
      <c r="A30" s="165"/>
      <c r="B30" s="164"/>
      <c r="C30" s="175"/>
      <c r="D30" s="164"/>
      <c r="E30" s="164"/>
      <c r="F30" s="175"/>
      <c r="G30" s="164"/>
      <c r="H30" s="164"/>
      <c r="I30" s="164"/>
      <c r="J30" s="164"/>
      <c r="K30" s="164"/>
      <c r="L30" s="164"/>
    </row>
    <row r="31" spans="1:13">
      <c r="A31" s="166"/>
    </row>
    <row r="32" spans="1:13">
      <c r="A32" s="166"/>
    </row>
    <row r="33" spans="1:12">
      <c r="A33" s="166"/>
    </row>
    <row r="34" spans="1:12">
      <c r="A34" s="166"/>
    </row>
    <row r="35" spans="1:12">
      <c r="A35" s="166"/>
    </row>
    <row r="36" spans="1:12">
      <c r="A36" s="166"/>
    </row>
    <row r="37" spans="1:12">
      <c r="A37" s="166"/>
    </row>
    <row r="38" spans="1:12">
      <c r="A38" s="166"/>
    </row>
    <row r="39" spans="1:12">
      <c r="A39" s="166"/>
    </row>
    <row r="40" spans="1:12">
      <c r="A40" s="166"/>
    </row>
    <row r="41" spans="1:12">
      <c r="A41" s="166"/>
    </row>
    <row r="42" spans="1:12">
      <c r="A42" s="166"/>
    </row>
    <row r="43" spans="1:12">
      <c r="A43" s="166"/>
    </row>
    <row r="44" spans="1:12">
      <c r="A44" s="166"/>
    </row>
    <row r="45" spans="1:12">
      <c r="A45" s="166"/>
    </row>
    <row r="46" spans="1:12">
      <c r="A46" s="166"/>
    </row>
    <row r="47" spans="1:12">
      <c r="A47" s="166"/>
    </row>
    <row r="48" spans="1:12">
      <c r="A48" s="1227"/>
      <c r="B48" s="166"/>
      <c r="C48" s="166"/>
      <c r="D48" s="166"/>
      <c r="E48" s="166"/>
      <c r="F48" s="166"/>
      <c r="G48" s="166"/>
      <c r="H48" s="166"/>
      <c r="I48" s="166"/>
      <c r="J48" s="166"/>
      <c r="K48" s="166"/>
      <c r="L48" s="166"/>
    </row>
    <row r="49" spans="3:12">
      <c r="C49" s="166"/>
      <c r="D49" s="166"/>
      <c r="E49" s="166"/>
      <c r="F49" s="166"/>
      <c r="G49" s="176"/>
      <c r="H49" s="166"/>
      <c r="I49" s="166"/>
      <c r="J49" s="166"/>
      <c r="K49" s="166"/>
      <c r="L49" s="166"/>
    </row>
    <row r="52" spans="3:12">
      <c r="G52" s="177"/>
    </row>
  </sheetData>
  <mergeCells count="1">
    <mergeCell ref="B9:L9"/>
  </mergeCells>
  <phoneticPr fontId="26" type="noConversion"/>
  <printOptions horizontalCentered="1"/>
  <pageMargins left="0.75" right="0.5" top="0.75" bottom="0.5" header="0.25" footer="0.25"/>
  <pageSetup scale="86" orientation="portrait" r:id="rId1"/>
  <headerFooter alignWithMargins="0">
    <oddFooter>&amp;C&amp;"Garmond (W1),Bold"83</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O42"/>
  <sheetViews>
    <sheetView view="pageBreakPreview" zoomScale="60" workbookViewId="0"/>
  </sheetViews>
  <sheetFormatPr defaultColWidth="9.140625" defaultRowHeight="12"/>
  <cols>
    <col min="1" max="1" width="8.42578125" style="431" customWidth="1"/>
    <col min="2" max="2" width="1.5703125" style="431" customWidth="1"/>
    <col min="3" max="3" width="13.7109375" style="431" customWidth="1"/>
    <col min="4" max="4" width="1.7109375" style="431" customWidth="1"/>
    <col min="5" max="5" width="12.5703125" style="431" customWidth="1"/>
    <col min="6" max="6" width="1.85546875" style="431" customWidth="1"/>
    <col min="7" max="7" width="13.42578125" style="431" bestFit="1" customWidth="1"/>
    <col min="8" max="8" width="1.5703125" style="431" customWidth="1"/>
    <col min="9" max="9" width="10.28515625" style="431" bestFit="1" customWidth="1"/>
    <col min="10" max="10" width="1.7109375" style="431" customWidth="1"/>
    <col min="11" max="11" width="12.42578125" style="431" bestFit="1" customWidth="1"/>
    <col min="12" max="12" width="1.7109375" style="431" customWidth="1"/>
    <col min="13" max="13" width="20.28515625" style="431" customWidth="1"/>
    <col min="14" max="16384" width="9.140625" style="431"/>
  </cols>
  <sheetData>
    <row r="1" spans="1:15">
      <c r="A1" s="424" t="s">
        <v>1378</v>
      </c>
      <c r="B1" s="424"/>
      <c r="C1" s="424"/>
      <c r="D1" s="425"/>
      <c r="E1" s="425"/>
      <c r="F1" s="425"/>
      <c r="G1" s="425"/>
      <c r="H1" s="425"/>
      <c r="I1" s="425"/>
      <c r="J1" s="425" t="s">
        <v>1371</v>
      </c>
      <c r="K1" s="426"/>
      <c r="L1" s="426"/>
      <c r="M1" s="427"/>
      <c r="O1" s="438"/>
    </row>
    <row r="2" spans="1:15">
      <c r="A2" s="424"/>
      <c r="B2" s="424"/>
      <c r="C2" s="424"/>
      <c r="D2" s="425"/>
      <c r="E2" s="425"/>
      <c r="F2" s="425"/>
      <c r="G2" s="425"/>
      <c r="H2" s="425"/>
      <c r="I2" s="425"/>
      <c r="J2" s="425"/>
      <c r="K2" s="426"/>
      <c r="L2" s="426"/>
      <c r="M2" s="426"/>
      <c r="O2" s="438"/>
    </row>
    <row r="3" spans="1:15">
      <c r="A3" s="370" t="s">
        <v>2306</v>
      </c>
      <c r="B3" s="424"/>
      <c r="C3" s="425"/>
      <c r="D3" s="425"/>
      <c r="E3" s="424"/>
      <c r="F3" s="425"/>
      <c r="G3" s="425"/>
      <c r="H3" s="425"/>
      <c r="I3" s="425"/>
      <c r="J3" s="425" t="s">
        <v>803</v>
      </c>
      <c r="K3" s="426"/>
      <c r="L3" s="426"/>
      <c r="M3" s="426"/>
      <c r="O3" s="438"/>
    </row>
    <row r="4" spans="1:15">
      <c r="A4" s="370" t="s">
        <v>2307</v>
      </c>
      <c r="B4" s="424"/>
      <c r="C4" s="424"/>
      <c r="D4" s="425"/>
      <c r="E4" s="424"/>
      <c r="F4" s="425"/>
      <c r="G4" s="425"/>
      <c r="H4" s="425"/>
      <c r="I4" s="424"/>
      <c r="J4" s="425" t="s">
        <v>1698</v>
      </c>
      <c r="K4" s="426"/>
      <c r="L4" s="426"/>
      <c r="M4" s="427"/>
      <c r="O4" s="438"/>
    </row>
    <row r="5" spans="1:15">
      <c r="A5" s="428" t="s">
        <v>2165</v>
      </c>
      <c r="L5" s="426"/>
      <c r="M5" s="427"/>
      <c r="O5" s="438"/>
    </row>
    <row r="6" spans="1:15">
      <c r="A6" s="424" t="s">
        <v>1241</v>
      </c>
      <c r="B6" s="424"/>
      <c r="C6" s="424"/>
      <c r="D6" s="424"/>
      <c r="E6" s="425"/>
      <c r="F6" s="424"/>
      <c r="G6" s="425"/>
      <c r="H6" s="425"/>
      <c r="I6" s="424"/>
      <c r="J6" s="1606" t="s">
        <v>3121</v>
      </c>
      <c r="K6" s="426"/>
      <c r="L6" s="426"/>
      <c r="M6" s="427"/>
      <c r="O6" s="438"/>
    </row>
    <row r="7" spans="1:15">
      <c r="A7" s="424" t="s">
        <v>842</v>
      </c>
      <c r="B7" s="424"/>
      <c r="C7" s="424"/>
      <c r="D7" s="424"/>
      <c r="E7" s="425"/>
      <c r="F7" s="424"/>
      <c r="G7" s="425"/>
      <c r="H7" s="425"/>
      <c r="I7" s="424"/>
      <c r="J7" s="425"/>
      <c r="K7" s="426"/>
      <c r="L7" s="426"/>
      <c r="M7" s="426"/>
      <c r="N7" s="429"/>
      <c r="O7" s="438"/>
    </row>
    <row r="8" spans="1:15">
      <c r="A8" s="430" t="s">
        <v>35</v>
      </c>
      <c r="B8" s="430"/>
      <c r="C8" s="430"/>
      <c r="D8" s="430"/>
      <c r="E8" s="425"/>
      <c r="F8" s="425"/>
      <c r="G8" s="425"/>
      <c r="H8" s="430"/>
      <c r="I8" s="425"/>
      <c r="J8" s="425"/>
      <c r="K8" s="425"/>
      <c r="L8" s="425"/>
      <c r="M8" s="425"/>
    </row>
    <row r="9" spans="1:15" s="425" customFormat="1" ht="24" customHeight="1">
      <c r="A9" s="1882" t="s">
        <v>2039</v>
      </c>
      <c r="B9" s="1882"/>
      <c r="C9" s="1882"/>
      <c r="D9" s="1882"/>
      <c r="E9" s="1882"/>
      <c r="F9" s="1882"/>
      <c r="G9" s="1882"/>
      <c r="H9" s="1882"/>
      <c r="I9" s="1882"/>
      <c r="J9" s="1882"/>
      <c r="K9" s="1882"/>
      <c r="L9" s="1882"/>
      <c r="M9" s="1882"/>
    </row>
    <row r="10" spans="1:15" s="433" customFormat="1">
      <c r="A10" s="432"/>
      <c r="B10" s="432"/>
      <c r="C10" s="432"/>
      <c r="D10" s="432"/>
      <c r="E10" s="432"/>
      <c r="F10" s="432"/>
      <c r="G10" s="432"/>
      <c r="H10" s="432"/>
      <c r="I10" s="432"/>
      <c r="J10" s="432"/>
      <c r="K10" s="432"/>
      <c r="L10" s="432"/>
      <c r="M10" s="432"/>
    </row>
    <row r="11" spans="1:15" s="433" customFormat="1">
      <c r="C11" s="732">
        <v>-1</v>
      </c>
      <c r="D11" s="732"/>
      <c r="E11" s="732">
        <v>-2</v>
      </c>
      <c r="F11" s="733"/>
      <c r="G11" s="732">
        <v>-3</v>
      </c>
      <c r="H11" s="733"/>
      <c r="I11" s="732">
        <v>-4</v>
      </c>
      <c r="J11" s="733"/>
      <c r="K11" s="732">
        <v>-5</v>
      </c>
      <c r="L11" s="732"/>
      <c r="M11" s="732">
        <v>-6</v>
      </c>
    </row>
    <row r="12" spans="1:15">
      <c r="A12" s="434" t="s">
        <v>736</v>
      </c>
      <c r="B12" s="434"/>
      <c r="C12" s="434" t="s">
        <v>805</v>
      </c>
      <c r="D12" s="434"/>
      <c r="E12" s="434" t="s">
        <v>806</v>
      </c>
      <c r="G12" s="434" t="s">
        <v>807</v>
      </c>
      <c r="H12" s="434"/>
      <c r="I12" s="434" t="s">
        <v>808</v>
      </c>
      <c r="J12" s="434"/>
      <c r="K12" s="434" t="s">
        <v>1330</v>
      </c>
    </row>
    <row r="13" spans="1:15">
      <c r="A13" s="435" t="s">
        <v>745</v>
      </c>
      <c r="B13" s="436"/>
      <c r="C13" s="435" t="s">
        <v>1652</v>
      </c>
      <c r="D13" s="435"/>
      <c r="E13" s="435" t="s">
        <v>36</v>
      </c>
      <c r="G13" s="435" t="s">
        <v>1653</v>
      </c>
      <c r="H13" s="434"/>
      <c r="I13" s="435" t="s">
        <v>912</v>
      </c>
      <c r="J13" s="434"/>
      <c r="K13" s="435" t="s">
        <v>681</v>
      </c>
      <c r="M13" s="435" t="s">
        <v>91</v>
      </c>
    </row>
    <row r="14" spans="1:15">
      <c r="A14" s="434">
        <v>1</v>
      </c>
      <c r="B14" s="434"/>
      <c r="C14" s="440">
        <v>1852.8458969465648</v>
      </c>
      <c r="D14" s="441"/>
      <c r="E14" s="442">
        <v>168.84661259541986</v>
      </c>
      <c r="F14" s="443"/>
      <c r="G14" s="444">
        <v>0</v>
      </c>
      <c r="H14" s="443"/>
      <c r="I14" s="442"/>
      <c r="J14" s="443"/>
      <c r="K14" s="440">
        <v>1723.5576335877863</v>
      </c>
      <c r="L14" s="443"/>
      <c r="M14" s="442">
        <v>3745.250143129771</v>
      </c>
    </row>
    <row r="15" spans="1:15">
      <c r="A15" s="434">
        <v>2</v>
      </c>
      <c r="G15" s="437"/>
    </row>
    <row r="16" spans="1:15">
      <c r="A16" s="434">
        <v>3</v>
      </c>
      <c r="B16" s="431" t="s">
        <v>811</v>
      </c>
      <c r="G16" s="437"/>
    </row>
    <row r="17" spans="1:13">
      <c r="A17" s="434">
        <v>4</v>
      </c>
      <c r="C17" s="431" t="s">
        <v>2027</v>
      </c>
      <c r="G17" s="437"/>
      <c r="K17" s="439">
        <v>1351.2195849236641</v>
      </c>
    </row>
    <row r="18" spans="1:13">
      <c r="A18" s="434">
        <v>5</v>
      </c>
      <c r="C18" s="431" t="s">
        <v>812</v>
      </c>
      <c r="G18" s="437"/>
      <c r="K18" s="439">
        <v>203.24129293893131</v>
      </c>
    </row>
    <row r="19" spans="1:13">
      <c r="A19" s="434">
        <v>6</v>
      </c>
      <c r="C19" s="431" t="s">
        <v>2002</v>
      </c>
      <c r="K19" s="439"/>
      <c r="M19" s="433"/>
    </row>
    <row r="20" spans="1:13">
      <c r="A20" s="434">
        <v>7</v>
      </c>
      <c r="C20" s="431" t="s">
        <v>2990</v>
      </c>
      <c r="K20" s="439">
        <v>168.47139790076335</v>
      </c>
      <c r="M20" s="433"/>
    </row>
    <row r="21" spans="1:13">
      <c r="A21" s="434">
        <v>8</v>
      </c>
      <c r="C21" s="431" t="s">
        <v>2989</v>
      </c>
      <c r="K21" s="439">
        <v>0.62535782442748089</v>
      </c>
      <c r="M21" s="433"/>
    </row>
    <row r="22" spans="1:13">
      <c r="A22" s="434">
        <v>9</v>
      </c>
      <c r="C22" s="431" t="s">
        <v>1679</v>
      </c>
      <c r="K22" s="1607">
        <v>1723.5576335877863</v>
      </c>
      <c r="M22" s="1608"/>
    </row>
    <row r="23" spans="1:13">
      <c r="A23" s="434">
        <v>10</v>
      </c>
      <c r="K23" s="439"/>
    </row>
    <row r="24" spans="1:13">
      <c r="A24" s="434">
        <v>11</v>
      </c>
      <c r="C24" s="431" t="s">
        <v>1680</v>
      </c>
    </row>
    <row r="42" spans="1:13">
      <c r="A42" s="1609"/>
      <c r="B42" s="1610"/>
      <c r="C42" s="1610"/>
      <c r="D42" s="1610"/>
      <c r="E42" s="1610"/>
      <c r="F42" s="1610"/>
      <c r="G42" s="1610"/>
      <c r="H42" s="1610"/>
      <c r="I42" s="1610"/>
      <c r="J42" s="1610"/>
      <c r="K42" s="1610"/>
      <c r="L42" s="1610"/>
      <c r="M42" s="1610"/>
    </row>
  </sheetData>
  <mergeCells count="1">
    <mergeCell ref="A9:M9"/>
  </mergeCells>
  <phoneticPr fontId="26" type="noConversion"/>
  <printOptions horizontalCentered="1"/>
  <pageMargins left="0.75" right="0.5" top="0.75" bottom="0.5" header="0.25" footer="0.25"/>
  <pageSetup scale="93" orientation="portrait" r:id="rId1"/>
  <headerFooter alignWithMargins="0">
    <oddFooter>&amp;C&amp;"Garmond (W1),Bold"83</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O43"/>
  <sheetViews>
    <sheetView view="pageBreakPreview" zoomScale="60" workbookViewId="0"/>
  </sheetViews>
  <sheetFormatPr defaultColWidth="9.140625" defaultRowHeight="12.75"/>
  <cols>
    <col min="1" max="1" width="8.42578125" style="178" customWidth="1"/>
    <col min="2" max="2" width="1.5703125" style="178" customWidth="1"/>
    <col min="3" max="3" width="13.7109375" style="178" customWidth="1"/>
    <col min="4" max="4" width="1.7109375" style="178" customWidth="1"/>
    <col min="5" max="5" width="12.5703125" style="178" customWidth="1"/>
    <col min="6" max="6" width="1.85546875" style="178" customWidth="1"/>
    <col min="7" max="7" width="13.28515625" style="178" bestFit="1" customWidth="1"/>
    <col min="8" max="8" width="1.5703125" style="178" customWidth="1"/>
    <col min="9" max="9" width="10.140625" style="178" bestFit="1" customWidth="1"/>
    <col min="10" max="10" width="1.7109375" style="178" customWidth="1"/>
    <col min="11" max="11" width="12.28515625" style="178" bestFit="1" customWidth="1"/>
    <col min="12" max="12" width="1.7109375" style="178" customWidth="1"/>
    <col min="13" max="13" width="19.7109375" style="178" customWidth="1"/>
    <col min="14" max="14" width="9.140625" style="178"/>
    <col min="15" max="16384" width="9.140625" style="1601"/>
  </cols>
  <sheetData>
    <row r="1" spans="1:15" s="26" customFormat="1" ht="15">
      <c r="A1" s="312" t="s">
        <v>1378</v>
      </c>
      <c r="B1" s="312"/>
      <c r="C1" s="312"/>
      <c r="D1" s="313"/>
      <c r="E1" s="314"/>
      <c r="F1" s="313"/>
      <c r="G1" s="314"/>
      <c r="H1" s="314"/>
      <c r="I1" s="314"/>
      <c r="J1" s="314" t="s">
        <v>1371</v>
      </c>
      <c r="K1" s="315"/>
      <c r="L1" s="179"/>
      <c r="M1" s="180"/>
      <c r="O1" s="27"/>
    </row>
    <row r="2" spans="1:15" s="26" customFormat="1" ht="15">
      <c r="A2" s="312"/>
      <c r="B2" s="312"/>
      <c r="C2" s="312"/>
      <c r="D2" s="313"/>
      <c r="E2" s="314"/>
      <c r="F2" s="313"/>
      <c r="G2" s="314"/>
      <c r="H2" s="314"/>
      <c r="I2" s="314"/>
      <c r="J2" s="314"/>
      <c r="K2" s="315"/>
      <c r="L2" s="179"/>
      <c r="M2" s="179"/>
      <c r="O2" s="27"/>
    </row>
    <row r="3" spans="1:15" s="26" customFormat="1" ht="15">
      <c r="A3" s="54" t="s">
        <v>2306</v>
      </c>
      <c r="B3" s="312"/>
      <c r="C3" s="314"/>
      <c r="D3" s="313"/>
      <c r="E3" s="312"/>
      <c r="F3" s="313"/>
      <c r="G3" s="314"/>
      <c r="H3" s="314"/>
      <c r="I3" s="314"/>
      <c r="J3" s="314" t="s">
        <v>803</v>
      </c>
      <c r="K3" s="315"/>
      <c r="L3" s="179"/>
      <c r="M3" s="180"/>
      <c r="O3" s="27"/>
    </row>
    <row r="4" spans="1:15" s="26" customFormat="1" ht="15">
      <c r="A4" s="54" t="s">
        <v>2307</v>
      </c>
      <c r="B4" s="312"/>
      <c r="C4" s="312"/>
      <c r="D4" s="313"/>
      <c r="E4" s="312"/>
      <c r="F4" s="313"/>
      <c r="G4" s="314"/>
      <c r="H4" s="314"/>
      <c r="I4" s="312"/>
      <c r="J4" s="314" t="s">
        <v>1753</v>
      </c>
      <c r="K4" s="315"/>
      <c r="L4" s="179"/>
      <c r="M4" s="180"/>
      <c r="O4" s="27"/>
    </row>
    <row r="5" spans="1:15" s="26" customFormat="1" ht="15">
      <c r="A5" s="54" t="s">
        <v>2165</v>
      </c>
      <c r="B5" s="312"/>
      <c r="C5" s="312"/>
      <c r="D5" s="313"/>
      <c r="E5" s="312"/>
      <c r="F5" s="313"/>
      <c r="G5" s="314"/>
      <c r="H5" s="314"/>
      <c r="I5" s="312"/>
      <c r="J5" s="314"/>
      <c r="K5" s="315"/>
      <c r="L5" s="179"/>
      <c r="M5" s="180"/>
      <c r="O5" s="27"/>
    </row>
    <row r="6" spans="1:15" s="26" customFormat="1" ht="15">
      <c r="A6" s="312" t="s">
        <v>1241</v>
      </c>
      <c r="B6" s="312"/>
      <c r="C6" s="312"/>
      <c r="D6" s="312"/>
      <c r="E6" s="314"/>
      <c r="F6" s="312"/>
      <c r="G6" s="314"/>
      <c r="H6" s="314"/>
      <c r="I6" s="312"/>
      <c r="J6" s="1561" t="s">
        <v>3121</v>
      </c>
      <c r="K6" s="315"/>
      <c r="L6" s="315"/>
      <c r="M6" s="316"/>
      <c r="O6" s="27"/>
    </row>
    <row r="7" spans="1:15" s="26" customFormat="1" ht="15">
      <c r="A7" s="312" t="s">
        <v>842</v>
      </c>
      <c r="B7" s="312"/>
      <c r="C7" s="312"/>
      <c r="D7" s="312"/>
      <c r="E7" s="314"/>
      <c r="F7" s="312"/>
      <c r="G7" s="314"/>
      <c r="H7" s="314"/>
      <c r="I7" s="312"/>
      <c r="J7" s="314"/>
      <c r="K7" s="315"/>
      <c r="L7" s="315"/>
      <c r="M7" s="315"/>
      <c r="N7" s="180"/>
      <c r="O7" s="27"/>
    </row>
    <row r="8" spans="1:15" s="26" customFormat="1" ht="15">
      <c r="A8" s="317" t="s">
        <v>804</v>
      </c>
      <c r="B8" s="317"/>
      <c r="C8" s="317"/>
      <c r="D8" s="317"/>
      <c r="E8" s="314"/>
      <c r="F8" s="314"/>
      <c r="G8" s="314"/>
      <c r="H8" s="317"/>
      <c r="I8" s="314"/>
      <c r="J8" s="314"/>
      <c r="K8" s="314"/>
      <c r="L8" s="314"/>
      <c r="M8" s="314"/>
      <c r="N8" s="178"/>
    </row>
    <row r="9" spans="1:15" s="26" customFormat="1" ht="28.5" customHeight="1">
      <c r="A9" s="1882" t="s">
        <v>2039</v>
      </c>
      <c r="B9" s="1882"/>
      <c r="C9" s="1882"/>
      <c r="D9" s="1882"/>
      <c r="E9" s="1882"/>
      <c r="F9" s="1882"/>
      <c r="G9" s="1882"/>
      <c r="H9" s="1882"/>
      <c r="I9" s="1882"/>
      <c r="J9" s="1882"/>
      <c r="K9" s="1882"/>
      <c r="L9" s="1882"/>
      <c r="M9" s="1882"/>
      <c r="N9" s="178"/>
    </row>
    <row r="10" spans="1:15" s="494" customFormat="1">
      <c r="A10" s="492"/>
      <c r="B10" s="492"/>
      <c r="C10" s="492"/>
      <c r="D10" s="492"/>
      <c r="E10" s="492"/>
      <c r="F10" s="492"/>
      <c r="G10" s="492"/>
      <c r="H10" s="492"/>
      <c r="I10" s="492"/>
      <c r="J10" s="492"/>
      <c r="K10" s="492"/>
      <c r="L10" s="492"/>
      <c r="M10" s="492"/>
      <c r="N10" s="493"/>
    </row>
    <row r="11" spans="1:15" s="494" customFormat="1">
      <c r="A11" s="493"/>
      <c r="B11" s="493"/>
      <c r="C11" s="730">
        <v>-1</v>
      </c>
      <c r="D11" s="729"/>
      <c r="E11" s="730">
        <v>-2</v>
      </c>
      <c r="F11" s="731"/>
      <c r="G11" s="730">
        <v>-3</v>
      </c>
      <c r="H11" s="731"/>
      <c r="I11" s="730">
        <v>-4</v>
      </c>
      <c r="J11" s="731"/>
      <c r="K11" s="730">
        <v>-5</v>
      </c>
      <c r="L11" s="730"/>
      <c r="M11" s="730">
        <v>-6</v>
      </c>
      <c r="N11" s="493"/>
    </row>
    <row r="12" spans="1:15" s="494" customFormat="1">
      <c r="A12" s="496" t="s">
        <v>736</v>
      </c>
      <c r="B12" s="496"/>
      <c r="C12" s="496" t="s">
        <v>805</v>
      </c>
      <c r="D12" s="496"/>
      <c r="E12" s="496" t="s">
        <v>806</v>
      </c>
      <c r="F12" s="493"/>
      <c r="G12" s="496" t="s">
        <v>807</v>
      </c>
      <c r="H12" s="496"/>
      <c r="I12" s="496" t="s">
        <v>808</v>
      </c>
      <c r="J12" s="496"/>
      <c r="K12" s="496" t="s">
        <v>1330</v>
      </c>
      <c r="L12" s="493"/>
      <c r="M12" s="493"/>
      <c r="N12" s="493"/>
    </row>
    <row r="13" spans="1:15" s="494" customFormat="1">
      <c r="A13" s="495" t="s">
        <v>745</v>
      </c>
      <c r="B13" s="495"/>
      <c r="C13" s="495" t="s">
        <v>1652</v>
      </c>
      <c r="D13" s="495"/>
      <c r="E13" s="495" t="s">
        <v>36</v>
      </c>
      <c r="F13" s="497"/>
      <c r="G13" s="495" t="s">
        <v>1653</v>
      </c>
      <c r="H13" s="495"/>
      <c r="I13" s="495" t="s">
        <v>912</v>
      </c>
      <c r="J13" s="495"/>
      <c r="K13" s="495" t="s">
        <v>681</v>
      </c>
      <c r="L13" s="497"/>
      <c r="M13" s="495" t="s">
        <v>91</v>
      </c>
      <c r="N13" s="493"/>
    </row>
    <row r="14" spans="1:15" s="1183" customFormat="1" ht="15">
      <c r="A14" s="181">
        <v>1</v>
      </c>
      <c r="B14" s="181"/>
      <c r="C14" s="922">
        <v>2295.1541030534354</v>
      </c>
      <c r="D14" s="923">
        <v>0</v>
      </c>
      <c r="E14" s="922">
        <v>209.15338740458014</v>
      </c>
      <c r="F14" s="924"/>
      <c r="G14" s="925">
        <v>0</v>
      </c>
      <c r="H14" s="924"/>
      <c r="I14" s="925"/>
      <c r="J14" s="924"/>
      <c r="K14" s="922">
        <v>2135.0023664122136</v>
      </c>
      <c r="L14" s="924"/>
      <c r="M14" s="925">
        <v>4639.3098568702289</v>
      </c>
      <c r="N14" s="1182"/>
    </row>
    <row r="15" spans="1:15" s="26" customFormat="1" ht="15">
      <c r="A15" s="181">
        <v>2</v>
      </c>
      <c r="B15" s="178"/>
      <c r="C15" s="924"/>
      <c r="D15" s="924"/>
      <c r="E15" s="924"/>
      <c r="F15" s="924"/>
      <c r="G15" s="924"/>
      <c r="H15" s="924"/>
      <c r="I15" s="924"/>
      <c r="J15" s="924"/>
      <c r="K15" s="924"/>
      <c r="L15" s="924"/>
      <c r="M15" s="924"/>
      <c r="N15" s="178"/>
    </row>
    <row r="16" spans="1:15" s="26" customFormat="1" ht="15">
      <c r="A16" s="181">
        <v>3</v>
      </c>
      <c r="B16" s="178" t="s">
        <v>811</v>
      </c>
      <c r="C16" s="924"/>
      <c r="D16" s="924"/>
      <c r="E16" s="924"/>
      <c r="F16" s="924"/>
      <c r="G16" s="924"/>
      <c r="H16" s="924"/>
      <c r="I16" s="924"/>
      <c r="J16" s="924"/>
      <c r="K16" s="924"/>
      <c r="L16" s="924"/>
      <c r="M16" s="924"/>
      <c r="N16" s="178"/>
    </row>
    <row r="17" spans="1:14" s="26" customFormat="1" ht="15">
      <c r="A17" s="181">
        <v>4</v>
      </c>
      <c r="B17" s="178"/>
      <c r="C17" s="924" t="s">
        <v>2027</v>
      </c>
      <c r="D17" s="924"/>
      <c r="E17" s="924"/>
      <c r="F17" s="924"/>
      <c r="G17" s="924"/>
      <c r="H17" s="924"/>
      <c r="I17" s="924"/>
      <c r="J17" s="924"/>
      <c r="K17" s="928">
        <v>1673.7804150763359</v>
      </c>
      <c r="L17" s="924"/>
      <c r="M17" s="924"/>
      <c r="N17" s="178"/>
    </row>
    <row r="18" spans="1:14" s="26" customFormat="1" ht="15">
      <c r="A18" s="181">
        <v>5</v>
      </c>
      <c r="B18" s="178"/>
      <c r="C18" s="924" t="s">
        <v>812</v>
      </c>
      <c r="D18" s="924"/>
      <c r="E18" s="924"/>
      <c r="F18" s="924"/>
      <c r="G18" s="924"/>
      <c r="H18" s="924"/>
      <c r="I18" s="924"/>
      <c r="J18" s="924"/>
      <c r="K18" s="928">
        <v>251.75870706106869</v>
      </c>
      <c r="L18" s="924"/>
      <c r="M18" s="926"/>
      <c r="N18" s="178"/>
    </row>
    <row r="19" spans="1:14" s="26" customFormat="1" ht="15">
      <c r="A19" s="181">
        <v>6</v>
      </c>
      <c r="B19" s="178"/>
      <c r="C19" s="924" t="s">
        <v>2002</v>
      </c>
      <c r="D19" s="924"/>
      <c r="E19" s="924"/>
      <c r="F19" s="924"/>
      <c r="G19" s="924"/>
      <c r="H19" s="924"/>
      <c r="I19" s="924"/>
      <c r="J19" s="924"/>
      <c r="K19" s="926"/>
      <c r="L19" s="924"/>
      <c r="M19" s="926"/>
      <c r="N19" s="178"/>
    </row>
    <row r="20" spans="1:14">
      <c r="A20" s="181">
        <v>7</v>
      </c>
      <c r="C20" s="924" t="s">
        <v>813</v>
      </c>
      <c r="D20" s="924"/>
      <c r="E20" s="924"/>
      <c r="F20" s="924"/>
      <c r="G20" s="924"/>
      <c r="H20" s="924"/>
      <c r="I20" s="924"/>
      <c r="J20" s="924"/>
      <c r="K20" s="924"/>
      <c r="L20" s="924"/>
      <c r="M20" s="926"/>
    </row>
    <row r="21" spans="1:14">
      <c r="A21" s="181">
        <v>8</v>
      </c>
      <c r="C21" s="431" t="s">
        <v>2990</v>
      </c>
      <c r="D21" s="924"/>
      <c r="E21" s="924"/>
      <c r="F21" s="924"/>
      <c r="G21" s="924"/>
      <c r="H21" s="924"/>
      <c r="I21" s="924"/>
      <c r="J21" s="924"/>
      <c r="K21" s="924">
        <v>208.68860209923662</v>
      </c>
      <c r="L21" s="924"/>
      <c r="M21" s="926"/>
    </row>
    <row r="22" spans="1:14">
      <c r="A22" s="181">
        <v>9</v>
      </c>
      <c r="C22" s="431" t="s">
        <v>2989</v>
      </c>
      <c r="D22" s="924"/>
      <c r="E22" s="924"/>
      <c r="F22" s="924"/>
      <c r="G22" s="924"/>
      <c r="H22" s="924"/>
      <c r="I22" s="924"/>
      <c r="J22" s="924"/>
      <c r="K22" s="1602">
        <v>0.77464217557251902</v>
      </c>
      <c r="L22" s="924"/>
      <c r="M22" s="926"/>
    </row>
    <row r="23" spans="1:14">
      <c r="A23" s="181">
        <v>10</v>
      </c>
      <c r="C23" s="924" t="s">
        <v>1679</v>
      </c>
      <c r="D23" s="924"/>
      <c r="E23" s="924"/>
      <c r="F23" s="924"/>
      <c r="G23" s="924"/>
      <c r="H23" s="924"/>
      <c r="I23" s="924"/>
      <c r="J23" s="924"/>
      <c r="K23" s="1603">
        <v>2135.0023664122136</v>
      </c>
      <c r="L23" s="924"/>
      <c r="M23" s="926"/>
    </row>
    <row r="24" spans="1:14">
      <c r="A24" s="181">
        <v>11</v>
      </c>
    </row>
    <row r="25" spans="1:14">
      <c r="A25" s="181">
        <v>12</v>
      </c>
      <c r="C25" s="178" t="s">
        <v>1680</v>
      </c>
    </row>
    <row r="43" spans="1:13">
      <c r="A43" s="1604"/>
      <c r="B43" s="1605"/>
      <c r="C43" s="1605"/>
      <c r="D43" s="1605"/>
      <c r="E43" s="1605"/>
      <c r="F43" s="1605"/>
      <c r="G43" s="1605"/>
      <c r="H43" s="1605"/>
      <c r="I43" s="1605"/>
      <c r="J43" s="1605"/>
      <c r="K43" s="1605"/>
      <c r="L43" s="1605"/>
      <c r="M43" s="1605"/>
    </row>
  </sheetData>
  <mergeCells count="1">
    <mergeCell ref="A9:M9"/>
  </mergeCells>
  <phoneticPr fontId="26" type="noConversion"/>
  <printOptions horizontalCentered="1"/>
  <pageMargins left="0.75" right="0.5" top="0.75" bottom="0.5" header="0.25" footer="0.25"/>
  <pageSetup scale="94" orientation="portrait" r:id="rId1"/>
  <headerFooter alignWithMargins="0">
    <oddFooter>&amp;C&amp;"Garmond (W1),Bold"83</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A1:F22"/>
  <sheetViews>
    <sheetView view="pageBreakPreview" zoomScale="60" workbookViewId="0"/>
  </sheetViews>
  <sheetFormatPr defaultColWidth="8.85546875" defaultRowHeight="12.75"/>
  <cols>
    <col min="1" max="1" width="7" style="902" customWidth="1"/>
    <col min="2" max="2" width="14.85546875" style="902" customWidth="1"/>
    <col min="3" max="3" width="23.28515625" style="902" customWidth="1"/>
    <col min="4" max="4" width="23.42578125" style="902" customWidth="1"/>
    <col min="5" max="5" width="11.140625" style="902" customWidth="1"/>
    <col min="6" max="16384" width="8.85546875" style="902"/>
  </cols>
  <sheetData>
    <row r="1" spans="1:6">
      <c r="A1" s="54" t="s">
        <v>1549</v>
      </c>
      <c r="B1" s="54"/>
      <c r="C1" s="105"/>
      <c r="D1" s="306" t="s">
        <v>1371</v>
      </c>
      <c r="E1" s="60"/>
    </row>
    <row r="2" spans="1:6">
      <c r="A2" s="54"/>
      <c r="B2" s="54"/>
      <c r="C2" s="105"/>
      <c r="D2" s="311"/>
      <c r="E2" s="60"/>
    </row>
    <row r="3" spans="1:6">
      <c r="A3" s="54" t="s">
        <v>2306</v>
      </c>
      <c r="B3" s="54"/>
      <c r="C3" s="105"/>
      <c r="D3" s="306" t="s">
        <v>1764</v>
      </c>
      <c r="E3" s="60"/>
    </row>
    <row r="4" spans="1:6">
      <c r="A4" s="54" t="s">
        <v>2307</v>
      </c>
      <c r="B4" s="50"/>
      <c r="C4" s="150"/>
      <c r="D4" s="306" t="s">
        <v>893</v>
      </c>
      <c r="E4" s="60"/>
    </row>
    <row r="5" spans="1:6">
      <c r="A5" s="54" t="s">
        <v>2165</v>
      </c>
      <c r="B5" s="54"/>
      <c r="C5" s="54"/>
      <c r="D5" s="1561" t="s">
        <v>3121</v>
      </c>
      <c r="E5" s="60"/>
    </row>
    <row r="6" spans="1:6">
      <c r="A6" s="54"/>
      <c r="B6" s="54"/>
      <c r="C6" s="54"/>
      <c r="D6" s="4"/>
      <c r="E6" s="60"/>
    </row>
    <row r="7" spans="1:6" ht="29.45" customHeight="1">
      <c r="A7" s="1870" t="s">
        <v>686</v>
      </c>
      <c r="B7" s="1870"/>
      <c r="C7" s="1870"/>
      <c r="D7" s="1870"/>
      <c r="E7" s="1870"/>
    </row>
    <row r="8" spans="1:6">
      <c r="A8" s="1192"/>
      <c r="B8" s="1192"/>
      <c r="C8" s="1192"/>
      <c r="D8" s="1192"/>
      <c r="E8" s="1544"/>
    </row>
    <row r="9" spans="1:6" ht="13.5" thickBot="1">
      <c r="A9" s="1592"/>
      <c r="B9" s="1592"/>
      <c r="C9" s="1592"/>
      <c r="D9" s="1592"/>
      <c r="E9" s="60"/>
    </row>
    <row r="10" spans="1:6">
      <c r="A10" s="498"/>
      <c r="B10" s="702">
        <v>-1</v>
      </c>
      <c r="C10" s="702">
        <v>-2</v>
      </c>
      <c r="D10" s="702">
        <v>-3</v>
      </c>
      <c r="E10" s="703">
        <v>-4</v>
      </c>
    </row>
    <row r="11" spans="1:6">
      <c r="A11" s="86" t="s">
        <v>736</v>
      </c>
      <c r="B11" s="86"/>
      <c r="C11" s="86"/>
      <c r="D11" s="86"/>
      <c r="E11" s="86"/>
    </row>
    <row r="12" spans="1:6">
      <c r="A12" s="920" t="s">
        <v>857</v>
      </c>
      <c r="B12" s="920" t="s">
        <v>1638</v>
      </c>
      <c r="C12" s="920" t="s">
        <v>106</v>
      </c>
      <c r="D12" s="920" t="s">
        <v>1639</v>
      </c>
      <c r="E12" s="920" t="s">
        <v>1640</v>
      </c>
    </row>
    <row r="13" spans="1:6">
      <c r="A13" s="198">
        <v>1</v>
      </c>
      <c r="B13" s="1596">
        <v>5.25</v>
      </c>
      <c r="C13" s="1597" t="s">
        <v>2976</v>
      </c>
      <c r="D13" s="1597" t="s">
        <v>2977</v>
      </c>
      <c r="E13" s="927">
        <v>5</v>
      </c>
    </row>
    <row r="14" spans="1:6">
      <c r="A14" s="198">
        <v>2</v>
      </c>
      <c r="B14" s="1598">
        <v>2.25</v>
      </c>
      <c r="C14" s="1599" t="s">
        <v>2979</v>
      </c>
      <c r="D14" s="1599" t="s">
        <v>2980</v>
      </c>
      <c r="E14" s="198">
        <v>4</v>
      </c>
      <c r="F14" s="4"/>
    </row>
    <row r="15" spans="1:6">
      <c r="A15" s="198">
        <v>3</v>
      </c>
      <c r="B15" s="1598">
        <v>5.25</v>
      </c>
      <c r="C15" s="1599" t="s">
        <v>2981</v>
      </c>
      <c r="D15" s="1599">
        <v>929</v>
      </c>
      <c r="E15" s="198">
        <v>5</v>
      </c>
      <c r="F15" s="4"/>
    </row>
    <row r="16" spans="1:6">
      <c r="A16" s="198">
        <v>4</v>
      </c>
      <c r="B16" s="1598">
        <v>5.25</v>
      </c>
      <c r="C16" s="1599" t="s">
        <v>2982</v>
      </c>
      <c r="D16" s="1599" t="s">
        <v>2983</v>
      </c>
      <c r="E16" s="198">
        <v>8</v>
      </c>
    </row>
    <row r="17" spans="1:5">
      <c r="A17" s="198">
        <v>5</v>
      </c>
      <c r="B17" s="1598">
        <v>5.25</v>
      </c>
      <c r="C17" s="1599" t="s">
        <v>2984</v>
      </c>
      <c r="D17" s="1599" t="s">
        <v>2985</v>
      </c>
      <c r="E17" s="198">
        <v>1</v>
      </c>
    </row>
    <row r="18" spans="1:5">
      <c r="A18" s="198">
        <v>6</v>
      </c>
      <c r="B18" s="1598">
        <v>5.25</v>
      </c>
      <c r="C18" s="1599" t="s">
        <v>2981</v>
      </c>
      <c r="D18" s="1599">
        <v>929</v>
      </c>
      <c r="E18" s="198">
        <v>4</v>
      </c>
    </row>
    <row r="19" spans="1:5">
      <c r="A19" s="198">
        <v>7</v>
      </c>
      <c r="B19" s="1598">
        <v>5.25</v>
      </c>
      <c r="C19" s="1599" t="s">
        <v>2984</v>
      </c>
      <c r="D19" s="1599" t="s">
        <v>2986</v>
      </c>
      <c r="E19" s="198">
        <v>12</v>
      </c>
    </row>
    <row r="20" spans="1:5">
      <c r="A20" s="198">
        <v>8</v>
      </c>
      <c r="B20" s="1598">
        <v>5.25</v>
      </c>
      <c r="C20" s="1599" t="s">
        <v>2976</v>
      </c>
      <c r="D20" s="1599" t="s">
        <v>2978</v>
      </c>
      <c r="E20" s="198">
        <v>26</v>
      </c>
    </row>
    <row r="21" spans="1:5" ht="13.5" thickBot="1">
      <c r="A21" s="198">
        <v>9</v>
      </c>
      <c r="B21" s="127"/>
      <c r="C21" s="127"/>
      <c r="D21" s="127"/>
      <c r="E21" s="1600">
        <v>65</v>
      </c>
    </row>
    <row r="22" spans="1:5" ht="13.5" thickTop="1"/>
  </sheetData>
  <mergeCells count="1">
    <mergeCell ref="A7:E7"/>
  </mergeCells>
  <printOptions horizontalCentered="1"/>
  <pageMargins left="0.75" right="0.5" top="0.75" bottom="0.5" header="0.25" footer="0.25"/>
  <pageSetup orientation="portrait" r:id="rId1"/>
  <headerFooter alignWithMargins="0">
    <oddFooter>&amp;C&amp;"Garmond (W1),Bold"83</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3">
    <pageSetUpPr fitToPage="1"/>
  </sheetPr>
  <dimension ref="A1:G79"/>
  <sheetViews>
    <sheetView view="pageBreakPreview" zoomScale="60" workbookViewId="0"/>
  </sheetViews>
  <sheetFormatPr defaultColWidth="10.85546875" defaultRowHeight="12.75"/>
  <cols>
    <col min="1" max="1" width="7" style="60" customWidth="1"/>
    <col min="2" max="2" width="46.140625" style="60" bestFit="1" customWidth="1"/>
    <col min="3" max="3" width="14.85546875" style="60" customWidth="1"/>
    <col min="4" max="4" width="19" style="60" customWidth="1"/>
    <col min="5" max="5" width="20.42578125" style="60" bestFit="1" customWidth="1"/>
    <col min="6" max="6" width="11.140625" style="60" customWidth="1"/>
    <col min="7" max="16384" width="10.85546875" style="2"/>
  </cols>
  <sheetData>
    <row r="1" spans="1:7" ht="4.1500000000000004" customHeight="1"/>
    <row r="2" spans="1:7" ht="18.75">
      <c r="B2" s="1591" t="s">
        <v>2987</v>
      </c>
    </row>
    <row r="3" spans="1:7" s="4" customFormat="1" ht="4.9000000000000004" customHeight="1" thickBot="1">
      <c r="A3" s="1592"/>
      <c r="B3" s="1592"/>
      <c r="C3" s="1592"/>
      <c r="D3" s="1592"/>
      <c r="E3" s="1592"/>
      <c r="F3" s="60"/>
    </row>
    <row r="4" spans="1:7" s="1" customFormat="1" ht="12">
      <c r="A4" s="498"/>
      <c r="B4" s="498"/>
      <c r="C4" s="702">
        <v>-1</v>
      </c>
      <c r="D4" s="702">
        <v>-2</v>
      </c>
      <c r="E4" s="702">
        <v>-3</v>
      </c>
      <c r="F4" s="703">
        <v>-4</v>
      </c>
    </row>
    <row r="5" spans="1:7" s="1" customFormat="1" ht="12">
      <c r="A5" s="86" t="s">
        <v>736</v>
      </c>
      <c r="B5" s="86"/>
      <c r="C5" s="86"/>
      <c r="D5" s="86"/>
      <c r="E5" s="86"/>
      <c r="F5" s="86"/>
    </row>
    <row r="6" spans="1:7" s="1" customFormat="1" ht="13.5" customHeight="1">
      <c r="A6" s="499" t="s">
        <v>857</v>
      </c>
      <c r="B6" s="920"/>
      <c r="C6" s="499" t="s">
        <v>1638</v>
      </c>
      <c r="D6" s="499" t="s">
        <v>106</v>
      </c>
      <c r="E6" s="499" t="s">
        <v>1639</v>
      </c>
      <c r="F6" s="499" t="s">
        <v>1640</v>
      </c>
    </row>
    <row r="7" spans="1:7" s="1" customFormat="1" ht="13.5" customHeight="1">
      <c r="A7" s="921">
        <v>1</v>
      </c>
      <c r="B7" s="1593" t="s">
        <v>2911</v>
      </c>
      <c r="C7" s="1594">
        <v>5.25</v>
      </c>
      <c r="D7" s="1595" t="s">
        <v>2976</v>
      </c>
      <c r="E7" s="1595" t="s">
        <v>2977</v>
      </c>
      <c r="F7" s="198">
        <v>1</v>
      </c>
    </row>
    <row r="8" spans="1:7" s="1" customFormat="1" ht="13.5" customHeight="1">
      <c r="A8" s="921">
        <v>2</v>
      </c>
      <c r="B8" s="1593" t="s">
        <v>2912</v>
      </c>
      <c r="C8" s="1594">
        <v>5.25</v>
      </c>
      <c r="D8" s="1595" t="s">
        <v>2976</v>
      </c>
      <c r="E8" s="1595" t="s">
        <v>2977</v>
      </c>
      <c r="F8" s="198">
        <v>1</v>
      </c>
    </row>
    <row r="9" spans="1:7" s="4" customFormat="1" ht="13.5" customHeight="1">
      <c r="A9" s="921">
        <v>3</v>
      </c>
      <c r="B9" s="1593" t="s">
        <v>2913</v>
      </c>
      <c r="C9" s="1594">
        <v>5.25</v>
      </c>
      <c r="D9" s="1595" t="s">
        <v>2976</v>
      </c>
      <c r="E9" s="1595" t="s">
        <v>2977</v>
      </c>
      <c r="F9" s="198">
        <v>1</v>
      </c>
    </row>
    <row r="10" spans="1:7" s="4" customFormat="1" ht="15">
      <c r="A10" s="921">
        <v>4</v>
      </c>
      <c r="B10" s="1593" t="s">
        <v>2914</v>
      </c>
      <c r="C10" s="1594">
        <v>5.25</v>
      </c>
      <c r="D10" s="1595" t="s">
        <v>2976</v>
      </c>
      <c r="E10" s="1595" t="s">
        <v>2977</v>
      </c>
      <c r="F10" s="198">
        <v>1</v>
      </c>
    </row>
    <row r="11" spans="1:7" s="4" customFormat="1" ht="15">
      <c r="A11" s="921">
        <v>5</v>
      </c>
      <c r="B11" s="1593" t="s">
        <v>2915</v>
      </c>
      <c r="C11" s="1594">
        <v>5.25</v>
      </c>
      <c r="D11" s="1595" t="s">
        <v>2976</v>
      </c>
      <c r="E11" s="1595" t="s">
        <v>2977</v>
      </c>
      <c r="F11" s="198">
        <v>1</v>
      </c>
      <c r="G11" s="4">
        <v>5</v>
      </c>
    </row>
    <row r="12" spans="1:7" s="4" customFormat="1" ht="15">
      <c r="A12" s="921">
        <v>6</v>
      </c>
      <c r="B12" s="1593"/>
      <c r="C12" s="1594"/>
      <c r="D12" s="1595"/>
      <c r="E12" s="1595"/>
      <c r="F12" s="198"/>
    </row>
    <row r="13" spans="1:7" s="4" customFormat="1" ht="15">
      <c r="A13" s="921">
        <v>7</v>
      </c>
      <c r="B13" s="1593" t="s">
        <v>2928</v>
      </c>
      <c r="C13" s="1594">
        <v>5.25</v>
      </c>
      <c r="D13" s="1595" t="s">
        <v>2979</v>
      </c>
      <c r="E13" s="1595" t="s">
        <v>2980</v>
      </c>
      <c r="F13" s="198">
        <v>1</v>
      </c>
    </row>
    <row r="14" spans="1:7" s="4" customFormat="1" ht="15">
      <c r="A14" s="921">
        <v>8</v>
      </c>
      <c r="B14" s="1593" t="s">
        <v>2929</v>
      </c>
      <c r="C14" s="1594">
        <v>2.25</v>
      </c>
      <c r="D14" s="1595" t="s">
        <v>2979</v>
      </c>
      <c r="E14" s="1595" t="s">
        <v>2980</v>
      </c>
      <c r="F14" s="198">
        <v>1</v>
      </c>
    </row>
    <row r="15" spans="1:7" ht="15">
      <c r="A15" s="921">
        <v>9</v>
      </c>
      <c r="B15" s="1593" t="s">
        <v>2935</v>
      </c>
      <c r="C15" s="1594">
        <v>2.25</v>
      </c>
      <c r="D15" s="1595" t="s">
        <v>2979</v>
      </c>
      <c r="E15" s="1595" t="s">
        <v>2980</v>
      </c>
      <c r="F15" s="198">
        <v>1</v>
      </c>
    </row>
    <row r="16" spans="1:7" ht="15">
      <c r="A16" s="921">
        <v>10</v>
      </c>
      <c r="B16" s="1593" t="s">
        <v>2936</v>
      </c>
      <c r="C16" s="1594">
        <v>2.25</v>
      </c>
      <c r="D16" s="1595" t="s">
        <v>2979</v>
      </c>
      <c r="E16" s="1595" t="s">
        <v>2980</v>
      </c>
      <c r="F16" s="198">
        <v>1</v>
      </c>
      <c r="G16" s="4">
        <v>4</v>
      </c>
    </row>
    <row r="17" spans="1:7" ht="15">
      <c r="A17" s="921">
        <v>11</v>
      </c>
      <c r="B17" s="1593"/>
      <c r="C17" s="1594"/>
      <c r="D17" s="1595"/>
      <c r="E17" s="1595"/>
      <c r="F17" s="198"/>
    </row>
    <row r="18" spans="1:7" ht="15">
      <c r="A18" s="921">
        <v>12</v>
      </c>
      <c r="B18" s="1593" t="s">
        <v>2941</v>
      </c>
      <c r="C18" s="1594">
        <v>5.25</v>
      </c>
      <c r="D18" s="1595" t="s">
        <v>2981</v>
      </c>
      <c r="E18" s="1595">
        <v>929</v>
      </c>
      <c r="F18" s="198">
        <v>1</v>
      </c>
    </row>
    <row r="19" spans="1:7" ht="15">
      <c r="A19" s="921">
        <v>13</v>
      </c>
      <c r="B19" s="1593" t="s">
        <v>2942</v>
      </c>
      <c r="C19" s="1594">
        <v>5.25</v>
      </c>
      <c r="D19" s="1595" t="s">
        <v>2981</v>
      </c>
      <c r="E19" s="1595">
        <v>929</v>
      </c>
      <c r="F19" s="198">
        <v>1</v>
      </c>
    </row>
    <row r="20" spans="1:7" ht="15">
      <c r="A20" s="921">
        <v>14</v>
      </c>
      <c r="B20" s="1593" t="s">
        <v>2943</v>
      </c>
      <c r="C20" s="1594">
        <v>5.25</v>
      </c>
      <c r="D20" s="1595" t="s">
        <v>2981</v>
      </c>
      <c r="E20" s="1595">
        <v>929</v>
      </c>
      <c r="F20" s="198">
        <v>1</v>
      </c>
    </row>
    <row r="21" spans="1:7" ht="15">
      <c r="A21" s="921">
        <v>15</v>
      </c>
      <c r="B21" s="1593" t="s">
        <v>2944</v>
      </c>
      <c r="C21" s="1594">
        <v>5.25</v>
      </c>
      <c r="D21" s="1595" t="s">
        <v>2981</v>
      </c>
      <c r="E21" s="1595">
        <v>929</v>
      </c>
      <c r="F21" s="198">
        <v>1</v>
      </c>
    </row>
    <row r="22" spans="1:7" ht="15">
      <c r="A22" s="921">
        <v>16</v>
      </c>
      <c r="B22" s="1593" t="s">
        <v>2945</v>
      </c>
      <c r="C22" s="1594">
        <v>5.25</v>
      </c>
      <c r="D22" s="1595" t="s">
        <v>2981</v>
      </c>
      <c r="E22" s="1595">
        <v>929</v>
      </c>
      <c r="F22" s="198">
        <v>1</v>
      </c>
      <c r="G22" s="4">
        <v>5</v>
      </c>
    </row>
    <row r="23" spans="1:7" ht="15">
      <c r="A23" s="921">
        <v>17</v>
      </c>
      <c r="B23" s="1593"/>
      <c r="C23" s="1594"/>
      <c r="D23" s="1595"/>
      <c r="E23" s="1595"/>
      <c r="F23" s="198"/>
    </row>
    <row r="24" spans="1:7" ht="15">
      <c r="A24" s="921">
        <v>18</v>
      </c>
      <c r="B24" s="1593" t="s">
        <v>2946</v>
      </c>
      <c r="C24" s="1594">
        <v>5.25</v>
      </c>
      <c r="D24" s="1595" t="s">
        <v>2982</v>
      </c>
      <c r="E24" s="1595" t="s">
        <v>2983</v>
      </c>
      <c r="F24" s="198">
        <v>1</v>
      </c>
    </row>
    <row r="25" spans="1:7" ht="15">
      <c r="A25" s="921">
        <v>19</v>
      </c>
      <c r="B25" s="1593" t="s">
        <v>2947</v>
      </c>
      <c r="C25" s="1594">
        <v>5.25</v>
      </c>
      <c r="D25" s="1595" t="s">
        <v>2982</v>
      </c>
      <c r="E25" s="1595" t="s">
        <v>2983</v>
      </c>
      <c r="F25" s="198">
        <v>1</v>
      </c>
    </row>
    <row r="26" spans="1:7" ht="15">
      <c r="A26" s="921">
        <v>20</v>
      </c>
      <c r="B26" s="1593" t="s">
        <v>2948</v>
      </c>
      <c r="C26" s="1594">
        <v>5.25</v>
      </c>
      <c r="D26" s="1595" t="s">
        <v>2982</v>
      </c>
      <c r="E26" s="1595" t="s">
        <v>2983</v>
      </c>
      <c r="F26" s="198">
        <v>1</v>
      </c>
    </row>
    <row r="27" spans="1:7" ht="15">
      <c r="A27" s="921">
        <v>21</v>
      </c>
      <c r="B27" s="1593" t="s">
        <v>2949</v>
      </c>
      <c r="C27" s="1594">
        <v>5.25</v>
      </c>
      <c r="D27" s="1595" t="s">
        <v>2982</v>
      </c>
      <c r="E27" s="1595" t="s">
        <v>2983</v>
      </c>
      <c r="F27" s="198">
        <v>1</v>
      </c>
    </row>
    <row r="28" spans="1:7" ht="15">
      <c r="A28" s="921">
        <v>22</v>
      </c>
      <c r="B28" s="1593" t="s">
        <v>2950</v>
      </c>
      <c r="C28" s="1594">
        <v>5.25</v>
      </c>
      <c r="D28" s="1595" t="s">
        <v>2982</v>
      </c>
      <c r="E28" s="1595" t="s">
        <v>2983</v>
      </c>
      <c r="F28" s="198">
        <v>1</v>
      </c>
    </row>
    <row r="29" spans="1:7" ht="15">
      <c r="A29" s="921">
        <v>23</v>
      </c>
      <c r="B29" s="1593" t="s">
        <v>2951</v>
      </c>
      <c r="C29" s="1594">
        <v>5.25</v>
      </c>
      <c r="D29" s="1595" t="s">
        <v>2982</v>
      </c>
      <c r="E29" s="1595" t="s">
        <v>2983</v>
      </c>
      <c r="F29" s="198">
        <v>1</v>
      </c>
    </row>
    <row r="30" spans="1:7" ht="15">
      <c r="A30" s="921">
        <v>24</v>
      </c>
      <c r="B30" s="1593" t="s">
        <v>2952</v>
      </c>
      <c r="C30" s="1594">
        <v>5.25</v>
      </c>
      <c r="D30" s="1595" t="s">
        <v>2982</v>
      </c>
      <c r="E30" s="1595" t="s">
        <v>2983</v>
      </c>
      <c r="F30" s="198">
        <v>1</v>
      </c>
    </row>
    <row r="31" spans="1:7" ht="15">
      <c r="A31" s="921">
        <v>25</v>
      </c>
      <c r="B31" s="1593" t="s">
        <v>2953</v>
      </c>
      <c r="C31" s="1594">
        <v>5.25</v>
      </c>
      <c r="D31" s="1595" t="s">
        <v>2982</v>
      </c>
      <c r="E31" s="1595" t="s">
        <v>2983</v>
      </c>
      <c r="F31" s="198">
        <v>1</v>
      </c>
      <c r="G31" s="4">
        <v>8</v>
      </c>
    </row>
    <row r="32" spans="1:7" ht="15">
      <c r="A32" s="921">
        <v>26</v>
      </c>
      <c r="B32" s="1593"/>
      <c r="C32" s="1594"/>
      <c r="D32" s="1595"/>
      <c r="E32" s="1595"/>
      <c r="F32" s="198"/>
    </row>
    <row r="33" spans="1:7" ht="15">
      <c r="A33" s="921">
        <v>27</v>
      </c>
      <c r="B33" s="1593" t="s">
        <v>2955</v>
      </c>
      <c r="C33" s="1594">
        <v>5.25</v>
      </c>
      <c r="D33" s="1595" t="s">
        <v>2984</v>
      </c>
      <c r="E33" s="1595" t="s">
        <v>2985</v>
      </c>
      <c r="F33" s="198">
        <v>1</v>
      </c>
      <c r="G33" s="4">
        <v>1</v>
      </c>
    </row>
    <row r="34" spans="1:7" ht="15">
      <c r="A34" s="921">
        <v>28</v>
      </c>
      <c r="B34" s="1593"/>
      <c r="C34" s="1594"/>
      <c r="D34" s="1595"/>
      <c r="E34" s="1595"/>
      <c r="F34" s="198"/>
    </row>
    <row r="35" spans="1:7" ht="15">
      <c r="A35" s="921">
        <v>29</v>
      </c>
      <c r="B35" s="1593" t="s">
        <v>2956</v>
      </c>
      <c r="C35" s="1594">
        <v>5.25</v>
      </c>
      <c r="D35" s="1595" t="s">
        <v>2981</v>
      </c>
      <c r="E35" s="1595">
        <v>929</v>
      </c>
      <c r="F35" s="198">
        <v>1</v>
      </c>
    </row>
    <row r="36" spans="1:7" ht="15">
      <c r="A36" s="921">
        <v>30</v>
      </c>
      <c r="B36" s="1593" t="s">
        <v>2957</v>
      </c>
      <c r="C36" s="1594">
        <v>5.25</v>
      </c>
      <c r="D36" s="1595" t="s">
        <v>2981</v>
      </c>
      <c r="E36" s="1595">
        <v>929</v>
      </c>
      <c r="F36" s="198">
        <v>1</v>
      </c>
    </row>
    <row r="37" spans="1:7" ht="15">
      <c r="A37" s="921">
        <v>31</v>
      </c>
      <c r="B37" s="1593" t="s">
        <v>2958</v>
      </c>
      <c r="C37" s="1594">
        <v>5.25</v>
      </c>
      <c r="D37" s="1595" t="s">
        <v>2981</v>
      </c>
      <c r="E37" s="1595">
        <v>929</v>
      </c>
      <c r="F37" s="198">
        <v>1</v>
      </c>
    </row>
    <row r="38" spans="1:7" ht="15">
      <c r="A38" s="921">
        <v>32</v>
      </c>
      <c r="B38" s="1593" t="s">
        <v>2959</v>
      </c>
      <c r="C38" s="1594">
        <v>5.25</v>
      </c>
      <c r="D38" s="1595" t="s">
        <v>2981</v>
      </c>
      <c r="E38" s="1595">
        <v>929</v>
      </c>
      <c r="F38" s="198">
        <v>1</v>
      </c>
      <c r="G38" s="4">
        <v>4</v>
      </c>
    </row>
    <row r="39" spans="1:7" ht="15">
      <c r="A39" s="921">
        <v>33</v>
      </c>
      <c r="B39" s="1593"/>
      <c r="C39" s="1594"/>
      <c r="D39" s="1595"/>
      <c r="E39" s="1595"/>
      <c r="F39" s="198"/>
    </row>
    <row r="40" spans="1:7" ht="15">
      <c r="A40" s="921">
        <v>34</v>
      </c>
      <c r="B40" s="1593" t="s">
        <v>2960</v>
      </c>
      <c r="C40" s="1594">
        <v>5.25</v>
      </c>
      <c r="D40" s="1595" t="s">
        <v>2984</v>
      </c>
      <c r="E40" s="1595" t="s">
        <v>2986</v>
      </c>
      <c r="F40" s="198">
        <v>1</v>
      </c>
    </row>
    <row r="41" spans="1:7" ht="15">
      <c r="A41" s="921">
        <v>35</v>
      </c>
      <c r="B41" s="1593" t="s">
        <v>2961</v>
      </c>
      <c r="C41" s="1594">
        <v>5.25</v>
      </c>
      <c r="D41" s="1595" t="s">
        <v>2984</v>
      </c>
      <c r="E41" s="1595" t="s">
        <v>2986</v>
      </c>
      <c r="F41" s="198">
        <v>1</v>
      </c>
    </row>
    <row r="42" spans="1:7" ht="15">
      <c r="A42" s="921">
        <v>36</v>
      </c>
      <c r="B42" s="1593" t="s">
        <v>2962</v>
      </c>
      <c r="C42" s="1594">
        <v>5.25</v>
      </c>
      <c r="D42" s="1595" t="s">
        <v>2984</v>
      </c>
      <c r="E42" s="1595" t="s">
        <v>2986</v>
      </c>
      <c r="F42" s="198">
        <v>1</v>
      </c>
    </row>
    <row r="43" spans="1:7" ht="15">
      <c r="A43" s="921">
        <v>37</v>
      </c>
      <c r="B43" s="1593" t="s">
        <v>2963</v>
      </c>
      <c r="C43" s="1594">
        <v>5.25</v>
      </c>
      <c r="D43" s="1595" t="s">
        <v>2984</v>
      </c>
      <c r="E43" s="1595" t="s">
        <v>2986</v>
      </c>
      <c r="F43" s="198">
        <v>1</v>
      </c>
    </row>
    <row r="44" spans="1:7" ht="15">
      <c r="A44" s="921">
        <v>38</v>
      </c>
      <c r="B44" s="1593" t="s">
        <v>2964</v>
      </c>
      <c r="C44" s="1594">
        <v>5.25</v>
      </c>
      <c r="D44" s="1595" t="s">
        <v>2984</v>
      </c>
      <c r="E44" s="1595" t="s">
        <v>2986</v>
      </c>
      <c r="F44" s="198">
        <v>1</v>
      </c>
    </row>
    <row r="45" spans="1:7" ht="15">
      <c r="A45" s="921">
        <v>39</v>
      </c>
      <c r="B45" s="1593" t="s">
        <v>2965</v>
      </c>
      <c r="C45" s="1594">
        <v>5.25</v>
      </c>
      <c r="D45" s="1595" t="s">
        <v>2984</v>
      </c>
      <c r="E45" s="1595" t="s">
        <v>2986</v>
      </c>
      <c r="F45" s="198">
        <v>1</v>
      </c>
    </row>
    <row r="46" spans="1:7" ht="15">
      <c r="A46" s="921">
        <v>40</v>
      </c>
      <c r="B46" s="1593" t="s">
        <v>2966</v>
      </c>
      <c r="C46" s="1594">
        <v>5.25</v>
      </c>
      <c r="D46" s="1595" t="s">
        <v>2984</v>
      </c>
      <c r="E46" s="1595" t="s">
        <v>2986</v>
      </c>
      <c r="F46" s="198">
        <v>1</v>
      </c>
    </row>
    <row r="47" spans="1:7" ht="15">
      <c r="A47" s="921">
        <v>41</v>
      </c>
      <c r="B47" s="1593" t="s">
        <v>2967</v>
      </c>
      <c r="C47" s="1594">
        <v>5.25</v>
      </c>
      <c r="D47" s="1595" t="s">
        <v>2984</v>
      </c>
      <c r="E47" s="1595" t="s">
        <v>2986</v>
      </c>
      <c r="F47" s="198">
        <v>1</v>
      </c>
    </row>
    <row r="48" spans="1:7" ht="15">
      <c r="A48" s="921">
        <v>42</v>
      </c>
      <c r="B48" s="1593" t="s">
        <v>2968</v>
      </c>
      <c r="C48" s="1594">
        <v>5.25</v>
      </c>
      <c r="D48" s="1595" t="s">
        <v>2984</v>
      </c>
      <c r="E48" s="1595" t="s">
        <v>2986</v>
      </c>
      <c r="F48" s="198">
        <v>1</v>
      </c>
    </row>
    <row r="49" spans="1:7" ht="15">
      <c r="A49" s="921">
        <v>43</v>
      </c>
      <c r="B49" s="1593" t="s">
        <v>2969</v>
      </c>
      <c r="C49" s="1594">
        <v>5.25</v>
      </c>
      <c r="D49" s="1595" t="s">
        <v>2984</v>
      </c>
      <c r="E49" s="1595" t="s">
        <v>2986</v>
      </c>
      <c r="F49" s="198">
        <v>1</v>
      </c>
    </row>
    <row r="50" spans="1:7" ht="15">
      <c r="A50" s="921">
        <v>44</v>
      </c>
      <c r="B50" s="1593" t="s">
        <v>2970</v>
      </c>
      <c r="C50" s="1594">
        <v>5.25</v>
      </c>
      <c r="D50" s="1595" t="s">
        <v>2984</v>
      </c>
      <c r="E50" s="1595" t="s">
        <v>2986</v>
      </c>
      <c r="F50" s="198">
        <v>1</v>
      </c>
    </row>
    <row r="51" spans="1:7" ht="15">
      <c r="A51" s="921">
        <v>45</v>
      </c>
      <c r="B51" s="1593" t="s">
        <v>2971</v>
      </c>
      <c r="C51" s="1594">
        <v>5.25</v>
      </c>
      <c r="D51" s="1595" t="s">
        <v>2984</v>
      </c>
      <c r="E51" s="1595" t="s">
        <v>2986</v>
      </c>
      <c r="F51" s="198">
        <v>1</v>
      </c>
      <c r="G51" s="4">
        <v>12</v>
      </c>
    </row>
    <row r="52" spans="1:7" ht="15">
      <c r="A52" s="921">
        <v>46</v>
      </c>
      <c r="B52" s="1593"/>
      <c r="C52" s="1594"/>
      <c r="D52" s="1595"/>
      <c r="E52" s="1595"/>
      <c r="F52" s="198"/>
    </row>
    <row r="53" spans="1:7" ht="15">
      <c r="A53" s="921">
        <v>47</v>
      </c>
      <c r="B53" s="1593" t="s">
        <v>2972</v>
      </c>
      <c r="C53" s="1594">
        <v>5.25</v>
      </c>
      <c r="D53" s="1595" t="s">
        <v>2976</v>
      </c>
      <c r="E53" s="1595" t="s">
        <v>2978</v>
      </c>
      <c r="F53" s="198">
        <v>1</v>
      </c>
    </row>
    <row r="54" spans="1:7" ht="15">
      <c r="A54" s="921">
        <v>48</v>
      </c>
      <c r="B54" s="1593" t="s">
        <v>2973</v>
      </c>
      <c r="C54" s="1594">
        <v>5.25</v>
      </c>
      <c r="D54" s="1595" t="s">
        <v>2976</v>
      </c>
      <c r="E54" s="1595" t="s">
        <v>2978</v>
      </c>
      <c r="F54" s="198">
        <v>1</v>
      </c>
    </row>
    <row r="55" spans="1:7" ht="15">
      <c r="A55" s="921">
        <v>49</v>
      </c>
      <c r="B55" s="1593" t="s">
        <v>2974</v>
      </c>
      <c r="C55" s="1594">
        <v>5.25</v>
      </c>
      <c r="D55" s="1595" t="s">
        <v>2976</v>
      </c>
      <c r="E55" s="1595" t="s">
        <v>2978</v>
      </c>
      <c r="F55" s="198">
        <v>1</v>
      </c>
    </row>
    <row r="56" spans="1:7" ht="15">
      <c r="A56" s="921">
        <v>50</v>
      </c>
      <c r="B56" s="1593" t="s">
        <v>2975</v>
      </c>
      <c r="C56" s="1594">
        <v>5.25</v>
      </c>
      <c r="D56" s="1595" t="s">
        <v>2976</v>
      </c>
      <c r="E56" s="1595" t="s">
        <v>2978</v>
      </c>
      <c r="F56" s="198">
        <v>1</v>
      </c>
    </row>
    <row r="57" spans="1:7" ht="15">
      <c r="A57" s="921">
        <v>51</v>
      </c>
      <c r="B57" s="1593" t="s">
        <v>2916</v>
      </c>
      <c r="C57" s="1594">
        <v>5.25</v>
      </c>
      <c r="D57" s="1595" t="s">
        <v>2976</v>
      </c>
      <c r="E57" s="1595" t="s">
        <v>2978</v>
      </c>
      <c r="F57" s="198">
        <v>1</v>
      </c>
    </row>
    <row r="58" spans="1:7" ht="15">
      <c r="A58" s="921">
        <v>52</v>
      </c>
      <c r="B58" s="1593" t="s">
        <v>2917</v>
      </c>
      <c r="C58" s="1594">
        <v>5.25</v>
      </c>
      <c r="D58" s="1595" t="s">
        <v>2976</v>
      </c>
      <c r="E58" s="1595" t="s">
        <v>2978</v>
      </c>
      <c r="F58" s="198">
        <v>1</v>
      </c>
    </row>
    <row r="59" spans="1:7" ht="15">
      <c r="A59" s="921">
        <v>53</v>
      </c>
      <c r="B59" s="1593" t="s">
        <v>2918</v>
      </c>
      <c r="C59" s="1594">
        <v>5.25</v>
      </c>
      <c r="D59" s="1595" t="s">
        <v>2976</v>
      </c>
      <c r="E59" s="1595" t="s">
        <v>2978</v>
      </c>
      <c r="F59" s="198">
        <v>1</v>
      </c>
    </row>
    <row r="60" spans="1:7" ht="15">
      <c r="A60" s="921">
        <v>54</v>
      </c>
      <c r="B60" s="1593" t="s">
        <v>2919</v>
      </c>
      <c r="C60" s="1594">
        <v>5.25</v>
      </c>
      <c r="D60" s="1595" t="s">
        <v>2976</v>
      </c>
      <c r="E60" s="1595" t="s">
        <v>2978</v>
      </c>
      <c r="F60" s="198">
        <v>1</v>
      </c>
    </row>
    <row r="61" spans="1:7" ht="15">
      <c r="A61" s="921">
        <v>55</v>
      </c>
      <c r="B61" s="1593" t="s">
        <v>2920</v>
      </c>
      <c r="C61" s="1594">
        <v>5.25</v>
      </c>
      <c r="D61" s="1595" t="s">
        <v>2976</v>
      </c>
      <c r="E61" s="1595" t="s">
        <v>2978</v>
      </c>
      <c r="F61" s="198">
        <v>1</v>
      </c>
    </row>
    <row r="62" spans="1:7" ht="15">
      <c r="A62" s="921">
        <v>56</v>
      </c>
      <c r="B62" s="1593" t="s">
        <v>2921</v>
      </c>
      <c r="C62" s="1594">
        <v>5.25</v>
      </c>
      <c r="D62" s="1595" t="s">
        <v>2976</v>
      </c>
      <c r="E62" s="1595" t="s">
        <v>2978</v>
      </c>
      <c r="F62" s="198">
        <v>1</v>
      </c>
    </row>
    <row r="63" spans="1:7" ht="15">
      <c r="A63" s="921">
        <v>57</v>
      </c>
      <c r="B63" s="1593" t="s">
        <v>2922</v>
      </c>
      <c r="C63" s="1594">
        <v>5.25</v>
      </c>
      <c r="D63" s="1595" t="s">
        <v>2976</v>
      </c>
      <c r="E63" s="1595" t="s">
        <v>2978</v>
      </c>
      <c r="F63" s="198">
        <v>1</v>
      </c>
    </row>
    <row r="64" spans="1:7" ht="15">
      <c r="A64" s="921">
        <v>58</v>
      </c>
      <c r="B64" s="1593" t="s">
        <v>2923</v>
      </c>
      <c r="C64" s="1594">
        <v>5.25</v>
      </c>
      <c r="D64" s="1595" t="s">
        <v>2976</v>
      </c>
      <c r="E64" s="1595" t="s">
        <v>2978</v>
      </c>
      <c r="F64" s="198">
        <v>1</v>
      </c>
    </row>
    <row r="65" spans="1:7" ht="15">
      <c r="A65" s="921">
        <v>59</v>
      </c>
      <c r="B65" s="1593" t="s">
        <v>2924</v>
      </c>
      <c r="C65" s="1594">
        <v>5.25</v>
      </c>
      <c r="D65" s="1595" t="s">
        <v>2976</v>
      </c>
      <c r="E65" s="1595" t="s">
        <v>2978</v>
      </c>
      <c r="F65" s="198">
        <v>1</v>
      </c>
    </row>
    <row r="66" spans="1:7" ht="15">
      <c r="A66" s="921">
        <v>60</v>
      </c>
      <c r="B66" s="1593" t="s">
        <v>2925</v>
      </c>
      <c r="C66" s="1594">
        <v>5.25</v>
      </c>
      <c r="D66" s="1595" t="s">
        <v>2976</v>
      </c>
      <c r="E66" s="1595" t="s">
        <v>2978</v>
      </c>
      <c r="F66" s="198">
        <v>1</v>
      </c>
    </row>
    <row r="67" spans="1:7" ht="15">
      <c r="A67" s="921">
        <v>61</v>
      </c>
      <c r="B67" s="1593" t="s">
        <v>2926</v>
      </c>
      <c r="C67" s="1594">
        <v>5.25</v>
      </c>
      <c r="D67" s="1595" t="s">
        <v>2976</v>
      </c>
      <c r="E67" s="1595" t="s">
        <v>2978</v>
      </c>
      <c r="F67" s="198">
        <v>1</v>
      </c>
    </row>
    <row r="68" spans="1:7" ht="15">
      <c r="A68" s="921">
        <v>62</v>
      </c>
      <c r="B68" s="1593" t="s">
        <v>2927</v>
      </c>
      <c r="C68" s="1594">
        <v>5.25</v>
      </c>
      <c r="D68" s="1595" t="s">
        <v>2976</v>
      </c>
      <c r="E68" s="1595" t="s">
        <v>2978</v>
      </c>
      <c r="F68" s="198">
        <v>1</v>
      </c>
    </row>
    <row r="69" spans="1:7" ht="15">
      <c r="A69" s="921">
        <v>63</v>
      </c>
      <c r="B69" s="1593" t="s">
        <v>2930</v>
      </c>
      <c r="C69" s="1594">
        <v>5.25</v>
      </c>
      <c r="D69" s="1595" t="s">
        <v>2976</v>
      </c>
      <c r="E69" s="1595" t="s">
        <v>2978</v>
      </c>
      <c r="F69" s="198">
        <v>1</v>
      </c>
    </row>
    <row r="70" spans="1:7" ht="15">
      <c r="A70" s="921">
        <v>64</v>
      </c>
      <c r="B70" s="1593" t="s">
        <v>2931</v>
      </c>
      <c r="C70" s="1594">
        <v>5.25</v>
      </c>
      <c r="D70" s="1595" t="s">
        <v>2976</v>
      </c>
      <c r="E70" s="1595" t="s">
        <v>2978</v>
      </c>
      <c r="F70" s="198">
        <v>1</v>
      </c>
    </row>
    <row r="71" spans="1:7" ht="15">
      <c r="A71" s="921">
        <v>65</v>
      </c>
      <c r="B71" s="1593" t="s">
        <v>2932</v>
      </c>
      <c r="C71" s="1594">
        <v>5.25</v>
      </c>
      <c r="D71" s="1595" t="s">
        <v>2976</v>
      </c>
      <c r="E71" s="1595" t="s">
        <v>2978</v>
      </c>
      <c r="F71" s="198">
        <v>1</v>
      </c>
    </row>
    <row r="72" spans="1:7" ht="15">
      <c r="A72" s="921">
        <v>66</v>
      </c>
      <c r="B72" s="1593" t="s">
        <v>2933</v>
      </c>
      <c r="C72" s="1594">
        <v>5.25</v>
      </c>
      <c r="D72" s="1595" t="s">
        <v>2976</v>
      </c>
      <c r="E72" s="1595" t="s">
        <v>2978</v>
      </c>
      <c r="F72" s="198">
        <v>1</v>
      </c>
    </row>
    <row r="73" spans="1:7" ht="15">
      <c r="A73" s="921">
        <v>67</v>
      </c>
      <c r="B73" s="1593" t="s">
        <v>2934</v>
      </c>
      <c r="C73" s="1594">
        <v>5.25</v>
      </c>
      <c r="D73" s="1595" t="s">
        <v>2976</v>
      </c>
      <c r="E73" s="1595" t="s">
        <v>2978</v>
      </c>
      <c r="F73" s="198">
        <v>1</v>
      </c>
    </row>
    <row r="74" spans="1:7" ht="15">
      <c r="A74" s="921">
        <v>68</v>
      </c>
      <c r="B74" s="1593" t="s">
        <v>2937</v>
      </c>
      <c r="C74" s="1594">
        <v>5.25</v>
      </c>
      <c r="D74" s="1595" t="s">
        <v>2976</v>
      </c>
      <c r="E74" s="1595" t="s">
        <v>2978</v>
      </c>
      <c r="F74" s="198">
        <v>1</v>
      </c>
    </row>
    <row r="75" spans="1:7" ht="15">
      <c r="A75" s="921">
        <v>69</v>
      </c>
      <c r="B75" s="1593" t="s">
        <v>2938</v>
      </c>
      <c r="C75" s="1594">
        <v>5.25</v>
      </c>
      <c r="D75" s="1595" t="s">
        <v>2976</v>
      </c>
      <c r="E75" s="1595" t="s">
        <v>2978</v>
      </c>
      <c r="F75" s="198">
        <v>1</v>
      </c>
    </row>
    <row r="76" spans="1:7" ht="15">
      <c r="A76" s="921">
        <v>70</v>
      </c>
      <c r="B76" s="1593" t="s">
        <v>2939</v>
      </c>
      <c r="C76" s="1594">
        <v>5.25</v>
      </c>
      <c r="D76" s="1595" t="s">
        <v>2976</v>
      </c>
      <c r="E76" s="1595" t="s">
        <v>2978</v>
      </c>
      <c r="F76" s="198">
        <v>1</v>
      </c>
    </row>
    <row r="77" spans="1:7" ht="15">
      <c r="A77" s="921">
        <v>71</v>
      </c>
      <c r="B77" s="1593" t="s">
        <v>2940</v>
      </c>
      <c r="C77" s="1594">
        <v>5.25</v>
      </c>
      <c r="D77" s="1595" t="s">
        <v>2976</v>
      </c>
      <c r="E77" s="1595" t="s">
        <v>2978</v>
      </c>
      <c r="F77" s="198">
        <v>1</v>
      </c>
    </row>
    <row r="78" spans="1:7" ht="15">
      <c r="A78" s="921">
        <v>72</v>
      </c>
      <c r="B78" s="1593" t="s">
        <v>2954</v>
      </c>
      <c r="C78" s="1594">
        <v>5.25</v>
      </c>
      <c r="D78" s="1595" t="s">
        <v>2976</v>
      </c>
      <c r="E78" s="1595" t="s">
        <v>2978</v>
      </c>
      <c r="F78" s="198">
        <v>1</v>
      </c>
      <c r="G78" s="4">
        <v>26</v>
      </c>
    </row>
    <row r="79" spans="1:7" ht="15">
      <c r="A79" s="921">
        <v>73</v>
      </c>
      <c r="F79" s="60">
        <v>65</v>
      </c>
      <c r="G79" s="60">
        <v>65</v>
      </c>
    </row>
  </sheetData>
  <phoneticPr fontId="26" type="noConversion"/>
  <printOptions horizontalCentered="1" verticalCentered="1" headings="1"/>
  <pageMargins left="0.75" right="0.5" top="0.5" bottom="0.5" header="0.25" footer="0.21"/>
  <pageSetup scale="70" fitToHeight="2" orientation="portrait" horizontalDpi="4294967293" verticalDpi="4294967293"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4">
    <pageSetUpPr fitToPage="1"/>
  </sheetPr>
  <dimension ref="A1:J463"/>
  <sheetViews>
    <sheetView view="pageBreakPreview" zoomScale="60" workbookViewId="0"/>
  </sheetViews>
  <sheetFormatPr defaultColWidth="10.85546875" defaultRowHeight="12.75"/>
  <cols>
    <col min="1" max="1" width="8.28515625" style="60" customWidth="1"/>
    <col min="2" max="2" width="2.7109375" style="60" customWidth="1"/>
    <col min="3" max="3" width="11.7109375" style="60" customWidth="1"/>
    <col min="4" max="4" width="2.7109375" style="60" customWidth="1"/>
    <col min="5" max="5" width="29" style="60" customWidth="1"/>
    <col min="6" max="6" width="14.140625" style="60" customWidth="1"/>
    <col min="7" max="7" width="6.42578125" style="60" customWidth="1"/>
    <col min="8" max="8" width="18" style="60" customWidth="1"/>
    <col min="9" max="10" width="10.85546875" style="60"/>
    <col min="11" max="16384" width="10.85546875" style="2"/>
  </cols>
  <sheetData>
    <row r="1" spans="1:10" s="4" customFormat="1" ht="12">
      <c r="A1" s="54" t="s">
        <v>1046</v>
      </c>
      <c r="B1" s="54"/>
      <c r="C1" s="54"/>
      <c r="E1" s="105"/>
      <c r="F1" s="306" t="s">
        <v>1371</v>
      </c>
      <c r="G1" s="60"/>
      <c r="H1" s="54"/>
      <c r="I1" s="60"/>
      <c r="J1" s="60"/>
    </row>
    <row r="2" spans="1:10" s="4" customFormat="1" ht="12">
      <c r="A2" s="54"/>
      <c r="B2" s="54"/>
      <c r="C2" s="54"/>
      <c r="E2" s="105"/>
      <c r="F2" s="311"/>
      <c r="G2" s="60"/>
      <c r="H2" s="54"/>
      <c r="I2" s="60"/>
      <c r="J2" s="60"/>
    </row>
    <row r="3" spans="1:10" s="4" customFormat="1" ht="12">
      <c r="A3" s="54" t="s">
        <v>2306</v>
      </c>
      <c r="B3" s="54"/>
      <c r="C3" s="54"/>
      <c r="E3" s="105"/>
      <c r="F3" s="306" t="s">
        <v>1765</v>
      </c>
      <c r="G3" s="60"/>
      <c r="H3" s="54"/>
      <c r="I3" s="60"/>
      <c r="J3" s="60"/>
    </row>
    <row r="4" spans="1:10" s="4" customFormat="1" ht="12">
      <c r="A4" s="54" t="s">
        <v>2307</v>
      </c>
      <c r="B4" s="529"/>
      <c r="C4" s="50"/>
      <c r="E4" s="150"/>
      <c r="F4" s="306" t="s">
        <v>893</v>
      </c>
      <c r="G4" s="60"/>
      <c r="H4" s="54"/>
      <c r="I4" s="60"/>
      <c r="J4" s="60"/>
    </row>
    <row r="5" spans="1:10" s="4" customFormat="1" ht="12">
      <c r="A5" s="54" t="s">
        <v>2165</v>
      </c>
      <c r="B5" s="529"/>
      <c r="C5" s="54"/>
      <c r="E5" s="54"/>
      <c r="F5" s="1561" t="s">
        <v>3121</v>
      </c>
      <c r="G5" s="60"/>
      <c r="H5" s="54"/>
      <c r="I5" s="60"/>
      <c r="J5" s="60"/>
    </row>
    <row r="6" spans="1:10" s="4" customFormat="1" ht="12">
      <c r="A6" s="199" t="s">
        <v>1241</v>
      </c>
      <c r="B6" s="199"/>
      <c r="C6" s="200"/>
      <c r="D6" s="54"/>
      <c r="E6" s="54"/>
      <c r="F6" s="54"/>
      <c r="G6" s="60"/>
      <c r="H6" s="54"/>
      <c r="I6" s="60"/>
      <c r="J6" s="60"/>
    </row>
    <row r="7" spans="1:10" s="4" customFormat="1" ht="12">
      <c r="A7" s="199" t="s">
        <v>842</v>
      </c>
      <c r="B7" s="199"/>
      <c r="C7" s="200"/>
      <c r="D7" s="54"/>
      <c r="E7" s="54"/>
      <c r="F7" s="54"/>
      <c r="G7" s="60"/>
      <c r="H7" s="54"/>
      <c r="I7" s="60"/>
      <c r="J7" s="60"/>
    </row>
    <row r="8" spans="1:10" s="4" customFormat="1" ht="12">
      <c r="A8" s="54"/>
      <c r="B8" s="54"/>
      <c r="C8" s="54"/>
      <c r="D8" s="54"/>
      <c r="E8" s="54"/>
      <c r="F8" s="54"/>
      <c r="G8" s="54"/>
      <c r="H8" s="54"/>
      <c r="I8" s="60"/>
      <c r="J8" s="60"/>
    </row>
    <row r="9" spans="1:10" s="4" customFormat="1" ht="31.9" customHeight="1">
      <c r="A9" s="1870" t="s">
        <v>1637</v>
      </c>
      <c r="B9" s="1870"/>
      <c r="C9" s="1870"/>
      <c r="D9" s="1870"/>
      <c r="E9" s="1870"/>
      <c r="F9" s="1870"/>
      <c r="G9" s="1870"/>
      <c r="H9" s="1870"/>
      <c r="I9" s="60"/>
      <c r="J9" s="60"/>
    </row>
    <row r="10" spans="1:10" s="4" customFormat="1" ht="14.25" customHeight="1">
      <c r="A10" s="1185"/>
      <c r="B10" s="1185"/>
      <c r="C10" s="1185"/>
      <c r="D10" s="1185"/>
      <c r="E10" s="1185"/>
      <c r="F10" s="1185"/>
      <c r="G10" s="1185"/>
      <c r="H10" s="1185"/>
      <c r="I10" s="60"/>
      <c r="J10" s="60"/>
    </row>
    <row r="11" spans="1:10" s="4" customFormat="1" thickBot="1">
      <c r="A11" s="106"/>
      <c r="B11" s="106"/>
      <c r="C11" s="106"/>
      <c r="D11" s="106"/>
      <c r="E11" s="106"/>
      <c r="F11" s="106"/>
      <c r="G11" s="106"/>
      <c r="H11" s="106"/>
      <c r="I11" s="60"/>
      <c r="J11" s="60"/>
    </row>
    <row r="12" spans="1:10" s="4" customFormat="1" ht="12">
      <c r="A12" s="86"/>
      <c r="B12" s="60"/>
      <c r="C12" s="568">
        <v>-1</v>
      </c>
      <c r="D12" s="538"/>
      <c r="E12" s="568">
        <v>-2</v>
      </c>
      <c r="F12" s="568"/>
      <c r="G12" s="538"/>
      <c r="H12" s="568">
        <v>-3</v>
      </c>
      <c r="I12" s="60"/>
      <c r="J12" s="60"/>
    </row>
    <row r="13" spans="1:10" s="4" customFormat="1" ht="12">
      <c r="A13" s="326" t="s">
        <v>932</v>
      </c>
      <c r="B13" s="61"/>
      <c r="C13" s="326" t="s">
        <v>1638</v>
      </c>
      <c r="D13" s="791"/>
      <c r="E13" s="326" t="s">
        <v>1639</v>
      </c>
      <c r="F13" s="461"/>
      <c r="G13" s="1587"/>
      <c r="H13" s="326" t="s">
        <v>1640</v>
      </c>
      <c r="I13" s="60"/>
      <c r="J13" s="60"/>
    </row>
    <row r="14" spans="1:10" s="4" customFormat="1" ht="12">
      <c r="A14" s="88">
        <v>1</v>
      </c>
      <c r="B14" s="60"/>
      <c r="C14" s="90"/>
      <c r="D14" s="60"/>
      <c r="E14" s="203"/>
      <c r="F14" s="60"/>
      <c r="G14" s="60"/>
      <c r="H14" s="1588"/>
      <c r="I14" s="60"/>
      <c r="J14" s="60"/>
    </row>
    <row r="15" spans="1:10" s="4" customFormat="1" ht="12">
      <c r="A15" s="88">
        <v>2</v>
      </c>
      <c r="B15" s="115"/>
      <c r="C15" s="1589" t="s">
        <v>2906</v>
      </c>
      <c r="E15" s="203"/>
      <c r="H15" s="1588"/>
      <c r="I15" s="60"/>
      <c r="J15" s="60"/>
    </row>
    <row r="16" spans="1:10" s="4" customFormat="1" ht="12">
      <c r="A16" s="88">
        <v>3</v>
      </c>
      <c r="B16" s="115"/>
      <c r="C16" s="90"/>
      <c r="E16" s="203"/>
      <c r="H16" s="1588"/>
      <c r="I16" s="60"/>
      <c r="J16" s="60"/>
    </row>
    <row r="17" spans="1:10" s="4" customFormat="1" ht="12">
      <c r="A17" s="88">
        <v>4</v>
      </c>
      <c r="B17" s="60"/>
      <c r="C17" s="197"/>
      <c r="D17" s="60"/>
      <c r="E17" s="203"/>
      <c r="F17" s="60"/>
      <c r="G17" s="197"/>
      <c r="H17" s="692"/>
      <c r="I17" s="60"/>
      <c r="J17" s="60"/>
    </row>
    <row r="18" spans="1:10" s="4" customFormat="1" ht="12">
      <c r="A18" s="88">
        <v>5</v>
      </c>
      <c r="B18" s="60"/>
      <c r="C18" s="197"/>
      <c r="D18" s="60"/>
      <c r="E18" s="203"/>
      <c r="F18" s="60"/>
      <c r="G18" s="127"/>
      <c r="H18" s="692"/>
      <c r="I18" s="60"/>
      <c r="J18" s="60"/>
    </row>
    <row r="19" spans="1:10" s="4" customFormat="1" ht="12">
      <c r="A19" s="88">
        <v>6</v>
      </c>
      <c r="B19" s="60"/>
      <c r="C19" s="196"/>
      <c r="D19" s="60"/>
      <c r="E19" s="203"/>
      <c r="F19" s="60"/>
      <c r="G19" s="127"/>
      <c r="H19" s="692"/>
      <c r="I19" s="60"/>
      <c r="J19" s="60"/>
    </row>
    <row r="20" spans="1:10" s="4" customFormat="1" ht="12">
      <c r="A20" s="88">
        <v>7</v>
      </c>
      <c r="B20" s="60"/>
      <c r="C20" s="196"/>
      <c r="D20" s="60"/>
      <c r="E20" s="203"/>
      <c r="F20" s="60"/>
      <c r="G20" s="127"/>
      <c r="H20" s="692"/>
      <c r="I20" s="60"/>
      <c r="J20" s="60"/>
    </row>
    <row r="21" spans="1:10" s="4" customFormat="1" ht="12">
      <c r="A21" s="88">
        <v>8</v>
      </c>
      <c r="B21" s="60"/>
      <c r="C21" s="196"/>
      <c r="D21" s="60"/>
      <c r="E21" s="203"/>
      <c r="F21" s="60"/>
      <c r="G21" s="127"/>
      <c r="H21" s="692"/>
      <c r="I21" s="60"/>
      <c r="J21" s="60"/>
    </row>
    <row r="22" spans="1:10" s="4" customFormat="1" ht="12">
      <c r="A22" s="88">
        <v>9</v>
      </c>
      <c r="B22" s="115"/>
      <c r="C22" s="196"/>
      <c r="D22" s="60"/>
      <c r="E22" s="203"/>
      <c r="F22" s="60"/>
      <c r="G22" s="127"/>
      <c r="H22" s="692"/>
      <c r="I22" s="60"/>
      <c r="J22" s="60"/>
    </row>
    <row r="23" spans="1:10" s="4" customFormat="1" ht="12">
      <c r="A23" s="88">
        <v>10</v>
      </c>
      <c r="B23" s="151" t="s">
        <v>666</v>
      </c>
      <c r="C23" s="88"/>
      <c r="D23" s="60"/>
      <c r="E23" s="1590" t="s">
        <v>91</v>
      </c>
      <c r="F23" s="60"/>
      <c r="G23" s="60"/>
      <c r="H23" s="1163">
        <v>0</v>
      </c>
      <c r="I23" s="60"/>
      <c r="J23" s="60"/>
    </row>
    <row r="24" spans="1:10" s="4" customFormat="1" ht="12">
      <c r="A24" s="60"/>
      <c r="B24" s="86"/>
      <c r="C24" s="88"/>
      <c r="D24" s="60"/>
      <c r="E24" s="60"/>
      <c r="F24" s="60"/>
      <c r="G24" s="60"/>
      <c r="H24" s="61"/>
      <c r="I24" s="60"/>
      <c r="J24" s="60"/>
    </row>
    <row r="25" spans="1:10" s="4" customFormat="1" ht="12">
      <c r="A25" s="60"/>
      <c r="B25" s="86"/>
      <c r="C25" s="88"/>
      <c r="D25" s="60"/>
      <c r="E25" s="60"/>
      <c r="F25" s="60"/>
      <c r="G25" s="60"/>
      <c r="H25" s="61"/>
      <c r="I25" s="60"/>
      <c r="J25" s="60"/>
    </row>
    <row r="26" spans="1:10" s="4" customFormat="1" ht="12">
      <c r="A26" s="60"/>
      <c r="B26" s="86"/>
      <c r="C26" s="88"/>
      <c r="D26" s="60"/>
      <c r="E26" s="60"/>
      <c r="F26" s="60"/>
      <c r="G26" s="60"/>
      <c r="H26" s="61"/>
      <c r="I26" s="60"/>
      <c r="J26" s="60"/>
    </row>
    <row r="27" spans="1:10" s="4" customFormat="1" ht="12">
      <c r="A27" s="60"/>
      <c r="B27" s="86"/>
      <c r="C27" s="88"/>
      <c r="D27" s="60"/>
      <c r="E27" s="60"/>
      <c r="F27" s="60"/>
      <c r="G27" s="60"/>
      <c r="H27" s="61"/>
      <c r="I27" s="60"/>
      <c r="J27" s="60"/>
    </row>
    <row r="28" spans="1:10" s="4" customFormat="1" ht="12">
      <c r="A28" s="60"/>
      <c r="B28" s="86"/>
      <c r="C28" s="88"/>
      <c r="D28" s="60"/>
      <c r="E28" s="60"/>
      <c r="F28" s="60"/>
      <c r="G28" s="60"/>
      <c r="H28" s="61"/>
      <c r="I28" s="60"/>
      <c r="J28" s="60"/>
    </row>
    <row r="29" spans="1:10" s="4" customFormat="1" ht="12">
      <c r="A29" s="60"/>
      <c r="B29" s="86"/>
      <c r="C29" s="88"/>
      <c r="D29" s="60"/>
      <c r="E29" s="60"/>
      <c r="F29" s="60"/>
      <c r="G29" s="60"/>
      <c r="H29" s="61"/>
      <c r="I29" s="60"/>
      <c r="J29" s="60"/>
    </row>
    <row r="30" spans="1:10" s="4" customFormat="1" ht="12">
      <c r="A30" s="60"/>
      <c r="B30" s="86"/>
      <c r="C30" s="88"/>
      <c r="D30" s="60"/>
      <c r="E30" s="60"/>
      <c r="F30" s="60"/>
      <c r="G30" s="60"/>
      <c r="H30" s="61"/>
      <c r="I30" s="60"/>
      <c r="J30" s="60"/>
    </row>
    <row r="31" spans="1:10" s="4" customFormat="1" ht="12">
      <c r="A31" s="60"/>
      <c r="B31" s="86"/>
      <c r="C31" s="88"/>
      <c r="D31" s="60"/>
      <c r="E31" s="60"/>
      <c r="F31" s="60"/>
      <c r="G31" s="60"/>
      <c r="H31" s="61"/>
      <c r="I31" s="60"/>
      <c r="J31" s="60"/>
    </row>
    <row r="32" spans="1:10" s="4" customFormat="1" ht="12">
      <c r="A32" s="60"/>
      <c r="B32" s="86"/>
      <c r="C32" s="88"/>
      <c r="D32" s="60"/>
      <c r="E32" s="60"/>
      <c r="F32" s="60"/>
      <c r="G32" s="60"/>
      <c r="H32" s="61"/>
      <c r="I32" s="60"/>
      <c r="J32" s="60"/>
    </row>
    <row r="33" spans="1:10" s="4" customFormat="1" ht="12">
      <c r="A33" s="60"/>
      <c r="B33" s="86"/>
      <c r="C33" s="88"/>
      <c r="D33" s="60"/>
      <c r="E33" s="60"/>
      <c r="F33" s="60"/>
      <c r="G33" s="60"/>
      <c r="H33" s="61"/>
      <c r="I33" s="60"/>
      <c r="J33" s="60"/>
    </row>
    <row r="34" spans="1:10" s="4" customFormat="1" ht="12">
      <c r="A34" s="60"/>
      <c r="B34" s="86"/>
      <c r="C34" s="88"/>
      <c r="D34" s="60"/>
      <c r="E34" s="60"/>
      <c r="F34" s="60"/>
      <c r="G34" s="60"/>
      <c r="H34" s="61"/>
      <c r="I34" s="60"/>
      <c r="J34" s="60"/>
    </row>
    <row r="35" spans="1:10" s="4" customFormat="1" ht="12">
      <c r="A35" s="60"/>
      <c r="B35" s="86"/>
      <c r="C35" s="88"/>
      <c r="D35" s="60"/>
      <c r="E35" s="60"/>
      <c r="F35" s="60"/>
      <c r="G35" s="60"/>
      <c r="H35" s="61"/>
      <c r="I35" s="60"/>
      <c r="J35" s="60"/>
    </row>
    <row r="36" spans="1:10" s="4" customFormat="1" ht="12">
      <c r="A36" s="60"/>
      <c r="B36" s="86"/>
      <c r="C36" s="88"/>
      <c r="D36" s="60"/>
      <c r="E36" s="60"/>
      <c r="F36" s="60"/>
      <c r="G36" s="60"/>
      <c r="H36" s="61"/>
      <c r="I36" s="60"/>
      <c r="J36" s="60"/>
    </row>
    <row r="37" spans="1:10" s="4" customFormat="1" ht="12">
      <c r="A37" s="60"/>
      <c r="B37" s="86"/>
      <c r="C37" s="88"/>
      <c r="D37" s="60"/>
      <c r="E37" s="60"/>
      <c r="F37" s="60"/>
      <c r="G37" s="60"/>
      <c r="H37" s="61"/>
      <c r="I37" s="60"/>
      <c r="J37" s="60"/>
    </row>
    <row r="38" spans="1:10" s="4" customFormat="1" ht="12">
      <c r="A38" s="60"/>
      <c r="B38" s="86"/>
      <c r="C38" s="88"/>
      <c r="D38" s="60"/>
      <c r="E38" s="60"/>
      <c r="F38" s="60"/>
      <c r="G38" s="60"/>
      <c r="H38" s="61"/>
      <c r="I38" s="60"/>
      <c r="J38" s="60"/>
    </row>
    <row r="39" spans="1:10" s="4" customFormat="1" ht="12">
      <c r="A39" s="60"/>
      <c r="B39" s="86"/>
      <c r="C39" s="88"/>
      <c r="D39" s="60"/>
      <c r="E39" s="60"/>
      <c r="F39" s="60"/>
      <c r="G39" s="60"/>
      <c r="H39" s="61"/>
      <c r="I39" s="60"/>
      <c r="J39" s="60"/>
    </row>
    <row r="40" spans="1:10" s="4" customFormat="1" ht="12">
      <c r="A40" s="60"/>
      <c r="B40" s="86"/>
      <c r="C40" s="88"/>
      <c r="D40" s="60"/>
      <c r="E40" s="60"/>
      <c r="F40" s="60"/>
      <c r="G40" s="60"/>
      <c r="H40" s="61"/>
      <c r="I40" s="60"/>
      <c r="J40" s="60"/>
    </row>
    <row r="41" spans="1:10" s="4" customFormat="1" ht="12">
      <c r="A41" s="60"/>
      <c r="B41" s="86"/>
      <c r="C41" s="88"/>
      <c r="D41" s="60"/>
      <c r="E41" s="60"/>
      <c r="F41" s="60"/>
      <c r="G41" s="60"/>
      <c r="H41" s="61"/>
      <c r="I41" s="60"/>
      <c r="J41" s="60"/>
    </row>
    <row r="42" spans="1:10" s="4" customFormat="1" ht="12">
      <c r="A42" s="60"/>
      <c r="B42" s="86"/>
      <c r="C42" s="88"/>
      <c r="D42" s="60"/>
      <c r="E42" s="60"/>
      <c r="F42" s="60"/>
      <c r="G42" s="60"/>
      <c r="H42" s="61"/>
      <c r="I42" s="60"/>
      <c r="J42" s="60"/>
    </row>
    <row r="43" spans="1:10" s="4" customFormat="1" ht="12">
      <c r="A43" s="60"/>
      <c r="B43" s="86"/>
      <c r="C43" s="88"/>
      <c r="D43" s="60"/>
      <c r="E43" s="60"/>
      <c r="F43" s="60"/>
      <c r="G43" s="60"/>
      <c r="H43" s="61"/>
      <c r="I43" s="60"/>
      <c r="J43" s="60"/>
    </row>
    <row r="44" spans="1:10" s="4" customFormat="1" ht="12">
      <c r="A44" s="60"/>
      <c r="B44" s="86"/>
      <c r="C44" s="88"/>
      <c r="D44" s="60"/>
      <c r="E44" s="60"/>
      <c r="F44" s="60"/>
      <c r="G44" s="60"/>
      <c r="H44" s="61"/>
      <c r="I44" s="60"/>
      <c r="J44" s="60"/>
    </row>
    <row r="45" spans="1:10" s="4" customFormat="1" ht="12">
      <c r="A45" s="60"/>
      <c r="B45" s="86"/>
      <c r="C45" s="88"/>
      <c r="D45" s="60"/>
      <c r="E45" s="60"/>
      <c r="F45" s="60"/>
      <c r="G45" s="60"/>
      <c r="H45" s="61"/>
      <c r="I45" s="60"/>
      <c r="J45" s="60"/>
    </row>
    <row r="46" spans="1:10" s="4" customFormat="1" ht="12">
      <c r="A46" s="60"/>
      <c r="B46" s="86"/>
      <c r="C46" s="88"/>
      <c r="D46" s="60"/>
      <c r="E46" s="60"/>
      <c r="F46" s="60"/>
      <c r="G46" s="60"/>
      <c r="H46" s="61"/>
      <c r="I46" s="60"/>
      <c r="J46" s="60"/>
    </row>
    <row r="47" spans="1:10" s="4" customFormat="1" ht="12">
      <c r="A47" s="60"/>
      <c r="B47" s="86"/>
      <c r="C47" s="88"/>
      <c r="D47" s="60"/>
      <c r="E47" s="60"/>
      <c r="F47" s="60"/>
      <c r="G47" s="60"/>
      <c r="H47" s="61"/>
      <c r="I47" s="60"/>
      <c r="J47" s="60"/>
    </row>
    <row r="48" spans="1:10" s="4" customFormat="1" ht="12">
      <c r="A48" s="60"/>
      <c r="B48" s="86"/>
      <c r="C48" s="88"/>
      <c r="D48" s="60"/>
      <c r="E48" s="60"/>
      <c r="F48" s="60"/>
      <c r="G48" s="60"/>
      <c r="H48" s="61"/>
      <c r="I48" s="60"/>
      <c r="J48" s="60"/>
    </row>
    <row r="49" spans="1:10" s="4" customFormat="1" ht="12">
      <c r="A49" s="60"/>
      <c r="B49" s="86"/>
      <c r="C49" s="88"/>
      <c r="D49" s="60"/>
      <c r="E49" s="60"/>
      <c r="F49" s="60"/>
      <c r="G49" s="60"/>
      <c r="H49" s="61"/>
      <c r="I49" s="60"/>
      <c r="J49" s="60"/>
    </row>
    <row r="50" spans="1:10" s="4" customFormat="1" ht="12">
      <c r="A50" s="60"/>
      <c r="B50" s="86"/>
      <c r="C50" s="88"/>
      <c r="D50" s="60"/>
      <c r="E50" s="60"/>
      <c r="F50" s="60"/>
      <c r="G50" s="60"/>
      <c r="H50" s="61"/>
      <c r="I50" s="60"/>
      <c r="J50" s="60"/>
    </row>
    <row r="51" spans="1:10" s="4" customFormat="1" ht="12">
      <c r="A51" s="60"/>
      <c r="B51" s="86"/>
      <c r="C51" s="88"/>
      <c r="D51" s="60"/>
      <c r="E51" s="60"/>
      <c r="F51" s="60"/>
      <c r="G51" s="60"/>
      <c r="H51" s="61"/>
      <c r="I51" s="60"/>
      <c r="J51" s="60"/>
    </row>
    <row r="52" spans="1:10" s="4" customFormat="1" ht="12">
      <c r="A52" s="1223"/>
      <c r="B52" s="86"/>
      <c r="C52" s="86"/>
      <c r="D52" s="86"/>
      <c r="E52" s="86"/>
      <c r="F52" s="86"/>
      <c r="G52" s="86"/>
      <c r="H52" s="1007"/>
      <c r="I52" s="60"/>
      <c r="J52" s="60"/>
    </row>
    <row r="53" spans="1:10" s="4" customFormat="1" ht="12">
      <c r="A53" s="60"/>
      <c r="B53" s="86"/>
      <c r="C53" s="88"/>
      <c r="D53" s="60"/>
      <c r="E53" s="60"/>
      <c r="F53" s="60"/>
      <c r="G53" s="60"/>
      <c r="H53" s="61"/>
      <c r="I53" s="60"/>
      <c r="J53" s="60"/>
    </row>
    <row r="54" spans="1:10" s="4" customFormat="1" ht="12">
      <c r="A54" s="60"/>
      <c r="B54" s="86"/>
      <c r="C54" s="88"/>
      <c r="D54" s="60"/>
      <c r="E54" s="60"/>
      <c r="F54" s="60"/>
      <c r="G54" s="60"/>
      <c r="H54" s="61"/>
      <c r="I54" s="60"/>
      <c r="J54" s="60"/>
    </row>
    <row r="55" spans="1:10" s="4" customFormat="1" ht="12">
      <c r="A55" s="60"/>
      <c r="B55" s="86"/>
      <c r="C55" s="88"/>
      <c r="D55" s="60"/>
      <c r="E55" s="60"/>
      <c r="F55" s="60"/>
      <c r="G55" s="60"/>
      <c r="H55" s="61"/>
      <c r="I55" s="60"/>
      <c r="J55" s="60"/>
    </row>
    <row r="56" spans="1:10" s="4" customFormat="1" ht="12">
      <c r="A56" s="60"/>
      <c r="B56" s="86"/>
      <c r="C56" s="88"/>
      <c r="D56" s="60"/>
      <c r="E56" s="60"/>
      <c r="F56" s="60"/>
      <c r="G56" s="60"/>
      <c r="H56" s="61"/>
      <c r="I56" s="60"/>
      <c r="J56" s="60"/>
    </row>
    <row r="57" spans="1:10" s="4" customFormat="1" ht="12">
      <c r="A57" s="60"/>
      <c r="B57" s="86"/>
      <c r="C57" s="88"/>
      <c r="D57" s="60"/>
      <c r="E57" s="60"/>
      <c r="F57" s="60"/>
      <c r="G57" s="60"/>
      <c r="H57" s="61"/>
      <c r="I57" s="60"/>
      <c r="J57" s="60"/>
    </row>
    <row r="58" spans="1:10" s="4" customFormat="1" ht="12">
      <c r="A58" s="60"/>
      <c r="B58" s="86"/>
      <c r="C58" s="88"/>
      <c r="D58" s="60"/>
      <c r="E58" s="60"/>
      <c r="F58" s="60"/>
      <c r="G58" s="60"/>
      <c r="H58" s="61"/>
      <c r="I58" s="60"/>
      <c r="J58" s="60"/>
    </row>
    <row r="59" spans="1:10" s="4" customFormat="1" ht="12">
      <c r="A59" s="60"/>
      <c r="B59" s="86"/>
      <c r="C59" s="88"/>
      <c r="D59" s="60"/>
      <c r="E59" s="60"/>
      <c r="F59" s="60"/>
      <c r="G59" s="60"/>
      <c r="H59" s="61"/>
      <c r="I59" s="60"/>
      <c r="J59" s="60"/>
    </row>
    <row r="60" spans="1:10" s="4" customFormat="1" ht="12">
      <c r="A60" s="60"/>
      <c r="B60" s="86"/>
      <c r="C60" s="88"/>
      <c r="D60" s="60"/>
      <c r="E60" s="60"/>
      <c r="F60" s="60"/>
      <c r="G60" s="60"/>
      <c r="H60" s="61"/>
      <c r="I60" s="60"/>
      <c r="J60" s="60"/>
    </row>
    <row r="61" spans="1:10" s="4" customFormat="1" ht="12">
      <c r="A61" s="60"/>
      <c r="B61" s="86"/>
      <c r="C61" s="88"/>
      <c r="D61" s="60"/>
      <c r="E61" s="60"/>
      <c r="F61" s="60"/>
      <c r="G61" s="60"/>
      <c r="H61" s="61"/>
      <c r="I61" s="60"/>
      <c r="J61" s="60"/>
    </row>
    <row r="62" spans="1:10" s="4" customFormat="1" ht="12">
      <c r="A62" s="60"/>
      <c r="B62" s="86"/>
      <c r="C62" s="88"/>
      <c r="D62" s="60"/>
      <c r="E62" s="60"/>
      <c r="F62" s="60"/>
      <c r="G62" s="60"/>
      <c r="H62" s="61"/>
      <c r="I62" s="60"/>
      <c r="J62" s="60"/>
    </row>
    <row r="63" spans="1:10" s="4" customFormat="1" ht="12">
      <c r="A63" s="60"/>
      <c r="B63" s="86"/>
      <c r="C63" s="88"/>
      <c r="D63" s="60"/>
      <c r="E63" s="60"/>
      <c r="F63" s="60"/>
      <c r="G63" s="60"/>
      <c r="H63" s="61"/>
      <c r="I63" s="60"/>
      <c r="J63" s="60"/>
    </row>
    <row r="64" spans="1:10" s="4" customFormat="1" ht="12">
      <c r="A64" s="60"/>
      <c r="B64" s="86"/>
      <c r="C64" s="88"/>
      <c r="D64" s="60"/>
      <c r="E64" s="60"/>
      <c r="F64" s="60"/>
      <c r="G64" s="60"/>
      <c r="H64" s="61"/>
      <c r="I64" s="60"/>
      <c r="J64" s="60"/>
    </row>
    <row r="65" spans="1:10" s="4" customFormat="1" ht="12">
      <c r="A65" s="60"/>
      <c r="B65" s="86"/>
      <c r="C65" s="88"/>
      <c r="D65" s="60"/>
      <c r="E65" s="60"/>
      <c r="F65" s="60"/>
      <c r="G65" s="60"/>
      <c r="H65" s="61"/>
      <c r="I65" s="60"/>
      <c r="J65" s="60"/>
    </row>
    <row r="66" spans="1:10" s="4" customFormat="1" ht="12">
      <c r="A66" s="60"/>
      <c r="B66" s="86"/>
      <c r="C66" s="88"/>
      <c r="D66" s="60"/>
      <c r="E66" s="60"/>
      <c r="F66" s="60"/>
      <c r="G66" s="60"/>
      <c r="H66" s="61"/>
      <c r="I66" s="60"/>
      <c r="J66" s="60"/>
    </row>
    <row r="67" spans="1:10" s="4" customFormat="1" ht="12">
      <c r="A67" s="60"/>
      <c r="B67" s="86"/>
      <c r="C67" s="88"/>
      <c r="D67" s="60"/>
      <c r="E67" s="60"/>
      <c r="F67" s="60"/>
      <c r="G67" s="60"/>
      <c r="H67" s="61"/>
      <c r="I67" s="60"/>
      <c r="J67" s="60"/>
    </row>
    <row r="68" spans="1:10" s="4" customFormat="1" ht="12">
      <c r="A68" s="60"/>
      <c r="B68" s="86"/>
      <c r="C68" s="88"/>
      <c r="D68" s="60"/>
      <c r="E68" s="60"/>
      <c r="F68" s="60"/>
      <c r="G68" s="60"/>
      <c r="H68" s="61"/>
      <c r="I68" s="60"/>
      <c r="J68" s="60"/>
    </row>
    <row r="69" spans="1:10" s="4" customFormat="1" ht="12">
      <c r="A69" s="60"/>
      <c r="B69" s="86"/>
      <c r="C69" s="88"/>
      <c r="D69" s="60"/>
      <c r="E69" s="60"/>
      <c r="F69" s="60"/>
      <c r="G69" s="60"/>
      <c r="H69" s="61"/>
      <c r="I69" s="60"/>
      <c r="J69" s="60"/>
    </row>
    <row r="70" spans="1:10" s="4" customFormat="1" ht="12">
      <c r="A70" s="60"/>
      <c r="B70" s="86"/>
      <c r="C70" s="88"/>
      <c r="D70" s="60"/>
      <c r="E70" s="60"/>
      <c r="F70" s="60"/>
      <c r="G70" s="60"/>
      <c r="H70" s="61"/>
      <c r="I70" s="60"/>
      <c r="J70" s="60"/>
    </row>
    <row r="71" spans="1:10" s="4" customFormat="1" ht="12">
      <c r="A71" s="60"/>
      <c r="B71" s="86"/>
      <c r="C71" s="88"/>
      <c r="D71" s="60"/>
      <c r="E71" s="60"/>
      <c r="F71" s="60"/>
      <c r="G71" s="60"/>
      <c r="H71" s="61"/>
      <c r="I71" s="60"/>
      <c r="J71" s="60"/>
    </row>
    <row r="72" spans="1:10" s="4" customFormat="1" ht="12">
      <c r="A72" s="60"/>
      <c r="B72" s="86"/>
      <c r="C72" s="88"/>
      <c r="D72" s="60"/>
      <c r="E72" s="60"/>
      <c r="F72" s="60"/>
      <c r="G72" s="60"/>
      <c r="H72" s="61"/>
      <c r="I72" s="60"/>
      <c r="J72" s="60"/>
    </row>
    <row r="73" spans="1:10" s="4" customFormat="1" ht="12">
      <c r="A73" s="60"/>
      <c r="B73" s="86"/>
      <c r="C73" s="88"/>
      <c r="D73" s="60"/>
      <c r="E73" s="60"/>
      <c r="F73" s="60"/>
      <c r="G73" s="60"/>
      <c r="H73" s="61"/>
      <c r="I73" s="60"/>
      <c r="J73" s="60"/>
    </row>
    <row r="74" spans="1:10" s="4" customFormat="1" ht="12">
      <c r="A74" s="60"/>
      <c r="B74" s="86"/>
      <c r="C74" s="88"/>
      <c r="D74" s="60"/>
      <c r="E74" s="60"/>
      <c r="F74" s="60"/>
      <c r="G74" s="60"/>
      <c r="H74" s="61"/>
      <c r="I74" s="60"/>
      <c r="J74" s="60"/>
    </row>
    <row r="75" spans="1:10" s="4" customFormat="1" ht="12">
      <c r="A75" s="60"/>
      <c r="B75" s="86"/>
      <c r="C75" s="88"/>
      <c r="D75" s="60"/>
      <c r="E75" s="60"/>
      <c r="F75" s="60"/>
      <c r="G75" s="60"/>
      <c r="H75" s="61"/>
      <c r="I75" s="60"/>
      <c r="J75" s="60"/>
    </row>
    <row r="76" spans="1:10" s="4" customFormat="1" ht="12">
      <c r="A76" s="60"/>
      <c r="B76" s="88"/>
      <c r="C76" s="88"/>
      <c r="D76" s="60"/>
      <c r="E76" s="60"/>
      <c r="F76" s="60"/>
      <c r="G76" s="60"/>
      <c r="H76" s="61"/>
      <c r="I76" s="60"/>
      <c r="J76" s="60"/>
    </row>
    <row r="77" spans="1:10" s="4" customFormat="1" ht="12">
      <c r="A77" s="60"/>
      <c r="B77" s="88"/>
      <c r="C77" s="88"/>
      <c r="D77" s="60"/>
      <c r="E77" s="60"/>
      <c r="F77" s="60"/>
      <c r="G77" s="60"/>
      <c r="H77" s="61"/>
      <c r="I77" s="60"/>
      <c r="J77" s="60"/>
    </row>
    <row r="78" spans="1:10" s="4" customFormat="1" ht="12">
      <c r="A78" s="86"/>
      <c r="B78" s="86"/>
      <c r="C78" s="88"/>
      <c r="D78" s="86"/>
      <c r="E78" s="86"/>
      <c r="F78" s="86"/>
      <c r="G78" s="86"/>
      <c r="H78" s="86"/>
      <c r="I78" s="60"/>
      <c r="J78" s="60"/>
    </row>
    <row r="79" spans="1:10" s="4" customFormat="1" ht="12">
      <c r="A79" s="60"/>
      <c r="B79" s="88"/>
      <c r="C79" s="88"/>
      <c r="D79" s="60"/>
      <c r="E79" s="60"/>
      <c r="F79" s="60"/>
      <c r="G79" s="60"/>
      <c r="H79" s="60"/>
      <c r="I79" s="60"/>
      <c r="J79" s="60"/>
    </row>
    <row r="80" spans="1:10" s="4" customFormat="1" ht="12">
      <c r="A80" s="60"/>
      <c r="B80" s="88"/>
      <c r="C80" s="88"/>
      <c r="D80" s="60"/>
      <c r="E80" s="60"/>
      <c r="F80" s="60"/>
      <c r="G80" s="60"/>
      <c r="H80" s="60"/>
      <c r="I80" s="60"/>
      <c r="J80" s="60"/>
    </row>
    <row r="81" spans="1:10" s="4" customFormat="1" ht="12">
      <c r="A81" s="60"/>
      <c r="B81" s="88"/>
      <c r="C81" s="88"/>
      <c r="D81" s="60"/>
      <c r="E81" s="60"/>
      <c r="F81" s="60"/>
      <c r="G81" s="60"/>
      <c r="H81" s="60"/>
      <c r="I81" s="60"/>
      <c r="J81" s="60"/>
    </row>
    <row r="82" spans="1:10" s="4" customFormat="1" ht="12">
      <c r="A82" s="60"/>
      <c r="B82" s="60"/>
      <c r="C82" s="60"/>
      <c r="D82" s="60"/>
      <c r="E82" s="60"/>
      <c r="F82" s="60"/>
      <c r="G82" s="60"/>
      <c r="H82" s="60"/>
      <c r="I82" s="60"/>
      <c r="J82" s="60"/>
    </row>
    <row r="83" spans="1:10" s="4" customFormat="1" ht="12">
      <c r="A83" s="60"/>
      <c r="B83" s="60"/>
      <c r="C83" s="60"/>
      <c r="D83" s="60"/>
      <c r="E83" s="60"/>
      <c r="F83" s="60"/>
      <c r="G83" s="60"/>
      <c r="H83" s="60"/>
      <c r="I83" s="60"/>
      <c r="J83" s="60"/>
    </row>
    <row r="84" spans="1:10" s="4" customFormat="1" ht="12">
      <c r="A84" s="60"/>
      <c r="B84" s="60"/>
      <c r="C84" s="60"/>
      <c r="D84" s="60"/>
      <c r="E84" s="60"/>
      <c r="F84" s="60"/>
      <c r="G84" s="60"/>
      <c r="H84" s="60"/>
      <c r="I84" s="60"/>
      <c r="J84" s="60"/>
    </row>
    <row r="85" spans="1:10" s="4" customFormat="1" ht="12">
      <c r="A85" s="60"/>
      <c r="B85" s="60"/>
      <c r="C85" s="60"/>
      <c r="D85" s="60"/>
      <c r="E85" s="60"/>
      <c r="F85" s="60"/>
      <c r="G85" s="60"/>
      <c r="H85" s="60"/>
      <c r="I85" s="60"/>
      <c r="J85" s="60"/>
    </row>
    <row r="205" spans="4:4">
      <c r="D205" s="108"/>
    </row>
    <row r="207" spans="4:4">
      <c r="D207" s="108"/>
    </row>
    <row r="208" spans="4:4">
      <c r="D208" s="108"/>
    </row>
    <row r="209" spans="4:4">
      <c r="D209" s="108"/>
    </row>
    <row r="210" spans="4:4">
      <c r="D210" s="108"/>
    </row>
    <row r="211" spans="4:4">
      <c r="D211" s="108"/>
    </row>
    <row r="212" spans="4:4">
      <c r="D212" s="108"/>
    </row>
    <row r="213" spans="4:4">
      <c r="D213" s="108"/>
    </row>
    <row r="214" spans="4:4">
      <c r="D214" s="108"/>
    </row>
    <row r="289" spans="1:3">
      <c r="A289" s="108"/>
      <c r="B289" s="108"/>
      <c r="C289" s="108"/>
    </row>
    <row r="290" spans="1:3">
      <c r="A290" s="108"/>
      <c r="B290" s="108"/>
      <c r="C290" s="108"/>
    </row>
    <row r="291" spans="1:3">
      <c r="A291" s="108"/>
      <c r="B291" s="108"/>
      <c r="C291" s="108"/>
    </row>
    <row r="292" spans="1:3">
      <c r="A292" s="108"/>
      <c r="B292" s="108"/>
      <c r="C292" s="108"/>
    </row>
    <row r="293" spans="1:3">
      <c r="A293" s="108"/>
      <c r="B293" s="108"/>
      <c r="C293" s="108"/>
    </row>
    <row r="323" spans="1:2">
      <c r="A323" s="108"/>
      <c r="B323" s="108"/>
    </row>
    <row r="392" spans="1:1">
      <c r="A392" s="54"/>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row r="451" spans="1:1">
      <c r="A451" s="108"/>
    </row>
    <row r="452" spans="1:1">
      <c r="A452" s="108"/>
    </row>
    <row r="453" spans="1:1">
      <c r="A453" s="108"/>
    </row>
    <row r="454" spans="1:1">
      <c r="A454" s="108"/>
    </row>
    <row r="455" spans="1:1">
      <c r="A455" s="108"/>
    </row>
    <row r="456" spans="1:1">
      <c r="A456" s="108"/>
    </row>
    <row r="457" spans="1:1">
      <c r="A457" s="108"/>
    </row>
    <row r="458" spans="1:1">
      <c r="A458" s="108"/>
    </row>
    <row r="459" spans="1:1">
      <c r="A459" s="108"/>
    </row>
    <row r="460" spans="1:1">
      <c r="A460" s="108"/>
    </row>
    <row r="461" spans="1:1">
      <c r="A461" s="108"/>
    </row>
    <row r="462" spans="1:1">
      <c r="A462" s="108"/>
    </row>
    <row r="463" spans="1:1">
      <c r="A463" s="108"/>
    </row>
  </sheetData>
  <mergeCells count="1">
    <mergeCell ref="A9:H9"/>
  </mergeCells>
  <phoneticPr fontId="26" type="noConversion"/>
  <printOptions horizontalCentered="1"/>
  <pageMargins left="0.75" right="0.5" top="0.75" bottom="0.5" header="0.25" footer="0.25"/>
  <pageSetup orientation="portrait" r:id="rId1"/>
  <headerFooter alignWithMargins="0">
    <oddFooter>&amp;C&amp;"Garmond (W1),Bold"83</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5">
    <pageSetUpPr fitToPage="1"/>
  </sheetPr>
  <dimension ref="A1:N356"/>
  <sheetViews>
    <sheetView view="pageBreakPreview" zoomScale="85" zoomScaleSheetLayoutView="85" workbookViewId="0"/>
  </sheetViews>
  <sheetFormatPr defaultColWidth="10.85546875" defaultRowHeight="12.75"/>
  <cols>
    <col min="1" max="1" width="10.85546875" style="60"/>
    <col min="2" max="2" width="1.5703125" style="60" customWidth="1"/>
    <col min="3" max="3" width="26.7109375" style="60" customWidth="1"/>
    <col min="4" max="4" width="3.5703125" style="60" customWidth="1"/>
    <col min="5" max="5" width="15" style="60" customWidth="1"/>
    <col min="6" max="6" width="14" style="60" customWidth="1"/>
    <col min="7" max="7" width="24" style="60" customWidth="1"/>
    <col min="8" max="16384" width="10.85546875" style="2"/>
  </cols>
  <sheetData>
    <row r="1" spans="1:7">
      <c r="A1" s="54" t="s">
        <v>1027</v>
      </c>
      <c r="B1" s="54"/>
      <c r="C1" s="54"/>
      <c r="E1" s="105"/>
      <c r="F1" s="306" t="s">
        <v>1371</v>
      </c>
      <c r="G1" s="54"/>
    </row>
    <row r="2" spans="1:7">
      <c r="A2" s="54"/>
      <c r="B2" s="54"/>
      <c r="C2" s="54"/>
      <c r="E2" s="105"/>
      <c r="F2" s="311"/>
      <c r="G2" s="54"/>
    </row>
    <row r="3" spans="1:7">
      <c r="A3" s="54" t="s">
        <v>2306</v>
      </c>
      <c r="B3" s="54"/>
      <c r="C3" s="54"/>
      <c r="E3" s="105"/>
      <c r="F3" s="306" t="s">
        <v>1766</v>
      </c>
      <c r="G3" s="54"/>
    </row>
    <row r="4" spans="1:7">
      <c r="A4" s="54" t="s">
        <v>2307</v>
      </c>
      <c r="B4" s="529"/>
      <c r="C4" s="50"/>
      <c r="E4" s="150"/>
      <c r="F4" s="306" t="s">
        <v>893</v>
      </c>
      <c r="G4" s="54"/>
    </row>
    <row r="5" spans="1:7">
      <c r="A5" s="54" t="s">
        <v>2165</v>
      </c>
      <c r="B5" s="529"/>
      <c r="C5" s="54"/>
      <c r="E5" s="54"/>
      <c r="F5" s="1561" t="s">
        <v>3121</v>
      </c>
      <c r="G5" s="54"/>
    </row>
    <row r="6" spans="1:7">
      <c r="A6" s="54"/>
      <c r="B6" s="54"/>
      <c r="C6" s="54"/>
      <c r="D6" s="54"/>
      <c r="E6" s="54"/>
      <c r="F6" s="54"/>
      <c r="G6" s="54"/>
    </row>
    <row r="7" spans="1:7" ht="28.15" customHeight="1">
      <c r="A7" s="1873" t="s">
        <v>1641</v>
      </c>
      <c r="B7" s="1873"/>
      <c r="C7" s="1873"/>
      <c r="D7" s="1873"/>
      <c r="E7" s="1873"/>
      <c r="F7" s="1873"/>
      <c r="G7" s="1873"/>
    </row>
    <row r="8" spans="1:7">
      <c r="A8" s="1185"/>
      <c r="B8" s="1185"/>
      <c r="C8" s="1185"/>
      <c r="D8" s="1185"/>
      <c r="E8" s="1185"/>
      <c r="F8" s="1185"/>
      <c r="G8" s="1185"/>
    </row>
    <row r="9" spans="1:7" ht="13.5" thickBot="1">
      <c r="A9" s="106"/>
      <c r="B9" s="106"/>
      <c r="C9" s="106"/>
      <c r="D9" s="106"/>
      <c r="E9" s="106"/>
      <c r="F9" s="106"/>
      <c r="G9" s="106"/>
    </row>
    <row r="10" spans="1:7">
      <c r="A10" s="86"/>
      <c r="B10" s="54"/>
      <c r="C10" s="568">
        <v>-1</v>
      </c>
      <c r="D10" s="538"/>
      <c r="E10" s="568">
        <v>-2</v>
      </c>
      <c r="F10" s="568"/>
      <c r="G10" s="568"/>
    </row>
    <row r="11" spans="1:7">
      <c r="A11" s="499" t="s">
        <v>932</v>
      </c>
      <c r="B11" s="54"/>
      <c r="C11" s="499" t="s">
        <v>1639</v>
      </c>
      <c r="D11" s="54"/>
      <c r="E11" s="499" t="s">
        <v>1642</v>
      </c>
      <c r="F11" s="499"/>
      <c r="G11" s="499"/>
    </row>
    <row r="12" spans="1:7">
      <c r="A12" s="86"/>
    </row>
    <row r="13" spans="1:7" ht="13.15" customHeight="1">
      <c r="A13" s="580">
        <v>1</v>
      </c>
      <c r="B13" s="1586"/>
      <c r="C13" s="1579" t="s">
        <v>3550</v>
      </c>
      <c r="D13" s="1579"/>
      <c r="E13" s="1579"/>
      <c r="F13" s="1579"/>
      <c r="G13" s="1579"/>
    </row>
    <row r="14" spans="1:7">
      <c r="A14" s="580">
        <v>2</v>
      </c>
      <c r="C14" s="1579"/>
      <c r="D14" s="1579"/>
      <c r="E14" s="1579"/>
      <c r="F14" s="1579"/>
      <c r="G14" s="1579"/>
    </row>
    <row r="15" spans="1:7">
      <c r="A15" s="86"/>
    </row>
    <row r="16" spans="1:7">
      <c r="A16" s="86"/>
    </row>
    <row r="17" spans="1:1">
      <c r="A17" s="86"/>
    </row>
    <row r="18" spans="1:1">
      <c r="A18" s="86"/>
    </row>
    <row r="19" spans="1:1">
      <c r="A19" s="86"/>
    </row>
    <row r="20" spans="1:1">
      <c r="A20" s="86"/>
    </row>
    <row r="21" spans="1:1">
      <c r="A21" s="86"/>
    </row>
    <row r="22" spans="1:1">
      <c r="A22" s="86"/>
    </row>
    <row r="23" spans="1:1">
      <c r="A23" s="86"/>
    </row>
    <row r="24" spans="1:1">
      <c r="A24" s="86"/>
    </row>
    <row r="25" spans="1:1">
      <c r="A25" s="86"/>
    </row>
    <row r="26" spans="1:1">
      <c r="A26" s="86"/>
    </row>
    <row r="27" spans="1:1">
      <c r="A27" s="86"/>
    </row>
    <row r="28" spans="1:1">
      <c r="A28" s="86"/>
    </row>
    <row r="29" spans="1:1">
      <c r="A29" s="86"/>
    </row>
    <row r="30" spans="1:1">
      <c r="A30" s="86"/>
    </row>
    <row r="31" spans="1:1">
      <c r="A31" s="86"/>
    </row>
    <row r="32" spans="1:1">
      <c r="A32" s="86"/>
    </row>
    <row r="33" spans="1:1">
      <c r="A33" s="86"/>
    </row>
    <row r="34" spans="1:1">
      <c r="A34" s="86"/>
    </row>
    <row r="35" spans="1:1">
      <c r="A35" s="86"/>
    </row>
    <row r="36" spans="1:1">
      <c r="A36" s="86"/>
    </row>
    <row r="37" spans="1:1">
      <c r="A37" s="86"/>
    </row>
    <row r="38" spans="1:1">
      <c r="A38" s="86"/>
    </row>
    <row r="39" spans="1:1">
      <c r="A39" s="86"/>
    </row>
    <row r="40" spans="1:1">
      <c r="A40" s="86"/>
    </row>
    <row r="41" spans="1:1">
      <c r="A41" s="86"/>
    </row>
    <row r="42" spans="1:1">
      <c r="A42" s="86"/>
    </row>
    <row r="43" spans="1:1">
      <c r="A43" s="86"/>
    </row>
    <row r="44" spans="1:1">
      <c r="A44" s="86"/>
    </row>
    <row r="45" spans="1:1">
      <c r="A45" s="86"/>
    </row>
    <row r="46" spans="1:1">
      <c r="A46" s="86"/>
    </row>
    <row r="47" spans="1:1">
      <c r="A47" s="86"/>
    </row>
    <row r="48" spans="1:1">
      <c r="A48" s="86"/>
    </row>
    <row r="49" spans="1:7">
      <c r="A49" s="1223"/>
      <c r="B49" s="88"/>
      <c r="C49" s="88"/>
      <c r="D49" s="88"/>
      <c r="E49" s="88"/>
      <c r="F49" s="88"/>
      <c r="G49" s="88"/>
    </row>
    <row r="50" spans="1:7">
      <c r="A50" s="86"/>
    </row>
    <row r="51" spans="1:7">
      <c r="A51" s="86"/>
    </row>
    <row r="52" spans="1:7">
      <c r="A52" s="86"/>
    </row>
    <row r="53" spans="1:7">
      <c r="A53" s="86"/>
    </row>
    <row r="54" spans="1:7">
      <c r="A54" s="86"/>
    </row>
    <row r="55" spans="1:7">
      <c r="A55" s="86"/>
    </row>
    <row r="56" spans="1:7">
      <c r="A56" s="86"/>
    </row>
    <row r="57" spans="1:7">
      <c r="A57" s="86"/>
    </row>
    <row r="58" spans="1:7">
      <c r="A58" s="86"/>
    </row>
    <row r="59" spans="1:7">
      <c r="A59" s="86"/>
    </row>
    <row r="60" spans="1:7">
      <c r="A60" s="86"/>
    </row>
    <row r="61" spans="1:7">
      <c r="A61" s="86"/>
    </row>
    <row r="62" spans="1:7">
      <c r="A62" s="86"/>
    </row>
    <row r="63" spans="1:7">
      <c r="A63" s="86"/>
    </row>
    <row r="64" spans="1:7">
      <c r="A64" s="86"/>
    </row>
    <row r="65" spans="1:7">
      <c r="A65" s="86"/>
    </row>
    <row r="66" spans="1:7">
      <c r="A66" s="86"/>
    </row>
    <row r="67" spans="1:7">
      <c r="A67" s="86"/>
    </row>
    <row r="68" spans="1:7">
      <c r="A68" s="86"/>
    </row>
    <row r="69" spans="1:7">
      <c r="A69" s="86"/>
    </row>
    <row r="70" spans="1:7">
      <c r="A70" s="86"/>
    </row>
    <row r="71" spans="1:7">
      <c r="A71" s="86"/>
    </row>
    <row r="72" spans="1:7">
      <c r="A72" s="86"/>
    </row>
    <row r="73" spans="1:7">
      <c r="A73" s="86"/>
    </row>
    <row r="74" spans="1:7">
      <c r="A74" s="86"/>
    </row>
    <row r="75" spans="1:7">
      <c r="A75" s="86"/>
    </row>
    <row r="76" spans="1:7">
      <c r="A76" s="86"/>
    </row>
    <row r="77" spans="1:7">
      <c r="A77" s="86"/>
    </row>
    <row r="78" spans="1:7">
      <c r="A78" s="88"/>
      <c r="B78" s="86"/>
      <c r="C78" s="86"/>
      <c r="D78" s="86"/>
      <c r="E78" s="86"/>
      <c r="F78" s="86"/>
      <c r="G78" s="86"/>
    </row>
    <row r="79" spans="1:7">
      <c r="A79" s="88"/>
    </row>
    <row r="87" spans="7:7">
      <c r="G87" s="145"/>
    </row>
    <row r="88" spans="7:7">
      <c r="G88" s="70"/>
    </row>
    <row r="89" spans="7:7">
      <c r="G89" s="70"/>
    </row>
    <row r="90" spans="7:7">
      <c r="G90" s="70"/>
    </row>
    <row r="91" spans="7:7">
      <c r="G91" s="70"/>
    </row>
    <row r="92" spans="7:7">
      <c r="G92" s="70"/>
    </row>
    <row r="93" spans="7:7">
      <c r="G93" s="70"/>
    </row>
    <row r="94" spans="7:7">
      <c r="G94" s="70"/>
    </row>
    <row r="95" spans="7:7">
      <c r="G95" s="70"/>
    </row>
    <row r="96" spans="7:7">
      <c r="G96" s="70"/>
    </row>
    <row r="97" spans="7:7">
      <c r="G97" s="70"/>
    </row>
    <row r="98" spans="7:7">
      <c r="G98" s="70"/>
    </row>
    <row r="99" spans="7:7">
      <c r="G99" s="70"/>
    </row>
    <row r="100" spans="7:7">
      <c r="G100" s="70"/>
    </row>
    <row r="101" spans="7:7">
      <c r="G101" s="70"/>
    </row>
    <row r="102" spans="7:7">
      <c r="G102" s="70"/>
    </row>
    <row r="103" spans="7:7">
      <c r="G103" s="70"/>
    </row>
    <row r="104" spans="7:7">
      <c r="G104" s="70"/>
    </row>
    <row r="105" spans="7:7">
      <c r="G105" s="70"/>
    </row>
    <row r="106" spans="7:7">
      <c r="G106" s="70"/>
    </row>
    <row r="107" spans="7:7">
      <c r="G107" s="70"/>
    </row>
    <row r="108" spans="7:7">
      <c r="G108" s="70"/>
    </row>
    <row r="109" spans="7:7">
      <c r="G109" s="70"/>
    </row>
    <row r="110" spans="7:7">
      <c r="G110" s="70"/>
    </row>
    <row r="111" spans="7:7">
      <c r="G111" s="70"/>
    </row>
    <row r="112" spans="7:7">
      <c r="G112" s="70"/>
    </row>
    <row r="113" spans="7:7">
      <c r="G113" s="70"/>
    </row>
    <row r="114" spans="7:7">
      <c r="G114" s="70"/>
    </row>
    <row r="115" spans="7:7">
      <c r="G115" s="70"/>
    </row>
    <row r="116" spans="7:7">
      <c r="G116" s="70"/>
    </row>
    <row r="118" spans="7:7">
      <c r="G118" s="145"/>
    </row>
    <row r="158" spans="7:7">
      <c r="G158" s="145"/>
    </row>
    <row r="159" spans="7:7">
      <c r="G159" s="70"/>
    </row>
    <row r="160" spans="7:7">
      <c r="G160" s="70"/>
    </row>
    <row r="161" spans="7:14">
      <c r="G161" s="70"/>
      <c r="J161" s="28"/>
      <c r="N161" s="28"/>
    </row>
    <row r="162" spans="7:14">
      <c r="G162" s="70"/>
    </row>
    <row r="163" spans="7:14">
      <c r="G163" s="70"/>
    </row>
    <row r="164" spans="7:14">
      <c r="G164" s="70"/>
      <c r="J164" s="28"/>
      <c r="N164" s="28"/>
    </row>
    <row r="165" spans="7:14">
      <c r="G165" s="70"/>
    </row>
    <row r="166" spans="7:14">
      <c r="G166" s="70"/>
    </row>
    <row r="167" spans="7:14">
      <c r="G167" s="70"/>
    </row>
    <row r="168" spans="7:14">
      <c r="G168" s="70"/>
    </row>
    <row r="169" spans="7:14">
      <c r="G169" s="70"/>
    </row>
    <row r="170" spans="7:14">
      <c r="G170" s="70"/>
    </row>
    <row r="171" spans="7:14">
      <c r="G171" s="70"/>
    </row>
    <row r="172" spans="7:14">
      <c r="G172" s="70"/>
    </row>
    <row r="173" spans="7:14">
      <c r="G173" s="70"/>
    </row>
    <row r="174" spans="7:14">
      <c r="G174" s="70"/>
    </row>
    <row r="175" spans="7:14">
      <c r="G175" s="70"/>
    </row>
    <row r="176" spans="7:14">
      <c r="G176" s="70"/>
    </row>
    <row r="177" spans="7:7">
      <c r="G177" s="70"/>
    </row>
    <row r="178" spans="7:7">
      <c r="G178" s="70"/>
    </row>
    <row r="179" spans="7:7">
      <c r="G179" s="70"/>
    </row>
    <row r="180" spans="7:7">
      <c r="G180" s="70"/>
    </row>
    <row r="181" spans="7:7">
      <c r="G181" s="70"/>
    </row>
    <row r="182" spans="7:7">
      <c r="G182" s="70"/>
    </row>
    <row r="183" spans="7:7">
      <c r="G183" s="70"/>
    </row>
    <row r="184" spans="7:7">
      <c r="G184" s="70"/>
    </row>
    <row r="185" spans="7:7">
      <c r="G185" s="70"/>
    </row>
    <row r="186" spans="7:7">
      <c r="G186" s="70"/>
    </row>
    <row r="187" spans="7:7">
      <c r="G187" s="70"/>
    </row>
    <row r="189" spans="7:7">
      <c r="G189" s="145"/>
    </row>
    <row r="203" spans="4:4">
      <c r="D203" s="108"/>
    </row>
    <row r="205" spans="4:4">
      <c r="D205" s="108"/>
    </row>
    <row r="206" spans="4:4">
      <c r="D206" s="108"/>
    </row>
    <row r="207" spans="4:4">
      <c r="D207" s="108"/>
    </row>
    <row r="208" spans="4:4">
      <c r="D208" s="108"/>
    </row>
    <row r="209" spans="4:7">
      <c r="D209" s="108"/>
    </row>
    <row r="210" spans="4:7">
      <c r="D210" s="108"/>
    </row>
    <row r="211" spans="4:7">
      <c r="D211" s="108"/>
    </row>
    <row r="212" spans="4:7">
      <c r="D212" s="108"/>
    </row>
    <row r="218" spans="4:7">
      <c r="G218" s="145"/>
    </row>
    <row r="219" spans="4:7">
      <c r="G219" s="70"/>
    </row>
    <row r="220" spans="4:7">
      <c r="G220" s="70"/>
    </row>
    <row r="221" spans="4:7">
      <c r="G221" s="70"/>
    </row>
    <row r="222" spans="4:7">
      <c r="G222" s="70"/>
    </row>
    <row r="223" spans="4:7">
      <c r="G223" s="70"/>
    </row>
    <row r="224" spans="4:7">
      <c r="G224" s="70"/>
    </row>
    <row r="225" spans="7:7">
      <c r="G225" s="70"/>
    </row>
    <row r="226" spans="7:7">
      <c r="G226" s="70"/>
    </row>
    <row r="227" spans="7:7">
      <c r="G227" s="70"/>
    </row>
    <row r="228" spans="7:7">
      <c r="G228" s="70"/>
    </row>
    <row r="229" spans="7:7">
      <c r="G229" s="70"/>
    </row>
    <row r="230" spans="7:7">
      <c r="G230" s="70"/>
    </row>
    <row r="231" spans="7:7">
      <c r="G231" s="70"/>
    </row>
    <row r="232" spans="7:7">
      <c r="G232" s="70"/>
    </row>
    <row r="233" spans="7:7">
      <c r="G233" s="70"/>
    </row>
    <row r="234" spans="7:7">
      <c r="G234" s="70"/>
    </row>
    <row r="235" spans="7:7">
      <c r="G235" s="70"/>
    </row>
    <row r="236" spans="7:7">
      <c r="G236" s="70"/>
    </row>
    <row r="237" spans="7:7">
      <c r="G237" s="70"/>
    </row>
    <row r="256" spans="7:7">
      <c r="G256" s="145"/>
    </row>
    <row r="257" spans="7:7">
      <c r="G257" s="70"/>
    </row>
    <row r="258" spans="7:7">
      <c r="G258" s="70"/>
    </row>
    <row r="259" spans="7:7">
      <c r="G259" s="70"/>
    </row>
    <row r="260" spans="7:7">
      <c r="G260" s="70"/>
    </row>
    <row r="261" spans="7:7">
      <c r="G261" s="70"/>
    </row>
    <row r="262" spans="7:7">
      <c r="G262" s="70"/>
    </row>
    <row r="263" spans="7:7">
      <c r="G263" s="70"/>
    </row>
    <row r="264" spans="7:7">
      <c r="G264" s="70"/>
    </row>
    <row r="265" spans="7:7">
      <c r="G265" s="70"/>
    </row>
    <row r="266" spans="7:7">
      <c r="G266" s="70"/>
    </row>
    <row r="267" spans="7:7">
      <c r="G267" s="70"/>
    </row>
    <row r="268" spans="7:7">
      <c r="G268" s="70"/>
    </row>
    <row r="269" spans="7:7">
      <c r="G269" s="70"/>
    </row>
    <row r="270" spans="7:7">
      <c r="G270" s="70"/>
    </row>
    <row r="271" spans="7:7">
      <c r="G271" s="70"/>
    </row>
    <row r="272" spans="7:7">
      <c r="G272" s="70"/>
    </row>
    <row r="273" spans="1:7">
      <c r="G273" s="70"/>
    </row>
    <row r="274" spans="1:7">
      <c r="G274" s="70"/>
    </row>
    <row r="275" spans="1:7">
      <c r="G275" s="70"/>
    </row>
    <row r="276" spans="1:7">
      <c r="G276" s="70"/>
    </row>
    <row r="277" spans="1:7">
      <c r="G277" s="70"/>
    </row>
    <row r="278" spans="1:7">
      <c r="G278" s="70"/>
    </row>
    <row r="279" spans="1:7">
      <c r="G279" s="70"/>
    </row>
    <row r="280" spans="1:7">
      <c r="G280" s="70"/>
    </row>
    <row r="281" spans="1:7">
      <c r="G281" s="70"/>
    </row>
    <row r="282" spans="1:7">
      <c r="G282" s="70"/>
    </row>
    <row r="283" spans="1:7">
      <c r="G283" s="70"/>
    </row>
    <row r="284" spans="1:7">
      <c r="G284" s="70"/>
    </row>
    <row r="285" spans="1:7">
      <c r="G285" s="70"/>
    </row>
    <row r="286" spans="1:7">
      <c r="G286" s="70"/>
    </row>
    <row r="287" spans="1:7">
      <c r="A287" s="108"/>
      <c r="B287" s="108"/>
      <c r="C287" s="108"/>
      <c r="G287" s="70"/>
    </row>
    <row r="288" spans="1:7">
      <c r="A288" s="108"/>
      <c r="B288" s="108"/>
      <c r="C288" s="108"/>
      <c r="G288" s="70"/>
    </row>
    <row r="289" spans="1:7">
      <c r="A289" s="108"/>
      <c r="B289" s="108"/>
      <c r="C289" s="108"/>
      <c r="G289" s="70"/>
    </row>
    <row r="290" spans="1:7">
      <c r="A290" s="108"/>
      <c r="B290" s="108"/>
      <c r="C290" s="108"/>
      <c r="G290" s="70"/>
    </row>
    <row r="291" spans="1:7">
      <c r="A291" s="108"/>
      <c r="B291" s="108"/>
      <c r="C291" s="108"/>
      <c r="G291" s="70"/>
    </row>
    <row r="292" spans="1:7">
      <c r="G292" s="70"/>
    </row>
    <row r="294" spans="1:7">
      <c r="G294" s="145"/>
    </row>
    <row r="296" spans="1:7">
      <c r="G296" s="108"/>
    </row>
    <row r="316" spans="7:7">
      <c r="G316" s="145"/>
    </row>
    <row r="317" spans="7:7">
      <c r="G317" s="70"/>
    </row>
    <row r="318" spans="7:7">
      <c r="G318" s="70"/>
    </row>
    <row r="319" spans="7:7">
      <c r="G319" s="70"/>
    </row>
    <row r="320" spans="7:7">
      <c r="G320" s="70"/>
    </row>
    <row r="321" spans="1:7">
      <c r="A321" s="108"/>
      <c r="B321" s="108"/>
      <c r="G321" s="70"/>
    </row>
    <row r="322" spans="1:7">
      <c r="G322" s="70"/>
    </row>
    <row r="323" spans="1:7">
      <c r="G323" s="70"/>
    </row>
    <row r="324" spans="1:7">
      <c r="G324" s="70"/>
    </row>
    <row r="325" spans="1:7">
      <c r="G325" s="70"/>
    </row>
    <row r="326" spans="1:7">
      <c r="G326" s="70"/>
    </row>
    <row r="327" spans="1:7">
      <c r="G327" s="70"/>
    </row>
    <row r="328" spans="1:7">
      <c r="G328" s="70"/>
    </row>
    <row r="329" spans="1:7">
      <c r="G329" s="70"/>
    </row>
    <row r="330" spans="1:7">
      <c r="G330" s="70"/>
    </row>
    <row r="331" spans="1:7">
      <c r="G331" s="70"/>
    </row>
    <row r="332" spans="1:7">
      <c r="G332" s="70"/>
    </row>
    <row r="333" spans="1:7">
      <c r="G333" s="70"/>
    </row>
    <row r="334" spans="1:7">
      <c r="G334" s="70"/>
    </row>
    <row r="335" spans="1:7">
      <c r="G335" s="70"/>
    </row>
    <row r="336" spans="1:7">
      <c r="G336" s="70"/>
    </row>
    <row r="337" spans="7:7">
      <c r="G337" s="70"/>
    </row>
    <row r="338" spans="7:7">
      <c r="G338" s="70"/>
    </row>
    <row r="339" spans="7:7">
      <c r="G339" s="70"/>
    </row>
    <row r="340" spans="7:7">
      <c r="G340" s="70"/>
    </row>
    <row r="341" spans="7:7">
      <c r="G341" s="70"/>
    </row>
    <row r="342" spans="7:7">
      <c r="G342" s="70"/>
    </row>
    <row r="343" spans="7:7">
      <c r="G343" s="70"/>
    </row>
    <row r="344" spans="7:7">
      <c r="G344" s="70"/>
    </row>
    <row r="345" spans="7:7">
      <c r="G345" s="70"/>
    </row>
    <row r="346" spans="7:7">
      <c r="G346" s="70"/>
    </row>
    <row r="347" spans="7:7">
      <c r="G347" s="70"/>
    </row>
    <row r="348" spans="7:7">
      <c r="G348" s="70"/>
    </row>
    <row r="349" spans="7:7">
      <c r="G349" s="70"/>
    </row>
    <row r="350" spans="7:7">
      <c r="G350" s="70"/>
    </row>
    <row r="351" spans="7:7">
      <c r="G351" s="70"/>
    </row>
    <row r="352" spans="7:7">
      <c r="G352" s="70"/>
    </row>
    <row r="354" spans="7:7">
      <c r="G354" s="145"/>
    </row>
    <row r="356" spans="7:7">
      <c r="G356" s="108"/>
    </row>
  </sheetData>
  <mergeCells count="1">
    <mergeCell ref="A7:G7"/>
  </mergeCells>
  <phoneticPr fontId="26" type="noConversion"/>
  <printOptions horizontalCentered="1"/>
  <pageMargins left="0.75" right="0.5" top="0.75" bottom="0.5" header="0.25" footer="0.25"/>
  <pageSetup scale="98" orientation="portrait" r:id="rId1"/>
  <headerFooter alignWithMargins="0">
    <oddFooter>&amp;C&amp;"Garmond (W1),Bold"83</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7">
    <pageSetUpPr fitToPage="1"/>
  </sheetPr>
  <dimension ref="A1:L465"/>
  <sheetViews>
    <sheetView view="pageBreakPreview" zoomScale="60" workbookViewId="0"/>
  </sheetViews>
  <sheetFormatPr defaultColWidth="10.85546875" defaultRowHeight="12.75"/>
  <cols>
    <col min="1" max="1" width="7" style="60" customWidth="1"/>
    <col min="2" max="2" width="14.42578125" style="60" customWidth="1"/>
    <col min="3" max="3" width="26.140625" style="60" customWidth="1"/>
    <col min="4" max="4" width="18.28515625" style="60" customWidth="1"/>
    <col min="5" max="5" width="19.42578125" style="60" customWidth="1"/>
    <col min="6" max="6" width="15.85546875" style="60" customWidth="1"/>
    <col min="7" max="7" width="10.85546875" style="60"/>
    <col min="8" max="16384" width="10.85546875" style="2"/>
  </cols>
  <sheetData>
    <row r="1" spans="1:12" s="4" customFormat="1" ht="12">
      <c r="A1" s="54" t="s">
        <v>725</v>
      </c>
      <c r="B1" s="54"/>
      <c r="C1" s="105"/>
      <c r="E1" s="54" t="s">
        <v>1371</v>
      </c>
      <c r="G1" s="60"/>
    </row>
    <row r="2" spans="1:12" s="4" customFormat="1" ht="12">
      <c r="A2" s="54"/>
      <c r="B2" s="54"/>
      <c r="C2" s="105"/>
      <c r="E2" s="54"/>
      <c r="G2" s="60"/>
    </row>
    <row r="3" spans="1:12" s="4" customFormat="1" ht="12">
      <c r="A3" s="54" t="s">
        <v>2306</v>
      </c>
      <c r="B3" s="54"/>
      <c r="C3" s="105"/>
      <c r="E3" s="54" t="s">
        <v>1643</v>
      </c>
      <c r="G3" s="60"/>
    </row>
    <row r="4" spans="1:12" s="4" customFormat="1" ht="12">
      <c r="A4" s="54" t="s">
        <v>2307</v>
      </c>
      <c r="B4" s="54"/>
      <c r="C4" s="150"/>
      <c r="E4" s="54" t="s">
        <v>893</v>
      </c>
      <c r="G4" s="60"/>
    </row>
    <row r="5" spans="1:12" s="4" customFormat="1" ht="12">
      <c r="A5" s="54" t="s">
        <v>2165</v>
      </c>
      <c r="B5" s="54"/>
      <c r="C5" s="54"/>
      <c r="E5" s="1561" t="s">
        <v>3121</v>
      </c>
      <c r="G5" s="60"/>
    </row>
    <row r="6" spans="1:12" s="4" customFormat="1" ht="12">
      <c r="A6" s="54"/>
      <c r="B6" s="54"/>
      <c r="C6" s="54"/>
      <c r="D6" s="54"/>
      <c r="E6" s="54"/>
      <c r="F6" s="54"/>
      <c r="G6" s="60"/>
    </row>
    <row r="7" spans="1:12" s="4" customFormat="1" ht="31.15" customHeight="1">
      <c r="A7" s="1870" t="s">
        <v>1708</v>
      </c>
      <c r="B7" s="1870"/>
      <c r="C7" s="1870"/>
      <c r="D7" s="1870"/>
      <c r="E7" s="1870"/>
      <c r="F7" s="1870"/>
      <c r="G7" s="60"/>
    </row>
    <row r="8" spans="1:12" s="4" customFormat="1" ht="12">
      <c r="A8" s="1192"/>
      <c r="B8" s="1192"/>
      <c r="C8" s="1192"/>
      <c r="D8" s="1192"/>
      <c r="E8" s="1192"/>
      <c r="F8" s="1192"/>
      <c r="G8" s="60"/>
    </row>
    <row r="9" spans="1:12" s="4" customFormat="1" thickBot="1">
      <c r="A9" s="106"/>
      <c r="B9" s="106"/>
      <c r="C9" s="106"/>
      <c r="D9" s="106"/>
      <c r="E9" s="106"/>
      <c r="F9" s="106"/>
      <c r="G9" s="88"/>
      <c r="H9" s="740"/>
      <c r="I9" s="740"/>
      <c r="J9" s="740"/>
      <c r="K9" s="740"/>
      <c r="L9" s="740"/>
    </row>
    <row r="10" spans="1:12" s="4" customFormat="1" ht="12">
      <c r="A10" s="60"/>
      <c r="B10" s="86" t="s">
        <v>1052</v>
      </c>
      <c r="C10" s="86" t="s">
        <v>1053</v>
      </c>
      <c r="D10" s="86" t="s">
        <v>1054</v>
      </c>
      <c r="E10" s="86" t="s">
        <v>1055</v>
      </c>
      <c r="F10" s="86" t="s">
        <v>1709</v>
      </c>
      <c r="G10" s="88"/>
      <c r="H10" s="740"/>
      <c r="I10" s="740"/>
      <c r="J10" s="740"/>
      <c r="K10" s="740"/>
      <c r="L10" s="740"/>
    </row>
    <row r="11" spans="1:12" s="4" customFormat="1" ht="12">
      <c r="A11" s="86" t="s">
        <v>61</v>
      </c>
      <c r="B11" s="86" t="s">
        <v>1710</v>
      </c>
      <c r="C11" s="86" t="s">
        <v>1711</v>
      </c>
      <c r="D11" s="54"/>
      <c r="E11" s="86" t="s">
        <v>1712</v>
      </c>
      <c r="F11" s="86" t="s">
        <v>1639</v>
      </c>
      <c r="G11" s="88"/>
      <c r="H11" s="740"/>
      <c r="I11" s="740"/>
      <c r="J11" s="740"/>
      <c r="K11" s="740"/>
      <c r="L11" s="740"/>
    </row>
    <row r="12" spans="1:12" s="4" customFormat="1" ht="12">
      <c r="A12" s="326" t="s">
        <v>857</v>
      </c>
      <c r="B12" s="326" t="s">
        <v>1713</v>
      </c>
      <c r="C12" s="326" t="s">
        <v>1714</v>
      </c>
      <c r="D12" s="326" t="s">
        <v>1116</v>
      </c>
      <c r="E12" s="326" t="s">
        <v>1715</v>
      </c>
      <c r="F12" s="326" t="s">
        <v>1716</v>
      </c>
      <c r="G12" s="60"/>
    </row>
    <row r="13" spans="1:12" s="4" customFormat="1" ht="12.75" customHeight="1">
      <c r="A13" s="54"/>
      <c r="B13" s="60"/>
      <c r="C13" s="60"/>
      <c r="D13" s="60"/>
      <c r="E13" s="60"/>
      <c r="F13" s="60"/>
      <c r="G13" s="60"/>
      <c r="L13" s="740"/>
    </row>
    <row r="14" spans="1:12" s="1585" customFormat="1" ht="12" customHeight="1">
      <c r="A14" s="751">
        <v>1</v>
      </c>
      <c r="B14" s="1579" t="s">
        <v>2907</v>
      </c>
      <c r="C14" s="1579"/>
      <c r="D14" s="1579"/>
      <c r="E14" s="1579"/>
      <c r="F14" s="1579"/>
      <c r="G14" s="1584"/>
      <c r="L14" s="751"/>
    </row>
    <row r="15" spans="1:12" s="4" customFormat="1" ht="12">
      <c r="A15" s="740">
        <v>2</v>
      </c>
      <c r="B15" s="1579"/>
      <c r="C15" s="1579"/>
      <c r="D15" s="1579"/>
      <c r="E15" s="1579"/>
      <c r="F15" s="1579"/>
      <c r="G15" s="60"/>
      <c r="L15" s="740"/>
    </row>
    <row r="16" spans="1:12">
      <c r="A16" s="116"/>
    </row>
    <row r="17" spans="1:1">
      <c r="A17" s="86"/>
    </row>
    <row r="18" spans="1:1">
      <c r="A18" s="86"/>
    </row>
    <row r="19" spans="1:1">
      <c r="A19" s="86"/>
    </row>
    <row r="20" spans="1:1">
      <c r="A20" s="86"/>
    </row>
    <row r="21" spans="1:1">
      <c r="A21" s="86"/>
    </row>
    <row r="22" spans="1:1">
      <c r="A22" s="86"/>
    </row>
    <row r="23" spans="1:1">
      <c r="A23" s="86"/>
    </row>
    <row r="24" spans="1:1">
      <c r="A24" s="86"/>
    </row>
    <row r="25" spans="1:1">
      <c r="A25" s="86"/>
    </row>
    <row r="26" spans="1:1">
      <c r="A26" s="86"/>
    </row>
    <row r="27" spans="1:1">
      <c r="A27" s="86"/>
    </row>
    <row r="28" spans="1:1">
      <c r="A28" s="86"/>
    </row>
    <row r="29" spans="1:1">
      <c r="A29" s="86"/>
    </row>
    <row r="30" spans="1:1">
      <c r="A30" s="86"/>
    </row>
    <row r="31" spans="1:1">
      <c r="A31" s="86"/>
    </row>
    <row r="32" spans="1:1">
      <c r="A32" s="86"/>
    </row>
    <row r="33" spans="1:1">
      <c r="A33" s="86"/>
    </row>
    <row r="34" spans="1:1">
      <c r="A34" s="86"/>
    </row>
    <row r="35" spans="1:1">
      <c r="A35" s="86"/>
    </row>
    <row r="36" spans="1:1">
      <c r="A36" s="86"/>
    </row>
    <row r="37" spans="1:1">
      <c r="A37" s="86"/>
    </row>
    <row r="38" spans="1:1">
      <c r="A38" s="86"/>
    </row>
    <row r="39" spans="1:1">
      <c r="A39" s="86"/>
    </row>
    <row r="40" spans="1:1">
      <c r="A40" s="86"/>
    </row>
    <row r="41" spans="1:1">
      <c r="A41" s="86"/>
    </row>
    <row r="42" spans="1:1">
      <c r="A42" s="86"/>
    </row>
    <row r="43" spans="1:1">
      <c r="A43" s="86"/>
    </row>
    <row r="44" spans="1:1">
      <c r="A44" s="86"/>
    </row>
    <row r="45" spans="1:1">
      <c r="A45" s="86"/>
    </row>
    <row r="46" spans="1:1">
      <c r="A46" s="86"/>
    </row>
    <row r="47" spans="1:1">
      <c r="A47" s="86"/>
    </row>
    <row r="48" spans="1:1">
      <c r="A48" s="86"/>
    </row>
    <row r="49" spans="1:1">
      <c r="A49" s="86"/>
    </row>
    <row r="50" spans="1:1">
      <c r="A50" s="86"/>
    </row>
    <row r="51" spans="1:1">
      <c r="A51" s="86"/>
    </row>
    <row r="52" spans="1:1">
      <c r="A52" s="86"/>
    </row>
    <row r="53" spans="1:1">
      <c r="A53" s="86"/>
    </row>
    <row r="54" spans="1:1">
      <c r="A54" s="86"/>
    </row>
    <row r="55" spans="1:1">
      <c r="A55" s="86"/>
    </row>
    <row r="56" spans="1:1">
      <c r="A56" s="86"/>
    </row>
    <row r="57" spans="1:1">
      <c r="A57" s="86"/>
    </row>
    <row r="58" spans="1:1">
      <c r="A58" s="86"/>
    </row>
    <row r="59" spans="1:1">
      <c r="A59" s="86"/>
    </row>
    <row r="60" spans="1:1">
      <c r="A60" s="86"/>
    </row>
    <row r="61" spans="1:1">
      <c r="A61" s="86"/>
    </row>
    <row r="62" spans="1:1">
      <c r="A62" s="86"/>
    </row>
    <row r="63" spans="1:1">
      <c r="A63" s="86"/>
    </row>
    <row r="64" spans="1:1">
      <c r="A64" s="86"/>
    </row>
    <row r="65" spans="1:6">
      <c r="A65" s="1223"/>
      <c r="B65" s="88"/>
      <c r="C65" s="88"/>
      <c r="D65" s="88"/>
      <c r="E65" s="88"/>
      <c r="F65" s="88"/>
    </row>
    <row r="66" spans="1:6">
      <c r="A66" s="86"/>
    </row>
    <row r="67" spans="1:6">
      <c r="A67" s="86"/>
    </row>
    <row r="68" spans="1:6">
      <c r="A68" s="86"/>
    </row>
    <row r="69" spans="1:6">
      <c r="A69" s="86"/>
    </row>
    <row r="70" spans="1:6">
      <c r="A70" s="86"/>
    </row>
    <row r="71" spans="1:6">
      <c r="A71" s="86"/>
    </row>
    <row r="72" spans="1:6">
      <c r="A72" s="86"/>
    </row>
    <row r="73" spans="1:6">
      <c r="A73" s="86"/>
    </row>
    <row r="74" spans="1:6">
      <c r="A74" s="86"/>
    </row>
    <row r="75" spans="1:6">
      <c r="A75" s="86"/>
    </row>
    <row r="76" spans="1:6">
      <c r="A76" s="86"/>
    </row>
    <row r="77" spans="1:6">
      <c r="A77" s="86"/>
    </row>
    <row r="78" spans="1:6">
      <c r="A78" s="86"/>
    </row>
    <row r="79" spans="1:6">
      <c r="A79" s="86"/>
    </row>
    <row r="80" spans="1:6">
      <c r="A80" s="86"/>
    </row>
    <row r="81" spans="1:6">
      <c r="A81" s="88"/>
      <c r="B81" s="86"/>
      <c r="C81" s="86"/>
      <c r="D81" s="86"/>
      <c r="E81" s="86"/>
      <c r="F81" s="86"/>
    </row>
    <row r="82" spans="1:6">
      <c r="A82" s="86"/>
    </row>
    <row r="83" spans="1:6">
      <c r="A83" s="86"/>
    </row>
    <row r="165" spans="8:8">
      <c r="H165" s="28"/>
    </row>
    <row r="168" spans="8:8">
      <c r="H168" s="28"/>
    </row>
    <row r="291" spans="1:2">
      <c r="A291" s="108"/>
      <c r="B291" s="108"/>
    </row>
    <row r="292" spans="1:2">
      <c r="A292" s="108"/>
      <c r="B292" s="108"/>
    </row>
    <row r="293" spans="1:2">
      <c r="A293" s="108"/>
      <c r="B293" s="108"/>
    </row>
    <row r="294" spans="1:2">
      <c r="A294" s="108"/>
      <c r="B294" s="108"/>
    </row>
    <row r="295" spans="1:2">
      <c r="A295" s="108"/>
      <c r="B295" s="108"/>
    </row>
    <row r="325" spans="1:1">
      <c r="A325" s="108"/>
    </row>
    <row r="394" spans="1:1">
      <c r="A394" s="54"/>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row r="451" spans="1:1">
      <c r="A451" s="108"/>
    </row>
    <row r="452" spans="1:1">
      <c r="A452" s="108"/>
    </row>
    <row r="453" spans="1:1">
      <c r="A453" s="108"/>
    </row>
    <row r="454" spans="1:1">
      <c r="A454" s="108"/>
    </row>
    <row r="455" spans="1:1">
      <c r="A455" s="108"/>
    </row>
    <row r="456" spans="1:1">
      <c r="A456" s="108"/>
    </row>
    <row r="457" spans="1:1">
      <c r="A457" s="108"/>
    </row>
    <row r="458" spans="1:1">
      <c r="A458" s="108"/>
    </row>
    <row r="459" spans="1:1">
      <c r="A459" s="108"/>
    </row>
    <row r="460" spans="1:1">
      <c r="A460" s="108"/>
    </row>
    <row r="461" spans="1:1">
      <c r="A461" s="108"/>
    </row>
    <row r="462" spans="1:1">
      <c r="A462" s="108"/>
    </row>
    <row r="463" spans="1:1">
      <c r="A463" s="108"/>
    </row>
    <row r="464" spans="1:1">
      <c r="A464" s="108"/>
    </row>
    <row r="465" spans="1:1">
      <c r="A465" s="108"/>
    </row>
  </sheetData>
  <mergeCells count="1">
    <mergeCell ref="A7:F7"/>
  </mergeCells>
  <phoneticPr fontId="26" type="noConversion"/>
  <printOptions horizontalCentered="1"/>
  <pageMargins left="0.75" right="0.5" top="0.75" bottom="0.5" header="0.25" footer="0.25"/>
  <pageSetup scale="86" orientation="portrait" r:id="rId1"/>
  <headerFooter alignWithMargins="0">
    <oddFooter>&amp;C&amp;"Garmond (W1),Bold"83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0">
    <pageSetUpPr fitToPage="1"/>
  </sheetPr>
  <dimension ref="A1:IO345"/>
  <sheetViews>
    <sheetView view="pageBreakPreview" topLeftCell="A54" zoomScaleSheetLayoutView="100" workbookViewId="0">
      <selection activeCell="A54" sqref="A54"/>
    </sheetView>
  </sheetViews>
  <sheetFormatPr defaultColWidth="10.85546875" defaultRowHeight="12"/>
  <cols>
    <col min="1" max="1" width="4.140625" style="60" customWidth="1"/>
    <col min="2" max="2" width="33" style="60" customWidth="1"/>
    <col min="3" max="4" width="10.7109375" style="60" customWidth="1"/>
    <col min="5" max="5" width="12.7109375" style="60" customWidth="1"/>
    <col min="6" max="7" width="10.7109375" style="60" customWidth="1"/>
    <col min="8" max="8" width="10.7109375" style="545" customWidth="1"/>
    <col min="9" max="9" width="10.7109375" style="60" customWidth="1"/>
    <col min="10" max="15" width="10.85546875" style="60" customWidth="1"/>
    <col min="16" max="120" width="10.85546875" style="7" customWidth="1"/>
    <col min="121" max="16384" width="10.85546875" style="7"/>
  </cols>
  <sheetData>
    <row r="1" spans="1:15" s="4" customFormat="1">
      <c r="A1" s="54" t="s">
        <v>667</v>
      </c>
      <c r="B1" s="54"/>
      <c r="C1" s="54"/>
      <c r="D1" s="54"/>
      <c r="E1" s="60"/>
      <c r="F1" s="60"/>
      <c r="G1" s="60"/>
      <c r="I1" s="576" t="s">
        <v>1371</v>
      </c>
      <c r="J1" s="60"/>
      <c r="K1" s="60"/>
      <c r="L1" s="60"/>
      <c r="M1" s="60"/>
      <c r="N1" s="60"/>
      <c r="O1" s="60"/>
    </row>
    <row r="2" spans="1:15" s="4" customFormat="1">
      <c r="A2" s="54" t="s">
        <v>573</v>
      </c>
      <c r="B2" s="54"/>
      <c r="C2" s="54"/>
      <c r="D2" s="54"/>
      <c r="E2" s="528"/>
      <c r="F2" s="60"/>
      <c r="G2" s="528"/>
      <c r="I2" s="1180"/>
      <c r="J2" s="60"/>
      <c r="K2" s="60"/>
      <c r="L2" s="60"/>
      <c r="M2" s="60"/>
      <c r="N2" s="60"/>
      <c r="O2" s="60"/>
    </row>
    <row r="3" spans="1:15" s="4" customFormat="1">
      <c r="A3" s="54"/>
      <c r="B3" s="54"/>
      <c r="C3" s="54"/>
      <c r="D3" s="54"/>
      <c r="E3" s="60"/>
      <c r="F3" s="60"/>
      <c r="G3" s="60"/>
      <c r="I3" s="1179" t="s">
        <v>579</v>
      </c>
      <c r="J3" s="60"/>
      <c r="K3" s="60"/>
      <c r="L3" s="60"/>
      <c r="M3" s="60"/>
      <c r="N3" s="60"/>
      <c r="O3" s="60"/>
    </row>
    <row r="4" spans="1:15" s="4" customFormat="1">
      <c r="A4" s="54" t="s">
        <v>2306</v>
      </c>
      <c r="B4" s="54"/>
      <c r="C4" s="1184"/>
      <c r="D4" s="1184"/>
      <c r="E4" s="1184"/>
      <c r="F4" s="1185"/>
      <c r="G4" s="1185"/>
      <c r="I4" s="1179" t="s">
        <v>1698</v>
      </c>
      <c r="J4" s="60"/>
      <c r="K4" s="60"/>
      <c r="L4" s="60"/>
      <c r="M4" s="60"/>
      <c r="N4" s="60"/>
      <c r="O4" s="60"/>
    </row>
    <row r="5" spans="1:15" s="4" customFormat="1">
      <c r="A5" s="54" t="s">
        <v>2307</v>
      </c>
      <c r="B5" s="54"/>
      <c r="C5" s="1186"/>
      <c r="D5" s="1186"/>
      <c r="E5" s="1186"/>
      <c r="F5" s="1185"/>
      <c r="G5" s="1185"/>
      <c r="I5" s="576" t="s">
        <v>3119</v>
      </c>
      <c r="J5" s="60"/>
      <c r="K5" s="60"/>
      <c r="L5" s="60"/>
      <c r="M5" s="60"/>
      <c r="N5" s="60"/>
      <c r="O5" s="60"/>
    </row>
    <row r="6" spans="1:15" s="4" customFormat="1">
      <c r="A6" s="54" t="s">
        <v>2164</v>
      </c>
      <c r="B6" s="54"/>
      <c r="C6" s="1186"/>
      <c r="D6" s="1186"/>
      <c r="E6" s="1186"/>
      <c r="F6" s="1185"/>
      <c r="G6" s="1185"/>
      <c r="I6" s="1180"/>
      <c r="J6" s="60"/>
      <c r="K6" s="60"/>
      <c r="L6" s="60"/>
      <c r="M6" s="60"/>
      <c r="N6" s="60"/>
      <c r="O6" s="60"/>
    </row>
    <row r="7" spans="1:15" s="4" customFormat="1">
      <c r="A7" s="50" t="s">
        <v>1578</v>
      </c>
      <c r="B7" s="529"/>
      <c r="C7" s="1186"/>
      <c r="D7" s="1186"/>
      <c r="E7" s="1186"/>
      <c r="F7" s="1185"/>
      <c r="G7" s="1185"/>
      <c r="I7" s="576" t="s">
        <v>668</v>
      </c>
      <c r="J7" s="60"/>
      <c r="K7" s="60"/>
      <c r="L7" s="60"/>
      <c r="M7" s="60"/>
      <c r="N7" s="60"/>
      <c r="O7" s="60"/>
    </row>
    <row r="8" spans="1:15" s="4" customFormat="1" ht="12.75" thickBot="1">
      <c r="A8" s="106"/>
      <c r="B8" s="106"/>
      <c r="C8" s="106"/>
      <c r="D8" s="106"/>
      <c r="E8" s="532"/>
      <c r="F8" s="532"/>
      <c r="G8" s="532"/>
      <c r="H8" s="537"/>
      <c r="I8" s="106"/>
      <c r="J8" s="60"/>
      <c r="K8" s="60"/>
      <c r="L8" s="60"/>
      <c r="M8" s="60"/>
      <c r="N8" s="60"/>
      <c r="O8" s="60"/>
    </row>
    <row r="9" spans="1:15" s="525" customFormat="1">
      <c r="A9" s="538"/>
      <c r="B9" s="568" t="s">
        <v>1052</v>
      </c>
      <c r="C9" s="540">
        <v>-2</v>
      </c>
      <c r="D9" s="541">
        <v>-3</v>
      </c>
      <c r="E9" s="541">
        <v>-4</v>
      </c>
      <c r="F9" s="541">
        <v>-5</v>
      </c>
      <c r="G9" s="541">
        <v>-6</v>
      </c>
      <c r="H9" s="541">
        <v>-7</v>
      </c>
      <c r="I9" s="541">
        <v>-8</v>
      </c>
      <c r="J9" s="542"/>
      <c r="K9" s="542"/>
      <c r="L9" s="542"/>
      <c r="M9" s="542"/>
      <c r="N9" s="542"/>
      <c r="O9" s="542"/>
    </row>
    <row r="10" spans="1:15" s="4" customFormat="1">
      <c r="A10" s="549"/>
      <c r="B10" s="549"/>
      <c r="C10" s="549" t="s">
        <v>1636</v>
      </c>
      <c r="D10" s="549" t="s">
        <v>83</v>
      </c>
      <c r="E10" s="498" t="s">
        <v>1772</v>
      </c>
      <c r="F10" s="549"/>
      <c r="G10" s="549" t="s">
        <v>1008</v>
      </c>
      <c r="H10" s="1247" t="s">
        <v>1112</v>
      </c>
      <c r="I10" s="549" t="s">
        <v>1112</v>
      </c>
      <c r="J10" s="60"/>
      <c r="K10" s="60"/>
      <c r="L10" s="60"/>
      <c r="M10" s="60"/>
      <c r="N10" s="60"/>
      <c r="O10" s="60"/>
    </row>
    <row r="11" spans="1:15" s="4" customFormat="1" ht="23.25" customHeight="1">
      <c r="A11" s="1242" t="s">
        <v>932</v>
      </c>
      <c r="B11" s="294" t="s">
        <v>1113</v>
      </c>
      <c r="C11" s="1243" t="s">
        <v>2169</v>
      </c>
      <c r="D11" s="1243" t="s">
        <v>2170</v>
      </c>
      <c r="E11" s="294" t="s">
        <v>1774</v>
      </c>
      <c r="F11" s="294" t="s">
        <v>2048</v>
      </c>
      <c r="G11" s="408" t="s">
        <v>1114</v>
      </c>
      <c r="H11" s="1248" t="s">
        <v>1115</v>
      </c>
      <c r="I11" s="294" t="s">
        <v>1116</v>
      </c>
      <c r="J11" s="60"/>
      <c r="K11" s="60"/>
      <c r="L11" s="60"/>
      <c r="M11" s="60"/>
      <c r="N11" s="60"/>
      <c r="O11" s="60"/>
    </row>
    <row r="12" spans="1:15" s="4" customFormat="1">
      <c r="A12" s="88">
        <v>1</v>
      </c>
      <c r="B12" s="54" t="s">
        <v>1117</v>
      </c>
      <c r="C12" s="88"/>
      <c r="D12" s="88"/>
      <c r="E12" s="61"/>
      <c r="F12" s="61"/>
      <c r="G12" s="61"/>
      <c r="H12" s="545"/>
      <c r="I12" s="61"/>
      <c r="J12" s="60"/>
      <c r="K12" s="60"/>
      <c r="L12" s="60"/>
      <c r="M12" s="60"/>
      <c r="N12" s="60"/>
      <c r="O12" s="60"/>
    </row>
    <row r="13" spans="1:15" s="4" customFormat="1">
      <c r="A13" s="580">
        <v>2</v>
      </c>
      <c r="B13" s="60" t="s">
        <v>669</v>
      </c>
      <c r="C13" s="135">
        <v>0.39</v>
      </c>
      <c r="D13" s="135">
        <v>0</v>
      </c>
      <c r="E13" s="65">
        <v>0</v>
      </c>
      <c r="F13" s="65"/>
      <c r="G13" s="65">
        <v>0</v>
      </c>
      <c r="H13" s="62"/>
      <c r="I13" s="61" t="s">
        <v>666</v>
      </c>
      <c r="J13" s="60"/>
      <c r="K13" s="60"/>
      <c r="L13" s="60"/>
      <c r="M13" s="60"/>
      <c r="N13" s="60"/>
      <c r="O13" s="60"/>
    </row>
    <row r="14" spans="1:15" s="4" customFormat="1">
      <c r="A14" s="580">
        <v>3</v>
      </c>
      <c r="B14" s="60" t="s">
        <v>670</v>
      </c>
      <c r="C14" s="53">
        <v>-0.61</v>
      </c>
      <c r="D14" s="53">
        <v>0</v>
      </c>
      <c r="E14" s="61">
        <v>0</v>
      </c>
      <c r="F14" s="61"/>
      <c r="G14" s="61">
        <v>0</v>
      </c>
      <c r="H14" s="62"/>
      <c r="I14" s="61" t="s">
        <v>666</v>
      </c>
      <c r="J14" s="60"/>
      <c r="K14" s="60"/>
      <c r="L14" s="60"/>
      <c r="M14" s="60"/>
      <c r="N14" s="60"/>
      <c r="O14" s="60"/>
    </row>
    <row r="15" spans="1:15" s="4" customFormat="1">
      <c r="A15" s="580">
        <v>4</v>
      </c>
      <c r="B15" s="60" t="s">
        <v>671</v>
      </c>
      <c r="C15" s="53">
        <v>0</v>
      </c>
      <c r="D15" s="53">
        <v>0</v>
      </c>
      <c r="E15" s="61">
        <v>0</v>
      </c>
      <c r="F15" s="61"/>
      <c r="G15" s="61">
        <v>0</v>
      </c>
      <c r="H15" s="62"/>
      <c r="I15" s="61" t="s">
        <v>666</v>
      </c>
      <c r="J15" s="60"/>
      <c r="K15" s="60"/>
      <c r="L15" s="60"/>
      <c r="M15" s="60"/>
      <c r="N15" s="60"/>
      <c r="O15" s="60"/>
    </row>
    <row r="16" spans="1:15" s="4" customFormat="1">
      <c r="A16" s="580">
        <v>5</v>
      </c>
      <c r="B16" s="54" t="s">
        <v>672</v>
      </c>
      <c r="C16" s="53"/>
      <c r="D16" s="53"/>
      <c r="E16" s="61"/>
      <c r="F16" s="61"/>
      <c r="G16" s="61"/>
      <c r="H16" s="62"/>
      <c r="I16" s="61" t="s">
        <v>666</v>
      </c>
      <c r="J16" s="60"/>
      <c r="K16" s="60"/>
      <c r="L16" s="60"/>
      <c r="M16" s="60"/>
      <c r="N16" s="60"/>
      <c r="O16" s="60"/>
    </row>
    <row r="17" spans="1:15" s="4" customFormat="1">
      <c r="A17" s="580">
        <v>6</v>
      </c>
      <c r="B17" s="60" t="s">
        <v>673</v>
      </c>
      <c r="C17" s="53">
        <v>0</v>
      </c>
      <c r="D17" s="53">
        <v>0</v>
      </c>
      <c r="E17" s="61">
        <v>0</v>
      </c>
      <c r="F17" s="61"/>
      <c r="G17" s="61">
        <v>0</v>
      </c>
      <c r="H17" s="62"/>
      <c r="I17" s="61" t="s">
        <v>666</v>
      </c>
      <c r="J17" s="60"/>
      <c r="K17" s="60"/>
      <c r="L17" s="60"/>
      <c r="M17" s="60"/>
      <c r="N17" s="60"/>
      <c r="O17" s="60"/>
    </row>
    <row r="18" spans="1:15" s="4" customFormat="1">
      <c r="A18" s="580">
        <v>7</v>
      </c>
      <c r="B18" s="60" t="s">
        <v>674</v>
      </c>
      <c r="C18" s="53">
        <v>269.06</v>
      </c>
      <c r="D18" s="53">
        <v>269.06</v>
      </c>
      <c r="E18" s="61">
        <v>269</v>
      </c>
      <c r="F18" s="65"/>
      <c r="G18" s="61">
        <v>269</v>
      </c>
      <c r="H18" s="62"/>
      <c r="I18" s="61" t="s">
        <v>666</v>
      </c>
      <c r="J18" s="60"/>
      <c r="K18" s="60"/>
      <c r="L18" s="60"/>
      <c r="M18" s="60"/>
      <c r="N18" s="60"/>
      <c r="O18" s="60"/>
    </row>
    <row r="19" spans="1:15" s="4" customFormat="1">
      <c r="A19" s="580">
        <v>8</v>
      </c>
      <c r="B19" s="256" t="s">
        <v>474</v>
      </c>
      <c r="C19" s="53">
        <v>0</v>
      </c>
      <c r="D19" s="53">
        <v>0</v>
      </c>
      <c r="E19" s="61">
        <v>0</v>
      </c>
      <c r="F19" s="65"/>
      <c r="G19" s="61">
        <v>0</v>
      </c>
      <c r="H19" s="62"/>
      <c r="I19" s="61"/>
      <c r="J19" s="60"/>
      <c r="K19" s="60"/>
      <c r="L19" s="60"/>
      <c r="M19" s="60"/>
      <c r="N19" s="60"/>
      <c r="O19" s="60"/>
    </row>
    <row r="20" spans="1:15" s="4" customFormat="1">
      <c r="A20" s="580">
        <v>9</v>
      </c>
      <c r="B20" s="60" t="s">
        <v>675</v>
      </c>
      <c r="C20" s="53">
        <v>418833.27</v>
      </c>
      <c r="D20" s="53">
        <v>419323.35</v>
      </c>
      <c r="E20" s="61">
        <v>419153</v>
      </c>
      <c r="F20" s="61"/>
      <c r="G20" s="61">
        <v>419153</v>
      </c>
      <c r="H20" s="62"/>
      <c r="I20" s="61" t="s">
        <v>666</v>
      </c>
      <c r="J20" s="60"/>
      <c r="K20" s="60"/>
      <c r="L20" s="60"/>
      <c r="M20" s="60"/>
      <c r="N20" s="60"/>
      <c r="O20" s="60"/>
    </row>
    <row r="21" spans="1:15" s="4" customFormat="1">
      <c r="A21" s="580">
        <v>10</v>
      </c>
      <c r="B21" s="60" t="s">
        <v>676</v>
      </c>
      <c r="C21" s="53">
        <v>1173214.75</v>
      </c>
      <c r="D21" s="53">
        <v>1174047.1099999999</v>
      </c>
      <c r="E21" s="61">
        <v>1173846</v>
      </c>
      <c r="F21" s="61"/>
      <c r="G21" s="61">
        <v>1173846</v>
      </c>
      <c r="H21" s="62"/>
      <c r="I21" s="61" t="s">
        <v>666</v>
      </c>
      <c r="J21" s="60"/>
      <c r="K21" s="60"/>
      <c r="L21" s="60"/>
      <c r="M21" s="60"/>
      <c r="N21" s="60"/>
      <c r="O21" s="60"/>
    </row>
    <row r="22" spans="1:15" s="4" customFormat="1">
      <c r="A22" s="580">
        <v>11</v>
      </c>
      <c r="B22" s="60" t="s">
        <v>677</v>
      </c>
      <c r="C22" s="53">
        <v>0</v>
      </c>
      <c r="D22" s="53">
        <v>0</v>
      </c>
      <c r="E22" s="61">
        <v>0</v>
      </c>
      <c r="F22" s="61"/>
      <c r="G22" s="61">
        <v>0</v>
      </c>
      <c r="H22" s="62"/>
      <c r="I22" s="61" t="s">
        <v>666</v>
      </c>
      <c r="J22" s="60"/>
      <c r="K22" s="60"/>
      <c r="L22" s="60"/>
      <c r="M22" s="60"/>
      <c r="N22" s="60"/>
      <c r="O22" s="60"/>
    </row>
    <row r="23" spans="1:15" s="4" customFormat="1">
      <c r="A23" s="580">
        <v>12</v>
      </c>
      <c r="B23" s="60" t="s">
        <v>1260</v>
      </c>
      <c r="C23" s="53">
        <v>0</v>
      </c>
      <c r="D23" s="53">
        <v>1335</v>
      </c>
      <c r="E23" s="61">
        <v>924</v>
      </c>
      <c r="F23" s="61"/>
      <c r="G23" s="61">
        <v>924</v>
      </c>
      <c r="H23" s="62"/>
      <c r="I23" s="61" t="s">
        <v>666</v>
      </c>
      <c r="J23" s="60"/>
      <c r="K23" s="60"/>
      <c r="L23" s="60"/>
      <c r="M23" s="60"/>
      <c r="N23" s="60"/>
      <c r="O23" s="60"/>
    </row>
    <row r="24" spans="1:15" s="4" customFormat="1">
      <c r="A24" s="580">
        <v>13</v>
      </c>
      <c r="B24" s="60" t="s">
        <v>1261</v>
      </c>
      <c r="C24" s="53">
        <v>0</v>
      </c>
      <c r="D24" s="53">
        <v>0</v>
      </c>
      <c r="E24" s="61">
        <v>0</v>
      </c>
      <c r="F24" s="61"/>
      <c r="G24" s="61">
        <v>0</v>
      </c>
      <c r="H24" s="62"/>
      <c r="I24" s="61" t="s">
        <v>666</v>
      </c>
      <c r="J24" s="60"/>
      <c r="K24" s="60"/>
      <c r="L24" s="60"/>
      <c r="M24" s="60"/>
      <c r="N24" s="60"/>
      <c r="O24" s="60"/>
    </row>
    <row r="25" spans="1:15" s="4" customFormat="1">
      <c r="A25" s="580">
        <v>14</v>
      </c>
      <c r="B25" s="60" t="s">
        <v>1262</v>
      </c>
      <c r="C25" s="53">
        <v>0</v>
      </c>
      <c r="D25" s="53">
        <v>0</v>
      </c>
      <c r="E25" s="61">
        <v>0</v>
      </c>
      <c r="F25" s="61"/>
      <c r="G25" s="61">
        <v>0</v>
      </c>
      <c r="H25" s="62"/>
      <c r="I25" s="61" t="s">
        <v>666</v>
      </c>
      <c r="J25" s="60"/>
      <c r="K25" s="60"/>
      <c r="L25" s="60"/>
      <c r="M25" s="60"/>
      <c r="N25" s="60"/>
      <c r="O25" s="60"/>
    </row>
    <row r="26" spans="1:15" s="4" customFormat="1">
      <c r="A26" s="580">
        <v>15</v>
      </c>
      <c r="B26" s="60" t="s">
        <v>1263</v>
      </c>
      <c r="C26" s="53">
        <v>0</v>
      </c>
      <c r="D26" s="53">
        <v>0</v>
      </c>
      <c r="E26" s="61">
        <v>0</v>
      </c>
      <c r="F26" s="61"/>
      <c r="G26" s="61">
        <v>0</v>
      </c>
      <c r="H26" s="62"/>
      <c r="I26" s="61" t="s">
        <v>666</v>
      </c>
      <c r="J26" s="60"/>
      <c r="K26" s="60"/>
      <c r="L26" s="60"/>
      <c r="M26" s="60"/>
      <c r="N26" s="60"/>
      <c r="O26" s="60"/>
    </row>
    <row r="27" spans="1:15" s="4" customFormat="1">
      <c r="A27" s="580">
        <v>16</v>
      </c>
      <c r="B27" s="54" t="s">
        <v>1264</v>
      </c>
      <c r="C27" s="53"/>
      <c r="D27" s="53"/>
      <c r="E27" s="61"/>
      <c r="F27" s="61"/>
      <c r="G27" s="61"/>
      <c r="H27" s="62"/>
      <c r="I27" s="61" t="s">
        <v>666</v>
      </c>
      <c r="J27" s="60"/>
      <c r="K27" s="60"/>
      <c r="L27" s="60"/>
      <c r="M27" s="60"/>
      <c r="N27" s="60"/>
      <c r="O27" s="60"/>
    </row>
    <row r="28" spans="1:15" s="4" customFormat="1">
      <c r="A28" s="580">
        <v>17</v>
      </c>
      <c r="B28" s="60" t="s">
        <v>1265</v>
      </c>
      <c r="C28" s="53">
        <v>0</v>
      </c>
      <c r="D28" s="53"/>
      <c r="E28" s="61"/>
      <c r="F28" s="61"/>
      <c r="G28" s="61">
        <v>0</v>
      </c>
      <c r="H28" s="62"/>
      <c r="I28" s="61" t="s">
        <v>666</v>
      </c>
      <c r="J28" s="60"/>
      <c r="K28" s="60"/>
      <c r="L28" s="60"/>
      <c r="M28" s="60"/>
      <c r="N28" s="60"/>
      <c r="O28" s="60"/>
    </row>
    <row r="29" spans="1:15" s="4" customFormat="1">
      <c r="A29" s="580">
        <v>18</v>
      </c>
      <c r="B29" s="60" t="s">
        <v>1266</v>
      </c>
      <c r="C29" s="53">
        <v>101731.45</v>
      </c>
      <c r="D29" s="53">
        <v>102041.5</v>
      </c>
      <c r="E29" s="61">
        <v>101858</v>
      </c>
      <c r="F29" s="61"/>
      <c r="G29" s="61">
        <v>101858</v>
      </c>
      <c r="H29" s="62"/>
      <c r="I29" s="61" t="s">
        <v>666</v>
      </c>
      <c r="J29" s="60"/>
      <c r="K29" s="60"/>
      <c r="L29" s="60"/>
      <c r="M29" s="60"/>
      <c r="N29" s="60"/>
      <c r="O29" s="60"/>
    </row>
    <row r="30" spans="1:15" s="4" customFormat="1">
      <c r="A30" s="580">
        <v>19</v>
      </c>
      <c r="B30" s="60" t="s">
        <v>1267</v>
      </c>
      <c r="C30" s="53">
        <v>0</v>
      </c>
      <c r="D30" s="53">
        <v>0</v>
      </c>
      <c r="E30" s="61">
        <v>0</v>
      </c>
      <c r="F30" s="61"/>
      <c r="G30" s="61">
        <v>0</v>
      </c>
      <c r="H30" s="62"/>
      <c r="I30" s="61" t="s">
        <v>666</v>
      </c>
      <c r="J30" s="60"/>
      <c r="K30" s="60"/>
      <c r="L30" s="60"/>
      <c r="M30" s="60"/>
      <c r="N30" s="60"/>
      <c r="O30" s="60"/>
    </row>
    <row r="31" spans="1:15" s="4" customFormat="1">
      <c r="A31" s="580">
        <v>20</v>
      </c>
      <c r="B31" s="60" t="s">
        <v>1268</v>
      </c>
      <c r="C31" s="53">
        <v>180890.61</v>
      </c>
      <c r="D31" s="53">
        <v>213437.1</v>
      </c>
      <c r="E31" s="61">
        <v>201211</v>
      </c>
      <c r="F31" s="61"/>
      <c r="G31" s="61">
        <v>201211</v>
      </c>
      <c r="H31" s="62"/>
      <c r="I31" s="61" t="s">
        <v>666</v>
      </c>
      <c r="J31" s="60"/>
      <c r="K31" s="60"/>
      <c r="L31" s="60"/>
      <c r="M31" s="60"/>
      <c r="N31" s="60"/>
      <c r="O31" s="60"/>
    </row>
    <row r="32" spans="1:15" s="4" customFormat="1">
      <c r="A32" s="580">
        <v>21</v>
      </c>
      <c r="B32" s="60" t="s">
        <v>1269</v>
      </c>
      <c r="C32" s="53">
        <v>1367.52</v>
      </c>
      <c r="D32" s="53">
        <v>1367.52</v>
      </c>
      <c r="E32" s="61">
        <v>1368</v>
      </c>
      <c r="F32" s="61"/>
      <c r="G32" s="61">
        <v>1368</v>
      </c>
      <c r="H32" s="62"/>
      <c r="I32" s="61" t="s">
        <v>666</v>
      </c>
      <c r="J32" s="60"/>
      <c r="K32" s="60"/>
      <c r="L32" s="60"/>
      <c r="M32" s="60"/>
      <c r="N32" s="60"/>
      <c r="O32" s="60"/>
    </row>
    <row r="33" spans="1:15" s="4" customFormat="1">
      <c r="A33" s="580">
        <v>22</v>
      </c>
      <c r="B33" s="54" t="s">
        <v>1060</v>
      </c>
      <c r="C33" s="53"/>
      <c r="D33" s="53"/>
      <c r="E33" s="61"/>
      <c r="F33" s="61"/>
      <c r="G33" s="61"/>
      <c r="H33" s="62"/>
      <c r="I33" s="61" t="s">
        <v>666</v>
      </c>
      <c r="J33" s="60"/>
      <c r="K33" s="60"/>
      <c r="L33" s="60"/>
      <c r="M33" s="60"/>
      <c r="N33" s="60"/>
      <c r="O33" s="60"/>
    </row>
    <row r="34" spans="1:15" s="4" customFormat="1">
      <c r="A34" s="580">
        <v>23</v>
      </c>
      <c r="B34" s="60" t="s">
        <v>921</v>
      </c>
      <c r="C34" s="53">
        <v>0</v>
      </c>
      <c r="D34" s="53">
        <v>0</v>
      </c>
      <c r="E34" s="61">
        <v>0</v>
      </c>
      <c r="F34" s="61"/>
      <c r="G34" s="61">
        <v>0</v>
      </c>
      <c r="H34" s="62"/>
      <c r="I34" s="61" t="s">
        <v>666</v>
      </c>
      <c r="J34" s="60"/>
      <c r="K34" s="60"/>
      <c r="L34" s="60"/>
      <c r="M34" s="60"/>
      <c r="N34" s="60"/>
      <c r="O34" s="60"/>
    </row>
    <row r="35" spans="1:15" s="4" customFormat="1">
      <c r="A35" s="580">
        <v>24</v>
      </c>
      <c r="B35" s="60" t="s">
        <v>1756</v>
      </c>
      <c r="C35" s="53">
        <v>137629.82999999999</v>
      </c>
      <c r="D35" s="53">
        <v>138121.25</v>
      </c>
      <c r="E35" s="61">
        <v>138071</v>
      </c>
      <c r="F35" s="61"/>
      <c r="G35" s="61">
        <v>138071</v>
      </c>
      <c r="H35" s="62"/>
      <c r="I35" s="61" t="s">
        <v>666</v>
      </c>
      <c r="J35" s="60"/>
      <c r="K35" s="60"/>
      <c r="L35" s="60"/>
      <c r="M35" s="60"/>
      <c r="N35" s="60"/>
      <c r="O35" s="60"/>
    </row>
    <row r="36" spans="1:15" s="4" customFormat="1">
      <c r="A36" s="580">
        <v>25</v>
      </c>
      <c r="B36" s="256" t="s">
        <v>1801</v>
      </c>
      <c r="C36" s="53">
        <v>81514.92</v>
      </c>
      <c r="D36" s="53">
        <v>81514.92</v>
      </c>
      <c r="E36" s="61">
        <v>81515</v>
      </c>
      <c r="F36" s="61"/>
      <c r="G36" s="61">
        <v>81515</v>
      </c>
      <c r="H36" s="62"/>
      <c r="I36" s="61"/>
      <c r="J36" s="60"/>
      <c r="K36" s="60"/>
      <c r="L36" s="60"/>
      <c r="M36" s="60"/>
      <c r="N36" s="60"/>
      <c r="O36" s="60"/>
    </row>
    <row r="37" spans="1:15" s="4" customFormat="1">
      <c r="A37" s="580">
        <v>26</v>
      </c>
      <c r="B37" s="60" t="s">
        <v>1757</v>
      </c>
      <c r="C37" s="53">
        <v>323061.83</v>
      </c>
      <c r="D37" s="53">
        <v>386696.89</v>
      </c>
      <c r="E37" s="61">
        <v>343303</v>
      </c>
      <c r="F37" s="61"/>
      <c r="G37" s="61">
        <v>343303</v>
      </c>
      <c r="H37" s="62"/>
      <c r="I37" s="61" t="s">
        <v>666</v>
      </c>
      <c r="J37" s="60"/>
      <c r="K37" s="60"/>
      <c r="L37" s="60"/>
      <c r="M37" s="60"/>
      <c r="N37" s="60"/>
      <c r="O37" s="60"/>
    </row>
    <row r="38" spans="1:15" s="4" customFormat="1">
      <c r="A38" s="580">
        <v>27</v>
      </c>
      <c r="B38" s="60" t="s">
        <v>1758</v>
      </c>
      <c r="C38" s="53">
        <v>20434.259999999998</v>
      </c>
      <c r="D38" s="53">
        <v>25553.22</v>
      </c>
      <c r="E38" s="61">
        <v>25683</v>
      </c>
      <c r="F38" s="61"/>
      <c r="G38" s="61">
        <v>25683</v>
      </c>
      <c r="H38" s="62"/>
      <c r="I38" s="61" t="s">
        <v>666</v>
      </c>
      <c r="J38" s="60"/>
      <c r="K38" s="60"/>
      <c r="L38" s="60"/>
      <c r="M38" s="60"/>
      <c r="N38" s="60"/>
      <c r="O38" s="60"/>
    </row>
    <row r="39" spans="1:15" s="4" customFormat="1">
      <c r="A39" s="580">
        <v>28</v>
      </c>
      <c r="B39" s="60" t="s">
        <v>1759</v>
      </c>
      <c r="C39" s="53">
        <v>0</v>
      </c>
      <c r="D39" s="53">
        <v>0</v>
      </c>
      <c r="E39" s="61">
        <v>0</v>
      </c>
      <c r="F39" s="61"/>
      <c r="G39" s="61">
        <v>0</v>
      </c>
      <c r="H39" s="62"/>
      <c r="I39" s="61" t="s">
        <v>666</v>
      </c>
      <c r="J39" s="60"/>
      <c r="K39" s="60"/>
      <c r="L39" s="60"/>
      <c r="M39" s="60"/>
      <c r="N39" s="60"/>
      <c r="O39" s="60"/>
    </row>
    <row r="40" spans="1:15" s="4" customFormat="1">
      <c r="A40" s="580">
        <v>29</v>
      </c>
      <c r="B40" s="60" t="s">
        <v>1648</v>
      </c>
      <c r="C40" s="53">
        <v>1812.7</v>
      </c>
      <c r="D40" s="53">
        <v>1812.7</v>
      </c>
      <c r="E40" s="61">
        <v>1813</v>
      </c>
      <c r="F40" s="593"/>
      <c r="G40" s="61">
        <v>1813</v>
      </c>
      <c r="H40" s="62"/>
      <c r="I40" s="61" t="s">
        <v>666</v>
      </c>
      <c r="J40" s="60"/>
      <c r="K40" s="60"/>
      <c r="L40" s="60"/>
      <c r="M40" s="60"/>
      <c r="N40" s="60"/>
      <c r="O40" s="60"/>
    </row>
    <row r="41" spans="1:15" s="4" customFormat="1">
      <c r="A41" s="580">
        <v>30</v>
      </c>
      <c r="B41" s="54" t="s">
        <v>1514</v>
      </c>
      <c r="C41" s="53"/>
      <c r="D41" s="53"/>
      <c r="E41" s="61"/>
      <c r="F41" s="61"/>
      <c r="G41" s="61"/>
      <c r="H41" s="62"/>
      <c r="I41" s="61"/>
      <c r="J41" s="60"/>
      <c r="K41" s="60"/>
      <c r="L41" s="60"/>
      <c r="M41" s="60"/>
      <c r="N41" s="60"/>
      <c r="O41" s="60"/>
    </row>
    <row r="42" spans="1:15" s="4" customFormat="1">
      <c r="A42" s="580">
        <v>31</v>
      </c>
      <c r="B42" s="144" t="s">
        <v>1794</v>
      </c>
      <c r="C42" s="53">
        <v>0</v>
      </c>
      <c r="D42" s="53">
        <v>0</v>
      </c>
      <c r="E42" s="61">
        <v>0</v>
      </c>
      <c r="F42" s="61"/>
      <c r="G42" s="61">
        <v>0</v>
      </c>
      <c r="H42" s="62"/>
      <c r="I42" s="61"/>
      <c r="J42" s="60"/>
      <c r="K42" s="60"/>
      <c r="L42" s="60"/>
      <c r="M42" s="60"/>
      <c r="N42" s="60"/>
      <c r="O42" s="60"/>
    </row>
    <row r="43" spans="1:15" s="4" customFormat="1">
      <c r="A43" s="580">
        <v>32</v>
      </c>
      <c r="B43" s="144" t="s">
        <v>2103</v>
      </c>
      <c r="C43" s="53">
        <v>1390.7</v>
      </c>
      <c r="D43" s="53">
        <v>1390.7</v>
      </c>
      <c r="E43" s="61">
        <v>1391</v>
      </c>
      <c r="F43" s="61"/>
      <c r="G43" s="61">
        <v>1391</v>
      </c>
      <c r="H43" s="62"/>
      <c r="I43" s="61"/>
      <c r="J43" s="60"/>
      <c r="K43" s="60"/>
      <c r="L43" s="60"/>
      <c r="M43" s="60"/>
      <c r="N43" s="60"/>
      <c r="O43" s="60"/>
    </row>
    <row r="44" spans="1:15" s="4" customFormat="1">
      <c r="A44" s="580">
        <v>33</v>
      </c>
      <c r="B44" s="256" t="s">
        <v>2100</v>
      </c>
      <c r="C44" s="53">
        <v>0</v>
      </c>
      <c r="D44" s="53">
        <v>0</v>
      </c>
      <c r="E44" s="61">
        <v>0</v>
      </c>
      <c r="F44" s="61"/>
      <c r="G44" s="61">
        <v>0</v>
      </c>
      <c r="H44" s="62"/>
      <c r="I44" s="61"/>
      <c r="J44" s="60"/>
      <c r="K44" s="60"/>
      <c r="L44" s="60"/>
      <c r="M44" s="60"/>
      <c r="N44" s="60"/>
      <c r="O44" s="60"/>
    </row>
    <row r="45" spans="1:15" s="4" customFormat="1">
      <c r="A45" s="580">
        <v>34</v>
      </c>
      <c r="B45" s="256" t="s">
        <v>2101</v>
      </c>
      <c r="C45" s="53">
        <v>0</v>
      </c>
      <c r="D45" s="53">
        <v>0</v>
      </c>
      <c r="E45" s="61">
        <v>0</v>
      </c>
      <c r="F45" s="61"/>
      <c r="G45" s="61">
        <v>0</v>
      </c>
      <c r="H45" s="62"/>
      <c r="I45" s="61"/>
      <c r="J45" s="60"/>
      <c r="K45" s="60"/>
      <c r="L45" s="60"/>
      <c r="M45" s="60"/>
      <c r="N45" s="60"/>
      <c r="O45" s="60"/>
    </row>
    <row r="46" spans="1:15" s="4" customFormat="1">
      <c r="A46" s="580">
        <v>35</v>
      </c>
      <c r="B46" s="144" t="s">
        <v>530</v>
      </c>
      <c r="C46" s="53">
        <v>449.29</v>
      </c>
      <c r="D46" s="53">
        <v>449.29</v>
      </c>
      <c r="E46" s="61">
        <v>449</v>
      </c>
      <c r="F46" s="61"/>
      <c r="G46" s="61">
        <v>449</v>
      </c>
      <c r="H46" s="62"/>
      <c r="I46" s="61"/>
      <c r="J46" s="60"/>
      <c r="K46" s="60"/>
      <c r="L46" s="60"/>
      <c r="M46" s="60"/>
      <c r="N46" s="60"/>
      <c r="O46" s="60"/>
    </row>
    <row r="47" spans="1:15" s="4" customFormat="1">
      <c r="A47" s="580">
        <v>36</v>
      </c>
      <c r="B47" s="144" t="s">
        <v>478</v>
      </c>
      <c r="C47" s="53">
        <v>3721.89</v>
      </c>
      <c r="D47" s="53">
        <v>3721.89</v>
      </c>
      <c r="E47" s="61">
        <v>3722</v>
      </c>
      <c r="F47" s="61"/>
      <c r="G47" s="61">
        <v>3722</v>
      </c>
      <c r="H47" s="62"/>
      <c r="I47" s="61"/>
      <c r="J47" s="60"/>
      <c r="K47" s="60"/>
      <c r="L47" s="60"/>
      <c r="M47" s="60"/>
      <c r="N47" s="60"/>
      <c r="O47" s="60"/>
    </row>
    <row r="48" spans="1:15" s="4" customFormat="1">
      <c r="A48" s="580">
        <v>37</v>
      </c>
      <c r="B48" s="144" t="s">
        <v>476</v>
      </c>
      <c r="C48" s="53">
        <v>0</v>
      </c>
      <c r="D48" s="53">
        <v>0</v>
      </c>
      <c r="E48" s="61">
        <v>0</v>
      </c>
      <c r="F48" s="61"/>
      <c r="G48" s="61">
        <v>0</v>
      </c>
      <c r="H48" s="62"/>
      <c r="I48" s="61"/>
      <c r="J48" s="60"/>
      <c r="K48" s="60"/>
      <c r="L48" s="60"/>
      <c r="M48" s="60"/>
      <c r="N48" s="60"/>
      <c r="O48" s="60"/>
    </row>
    <row r="49" spans="1:249" s="4" customFormat="1">
      <c r="A49" s="580">
        <v>38</v>
      </c>
      <c r="B49" s="144" t="s">
        <v>184</v>
      </c>
      <c r="C49" s="53">
        <v>0</v>
      </c>
      <c r="D49" s="53">
        <v>0</v>
      </c>
      <c r="E49" s="61">
        <v>0</v>
      </c>
      <c r="F49" s="61"/>
      <c r="G49" s="61">
        <v>0</v>
      </c>
      <c r="H49" s="62"/>
      <c r="I49" s="61"/>
      <c r="J49" s="60"/>
      <c r="K49" s="60"/>
      <c r="L49" s="60"/>
      <c r="M49" s="60"/>
      <c r="N49" s="60"/>
      <c r="O49" s="60"/>
    </row>
    <row r="50" spans="1:249" s="4" customFormat="1">
      <c r="A50" s="580">
        <v>39</v>
      </c>
      <c r="B50" s="144" t="s">
        <v>185</v>
      </c>
      <c r="C50" s="53">
        <v>0</v>
      </c>
      <c r="D50" s="53">
        <v>0</v>
      </c>
      <c r="E50" s="61">
        <v>0</v>
      </c>
      <c r="F50" s="61"/>
      <c r="G50" s="61">
        <v>0</v>
      </c>
      <c r="H50" s="62"/>
      <c r="I50" s="61"/>
      <c r="J50" s="60"/>
      <c r="K50" s="60"/>
      <c r="L50" s="60"/>
      <c r="M50" s="60"/>
      <c r="N50" s="60"/>
      <c r="O50" s="60"/>
    </row>
    <row r="51" spans="1:249" s="4" customFormat="1">
      <c r="A51" s="580">
        <v>40</v>
      </c>
      <c r="B51" s="54" t="s">
        <v>1333</v>
      </c>
      <c r="C51" s="53"/>
      <c r="D51" s="53"/>
      <c r="E51" s="61"/>
      <c r="F51" s="61"/>
      <c r="G51" s="61"/>
      <c r="H51" s="62"/>
      <c r="I51" s="61" t="s">
        <v>666</v>
      </c>
      <c r="J51" s="60"/>
      <c r="K51" s="60"/>
      <c r="L51" s="60"/>
      <c r="M51" s="60"/>
      <c r="N51" s="60"/>
      <c r="O51" s="60"/>
    </row>
    <row r="52" spans="1:249" s="4" customFormat="1">
      <c r="A52" s="580">
        <v>41</v>
      </c>
      <c r="B52" s="144" t="s">
        <v>879</v>
      </c>
      <c r="C52" s="53">
        <v>2610</v>
      </c>
      <c r="D52" s="53">
        <v>2610</v>
      </c>
      <c r="E52" s="61">
        <v>2610</v>
      </c>
      <c r="F52" s="61"/>
      <c r="G52" s="61">
        <v>2610</v>
      </c>
      <c r="H52" s="62"/>
      <c r="I52" s="61" t="s">
        <v>666</v>
      </c>
      <c r="J52" s="60"/>
      <c r="K52" s="60"/>
      <c r="L52" s="60"/>
      <c r="M52" s="60"/>
      <c r="N52" s="60"/>
      <c r="O52" s="60"/>
    </row>
    <row r="53" spans="1:249" s="4" customFormat="1">
      <c r="A53" s="580">
        <v>42</v>
      </c>
      <c r="B53" s="144" t="s">
        <v>880</v>
      </c>
      <c r="C53" s="53">
        <v>1698469.69</v>
      </c>
      <c r="D53" s="53">
        <v>1700434.12</v>
      </c>
      <c r="E53" s="61">
        <v>1700290</v>
      </c>
      <c r="F53" s="593">
        <v>28587</v>
      </c>
      <c r="G53" s="61">
        <v>1728877</v>
      </c>
      <c r="H53" s="62"/>
      <c r="I53" s="61" t="s">
        <v>666</v>
      </c>
      <c r="J53" s="60"/>
      <c r="K53" s="60"/>
      <c r="L53" s="60"/>
      <c r="M53" s="60"/>
      <c r="N53" s="60"/>
      <c r="O53" s="60"/>
    </row>
    <row r="54" spans="1:249" s="4" customFormat="1">
      <c r="A54" s="580">
        <v>43</v>
      </c>
      <c r="B54" s="144" t="s">
        <v>2842</v>
      </c>
      <c r="C54" s="53">
        <v>820.06</v>
      </c>
      <c r="D54" s="53">
        <v>820.06</v>
      </c>
      <c r="E54" s="61">
        <v>820</v>
      </c>
      <c r="F54" s="593">
        <v>161293</v>
      </c>
      <c r="G54" s="61">
        <v>162113</v>
      </c>
      <c r="H54" s="62"/>
      <c r="I54" s="61" t="s">
        <v>666</v>
      </c>
      <c r="J54" s="60"/>
      <c r="K54" s="60"/>
      <c r="L54" s="60"/>
      <c r="M54" s="60"/>
      <c r="N54" s="60"/>
      <c r="O54" s="60"/>
    </row>
    <row r="55" spans="1:249" s="4" customFormat="1">
      <c r="A55" s="580">
        <v>44</v>
      </c>
      <c r="B55" s="144" t="s">
        <v>2843</v>
      </c>
      <c r="C55" s="53">
        <v>0</v>
      </c>
      <c r="D55" s="53">
        <v>0</v>
      </c>
      <c r="E55" s="61">
        <v>0</v>
      </c>
      <c r="F55" s="593">
        <v>59053</v>
      </c>
      <c r="G55" s="61">
        <v>59053</v>
      </c>
      <c r="H55" s="62"/>
      <c r="I55" s="61" t="s">
        <v>666</v>
      </c>
      <c r="J55" s="60"/>
      <c r="K55" s="60"/>
      <c r="L55" s="60"/>
      <c r="M55" s="60"/>
      <c r="N55" s="60"/>
      <c r="O55" s="60"/>
    </row>
    <row r="56" spans="1:249" s="4" customFormat="1">
      <c r="A56" s="580">
        <v>45</v>
      </c>
      <c r="B56" s="144" t="s">
        <v>2099</v>
      </c>
      <c r="C56" s="53">
        <v>0</v>
      </c>
      <c r="D56" s="53">
        <v>0</v>
      </c>
      <c r="E56" s="61">
        <v>0</v>
      </c>
      <c r="F56" s="61"/>
      <c r="G56" s="61">
        <v>0</v>
      </c>
      <c r="H56" s="62"/>
      <c r="I56" s="61"/>
      <c r="J56" s="60"/>
      <c r="K56" s="60"/>
      <c r="L56" s="60"/>
      <c r="M56" s="60"/>
      <c r="N56" s="60"/>
      <c r="O56" s="60"/>
    </row>
    <row r="57" spans="1:249" s="4" customFormat="1">
      <c r="A57" s="580">
        <v>46</v>
      </c>
      <c r="B57" s="144" t="s">
        <v>884</v>
      </c>
      <c r="C57" s="53">
        <v>4599.8599999999997</v>
      </c>
      <c r="D57" s="53">
        <v>6570.12</v>
      </c>
      <c r="E57" s="61">
        <v>6162</v>
      </c>
      <c r="F57" s="593">
        <v>17356</v>
      </c>
      <c r="G57" s="61">
        <v>23518</v>
      </c>
      <c r="H57" s="62"/>
      <c r="I57" s="61" t="s">
        <v>666</v>
      </c>
      <c r="J57" s="60"/>
      <c r="K57" s="60"/>
      <c r="L57" s="60"/>
      <c r="M57" s="60"/>
      <c r="N57" s="60"/>
      <c r="O57" s="60"/>
    </row>
    <row r="58" spans="1:249" s="4" customFormat="1">
      <c r="A58" s="580">
        <v>47</v>
      </c>
      <c r="B58" s="144" t="s">
        <v>885</v>
      </c>
      <c r="C58" s="53">
        <v>6941.7</v>
      </c>
      <c r="D58" s="53">
        <v>6941.7</v>
      </c>
      <c r="E58" s="61">
        <v>6942</v>
      </c>
      <c r="F58" s="593">
        <v>-357</v>
      </c>
      <c r="G58" s="61">
        <v>6585</v>
      </c>
      <c r="H58" s="62"/>
      <c r="I58" s="61" t="s">
        <v>1049</v>
      </c>
      <c r="J58" s="86"/>
      <c r="K58" s="50"/>
      <c r="L58" s="60"/>
      <c r="M58" s="61"/>
      <c r="N58" s="61"/>
      <c r="O58" s="61"/>
      <c r="P58" s="551"/>
      <c r="Q58" s="552"/>
      <c r="R58" s="551"/>
      <c r="S58" s="750"/>
      <c r="T58" s="554"/>
      <c r="V58" s="551"/>
      <c r="W58" s="551"/>
      <c r="X58" s="551"/>
      <c r="Y58" s="551"/>
      <c r="Z58" s="552"/>
      <c r="AA58" s="551"/>
      <c r="AB58" s="750"/>
      <c r="AC58" s="554"/>
      <c r="AE58" s="551"/>
      <c r="AF58" s="551"/>
      <c r="AG58" s="551"/>
      <c r="AH58" s="551"/>
      <c r="AI58" s="552"/>
      <c r="AJ58" s="551"/>
      <c r="AK58" s="750"/>
      <c r="AL58" s="554"/>
      <c r="AN58" s="551"/>
      <c r="AO58" s="551"/>
      <c r="AP58" s="551"/>
      <c r="AQ58" s="551"/>
      <c r="AR58" s="552"/>
      <c r="AS58" s="551"/>
      <c r="AT58" s="750"/>
      <c r="AU58" s="554"/>
      <c r="AW58" s="551"/>
      <c r="AX58" s="551"/>
      <c r="AY58" s="551"/>
      <c r="AZ58" s="551"/>
      <c r="BA58" s="552"/>
      <c r="BB58" s="551"/>
      <c r="BC58" s="750"/>
      <c r="BD58" s="554"/>
      <c r="BF58" s="551"/>
      <c r="BG58" s="551"/>
      <c r="BH58" s="551"/>
      <c r="BI58" s="551"/>
      <c r="BJ58" s="552"/>
      <c r="BK58" s="551"/>
      <c r="BL58" s="750"/>
      <c r="BM58" s="554"/>
      <c r="BO58" s="551"/>
      <c r="BP58" s="551"/>
      <c r="BQ58" s="551"/>
      <c r="BR58" s="551"/>
      <c r="BS58" s="552"/>
      <c r="BT58" s="551"/>
      <c r="BU58" s="750"/>
      <c r="BV58" s="554"/>
      <c r="BX58" s="551"/>
      <c r="BY58" s="551"/>
      <c r="BZ58" s="551"/>
      <c r="CA58" s="551"/>
      <c r="CB58" s="552"/>
      <c r="CC58" s="551"/>
      <c r="CD58" s="750"/>
      <c r="CE58" s="554"/>
      <c r="CG58" s="551"/>
      <c r="CH58" s="551"/>
      <c r="CI58" s="551"/>
      <c r="CJ58" s="551"/>
      <c r="CK58" s="552"/>
      <c r="CL58" s="551"/>
      <c r="CM58" s="750"/>
      <c r="CN58" s="554"/>
      <c r="CP58" s="551"/>
      <c r="CQ58" s="551"/>
      <c r="CR58" s="551"/>
      <c r="CS58" s="551"/>
      <c r="CT58" s="552"/>
      <c r="CU58" s="551"/>
      <c r="CV58" s="750"/>
      <c r="CW58" s="554"/>
      <c r="CY58" s="551"/>
      <c r="CZ58" s="551"/>
      <c r="DA58" s="551"/>
      <c r="DB58" s="551"/>
      <c r="DC58" s="552"/>
      <c r="DD58" s="551"/>
      <c r="DE58" s="750"/>
      <c r="DF58" s="554"/>
      <c r="DH58" s="551"/>
      <c r="DI58" s="551"/>
      <c r="DJ58" s="551"/>
      <c r="DK58" s="551"/>
      <c r="DL58" s="552"/>
      <c r="DM58" s="551"/>
      <c r="DN58" s="750"/>
      <c r="DO58" s="554"/>
      <c r="DQ58" s="551"/>
      <c r="DR58" s="551"/>
      <c r="DS58" s="551"/>
      <c r="DT58" s="551"/>
      <c r="DU58" s="552"/>
      <c r="DV58" s="551"/>
      <c r="DW58" s="750"/>
      <c r="DX58" s="554"/>
      <c r="DZ58" s="551"/>
      <c r="EA58" s="551"/>
      <c r="EB58" s="551"/>
      <c r="EC58" s="551"/>
      <c r="ED58" s="552"/>
      <c r="EE58" s="551"/>
      <c r="EF58" s="750"/>
      <c r="EG58" s="554"/>
      <c r="EI58" s="551"/>
      <c r="EJ58" s="551"/>
      <c r="EK58" s="551"/>
      <c r="EL58" s="551"/>
      <c r="EM58" s="552"/>
      <c r="EN58" s="551"/>
      <c r="EO58" s="750"/>
      <c r="EP58" s="554"/>
      <c r="ER58" s="551"/>
      <c r="ES58" s="551"/>
      <c r="ET58" s="551"/>
      <c r="EU58" s="551"/>
      <c r="EV58" s="552"/>
      <c r="EW58" s="551"/>
      <c r="EX58" s="750"/>
      <c r="EY58" s="554"/>
      <c r="FA58" s="551"/>
      <c r="FB58" s="551"/>
      <c r="FC58" s="551"/>
      <c r="FD58" s="551"/>
      <c r="FE58" s="552"/>
      <c r="FF58" s="551"/>
      <c r="FG58" s="750"/>
      <c r="FH58" s="554"/>
      <c r="FJ58" s="551"/>
      <c r="FK58" s="551"/>
      <c r="FL58" s="551"/>
      <c r="FM58" s="551"/>
      <c r="FN58" s="552"/>
      <c r="FO58" s="551"/>
      <c r="FP58" s="750"/>
      <c r="FQ58" s="554"/>
      <c r="FS58" s="551"/>
      <c r="FT58" s="551"/>
      <c r="FU58" s="551"/>
      <c r="FV58" s="551"/>
      <c r="FW58" s="552"/>
      <c r="FX58" s="551"/>
      <c r="FY58" s="750"/>
      <c r="FZ58" s="554"/>
      <c r="GB58" s="551"/>
      <c r="GC58" s="551"/>
      <c r="GD58" s="551"/>
      <c r="GE58" s="551"/>
      <c r="GF58" s="552"/>
      <c r="GG58" s="551"/>
      <c r="GH58" s="750"/>
      <c r="GI58" s="554"/>
      <c r="GK58" s="551"/>
      <c r="GL58" s="551"/>
      <c r="GM58" s="551"/>
      <c r="GN58" s="551"/>
      <c r="GO58" s="552"/>
      <c r="GP58" s="551"/>
      <c r="GQ58" s="750"/>
      <c r="GR58" s="554"/>
      <c r="GT58" s="551"/>
      <c r="GU58" s="551"/>
      <c r="GV58" s="551"/>
      <c r="GW58" s="551"/>
      <c r="GX58" s="552"/>
      <c r="GY58" s="551"/>
      <c r="GZ58" s="750"/>
      <c r="HA58" s="554"/>
      <c r="HC58" s="551"/>
      <c r="HD58" s="551"/>
      <c r="HE58" s="551"/>
      <c r="HF58" s="551"/>
      <c r="HG58" s="552"/>
      <c r="HH58" s="551"/>
      <c r="HI58" s="750"/>
      <c r="HJ58" s="554"/>
      <c r="HL58" s="551"/>
      <c r="HM58" s="551"/>
      <c r="HN58" s="551"/>
      <c r="HO58" s="551"/>
      <c r="HP58" s="552"/>
      <c r="HQ58" s="551"/>
      <c r="HR58" s="750"/>
      <c r="HS58" s="554"/>
      <c r="HU58" s="551"/>
      <c r="HV58" s="551"/>
      <c r="HW58" s="551"/>
      <c r="HX58" s="551"/>
      <c r="HY58" s="552"/>
      <c r="HZ58" s="551"/>
      <c r="IA58" s="750"/>
      <c r="IB58" s="554"/>
      <c r="ID58" s="551"/>
      <c r="IE58" s="551"/>
      <c r="IF58" s="551"/>
      <c r="IG58" s="551"/>
      <c r="IH58" s="552"/>
      <c r="II58" s="551"/>
      <c r="IJ58" s="750"/>
      <c r="IK58" s="554"/>
      <c r="IM58" s="551"/>
      <c r="IN58" s="551"/>
      <c r="IO58" s="551"/>
    </row>
    <row r="59" spans="1:249" s="4" customFormat="1">
      <c r="A59" s="580">
        <v>48</v>
      </c>
      <c r="B59" s="256" t="s">
        <v>529</v>
      </c>
      <c r="C59" s="297">
        <v>0</v>
      </c>
      <c r="D59" s="53">
        <v>812.18</v>
      </c>
      <c r="E59" s="61">
        <v>125</v>
      </c>
      <c r="F59" s="593">
        <v>10</v>
      </c>
      <c r="G59" s="61">
        <v>135</v>
      </c>
      <c r="H59" s="62"/>
      <c r="I59" s="61"/>
      <c r="J59" s="86"/>
      <c r="K59" s="50"/>
      <c r="L59" s="60"/>
      <c r="M59" s="61"/>
      <c r="N59" s="61"/>
      <c r="O59" s="61"/>
      <c r="P59" s="551"/>
      <c r="Q59" s="552"/>
      <c r="R59" s="551"/>
      <c r="S59" s="750"/>
      <c r="T59" s="554"/>
      <c r="V59" s="551"/>
      <c r="W59" s="551"/>
      <c r="X59" s="551"/>
      <c r="Y59" s="551"/>
      <c r="Z59" s="552"/>
      <c r="AA59" s="551"/>
      <c r="AB59" s="750"/>
      <c r="AC59" s="554"/>
      <c r="AE59" s="551"/>
      <c r="AF59" s="551"/>
      <c r="AG59" s="551"/>
      <c r="AH59" s="551"/>
      <c r="AI59" s="552"/>
      <c r="AJ59" s="551"/>
      <c r="AK59" s="750"/>
      <c r="AL59" s="554"/>
      <c r="AN59" s="551"/>
      <c r="AO59" s="551"/>
      <c r="AP59" s="551"/>
      <c r="AQ59" s="551"/>
      <c r="AR59" s="552"/>
      <c r="AS59" s="551"/>
      <c r="AT59" s="750"/>
      <c r="AU59" s="554"/>
      <c r="AW59" s="551"/>
      <c r="AX59" s="551"/>
      <c r="AY59" s="551"/>
      <c r="AZ59" s="551"/>
      <c r="BA59" s="552"/>
      <c r="BB59" s="551"/>
      <c r="BC59" s="750"/>
      <c r="BD59" s="554"/>
      <c r="BF59" s="551"/>
      <c r="BG59" s="551"/>
      <c r="BH59" s="551"/>
      <c r="BI59" s="551"/>
      <c r="BJ59" s="552"/>
      <c r="BK59" s="551"/>
      <c r="BL59" s="750"/>
      <c r="BM59" s="554"/>
      <c r="BO59" s="551"/>
      <c r="BP59" s="551"/>
      <c r="BQ59" s="551"/>
      <c r="BR59" s="551"/>
      <c r="BS59" s="552"/>
      <c r="BT59" s="551"/>
      <c r="BU59" s="750"/>
      <c r="BV59" s="554"/>
      <c r="BX59" s="551"/>
      <c r="BY59" s="551"/>
      <c r="BZ59" s="551"/>
      <c r="CA59" s="551"/>
      <c r="CB59" s="552"/>
      <c r="CC59" s="551"/>
      <c r="CD59" s="750"/>
      <c r="CE59" s="554"/>
      <c r="CG59" s="551"/>
      <c r="CH59" s="551"/>
      <c r="CI59" s="551"/>
      <c r="CJ59" s="551"/>
      <c r="CK59" s="552"/>
      <c r="CL59" s="551"/>
      <c r="CM59" s="750"/>
      <c r="CN59" s="554"/>
      <c r="CP59" s="551"/>
      <c r="CQ59" s="551"/>
      <c r="CR59" s="551"/>
      <c r="CS59" s="551"/>
      <c r="CT59" s="552"/>
      <c r="CU59" s="551"/>
      <c r="CV59" s="750"/>
      <c r="CW59" s="554"/>
      <c r="CY59" s="551"/>
      <c r="CZ59" s="551"/>
      <c r="DA59" s="551"/>
      <c r="DB59" s="551"/>
      <c r="DC59" s="552"/>
      <c r="DD59" s="551"/>
      <c r="DE59" s="750"/>
      <c r="DF59" s="554"/>
      <c r="DH59" s="551"/>
      <c r="DI59" s="551"/>
      <c r="DJ59" s="551"/>
      <c r="DK59" s="551"/>
      <c r="DL59" s="552"/>
      <c r="DM59" s="551"/>
      <c r="DN59" s="750"/>
      <c r="DO59" s="554"/>
      <c r="DQ59" s="551"/>
      <c r="DR59" s="551"/>
      <c r="DS59" s="551"/>
      <c r="DT59" s="551"/>
      <c r="DU59" s="552"/>
      <c r="DV59" s="551"/>
      <c r="DW59" s="750"/>
      <c r="DX59" s="554"/>
      <c r="DZ59" s="551"/>
      <c r="EA59" s="551"/>
      <c r="EB59" s="551"/>
      <c r="EC59" s="551"/>
      <c r="ED59" s="552"/>
      <c r="EE59" s="551"/>
      <c r="EF59" s="750"/>
      <c r="EG59" s="554"/>
      <c r="EI59" s="551"/>
      <c r="EJ59" s="551"/>
      <c r="EK59" s="551"/>
      <c r="EL59" s="551"/>
      <c r="EM59" s="552"/>
      <c r="EN59" s="551"/>
      <c r="EO59" s="750"/>
      <c r="EP59" s="554"/>
      <c r="ER59" s="551"/>
      <c r="ES59" s="551"/>
      <c r="ET59" s="551"/>
      <c r="EU59" s="551"/>
      <c r="EV59" s="552"/>
      <c r="EW59" s="551"/>
      <c r="EX59" s="750"/>
      <c r="EY59" s="554"/>
      <c r="FA59" s="551"/>
      <c r="FB59" s="551"/>
      <c r="FC59" s="551"/>
      <c r="FD59" s="551"/>
      <c r="FE59" s="552"/>
      <c r="FF59" s="551"/>
      <c r="FG59" s="750"/>
      <c r="FH59" s="554"/>
      <c r="FJ59" s="551"/>
      <c r="FK59" s="551"/>
      <c r="FL59" s="551"/>
      <c r="FM59" s="551"/>
      <c r="FN59" s="552"/>
      <c r="FO59" s="551"/>
      <c r="FP59" s="750"/>
      <c r="FQ59" s="554"/>
      <c r="FS59" s="551"/>
      <c r="FT59" s="551"/>
      <c r="FU59" s="551"/>
      <c r="FV59" s="551"/>
      <c r="FW59" s="552"/>
      <c r="FX59" s="551"/>
      <c r="FY59" s="750"/>
      <c r="FZ59" s="554"/>
      <c r="GB59" s="551"/>
      <c r="GC59" s="551"/>
      <c r="GD59" s="551"/>
      <c r="GE59" s="551"/>
      <c r="GF59" s="552"/>
      <c r="GG59" s="551"/>
      <c r="GH59" s="750"/>
      <c r="GI59" s="554"/>
      <c r="GK59" s="551"/>
      <c r="GL59" s="551"/>
      <c r="GM59" s="551"/>
      <c r="GN59" s="551"/>
      <c r="GO59" s="552"/>
      <c r="GP59" s="551"/>
      <c r="GQ59" s="750"/>
      <c r="GR59" s="554"/>
      <c r="GT59" s="551"/>
      <c r="GU59" s="551"/>
      <c r="GV59" s="551"/>
      <c r="GW59" s="551"/>
      <c r="GX59" s="552"/>
      <c r="GY59" s="551"/>
      <c r="GZ59" s="750"/>
      <c r="HA59" s="554"/>
      <c r="HC59" s="551"/>
      <c r="HD59" s="551"/>
      <c r="HE59" s="551"/>
      <c r="HF59" s="551"/>
      <c r="HG59" s="552"/>
      <c r="HH59" s="551"/>
      <c r="HI59" s="750"/>
      <c r="HJ59" s="554"/>
      <c r="HL59" s="551"/>
      <c r="HM59" s="551"/>
      <c r="HN59" s="551"/>
      <c r="HO59" s="551"/>
      <c r="HP59" s="552"/>
      <c r="HQ59" s="551"/>
      <c r="HR59" s="750"/>
      <c r="HS59" s="554"/>
      <c r="HU59" s="551"/>
      <c r="HV59" s="551"/>
      <c r="HW59" s="551"/>
      <c r="HX59" s="551"/>
      <c r="HY59" s="552"/>
      <c r="HZ59" s="551"/>
      <c r="IA59" s="750"/>
      <c r="IB59" s="554"/>
      <c r="ID59" s="551"/>
      <c r="IE59" s="551"/>
      <c r="IF59" s="551"/>
      <c r="IG59" s="551"/>
      <c r="IH59" s="552"/>
      <c r="II59" s="551"/>
      <c r="IJ59" s="750"/>
      <c r="IK59" s="554"/>
      <c r="IM59" s="551"/>
      <c r="IN59" s="551"/>
      <c r="IO59" s="551"/>
    </row>
    <row r="60" spans="1:249" s="4" customFormat="1">
      <c r="A60" s="580">
        <v>49</v>
      </c>
      <c r="B60" s="144" t="s">
        <v>887</v>
      </c>
      <c r="C60" s="53">
        <v>2875</v>
      </c>
      <c r="D60" s="53">
        <v>2875</v>
      </c>
      <c r="E60" s="61">
        <v>2875</v>
      </c>
      <c r="F60" s="593">
        <v>61</v>
      </c>
      <c r="G60" s="61">
        <v>2936</v>
      </c>
      <c r="H60" s="62"/>
      <c r="I60" s="61"/>
      <c r="J60" s="86"/>
      <c r="K60" s="50"/>
      <c r="L60" s="60"/>
      <c r="M60" s="61"/>
      <c r="N60" s="61"/>
      <c r="O60" s="61"/>
      <c r="P60" s="551"/>
      <c r="Q60" s="552"/>
      <c r="R60" s="551"/>
      <c r="S60" s="750"/>
      <c r="T60" s="554"/>
      <c r="V60" s="551"/>
      <c r="W60" s="551"/>
      <c r="X60" s="551"/>
      <c r="Y60" s="551"/>
      <c r="Z60" s="552"/>
      <c r="AA60" s="551"/>
      <c r="AB60" s="750"/>
      <c r="AC60" s="554"/>
      <c r="AE60" s="551"/>
      <c r="AF60" s="551"/>
      <c r="AG60" s="551"/>
      <c r="AH60" s="551"/>
      <c r="AI60" s="552"/>
      <c r="AJ60" s="551"/>
      <c r="AK60" s="750"/>
      <c r="AL60" s="554"/>
      <c r="AN60" s="551"/>
      <c r="AO60" s="551"/>
      <c r="AP60" s="551"/>
      <c r="AQ60" s="551"/>
      <c r="AR60" s="552"/>
      <c r="AS60" s="551"/>
      <c r="AT60" s="750"/>
      <c r="AU60" s="554"/>
      <c r="AW60" s="551"/>
      <c r="AX60" s="551"/>
      <c r="AY60" s="551"/>
      <c r="AZ60" s="551"/>
      <c r="BA60" s="552"/>
      <c r="BB60" s="551"/>
      <c r="BC60" s="750"/>
      <c r="BD60" s="554"/>
      <c r="BF60" s="551"/>
      <c r="BG60" s="551"/>
      <c r="BH60" s="551"/>
      <c r="BI60" s="551"/>
      <c r="BJ60" s="552"/>
      <c r="BK60" s="551"/>
      <c r="BL60" s="750"/>
      <c r="BM60" s="554"/>
      <c r="BO60" s="551"/>
      <c r="BP60" s="551"/>
      <c r="BQ60" s="551"/>
      <c r="BR60" s="551"/>
      <c r="BS60" s="552"/>
      <c r="BT60" s="551"/>
      <c r="BU60" s="750"/>
      <c r="BV60" s="554"/>
      <c r="BX60" s="551"/>
      <c r="BY60" s="551"/>
      <c r="BZ60" s="551"/>
      <c r="CA60" s="551"/>
      <c r="CB60" s="552"/>
      <c r="CC60" s="551"/>
      <c r="CD60" s="750"/>
      <c r="CE60" s="554"/>
      <c r="CG60" s="551"/>
      <c r="CH60" s="551"/>
      <c r="CI60" s="551"/>
      <c r="CJ60" s="551"/>
      <c r="CK60" s="552"/>
      <c r="CL60" s="551"/>
      <c r="CM60" s="750"/>
      <c r="CN60" s="554"/>
      <c r="CP60" s="551"/>
      <c r="CQ60" s="551"/>
      <c r="CR60" s="551"/>
      <c r="CS60" s="551"/>
      <c r="CT60" s="552"/>
      <c r="CU60" s="551"/>
      <c r="CV60" s="750"/>
      <c r="CW60" s="554"/>
      <c r="CY60" s="551"/>
      <c r="CZ60" s="551"/>
      <c r="DA60" s="551"/>
      <c r="DB60" s="551"/>
      <c r="DC60" s="552"/>
      <c r="DD60" s="551"/>
      <c r="DE60" s="750"/>
      <c r="DF60" s="554"/>
      <c r="DH60" s="551"/>
      <c r="DI60" s="551"/>
      <c r="DJ60" s="551"/>
      <c r="DK60" s="551"/>
      <c r="DL60" s="552"/>
      <c r="DM60" s="551"/>
      <c r="DN60" s="750"/>
      <c r="DO60" s="554"/>
      <c r="DQ60" s="551"/>
      <c r="DR60" s="551"/>
      <c r="DS60" s="551"/>
      <c r="DT60" s="551"/>
      <c r="DU60" s="552"/>
      <c r="DV60" s="551"/>
      <c r="DW60" s="750"/>
      <c r="DX60" s="554"/>
      <c r="DZ60" s="551"/>
      <c r="EA60" s="551"/>
      <c r="EB60" s="551"/>
      <c r="EC60" s="551"/>
      <c r="ED60" s="552"/>
      <c r="EE60" s="551"/>
      <c r="EF60" s="750"/>
      <c r="EG60" s="554"/>
      <c r="EI60" s="551"/>
      <c r="EJ60" s="551"/>
      <c r="EK60" s="551"/>
      <c r="EL60" s="551"/>
      <c r="EM60" s="552"/>
      <c r="EN60" s="551"/>
      <c r="EO60" s="750"/>
      <c r="EP60" s="554"/>
      <c r="ER60" s="551"/>
      <c r="ES60" s="551"/>
      <c r="ET60" s="551"/>
      <c r="EU60" s="551"/>
      <c r="EV60" s="552"/>
      <c r="EW60" s="551"/>
      <c r="EX60" s="750"/>
      <c r="EY60" s="554"/>
      <c r="FA60" s="551"/>
      <c r="FB60" s="551"/>
      <c r="FC60" s="551"/>
      <c r="FD60" s="551"/>
      <c r="FE60" s="552"/>
      <c r="FF60" s="551"/>
      <c r="FG60" s="750"/>
      <c r="FH60" s="554"/>
      <c r="FJ60" s="551"/>
      <c r="FK60" s="551"/>
      <c r="FL60" s="551"/>
      <c r="FM60" s="551"/>
      <c r="FN60" s="552"/>
      <c r="FO60" s="551"/>
      <c r="FP60" s="750"/>
      <c r="FQ60" s="554"/>
      <c r="FS60" s="551"/>
      <c r="FT60" s="551"/>
      <c r="FU60" s="551"/>
      <c r="FV60" s="551"/>
      <c r="FW60" s="552"/>
      <c r="FX60" s="551"/>
      <c r="FY60" s="750"/>
      <c r="FZ60" s="554"/>
      <c r="GB60" s="551"/>
      <c r="GC60" s="551"/>
      <c r="GD60" s="551"/>
      <c r="GE60" s="551"/>
      <c r="GF60" s="552"/>
      <c r="GG60" s="551"/>
      <c r="GH60" s="750"/>
      <c r="GI60" s="554"/>
      <c r="GK60" s="551"/>
      <c r="GL60" s="551"/>
      <c r="GM60" s="551"/>
      <c r="GN60" s="551"/>
      <c r="GO60" s="552"/>
      <c r="GP60" s="551"/>
      <c r="GQ60" s="750"/>
      <c r="GR60" s="554"/>
      <c r="GT60" s="551"/>
      <c r="GU60" s="551"/>
      <c r="GV60" s="551"/>
      <c r="GW60" s="551"/>
      <c r="GX60" s="552"/>
      <c r="GY60" s="551"/>
      <c r="GZ60" s="750"/>
      <c r="HA60" s="554"/>
      <c r="HC60" s="551"/>
      <c r="HD60" s="551"/>
      <c r="HE60" s="551"/>
      <c r="HF60" s="551"/>
      <c r="HG60" s="552"/>
      <c r="HH60" s="551"/>
      <c r="HI60" s="750"/>
      <c r="HJ60" s="554"/>
      <c r="HL60" s="551"/>
      <c r="HM60" s="551"/>
      <c r="HN60" s="551"/>
      <c r="HO60" s="551"/>
      <c r="HP60" s="552"/>
      <c r="HQ60" s="551"/>
      <c r="HR60" s="750"/>
      <c r="HS60" s="554"/>
      <c r="HU60" s="551"/>
      <c r="HV60" s="551"/>
      <c r="HW60" s="551"/>
      <c r="HX60" s="551"/>
      <c r="HY60" s="552"/>
      <c r="HZ60" s="551"/>
      <c r="IA60" s="750"/>
      <c r="IB60" s="554"/>
      <c r="ID60" s="551"/>
      <c r="IE60" s="551"/>
      <c r="IF60" s="551"/>
      <c r="IG60" s="551"/>
      <c r="IH60" s="552"/>
      <c r="II60" s="551"/>
      <c r="IJ60" s="750"/>
      <c r="IK60" s="554"/>
      <c r="IM60" s="551"/>
      <c r="IN60" s="551"/>
      <c r="IO60" s="551"/>
    </row>
    <row r="61" spans="1:249" s="4" customFormat="1">
      <c r="A61" s="580">
        <v>50</v>
      </c>
      <c r="B61" s="144" t="s">
        <v>888</v>
      </c>
      <c r="C61" s="53">
        <v>0</v>
      </c>
      <c r="D61" s="53">
        <v>0</v>
      </c>
      <c r="E61" s="61">
        <v>0</v>
      </c>
      <c r="F61" s="593"/>
      <c r="G61" s="61">
        <v>0</v>
      </c>
      <c r="H61" s="62"/>
      <c r="I61" s="61"/>
      <c r="J61" s="86"/>
      <c r="K61" s="50"/>
      <c r="L61" s="60"/>
      <c r="M61" s="61"/>
      <c r="N61" s="61"/>
      <c r="O61" s="61"/>
      <c r="P61" s="551"/>
      <c r="Q61" s="552"/>
      <c r="R61" s="551"/>
      <c r="S61" s="750"/>
      <c r="T61" s="554"/>
      <c r="V61" s="551"/>
      <c r="W61" s="551"/>
      <c r="X61" s="551"/>
      <c r="Y61" s="551"/>
      <c r="Z61" s="552"/>
      <c r="AA61" s="551"/>
      <c r="AB61" s="750"/>
      <c r="AC61" s="554"/>
      <c r="AE61" s="551"/>
      <c r="AF61" s="551"/>
      <c r="AG61" s="551"/>
      <c r="AH61" s="551"/>
      <c r="AI61" s="552"/>
      <c r="AJ61" s="551"/>
      <c r="AK61" s="750"/>
      <c r="AL61" s="554"/>
      <c r="AN61" s="551"/>
      <c r="AO61" s="551"/>
      <c r="AP61" s="551"/>
      <c r="AQ61" s="551"/>
      <c r="AR61" s="552"/>
      <c r="AS61" s="551"/>
      <c r="AT61" s="750"/>
      <c r="AU61" s="554"/>
      <c r="AW61" s="551"/>
      <c r="AX61" s="551"/>
      <c r="AY61" s="551"/>
      <c r="AZ61" s="551"/>
      <c r="BA61" s="552"/>
      <c r="BB61" s="551"/>
      <c r="BC61" s="750"/>
      <c r="BD61" s="554"/>
      <c r="BF61" s="551"/>
      <c r="BG61" s="551"/>
      <c r="BH61" s="551"/>
      <c r="BI61" s="551"/>
      <c r="BJ61" s="552"/>
      <c r="BK61" s="551"/>
      <c r="BL61" s="750"/>
      <c r="BM61" s="554"/>
      <c r="BO61" s="551"/>
      <c r="BP61" s="551"/>
      <c r="BQ61" s="551"/>
      <c r="BR61" s="551"/>
      <c r="BS61" s="552"/>
      <c r="BT61" s="551"/>
      <c r="BU61" s="750"/>
      <c r="BV61" s="554"/>
      <c r="BX61" s="551"/>
      <c r="BY61" s="551"/>
      <c r="BZ61" s="551"/>
      <c r="CA61" s="551"/>
      <c r="CB61" s="552"/>
      <c r="CC61" s="551"/>
      <c r="CD61" s="750"/>
      <c r="CE61" s="554"/>
      <c r="CG61" s="551"/>
      <c r="CH61" s="551"/>
      <c r="CI61" s="551"/>
      <c r="CJ61" s="551"/>
      <c r="CK61" s="552"/>
      <c r="CL61" s="551"/>
      <c r="CM61" s="750"/>
      <c r="CN61" s="554"/>
      <c r="CP61" s="551"/>
      <c r="CQ61" s="551"/>
      <c r="CR61" s="551"/>
      <c r="CS61" s="551"/>
      <c r="CT61" s="552"/>
      <c r="CU61" s="551"/>
      <c r="CV61" s="750"/>
      <c r="CW61" s="554"/>
      <c r="CY61" s="551"/>
      <c r="CZ61" s="551"/>
      <c r="DA61" s="551"/>
      <c r="DB61" s="551"/>
      <c r="DC61" s="552"/>
      <c r="DD61" s="551"/>
      <c r="DE61" s="750"/>
      <c r="DF61" s="554"/>
      <c r="DH61" s="551"/>
      <c r="DI61" s="551"/>
      <c r="DJ61" s="551"/>
      <c r="DK61" s="551"/>
      <c r="DL61" s="552"/>
      <c r="DM61" s="551"/>
      <c r="DN61" s="750"/>
      <c r="DO61" s="554"/>
      <c r="DQ61" s="551"/>
      <c r="DR61" s="551"/>
      <c r="DS61" s="551"/>
      <c r="DT61" s="551"/>
      <c r="DU61" s="552"/>
      <c r="DV61" s="551"/>
      <c r="DW61" s="750"/>
      <c r="DX61" s="554"/>
      <c r="DZ61" s="551"/>
      <c r="EA61" s="551"/>
      <c r="EB61" s="551"/>
      <c r="EC61" s="551"/>
      <c r="ED61" s="552"/>
      <c r="EE61" s="551"/>
      <c r="EF61" s="750"/>
      <c r="EG61" s="554"/>
      <c r="EI61" s="551"/>
      <c r="EJ61" s="551"/>
      <c r="EK61" s="551"/>
      <c r="EL61" s="551"/>
      <c r="EM61" s="552"/>
      <c r="EN61" s="551"/>
      <c r="EO61" s="750"/>
      <c r="EP61" s="554"/>
      <c r="ER61" s="551"/>
      <c r="ES61" s="551"/>
      <c r="ET61" s="551"/>
      <c r="EU61" s="551"/>
      <c r="EV61" s="552"/>
      <c r="EW61" s="551"/>
      <c r="EX61" s="750"/>
      <c r="EY61" s="554"/>
      <c r="FA61" s="551"/>
      <c r="FB61" s="551"/>
      <c r="FC61" s="551"/>
      <c r="FD61" s="551"/>
      <c r="FE61" s="552"/>
      <c r="FF61" s="551"/>
      <c r="FG61" s="750"/>
      <c r="FH61" s="554"/>
      <c r="FJ61" s="551"/>
      <c r="FK61" s="551"/>
      <c r="FL61" s="551"/>
      <c r="FM61" s="551"/>
      <c r="FN61" s="552"/>
      <c r="FO61" s="551"/>
      <c r="FP61" s="750"/>
      <c r="FQ61" s="554"/>
      <c r="FS61" s="551"/>
      <c r="FT61" s="551"/>
      <c r="FU61" s="551"/>
      <c r="FV61" s="551"/>
      <c r="FW61" s="552"/>
      <c r="FX61" s="551"/>
      <c r="FY61" s="750"/>
      <c r="FZ61" s="554"/>
      <c r="GB61" s="551"/>
      <c r="GC61" s="551"/>
      <c r="GD61" s="551"/>
      <c r="GE61" s="551"/>
      <c r="GF61" s="552"/>
      <c r="GG61" s="551"/>
      <c r="GH61" s="750"/>
      <c r="GI61" s="554"/>
      <c r="GK61" s="551"/>
      <c r="GL61" s="551"/>
      <c r="GM61" s="551"/>
      <c r="GN61" s="551"/>
      <c r="GO61" s="552"/>
      <c r="GP61" s="551"/>
      <c r="GQ61" s="750"/>
      <c r="GR61" s="554"/>
      <c r="GT61" s="551"/>
      <c r="GU61" s="551"/>
      <c r="GV61" s="551"/>
      <c r="GW61" s="551"/>
      <c r="GX61" s="552"/>
      <c r="GY61" s="551"/>
      <c r="GZ61" s="750"/>
      <c r="HA61" s="554"/>
      <c r="HC61" s="551"/>
      <c r="HD61" s="551"/>
      <c r="HE61" s="551"/>
      <c r="HF61" s="551"/>
      <c r="HG61" s="552"/>
      <c r="HH61" s="551"/>
      <c r="HI61" s="750"/>
      <c r="HJ61" s="554"/>
      <c r="HL61" s="551"/>
      <c r="HM61" s="551"/>
      <c r="HN61" s="551"/>
      <c r="HO61" s="551"/>
      <c r="HP61" s="552"/>
      <c r="HQ61" s="551"/>
      <c r="HR61" s="750"/>
      <c r="HS61" s="554"/>
      <c r="HU61" s="551"/>
      <c r="HV61" s="551"/>
      <c r="HW61" s="551"/>
      <c r="HX61" s="551"/>
      <c r="HY61" s="552"/>
      <c r="HZ61" s="551"/>
      <c r="IA61" s="750"/>
      <c r="IB61" s="554"/>
      <c r="ID61" s="551"/>
      <c r="IE61" s="551"/>
      <c r="IF61" s="551"/>
      <c r="IG61" s="551"/>
      <c r="IH61" s="552"/>
      <c r="II61" s="551"/>
      <c r="IJ61" s="750"/>
      <c r="IK61" s="554"/>
      <c r="IM61" s="551"/>
      <c r="IN61" s="551"/>
      <c r="IO61" s="551"/>
    </row>
    <row r="62" spans="1:249" s="4" customFormat="1">
      <c r="A62" s="580">
        <v>51</v>
      </c>
      <c r="B62" s="144" t="s">
        <v>1314</v>
      </c>
      <c r="C62" s="53">
        <v>0</v>
      </c>
      <c r="D62" s="53">
        <v>0</v>
      </c>
      <c r="E62" s="61">
        <v>0</v>
      </c>
      <c r="F62" s="61"/>
      <c r="G62" s="61">
        <v>0</v>
      </c>
      <c r="H62" s="62"/>
      <c r="I62" s="61"/>
      <c r="J62" s="86"/>
      <c r="K62" s="50"/>
      <c r="L62" s="60"/>
      <c r="M62" s="61"/>
      <c r="N62" s="61"/>
      <c r="O62" s="61"/>
      <c r="P62" s="551"/>
      <c r="Q62" s="552"/>
      <c r="R62" s="551"/>
      <c r="S62" s="750"/>
      <c r="T62" s="554"/>
      <c r="V62" s="551"/>
      <c r="W62" s="551"/>
      <c r="X62" s="551"/>
      <c r="Y62" s="551"/>
      <c r="Z62" s="552"/>
      <c r="AA62" s="551"/>
      <c r="AB62" s="750"/>
      <c r="AC62" s="554"/>
      <c r="AE62" s="551"/>
      <c r="AF62" s="551"/>
      <c r="AG62" s="551"/>
      <c r="AH62" s="551"/>
      <c r="AI62" s="552"/>
      <c r="AJ62" s="551"/>
      <c r="AK62" s="750"/>
      <c r="AL62" s="554"/>
      <c r="AN62" s="551"/>
      <c r="AO62" s="551"/>
      <c r="AP62" s="551"/>
      <c r="AQ62" s="551"/>
      <c r="AR62" s="552"/>
      <c r="AS62" s="551"/>
      <c r="AT62" s="750"/>
      <c r="AU62" s="554"/>
      <c r="AW62" s="551"/>
      <c r="AX62" s="551"/>
      <c r="AY62" s="551"/>
      <c r="AZ62" s="551"/>
      <c r="BA62" s="552"/>
      <c r="BB62" s="551"/>
      <c r="BC62" s="750"/>
      <c r="BD62" s="554"/>
      <c r="BF62" s="551"/>
      <c r="BG62" s="551"/>
      <c r="BH62" s="551"/>
      <c r="BI62" s="551"/>
      <c r="BJ62" s="552"/>
      <c r="BK62" s="551"/>
      <c r="BL62" s="750"/>
      <c r="BM62" s="554"/>
      <c r="BO62" s="551"/>
      <c r="BP62" s="551"/>
      <c r="BQ62" s="551"/>
      <c r="BR62" s="551"/>
      <c r="BS62" s="552"/>
      <c r="BT62" s="551"/>
      <c r="BU62" s="750"/>
      <c r="BV62" s="554"/>
      <c r="BX62" s="551"/>
      <c r="BY62" s="551"/>
      <c r="BZ62" s="551"/>
      <c r="CA62" s="551"/>
      <c r="CB62" s="552"/>
      <c r="CC62" s="551"/>
      <c r="CD62" s="750"/>
      <c r="CE62" s="554"/>
      <c r="CG62" s="551"/>
      <c r="CH62" s="551"/>
      <c r="CI62" s="551"/>
      <c r="CJ62" s="551"/>
      <c r="CK62" s="552"/>
      <c r="CL62" s="551"/>
      <c r="CM62" s="750"/>
      <c r="CN62" s="554"/>
      <c r="CP62" s="551"/>
      <c r="CQ62" s="551"/>
      <c r="CR62" s="551"/>
      <c r="CS62" s="551"/>
      <c r="CT62" s="552"/>
      <c r="CU62" s="551"/>
      <c r="CV62" s="750"/>
      <c r="CW62" s="554"/>
      <c r="CY62" s="551"/>
      <c r="CZ62" s="551"/>
      <c r="DA62" s="551"/>
      <c r="DB62" s="551"/>
      <c r="DC62" s="552"/>
      <c r="DD62" s="551"/>
      <c r="DE62" s="750"/>
      <c r="DF62" s="554"/>
      <c r="DH62" s="551"/>
      <c r="DI62" s="551"/>
      <c r="DJ62" s="551"/>
      <c r="DK62" s="551"/>
      <c r="DL62" s="552"/>
      <c r="DM62" s="551"/>
      <c r="DN62" s="750"/>
      <c r="DO62" s="554"/>
      <c r="DQ62" s="551"/>
      <c r="DR62" s="551"/>
      <c r="DS62" s="551"/>
      <c r="DT62" s="551"/>
      <c r="DU62" s="552"/>
      <c r="DV62" s="551"/>
      <c r="DW62" s="750"/>
      <c r="DX62" s="554"/>
      <c r="DZ62" s="551"/>
      <c r="EA62" s="551"/>
      <c r="EB62" s="551"/>
      <c r="EC62" s="551"/>
      <c r="ED62" s="552"/>
      <c r="EE62" s="551"/>
      <c r="EF62" s="750"/>
      <c r="EG62" s="554"/>
      <c r="EI62" s="551"/>
      <c r="EJ62" s="551"/>
      <c r="EK62" s="551"/>
      <c r="EL62" s="551"/>
      <c r="EM62" s="552"/>
      <c r="EN62" s="551"/>
      <c r="EO62" s="750"/>
      <c r="EP62" s="554"/>
      <c r="ER62" s="551"/>
      <c r="ES62" s="551"/>
      <c r="ET62" s="551"/>
      <c r="EU62" s="551"/>
      <c r="EV62" s="552"/>
      <c r="EW62" s="551"/>
      <c r="EX62" s="750"/>
      <c r="EY62" s="554"/>
      <c r="FA62" s="551"/>
      <c r="FB62" s="551"/>
      <c r="FC62" s="551"/>
      <c r="FD62" s="551"/>
      <c r="FE62" s="552"/>
      <c r="FF62" s="551"/>
      <c r="FG62" s="750"/>
      <c r="FH62" s="554"/>
      <c r="FJ62" s="551"/>
      <c r="FK62" s="551"/>
      <c r="FL62" s="551"/>
      <c r="FM62" s="551"/>
      <c r="FN62" s="552"/>
      <c r="FO62" s="551"/>
      <c r="FP62" s="750"/>
      <c r="FQ62" s="554"/>
      <c r="FS62" s="551"/>
      <c r="FT62" s="551"/>
      <c r="FU62" s="551"/>
      <c r="FV62" s="551"/>
      <c r="FW62" s="552"/>
      <c r="FX62" s="551"/>
      <c r="FY62" s="750"/>
      <c r="FZ62" s="554"/>
      <c r="GB62" s="551"/>
      <c r="GC62" s="551"/>
      <c r="GD62" s="551"/>
      <c r="GE62" s="551"/>
      <c r="GF62" s="552"/>
      <c r="GG62" s="551"/>
      <c r="GH62" s="750"/>
      <c r="GI62" s="554"/>
      <c r="GK62" s="551"/>
      <c r="GL62" s="551"/>
      <c r="GM62" s="551"/>
      <c r="GN62" s="551"/>
      <c r="GO62" s="552"/>
      <c r="GP62" s="551"/>
      <c r="GQ62" s="750"/>
      <c r="GR62" s="554"/>
      <c r="GT62" s="551"/>
      <c r="GU62" s="551"/>
      <c r="GV62" s="551"/>
      <c r="GW62" s="551"/>
      <c r="GX62" s="552"/>
      <c r="GY62" s="551"/>
      <c r="GZ62" s="750"/>
      <c r="HA62" s="554"/>
      <c r="HC62" s="551"/>
      <c r="HD62" s="551"/>
      <c r="HE62" s="551"/>
      <c r="HF62" s="551"/>
      <c r="HG62" s="552"/>
      <c r="HH62" s="551"/>
      <c r="HI62" s="750"/>
      <c r="HJ62" s="554"/>
      <c r="HL62" s="551"/>
      <c r="HM62" s="551"/>
      <c r="HN62" s="551"/>
      <c r="HO62" s="551"/>
      <c r="HP62" s="552"/>
      <c r="HQ62" s="551"/>
      <c r="HR62" s="750"/>
      <c r="HS62" s="554"/>
      <c r="HU62" s="551"/>
      <c r="HV62" s="551"/>
      <c r="HW62" s="551"/>
      <c r="HX62" s="551"/>
      <c r="HY62" s="552"/>
      <c r="HZ62" s="551"/>
      <c r="IA62" s="750"/>
      <c r="IB62" s="554"/>
      <c r="ID62" s="551"/>
      <c r="IE62" s="551"/>
      <c r="IF62" s="551"/>
      <c r="IG62" s="551"/>
      <c r="IH62" s="552"/>
      <c r="II62" s="551"/>
      <c r="IJ62" s="750"/>
      <c r="IK62" s="554"/>
      <c r="IM62" s="551"/>
      <c r="IN62" s="551"/>
      <c r="IO62" s="551"/>
    </row>
    <row r="63" spans="1:249" s="4" customFormat="1" ht="12.75" thickBot="1">
      <c r="A63" s="580">
        <v>52</v>
      </c>
      <c r="B63" s="548" t="s">
        <v>2047</v>
      </c>
      <c r="C63" s="124">
        <v>4162638.1700000004</v>
      </c>
      <c r="D63" s="124">
        <v>4272144.6800000006</v>
      </c>
      <c r="E63" s="124">
        <v>4214400</v>
      </c>
      <c r="F63" s="124">
        <v>266003</v>
      </c>
      <c r="G63" s="124">
        <v>4480403</v>
      </c>
      <c r="H63" s="545"/>
      <c r="I63" s="60"/>
      <c r="J63" s="60"/>
      <c r="K63" s="60"/>
      <c r="L63" s="60"/>
      <c r="M63" s="60"/>
      <c r="N63" s="60"/>
      <c r="O63" s="60"/>
    </row>
    <row r="64" spans="1:249" s="4" customFormat="1" ht="12.75" thickTop="1">
      <c r="A64" s="580">
        <v>53</v>
      </c>
      <c r="B64" s="772" t="s">
        <v>2276</v>
      </c>
      <c r="C64" s="68"/>
      <c r="D64" s="68"/>
      <c r="E64" s="68"/>
      <c r="F64" s="68"/>
      <c r="G64" s="68"/>
      <c r="H64" s="545"/>
      <c r="I64" s="60"/>
      <c r="J64" s="60"/>
      <c r="K64" s="60"/>
      <c r="L64" s="60"/>
      <c r="M64" s="60"/>
      <c r="N64" s="60"/>
      <c r="O64" s="60"/>
    </row>
    <row r="65" spans="1:15" s="4" customFormat="1">
      <c r="A65" s="580">
        <v>54</v>
      </c>
      <c r="B65" s="55" t="s">
        <v>2277</v>
      </c>
      <c r="C65" s="60"/>
      <c r="D65" s="60"/>
      <c r="E65" s="82"/>
      <c r="F65" s="60"/>
      <c r="G65" s="60"/>
      <c r="H65" s="545"/>
      <c r="I65" s="60"/>
      <c r="J65" s="60"/>
      <c r="K65" s="60"/>
      <c r="L65" s="60"/>
      <c r="M65" s="60"/>
      <c r="N65" s="60"/>
      <c r="O65" s="60"/>
    </row>
    <row r="66" spans="1:15" s="4" customFormat="1">
      <c r="A66" s="580">
        <v>55</v>
      </c>
      <c r="B66" s="594" t="s">
        <v>968</v>
      </c>
      <c r="C66" s="52">
        <v>0</v>
      </c>
      <c r="D66" s="52">
        <v>31361.497482459759</v>
      </c>
      <c r="E66" s="52">
        <v>28587</v>
      </c>
      <c r="F66" s="60"/>
      <c r="G66" s="53"/>
      <c r="H66" s="545"/>
      <c r="I66" s="60"/>
      <c r="J66" s="60"/>
      <c r="K66" s="60"/>
      <c r="L66" s="60"/>
      <c r="M66" s="60"/>
      <c r="N66" s="60"/>
      <c r="O66" s="60"/>
    </row>
    <row r="67" spans="1:15" s="4" customFormat="1">
      <c r="A67" s="580">
        <v>56</v>
      </c>
      <c r="B67" s="594" t="s">
        <v>969</v>
      </c>
      <c r="C67" s="52">
        <v>139628</v>
      </c>
      <c r="D67" s="52">
        <v>151799.83971110193</v>
      </c>
      <c r="E67" s="52">
        <v>149480</v>
      </c>
      <c r="F67" s="60"/>
      <c r="G67" s="53"/>
      <c r="H67" s="545"/>
      <c r="I67" s="60"/>
      <c r="J67" s="60"/>
      <c r="K67" s="60"/>
      <c r="L67" s="60"/>
      <c r="M67" s="60"/>
      <c r="N67" s="60"/>
      <c r="O67" s="60"/>
    </row>
    <row r="68" spans="1:15" s="4" customFormat="1">
      <c r="A68" s="580">
        <v>57</v>
      </c>
      <c r="B68" s="594" t="s">
        <v>970</v>
      </c>
      <c r="C68" s="52">
        <v>53437</v>
      </c>
      <c r="D68" s="52">
        <v>56093.800742880725</v>
      </c>
      <c r="E68" s="52">
        <v>55433</v>
      </c>
      <c r="F68" s="60"/>
      <c r="G68" s="53"/>
      <c r="H68" s="545"/>
      <c r="I68" s="60"/>
      <c r="J68" s="60"/>
      <c r="K68" s="60"/>
      <c r="L68" s="60"/>
      <c r="M68" s="60"/>
      <c r="N68" s="60"/>
      <c r="O68" s="60"/>
    </row>
    <row r="69" spans="1:15" s="4" customFormat="1">
      <c r="A69" s="580">
        <v>58</v>
      </c>
      <c r="B69" s="594" t="s">
        <v>972</v>
      </c>
      <c r="C69" s="52">
        <v>0</v>
      </c>
      <c r="D69" s="52">
        <v>18875.048386297978</v>
      </c>
      <c r="E69" s="52">
        <v>17356</v>
      </c>
      <c r="F69" s="60"/>
      <c r="G69" s="60"/>
      <c r="H69" s="545"/>
      <c r="I69" s="60"/>
      <c r="J69" s="60"/>
      <c r="K69" s="60"/>
      <c r="L69" s="60"/>
      <c r="M69" s="60"/>
      <c r="N69" s="60"/>
      <c r="O69" s="60"/>
    </row>
    <row r="70" spans="1:15" s="4" customFormat="1">
      <c r="A70" s="580">
        <v>59</v>
      </c>
      <c r="B70" s="594" t="s">
        <v>973</v>
      </c>
      <c r="C70" s="52">
        <v>0</v>
      </c>
      <c r="D70" s="52">
        <v>-386.30082542302989</v>
      </c>
      <c r="E70" s="52">
        <v>-357</v>
      </c>
      <c r="F70" s="60"/>
      <c r="G70" s="60"/>
      <c r="H70" s="545"/>
      <c r="I70" s="60"/>
      <c r="J70" s="60"/>
      <c r="K70" s="60"/>
      <c r="L70" s="60"/>
      <c r="M70" s="60"/>
      <c r="N70" s="60"/>
      <c r="O70" s="60"/>
    </row>
    <row r="71" spans="1:15" s="4" customFormat="1">
      <c r="A71" s="580">
        <v>60</v>
      </c>
      <c r="B71" s="594" t="s">
        <v>1649</v>
      </c>
      <c r="C71" s="52">
        <v>0</v>
      </c>
      <c r="D71" s="52">
        <v>-335.91875361122572</v>
      </c>
      <c r="E71" s="52">
        <v>10</v>
      </c>
      <c r="F71" s="60"/>
      <c r="G71" s="60"/>
      <c r="H71" s="545"/>
      <c r="I71" s="60"/>
      <c r="J71" s="60"/>
      <c r="K71" s="60"/>
      <c r="L71" s="60"/>
      <c r="M71" s="60"/>
      <c r="N71" s="60"/>
      <c r="O71" s="60"/>
    </row>
    <row r="72" spans="1:15" s="4" customFormat="1">
      <c r="A72" s="580">
        <v>61</v>
      </c>
      <c r="B72" s="594" t="s">
        <v>1654</v>
      </c>
      <c r="C72" s="52">
        <v>0</v>
      </c>
      <c r="D72" s="52">
        <v>66.175567478332596</v>
      </c>
      <c r="E72" s="52">
        <v>61</v>
      </c>
      <c r="F72" s="60"/>
      <c r="G72" s="60"/>
      <c r="H72" s="545"/>
      <c r="I72" s="60"/>
      <c r="J72" s="60"/>
      <c r="K72" s="60"/>
      <c r="L72" s="60"/>
      <c r="M72" s="60"/>
      <c r="N72" s="60"/>
      <c r="O72" s="60"/>
    </row>
    <row r="73" spans="1:15" s="4" customFormat="1">
      <c r="A73" s="580">
        <v>62</v>
      </c>
      <c r="B73" s="595" t="s">
        <v>534</v>
      </c>
      <c r="C73" s="52"/>
      <c r="D73" s="52">
        <v>0</v>
      </c>
      <c r="E73" s="52">
        <v>0</v>
      </c>
      <c r="F73" s="60"/>
      <c r="G73" s="60"/>
      <c r="H73" s="545"/>
      <c r="I73" s="60"/>
      <c r="J73" s="60"/>
      <c r="K73" s="60"/>
      <c r="L73" s="60"/>
      <c r="M73" s="60"/>
      <c r="N73" s="60"/>
      <c r="O73" s="60"/>
    </row>
    <row r="74" spans="1:15" s="4" customFormat="1">
      <c r="A74" s="580">
        <v>63</v>
      </c>
      <c r="B74" s="596" t="s">
        <v>1315</v>
      </c>
      <c r="C74" s="52"/>
      <c r="D74" s="52"/>
      <c r="E74" s="60"/>
      <c r="F74" s="60"/>
      <c r="G74" s="60"/>
      <c r="H74" s="545"/>
      <c r="I74" s="60"/>
      <c r="J74" s="60"/>
      <c r="K74" s="60"/>
      <c r="L74" s="60"/>
      <c r="M74" s="60"/>
      <c r="N74" s="60"/>
      <c r="O74" s="60"/>
    </row>
    <row r="75" spans="1:15" s="4" customFormat="1" ht="12.75" thickBot="1">
      <c r="A75" s="580">
        <v>64</v>
      </c>
      <c r="B75" s="813" t="s">
        <v>2300</v>
      </c>
      <c r="C75" s="1181">
        <v>4355703.17</v>
      </c>
      <c r="D75" s="1181">
        <v>4529618.8223111853</v>
      </c>
      <c r="E75" s="1181">
        <v>4464970</v>
      </c>
      <c r="F75" s="60"/>
      <c r="G75" s="60"/>
      <c r="H75" s="545"/>
      <c r="I75" s="60"/>
      <c r="J75" s="60"/>
      <c r="K75" s="60"/>
      <c r="L75" s="60"/>
      <c r="M75" s="60"/>
      <c r="N75" s="60"/>
      <c r="O75" s="60"/>
    </row>
    <row r="76" spans="1:15" s="4" customFormat="1" ht="12.75" thickTop="1">
      <c r="A76" s="60"/>
      <c r="B76" s="60"/>
      <c r="C76" s="60"/>
      <c r="D76" s="60"/>
      <c r="E76" s="60"/>
      <c r="F76" s="60"/>
      <c r="G76" s="60"/>
      <c r="H76" s="545"/>
      <c r="I76" s="60"/>
      <c r="J76" s="60"/>
      <c r="K76" s="60"/>
      <c r="L76" s="60"/>
      <c r="M76" s="60"/>
      <c r="N76" s="60"/>
      <c r="O76" s="60"/>
    </row>
    <row r="77" spans="1:15" s="4" customFormat="1">
      <c r="A77" s="256"/>
      <c r="B77" s="60"/>
      <c r="C77" s="53"/>
      <c r="D77" s="60"/>
      <c r="E77" s="60"/>
      <c r="F77" s="60"/>
      <c r="G77" s="60"/>
      <c r="H77" s="545"/>
      <c r="I77" s="60"/>
      <c r="J77" s="60"/>
      <c r="K77" s="60"/>
      <c r="L77" s="60"/>
      <c r="M77" s="60"/>
      <c r="N77" s="60"/>
      <c r="O77" s="60"/>
    </row>
    <row r="78" spans="1:15" s="4" customFormat="1">
      <c r="A78" s="60"/>
      <c r="B78" s="60"/>
      <c r="C78" s="60"/>
      <c r="D78" s="60"/>
      <c r="E78" s="60"/>
      <c r="F78" s="60"/>
      <c r="G78" s="60"/>
      <c r="H78" s="545"/>
      <c r="I78" s="60"/>
      <c r="J78" s="60"/>
      <c r="K78" s="60"/>
      <c r="L78" s="60"/>
      <c r="M78" s="60"/>
      <c r="N78" s="60"/>
      <c r="O78" s="60"/>
    </row>
    <row r="79" spans="1:15" s="4" customFormat="1">
      <c r="A79" s="60"/>
      <c r="B79" s="60"/>
      <c r="C79" s="60"/>
      <c r="D79" s="60"/>
      <c r="E79" s="60"/>
      <c r="F79" s="60"/>
      <c r="G79" s="60"/>
      <c r="H79" s="545"/>
      <c r="I79" s="60"/>
      <c r="J79" s="60"/>
      <c r="K79" s="60"/>
      <c r="L79" s="60"/>
      <c r="M79" s="60"/>
      <c r="N79" s="60"/>
      <c r="O79" s="60"/>
    </row>
    <row r="80" spans="1:15" s="4" customFormat="1">
      <c r="A80" s="60"/>
      <c r="B80" s="60"/>
      <c r="C80" s="60"/>
      <c r="D80" s="60"/>
      <c r="E80" s="60"/>
      <c r="F80" s="60"/>
      <c r="G80" s="60"/>
      <c r="H80" s="545"/>
      <c r="I80" s="60"/>
      <c r="J80" s="60"/>
      <c r="K80" s="60"/>
      <c r="L80" s="60"/>
      <c r="M80" s="60"/>
      <c r="N80" s="60"/>
      <c r="O80" s="60"/>
    </row>
    <row r="81" spans="1:15" s="4" customFormat="1">
      <c r="A81" s="60"/>
      <c r="B81" s="60"/>
      <c r="C81" s="60"/>
      <c r="D81" s="60"/>
      <c r="E81" s="60"/>
      <c r="F81" s="60"/>
      <c r="G81" s="60"/>
      <c r="H81" s="545"/>
      <c r="I81" s="60"/>
      <c r="J81" s="60"/>
      <c r="K81" s="60"/>
      <c r="L81" s="60"/>
      <c r="M81" s="60"/>
      <c r="N81" s="60"/>
      <c r="O81" s="60"/>
    </row>
    <row r="82" spans="1:15" s="4" customFormat="1">
      <c r="A82" s="60"/>
      <c r="B82" s="60"/>
      <c r="C82" s="60"/>
      <c r="D82" s="60"/>
      <c r="E82" s="60"/>
      <c r="F82" s="60"/>
      <c r="G82" s="60"/>
      <c r="H82" s="545"/>
      <c r="I82" s="60"/>
      <c r="J82" s="60"/>
      <c r="K82" s="60"/>
      <c r="L82" s="60"/>
      <c r="M82" s="60"/>
      <c r="N82" s="60"/>
      <c r="O82" s="60"/>
    </row>
    <row r="83" spans="1:15" s="4" customFormat="1">
      <c r="A83" s="60"/>
      <c r="B83" s="60"/>
      <c r="C83" s="60"/>
      <c r="D83" s="60"/>
      <c r="E83" s="60"/>
      <c r="F83" s="60"/>
      <c r="G83" s="60"/>
      <c r="H83" s="545"/>
      <c r="I83" s="60"/>
      <c r="J83" s="60"/>
      <c r="K83" s="60"/>
      <c r="L83" s="60"/>
      <c r="M83" s="60"/>
      <c r="N83" s="60"/>
      <c r="O83" s="60"/>
    </row>
    <row r="84" spans="1:15" s="4" customFormat="1">
      <c r="A84" s="60"/>
      <c r="B84" s="60"/>
      <c r="C84" s="60"/>
      <c r="D84" s="60"/>
      <c r="E84" s="60"/>
      <c r="F84" s="60"/>
      <c r="G84" s="60"/>
      <c r="H84" s="545"/>
      <c r="I84" s="60"/>
      <c r="J84" s="60"/>
      <c r="K84" s="60"/>
      <c r="L84" s="60"/>
      <c r="M84" s="60"/>
      <c r="N84" s="60"/>
      <c r="O84" s="60"/>
    </row>
    <row r="85" spans="1:15" s="4" customFormat="1">
      <c r="A85" s="60"/>
      <c r="B85" s="60"/>
      <c r="C85" s="60"/>
      <c r="D85" s="60"/>
      <c r="E85" s="60"/>
      <c r="F85" s="60"/>
      <c r="G85" s="60"/>
      <c r="H85" s="545"/>
      <c r="I85" s="60"/>
      <c r="J85" s="60"/>
      <c r="K85" s="60"/>
      <c r="L85" s="60"/>
      <c r="M85" s="60"/>
      <c r="N85" s="60"/>
      <c r="O85" s="60"/>
    </row>
    <row r="86" spans="1:15" s="4" customFormat="1">
      <c r="A86" s="60"/>
      <c r="B86" s="60"/>
      <c r="C86" s="60"/>
      <c r="D86" s="60"/>
      <c r="E86" s="60"/>
      <c r="F86" s="60"/>
      <c r="G86" s="60"/>
      <c r="H86" s="545"/>
      <c r="I86" s="60"/>
      <c r="J86" s="60"/>
      <c r="K86" s="60"/>
      <c r="L86" s="60"/>
      <c r="M86" s="60"/>
      <c r="N86" s="60"/>
      <c r="O86" s="60"/>
    </row>
    <row r="87" spans="1:15" s="4" customFormat="1">
      <c r="A87" s="60"/>
      <c r="B87" s="60"/>
      <c r="C87" s="60"/>
      <c r="D87" s="60"/>
      <c r="E87" s="60"/>
      <c r="F87" s="60"/>
      <c r="G87" s="60"/>
      <c r="H87" s="545"/>
      <c r="I87" s="60"/>
      <c r="J87" s="60"/>
      <c r="K87" s="60"/>
      <c r="L87" s="60"/>
      <c r="M87" s="60"/>
      <c r="N87" s="60"/>
      <c r="O87" s="60"/>
    </row>
    <row r="88" spans="1:15" s="4" customFormat="1">
      <c r="A88" s="60"/>
      <c r="B88" s="60"/>
      <c r="C88" s="60"/>
      <c r="D88" s="60"/>
      <c r="E88" s="60"/>
      <c r="F88" s="60"/>
      <c r="G88" s="60"/>
      <c r="H88" s="545"/>
      <c r="I88" s="60"/>
      <c r="J88" s="60"/>
      <c r="K88" s="60"/>
      <c r="L88" s="60"/>
      <c r="M88" s="60"/>
      <c r="N88" s="60"/>
      <c r="O88" s="60"/>
    </row>
    <row r="89" spans="1:15" s="4" customFormat="1">
      <c r="A89" s="60"/>
      <c r="B89" s="60"/>
      <c r="C89" s="60"/>
      <c r="D89" s="60"/>
      <c r="E89" s="60"/>
      <c r="F89" s="60"/>
      <c r="G89" s="60"/>
      <c r="H89" s="545"/>
      <c r="I89" s="60"/>
      <c r="J89" s="60"/>
      <c r="K89" s="60"/>
      <c r="L89" s="60"/>
      <c r="M89" s="60"/>
      <c r="N89" s="60"/>
      <c r="O89" s="60"/>
    </row>
    <row r="90" spans="1:15" s="4" customFormat="1">
      <c r="A90" s="60"/>
      <c r="B90" s="60"/>
      <c r="C90" s="60"/>
      <c r="D90" s="60"/>
      <c r="E90" s="60"/>
      <c r="F90" s="60"/>
      <c r="G90" s="60"/>
      <c r="H90" s="545"/>
      <c r="I90" s="60"/>
      <c r="J90" s="60"/>
      <c r="K90" s="60"/>
      <c r="L90" s="60"/>
      <c r="M90" s="60"/>
      <c r="N90" s="60"/>
      <c r="O90" s="60"/>
    </row>
    <row r="91" spans="1:15" s="4" customFormat="1">
      <c r="A91" s="60"/>
      <c r="B91" s="60"/>
      <c r="C91" s="60"/>
      <c r="D91" s="60"/>
      <c r="E91" s="60"/>
      <c r="F91" s="60"/>
      <c r="G91" s="60"/>
      <c r="H91" s="545"/>
      <c r="I91" s="60"/>
      <c r="J91" s="60"/>
      <c r="K91" s="60"/>
      <c r="L91" s="60"/>
      <c r="M91" s="60"/>
      <c r="N91" s="60"/>
      <c r="O91" s="60"/>
    </row>
    <row r="92" spans="1:15" s="4" customFormat="1">
      <c r="A92" s="60"/>
      <c r="B92" s="60"/>
      <c r="C92" s="60"/>
      <c r="D92" s="60"/>
      <c r="E92" s="60"/>
      <c r="F92" s="60"/>
      <c r="G92" s="60"/>
      <c r="H92" s="545"/>
      <c r="I92" s="60"/>
      <c r="J92" s="60"/>
      <c r="K92" s="60"/>
      <c r="L92" s="60"/>
      <c r="M92" s="60"/>
      <c r="N92" s="60"/>
      <c r="O92" s="60"/>
    </row>
    <row r="93" spans="1:15" s="4" customFormat="1">
      <c r="A93" s="60"/>
      <c r="B93" s="60"/>
      <c r="C93" s="60"/>
      <c r="D93" s="60"/>
      <c r="E93" s="60"/>
      <c r="F93" s="60"/>
      <c r="G93" s="60"/>
      <c r="H93" s="545"/>
      <c r="I93" s="60"/>
      <c r="J93" s="60"/>
      <c r="K93" s="60"/>
      <c r="L93" s="60"/>
      <c r="M93" s="60"/>
      <c r="N93" s="60"/>
      <c r="O93" s="60"/>
    </row>
    <row r="94" spans="1:15" s="4" customFormat="1">
      <c r="A94" s="60"/>
      <c r="B94" s="60"/>
      <c r="C94" s="60"/>
      <c r="D94" s="60"/>
      <c r="E94" s="60"/>
      <c r="F94" s="60"/>
      <c r="G94" s="60"/>
      <c r="H94" s="545"/>
      <c r="I94" s="60"/>
      <c r="J94" s="60"/>
      <c r="K94" s="60"/>
      <c r="L94" s="60"/>
      <c r="M94" s="60"/>
      <c r="N94" s="60"/>
      <c r="O94" s="60"/>
    </row>
    <row r="95" spans="1:15" s="4" customFormat="1">
      <c r="A95" s="60"/>
      <c r="B95" s="60"/>
      <c r="C95" s="60"/>
      <c r="D95" s="60"/>
      <c r="E95" s="60"/>
      <c r="F95" s="60"/>
      <c r="G95" s="60"/>
      <c r="H95" s="545"/>
      <c r="I95" s="60"/>
      <c r="J95" s="60"/>
      <c r="K95" s="60"/>
      <c r="L95" s="60"/>
      <c r="M95" s="60"/>
      <c r="N95" s="60"/>
      <c r="O95" s="60"/>
    </row>
    <row r="96" spans="1:15" s="4" customFormat="1">
      <c r="A96" s="60"/>
      <c r="B96" s="60"/>
      <c r="C96" s="60"/>
      <c r="D96" s="60"/>
      <c r="E96" s="60"/>
      <c r="F96" s="60"/>
      <c r="G96" s="60"/>
      <c r="H96" s="545"/>
      <c r="I96" s="60"/>
      <c r="J96" s="60"/>
      <c r="K96" s="60"/>
      <c r="L96" s="60"/>
      <c r="M96" s="60"/>
      <c r="N96" s="60"/>
      <c r="O96" s="60"/>
    </row>
    <row r="97" spans="1:15" s="4" customFormat="1">
      <c r="A97" s="60"/>
      <c r="B97" s="60"/>
      <c r="C97" s="60"/>
      <c r="D97" s="60"/>
      <c r="E97" s="60"/>
      <c r="F97" s="60"/>
      <c r="G97" s="60"/>
      <c r="H97" s="545"/>
      <c r="I97" s="60"/>
      <c r="J97" s="60"/>
      <c r="K97" s="60"/>
      <c r="L97" s="60"/>
      <c r="M97" s="60"/>
      <c r="N97" s="60"/>
      <c r="O97" s="60"/>
    </row>
    <row r="98" spans="1:15" s="4" customFormat="1">
      <c r="A98" s="60"/>
      <c r="B98" s="60"/>
      <c r="C98" s="60"/>
      <c r="D98" s="60"/>
      <c r="E98" s="60"/>
      <c r="F98" s="60"/>
      <c r="G98" s="60"/>
      <c r="H98" s="545"/>
      <c r="I98" s="60"/>
      <c r="J98" s="60"/>
      <c r="K98" s="60"/>
      <c r="L98" s="60"/>
      <c r="M98" s="60"/>
      <c r="N98" s="60"/>
      <c r="O98" s="60"/>
    </row>
    <row r="99" spans="1:15" s="4" customFormat="1">
      <c r="A99" s="60"/>
      <c r="B99" s="60"/>
      <c r="C99" s="60"/>
      <c r="D99" s="60"/>
      <c r="E99" s="60"/>
      <c r="F99" s="60"/>
      <c r="G99" s="60"/>
      <c r="H99" s="545"/>
      <c r="I99" s="60"/>
      <c r="J99" s="60"/>
      <c r="K99" s="60"/>
      <c r="L99" s="60"/>
      <c r="M99" s="60"/>
      <c r="N99" s="60"/>
      <c r="O99" s="60"/>
    </row>
    <row r="100" spans="1:15" s="4" customFormat="1">
      <c r="A100" s="60"/>
      <c r="B100" s="60"/>
      <c r="C100" s="60"/>
      <c r="D100" s="60"/>
      <c r="E100" s="60"/>
      <c r="F100" s="60"/>
      <c r="G100" s="60"/>
      <c r="H100" s="545"/>
      <c r="I100" s="60"/>
      <c r="J100" s="60"/>
      <c r="K100" s="60"/>
      <c r="L100" s="60"/>
      <c r="M100" s="60"/>
      <c r="N100" s="60"/>
      <c r="O100" s="60"/>
    </row>
    <row r="101" spans="1:15" s="4" customFormat="1">
      <c r="A101" s="60"/>
      <c r="B101" s="60"/>
      <c r="C101" s="60"/>
      <c r="D101" s="60"/>
      <c r="E101" s="60"/>
      <c r="F101" s="60"/>
      <c r="G101" s="60"/>
      <c r="H101" s="545"/>
      <c r="I101" s="60"/>
      <c r="J101" s="60"/>
      <c r="K101" s="60"/>
      <c r="L101" s="60"/>
      <c r="M101" s="60"/>
      <c r="N101" s="60"/>
      <c r="O101" s="60"/>
    </row>
    <row r="102" spans="1:15" s="4" customFormat="1">
      <c r="A102" s="60"/>
      <c r="B102" s="60"/>
      <c r="C102" s="60"/>
      <c r="D102" s="60"/>
      <c r="E102" s="60"/>
      <c r="F102" s="60"/>
      <c r="G102" s="60"/>
      <c r="H102" s="545"/>
      <c r="I102" s="60"/>
      <c r="J102" s="60"/>
      <c r="K102" s="60"/>
      <c r="L102" s="60"/>
      <c r="M102" s="60"/>
      <c r="N102" s="60"/>
      <c r="O102" s="60"/>
    </row>
    <row r="103" spans="1:15" s="4" customFormat="1">
      <c r="A103" s="60"/>
      <c r="B103" s="60"/>
      <c r="C103" s="60"/>
      <c r="D103" s="60"/>
      <c r="E103" s="60"/>
      <c r="F103" s="60"/>
      <c r="G103" s="60"/>
      <c r="H103" s="545"/>
      <c r="I103" s="60"/>
      <c r="J103" s="60"/>
      <c r="K103" s="60"/>
      <c r="L103" s="60"/>
      <c r="M103" s="60"/>
      <c r="N103" s="60"/>
      <c r="O103" s="60"/>
    </row>
    <row r="104" spans="1:15" s="4" customFormat="1">
      <c r="A104" s="60"/>
      <c r="B104" s="60"/>
      <c r="C104" s="60"/>
      <c r="D104" s="60"/>
      <c r="E104" s="60"/>
      <c r="F104" s="60"/>
      <c r="G104" s="60"/>
      <c r="H104" s="545"/>
      <c r="I104" s="60"/>
      <c r="J104" s="60"/>
      <c r="K104" s="60"/>
      <c r="L104" s="60"/>
      <c r="M104" s="60"/>
      <c r="N104" s="60"/>
      <c r="O104" s="60"/>
    </row>
    <row r="105" spans="1:15" s="4" customFormat="1">
      <c r="A105" s="60"/>
      <c r="B105" s="60"/>
      <c r="C105" s="60"/>
      <c r="D105" s="60"/>
      <c r="E105" s="60"/>
      <c r="F105" s="60"/>
      <c r="G105" s="60"/>
      <c r="H105" s="545"/>
      <c r="I105" s="60"/>
      <c r="J105" s="60"/>
      <c r="K105" s="60"/>
      <c r="L105" s="60"/>
      <c r="M105" s="60"/>
      <c r="N105" s="60"/>
      <c r="O105" s="60"/>
    </row>
    <row r="106" spans="1:15" s="4" customFormat="1">
      <c r="A106" s="60"/>
      <c r="B106" s="60"/>
      <c r="C106" s="60"/>
      <c r="D106" s="60"/>
      <c r="E106" s="60"/>
      <c r="F106" s="60"/>
      <c r="G106" s="60"/>
      <c r="H106" s="545"/>
      <c r="I106" s="60"/>
      <c r="J106" s="60"/>
      <c r="K106" s="60"/>
      <c r="L106" s="60"/>
      <c r="M106" s="60"/>
      <c r="N106" s="60"/>
      <c r="O106" s="60"/>
    </row>
    <row r="107" spans="1:15" s="4" customFormat="1">
      <c r="A107" s="60"/>
      <c r="B107" s="60"/>
      <c r="C107" s="60"/>
      <c r="D107" s="60"/>
      <c r="E107" s="60"/>
      <c r="F107" s="60"/>
      <c r="G107" s="60"/>
      <c r="H107" s="545"/>
      <c r="I107" s="60"/>
      <c r="J107" s="60"/>
      <c r="K107" s="60"/>
      <c r="L107" s="60"/>
      <c r="M107" s="60"/>
      <c r="N107" s="60"/>
      <c r="O107" s="60"/>
    </row>
    <row r="108" spans="1:15" s="4" customFormat="1">
      <c r="A108" s="60"/>
      <c r="B108" s="60"/>
      <c r="C108" s="60"/>
      <c r="D108" s="60"/>
      <c r="E108" s="60"/>
      <c r="F108" s="60"/>
      <c r="G108" s="60"/>
      <c r="H108" s="545"/>
      <c r="I108" s="60"/>
      <c r="J108" s="60"/>
      <c r="K108" s="60"/>
      <c r="L108" s="60"/>
      <c r="M108" s="60"/>
      <c r="N108" s="60"/>
      <c r="O108" s="60"/>
    </row>
    <row r="109" spans="1:15" s="4" customFormat="1">
      <c r="A109" s="60"/>
      <c r="B109" s="60"/>
      <c r="C109" s="60"/>
      <c r="D109" s="60"/>
      <c r="E109" s="60"/>
      <c r="F109" s="60"/>
      <c r="G109" s="60"/>
      <c r="H109" s="545"/>
      <c r="I109" s="60"/>
      <c r="J109" s="60"/>
      <c r="K109" s="60"/>
      <c r="L109" s="60"/>
      <c r="M109" s="60"/>
      <c r="N109" s="60"/>
      <c r="O109" s="60"/>
    </row>
    <row r="110" spans="1:15" s="4" customFormat="1">
      <c r="A110" s="60"/>
      <c r="B110" s="60"/>
      <c r="C110" s="60"/>
      <c r="D110" s="60"/>
      <c r="E110" s="60"/>
      <c r="F110" s="60"/>
      <c r="G110" s="60"/>
      <c r="H110" s="545"/>
      <c r="I110" s="60"/>
      <c r="J110" s="60"/>
      <c r="K110" s="60"/>
      <c r="L110" s="60"/>
      <c r="M110" s="60"/>
      <c r="N110" s="60"/>
      <c r="O110" s="60"/>
    </row>
    <row r="111" spans="1:15" s="4" customFormat="1">
      <c r="A111" s="60"/>
      <c r="B111" s="60"/>
      <c r="C111" s="60"/>
      <c r="D111" s="60"/>
      <c r="E111" s="60"/>
      <c r="F111" s="60"/>
      <c r="G111" s="60"/>
      <c r="H111" s="545"/>
      <c r="I111" s="60"/>
      <c r="J111" s="60"/>
      <c r="K111" s="60"/>
      <c r="L111" s="60"/>
      <c r="M111" s="60"/>
      <c r="N111" s="60"/>
      <c r="O111" s="60"/>
    </row>
    <row r="112" spans="1:15" s="4" customFormat="1">
      <c r="A112" s="60"/>
      <c r="B112" s="60"/>
      <c r="C112" s="60"/>
      <c r="D112" s="60"/>
      <c r="E112" s="60"/>
      <c r="F112" s="60"/>
      <c r="G112" s="60"/>
      <c r="H112" s="545"/>
      <c r="I112" s="60"/>
      <c r="J112" s="60"/>
      <c r="K112" s="60"/>
      <c r="L112" s="60"/>
      <c r="M112" s="60"/>
      <c r="N112" s="60"/>
      <c r="O112" s="60"/>
    </row>
    <row r="113" spans="1:15" s="4" customFormat="1">
      <c r="A113" s="60"/>
      <c r="B113" s="60"/>
      <c r="C113" s="60"/>
      <c r="D113" s="60"/>
      <c r="E113" s="60"/>
      <c r="F113" s="60"/>
      <c r="G113" s="60"/>
      <c r="H113" s="545"/>
      <c r="I113" s="60"/>
      <c r="J113" s="60"/>
      <c r="K113" s="60"/>
      <c r="L113" s="60"/>
      <c r="M113" s="60"/>
      <c r="N113" s="60"/>
      <c r="O113" s="60"/>
    </row>
    <row r="114" spans="1:15" s="4" customFormat="1">
      <c r="A114" s="60"/>
      <c r="B114" s="60"/>
      <c r="C114" s="60"/>
      <c r="D114" s="60"/>
      <c r="E114" s="60"/>
      <c r="F114" s="60"/>
      <c r="G114" s="60"/>
      <c r="H114" s="545"/>
      <c r="I114" s="60"/>
      <c r="J114" s="60"/>
      <c r="K114" s="60"/>
      <c r="L114" s="60"/>
      <c r="M114" s="60"/>
      <c r="N114" s="60"/>
      <c r="O114" s="60"/>
    </row>
    <row r="115" spans="1:15" s="4" customFormat="1">
      <c r="A115" s="60"/>
      <c r="B115" s="60"/>
      <c r="C115" s="60"/>
      <c r="D115" s="60"/>
      <c r="E115" s="60"/>
      <c r="F115" s="60"/>
      <c r="G115" s="60"/>
      <c r="H115" s="545"/>
      <c r="I115" s="60"/>
      <c r="J115" s="60"/>
      <c r="K115" s="60"/>
      <c r="L115" s="60"/>
      <c r="M115" s="60"/>
      <c r="N115" s="60"/>
      <c r="O115" s="60"/>
    </row>
    <row r="116" spans="1:15" s="4" customFormat="1">
      <c r="A116" s="60"/>
      <c r="B116" s="60"/>
      <c r="C116" s="60"/>
      <c r="D116" s="60"/>
      <c r="E116" s="60"/>
      <c r="F116" s="60"/>
      <c r="G116" s="60"/>
      <c r="H116" s="545"/>
      <c r="I116" s="60"/>
      <c r="J116" s="60"/>
      <c r="K116" s="60"/>
      <c r="L116" s="60"/>
      <c r="M116" s="60"/>
      <c r="N116" s="60"/>
      <c r="O116" s="60"/>
    </row>
    <row r="117" spans="1:15" s="4" customFormat="1">
      <c r="A117" s="60"/>
      <c r="B117" s="60"/>
      <c r="C117" s="60"/>
      <c r="D117" s="60"/>
      <c r="E117" s="60"/>
      <c r="F117" s="60"/>
      <c r="G117" s="60"/>
      <c r="H117" s="545"/>
      <c r="I117" s="60"/>
      <c r="J117" s="60"/>
      <c r="K117" s="60"/>
      <c r="L117" s="60"/>
      <c r="M117" s="60"/>
      <c r="N117" s="60"/>
      <c r="O117" s="60"/>
    </row>
    <row r="118" spans="1:15" s="4" customFormat="1">
      <c r="A118" s="60"/>
      <c r="B118" s="60"/>
      <c r="C118" s="60"/>
      <c r="D118" s="60"/>
      <c r="E118" s="60"/>
      <c r="F118" s="60"/>
      <c r="G118" s="60"/>
      <c r="H118" s="545"/>
      <c r="I118" s="60"/>
      <c r="J118" s="60"/>
      <c r="K118" s="60"/>
      <c r="L118" s="60"/>
      <c r="M118" s="60"/>
      <c r="N118" s="60"/>
      <c r="O118" s="60"/>
    </row>
    <row r="119" spans="1:15" s="4" customFormat="1">
      <c r="A119" s="60"/>
      <c r="B119" s="60"/>
      <c r="C119" s="60"/>
      <c r="D119" s="60"/>
      <c r="E119" s="60"/>
      <c r="F119" s="60"/>
      <c r="G119" s="60"/>
      <c r="H119" s="545"/>
      <c r="I119" s="60"/>
      <c r="J119" s="60"/>
      <c r="K119" s="60"/>
      <c r="L119" s="60"/>
      <c r="M119" s="60"/>
      <c r="N119" s="60"/>
      <c r="O119" s="60"/>
    </row>
    <row r="120" spans="1:15" s="4" customFormat="1">
      <c r="A120" s="60"/>
      <c r="B120" s="60"/>
      <c r="C120" s="60"/>
      <c r="D120" s="60"/>
      <c r="E120" s="60"/>
      <c r="F120" s="60"/>
      <c r="G120" s="60"/>
      <c r="H120" s="545"/>
      <c r="I120" s="60"/>
      <c r="J120" s="60"/>
      <c r="K120" s="60"/>
      <c r="L120" s="60"/>
      <c r="M120" s="60"/>
      <c r="N120" s="60"/>
      <c r="O120" s="60"/>
    </row>
    <row r="121" spans="1:15" s="4" customFormat="1">
      <c r="A121" s="60"/>
      <c r="B121" s="60"/>
      <c r="C121" s="60"/>
      <c r="D121" s="60"/>
      <c r="E121" s="60"/>
      <c r="F121" s="60"/>
      <c r="G121" s="60"/>
      <c r="H121" s="545"/>
      <c r="I121" s="60"/>
      <c r="J121" s="60"/>
      <c r="K121" s="60"/>
      <c r="L121" s="60"/>
      <c r="M121" s="60"/>
      <c r="N121" s="60"/>
      <c r="O121" s="60"/>
    </row>
    <row r="122" spans="1:15" s="4" customFormat="1">
      <c r="A122" s="60"/>
      <c r="B122" s="60"/>
      <c r="C122" s="60"/>
      <c r="D122" s="60"/>
      <c r="E122" s="60"/>
      <c r="F122" s="60"/>
      <c r="G122" s="60"/>
      <c r="H122" s="545"/>
      <c r="I122" s="60"/>
      <c r="J122" s="60"/>
      <c r="K122" s="60"/>
      <c r="L122" s="60"/>
      <c r="M122" s="60"/>
      <c r="N122" s="60"/>
      <c r="O122" s="60"/>
    </row>
    <row r="123" spans="1:15" s="4" customFormat="1">
      <c r="A123" s="60"/>
      <c r="B123" s="60"/>
      <c r="C123" s="60"/>
      <c r="D123" s="60"/>
      <c r="E123" s="60"/>
      <c r="F123" s="60"/>
      <c r="G123" s="60"/>
      <c r="H123" s="545"/>
      <c r="I123" s="60"/>
      <c r="J123" s="60"/>
      <c r="K123" s="60"/>
      <c r="L123" s="60"/>
      <c r="M123" s="60"/>
      <c r="N123" s="60"/>
      <c r="O123" s="60"/>
    </row>
    <row r="124" spans="1:15" s="4" customFormat="1">
      <c r="A124" s="60"/>
      <c r="B124" s="60"/>
      <c r="C124" s="60"/>
      <c r="D124" s="60"/>
      <c r="E124" s="60"/>
      <c r="F124" s="60"/>
      <c r="G124" s="60"/>
      <c r="H124" s="545"/>
      <c r="I124" s="60"/>
      <c r="J124" s="60"/>
      <c r="K124" s="60"/>
      <c r="L124" s="60"/>
      <c r="M124" s="60"/>
      <c r="N124" s="60"/>
      <c r="O124" s="60"/>
    </row>
    <row r="125" spans="1:15" s="4" customFormat="1">
      <c r="A125" s="60"/>
      <c r="B125" s="60"/>
      <c r="C125" s="60"/>
      <c r="D125" s="60"/>
      <c r="E125" s="60"/>
      <c r="F125" s="60"/>
      <c r="G125" s="60"/>
      <c r="H125" s="545"/>
      <c r="I125" s="60"/>
      <c r="J125" s="60"/>
      <c r="K125" s="60"/>
      <c r="L125" s="60"/>
      <c r="M125" s="60"/>
      <c r="N125" s="60"/>
      <c r="O125" s="60"/>
    </row>
    <row r="126" spans="1:15" s="4" customFormat="1">
      <c r="A126" s="60"/>
      <c r="B126" s="60"/>
      <c r="C126" s="60"/>
      <c r="D126" s="60"/>
      <c r="E126" s="60"/>
      <c r="F126" s="60"/>
      <c r="G126" s="60"/>
      <c r="H126" s="545"/>
      <c r="I126" s="60"/>
      <c r="J126" s="60"/>
      <c r="K126" s="60"/>
      <c r="L126" s="60"/>
      <c r="M126" s="60"/>
      <c r="N126" s="60"/>
      <c r="O126" s="60"/>
    </row>
    <row r="127" spans="1:15" s="4" customFormat="1">
      <c r="A127" s="60"/>
      <c r="B127" s="60"/>
      <c r="C127" s="60"/>
      <c r="D127" s="60"/>
      <c r="E127" s="60"/>
      <c r="F127" s="60"/>
      <c r="G127" s="60"/>
      <c r="H127" s="545"/>
      <c r="I127" s="60"/>
      <c r="J127" s="60"/>
      <c r="K127" s="60"/>
      <c r="L127" s="60"/>
      <c r="M127" s="60"/>
      <c r="N127" s="60"/>
      <c r="O127" s="60"/>
    </row>
    <row r="128" spans="1:15" s="4" customFormat="1">
      <c r="A128" s="60"/>
      <c r="B128" s="60"/>
      <c r="C128" s="60"/>
      <c r="D128" s="60"/>
      <c r="E128" s="60"/>
      <c r="F128" s="60"/>
      <c r="G128" s="60"/>
      <c r="H128" s="545"/>
      <c r="I128" s="60"/>
      <c r="J128" s="60"/>
      <c r="K128" s="60"/>
      <c r="L128" s="60"/>
      <c r="M128" s="60"/>
      <c r="N128" s="60"/>
      <c r="O128" s="60"/>
    </row>
    <row r="129" spans="1:15" s="4" customFormat="1">
      <c r="A129" s="60"/>
      <c r="B129" s="60"/>
      <c r="C129" s="60"/>
      <c r="D129" s="60"/>
      <c r="E129" s="60"/>
      <c r="F129" s="60"/>
      <c r="G129" s="60"/>
      <c r="H129" s="545"/>
      <c r="I129" s="60"/>
      <c r="J129" s="60"/>
      <c r="K129" s="60"/>
      <c r="L129" s="60"/>
      <c r="M129" s="60"/>
      <c r="N129" s="60"/>
      <c r="O129" s="60"/>
    </row>
    <row r="130" spans="1:15" s="4" customFormat="1">
      <c r="A130" s="108"/>
      <c r="B130" s="108"/>
      <c r="C130" s="60"/>
      <c r="D130" s="60"/>
      <c r="E130" s="60"/>
      <c r="F130" s="60"/>
      <c r="G130" s="60"/>
      <c r="H130" s="545"/>
      <c r="I130" s="60"/>
      <c r="J130" s="60"/>
      <c r="K130" s="60"/>
      <c r="L130" s="60"/>
      <c r="M130" s="60"/>
      <c r="N130" s="60"/>
      <c r="O130" s="60"/>
    </row>
    <row r="131" spans="1:15" s="4" customFormat="1">
      <c r="A131" s="108"/>
      <c r="B131" s="108"/>
      <c r="C131" s="60"/>
      <c r="D131" s="60"/>
      <c r="E131" s="60"/>
      <c r="F131" s="60"/>
      <c r="G131" s="60"/>
      <c r="H131" s="545"/>
      <c r="I131" s="60"/>
      <c r="J131" s="60"/>
      <c r="K131" s="60"/>
      <c r="L131" s="60"/>
      <c r="M131" s="60"/>
      <c r="N131" s="60"/>
      <c r="O131" s="60"/>
    </row>
    <row r="132" spans="1:15" s="4" customFormat="1">
      <c r="A132" s="108"/>
      <c r="B132" s="108"/>
      <c r="C132" s="60"/>
      <c r="D132" s="60"/>
      <c r="E132" s="60"/>
      <c r="F132" s="60"/>
      <c r="G132" s="60"/>
      <c r="H132" s="545"/>
      <c r="I132" s="60"/>
      <c r="J132" s="60"/>
      <c r="K132" s="60"/>
      <c r="L132" s="60"/>
      <c r="M132" s="60"/>
      <c r="N132" s="60"/>
      <c r="O132" s="60"/>
    </row>
    <row r="133" spans="1:15" s="4" customFormat="1">
      <c r="A133" s="108"/>
      <c r="B133" s="108"/>
      <c r="C133" s="60"/>
      <c r="D133" s="60"/>
      <c r="E133" s="60"/>
      <c r="F133" s="60"/>
      <c r="G133" s="60"/>
      <c r="H133" s="545"/>
      <c r="I133" s="60"/>
      <c r="J133" s="60"/>
      <c r="K133" s="60"/>
      <c r="L133" s="60"/>
      <c r="M133" s="60"/>
      <c r="N133" s="60"/>
      <c r="O133" s="60"/>
    </row>
    <row r="134" spans="1:15" s="4" customFormat="1">
      <c r="A134" s="108"/>
      <c r="B134" s="108"/>
      <c r="C134" s="60"/>
      <c r="D134" s="60"/>
      <c r="E134" s="60"/>
      <c r="F134" s="60"/>
      <c r="G134" s="60"/>
      <c r="H134" s="545"/>
      <c r="I134" s="60"/>
      <c r="J134" s="60"/>
      <c r="K134" s="60"/>
      <c r="L134" s="60"/>
      <c r="M134" s="60"/>
      <c r="N134" s="60"/>
      <c r="O134" s="60"/>
    </row>
    <row r="135" spans="1:15" s="4" customFormat="1">
      <c r="A135" s="60"/>
      <c r="B135" s="60"/>
      <c r="C135" s="60"/>
      <c r="D135" s="60"/>
      <c r="E135" s="60"/>
      <c r="F135" s="60"/>
      <c r="G135" s="60"/>
      <c r="H135" s="545"/>
      <c r="I135" s="60"/>
      <c r="J135" s="60"/>
      <c r="K135" s="60"/>
      <c r="L135" s="60"/>
      <c r="M135" s="60"/>
      <c r="N135" s="60"/>
      <c r="O135" s="60"/>
    </row>
    <row r="136" spans="1:15" s="4" customFormat="1">
      <c r="A136" s="60"/>
      <c r="B136" s="60"/>
      <c r="C136" s="60"/>
      <c r="D136" s="60"/>
      <c r="E136" s="60"/>
      <c r="F136" s="60"/>
      <c r="G136" s="60"/>
      <c r="H136" s="545"/>
      <c r="I136" s="60"/>
      <c r="J136" s="60"/>
      <c r="K136" s="60"/>
      <c r="L136" s="60"/>
      <c r="M136" s="60"/>
      <c r="N136" s="60"/>
      <c r="O136" s="60"/>
    </row>
    <row r="137" spans="1:15" s="4" customFormat="1">
      <c r="A137" s="60"/>
      <c r="B137" s="60"/>
      <c r="C137" s="60"/>
      <c r="D137" s="60"/>
      <c r="E137" s="60"/>
      <c r="F137" s="60"/>
      <c r="G137" s="60"/>
      <c r="H137" s="545"/>
      <c r="I137" s="60"/>
      <c r="J137" s="60"/>
      <c r="K137" s="60"/>
      <c r="L137" s="60"/>
      <c r="M137" s="60"/>
      <c r="N137" s="60"/>
      <c r="O137" s="60"/>
    </row>
    <row r="138" spans="1:15" s="4" customFormat="1">
      <c r="A138" s="60"/>
      <c r="B138" s="60"/>
      <c r="C138" s="60"/>
      <c r="D138" s="60"/>
      <c r="E138" s="60"/>
      <c r="F138" s="60"/>
      <c r="G138" s="60"/>
      <c r="H138" s="545"/>
      <c r="I138" s="60"/>
      <c r="J138" s="60"/>
      <c r="K138" s="60"/>
      <c r="L138" s="60"/>
      <c r="M138" s="60"/>
      <c r="N138" s="60"/>
      <c r="O138" s="60"/>
    </row>
    <row r="139" spans="1:15" s="4" customFormat="1">
      <c r="A139" s="60"/>
      <c r="B139" s="60"/>
      <c r="C139" s="60"/>
      <c r="D139" s="60"/>
      <c r="E139" s="60"/>
      <c r="F139" s="60"/>
      <c r="G139" s="60"/>
      <c r="H139" s="545"/>
      <c r="I139" s="60"/>
      <c r="J139" s="60"/>
      <c r="K139" s="60"/>
      <c r="L139" s="60"/>
      <c r="M139" s="60"/>
      <c r="N139" s="60"/>
      <c r="O139" s="60"/>
    </row>
    <row r="140" spans="1:15" s="4" customFormat="1">
      <c r="A140" s="60"/>
      <c r="B140" s="60"/>
      <c r="C140" s="60"/>
      <c r="D140" s="60"/>
      <c r="E140" s="60"/>
      <c r="F140" s="60"/>
      <c r="G140" s="60"/>
      <c r="H140" s="545"/>
      <c r="I140" s="60"/>
      <c r="J140" s="60"/>
      <c r="K140" s="60"/>
      <c r="L140" s="60"/>
      <c r="M140" s="60"/>
      <c r="N140" s="60"/>
      <c r="O140" s="60"/>
    </row>
    <row r="141" spans="1:15" s="4" customFormat="1">
      <c r="A141" s="60"/>
      <c r="B141" s="60"/>
      <c r="C141" s="60"/>
      <c r="D141" s="60"/>
      <c r="E141" s="60"/>
      <c r="F141" s="60"/>
      <c r="G141" s="60"/>
      <c r="H141" s="545"/>
      <c r="I141" s="60"/>
      <c r="J141" s="60"/>
      <c r="K141" s="60"/>
      <c r="L141" s="60"/>
      <c r="M141" s="60"/>
      <c r="N141" s="60"/>
      <c r="O141" s="60"/>
    </row>
    <row r="142" spans="1:15" s="4" customFormat="1">
      <c r="A142" s="60"/>
      <c r="B142" s="60"/>
      <c r="C142" s="60"/>
      <c r="D142" s="60"/>
      <c r="E142" s="60"/>
      <c r="F142" s="60"/>
      <c r="G142" s="60"/>
      <c r="H142" s="545"/>
      <c r="I142" s="60"/>
      <c r="J142" s="60"/>
      <c r="K142" s="60"/>
      <c r="L142" s="60"/>
      <c r="M142" s="60"/>
      <c r="N142" s="60"/>
      <c r="O142" s="60"/>
    </row>
    <row r="143" spans="1:15" s="4" customFormat="1">
      <c r="A143" s="60"/>
      <c r="B143" s="60"/>
      <c r="C143" s="60"/>
      <c r="D143" s="60"/>
      <c r="E143" s="60"/>
      <c r="F143" s="60"/>
      <c r="G143" s="60"/>
      <c r="H143" s="545"/>
      <c r="I143" s="60"/>
      <c r="J143" s="60"/>
      <c r="K143" s="60"/>
      <c r="L143" s="60"/>
      <c r="M143" s="60"/>
      <c r="N143" s="60"/>
      <c r="O143" s="60"/>
    </row>
    <row r="144" spans="1:15" s="4" customFormat="1">
      <c r="A144" s="60"/>
      <c r="B144" s="60"/>
      <c r="C144" s="60"/>
      <c r="D144" s="60"/>
      <c r="E144" s="60"/>
      <c r="F144" s="60"/>
      <c r="G144" s="60"/>
      <c r="H144" s="545"/>
      <c r="I144" s="60"/>
      <c r="J144" s="60"/>
      <c r="K144" s="60"/>
      <c r="L144" s="60"/>
      <c r="M144" s="60"/>
      <c r="N144" s="60"/>
      <c r="O144" s="60"/>
    </row>
    <row r="145" spans="1:15" s="4" customFormat="1">
      <c r="A145" s="60"/>
      <c r="B145" s="60"/>
      <c r="C145" s="60"/>
      <c r="D145" s="60"/>
      <c r="E145" s="60"/>
      <c r="F145" s="60"/>
      <c r="G145" s="60"/>
      <c r="H145" s="545"/>
      <c r="I145" s="60"/>
      <c r="J145" s="60"/>
      <c r="K145" s="60"/>
      <c r="L145" s="60"/>
      <c r="M145" s="60"/>
      <c r="N145" s="60"/>
      <c r="O145" s="60"/>
    </row>
    <row r="146" spans="1:15" s="4" customFormat="1">
      <c r="A146" s="60"/>
      <c r="B146" s="60"/>
      <c r="C146" s="60"/>
      <c r="D146" s="60"/>
      <c r="E146" s="60"/>
      <c r="F146" s="60"/>
      <c r="G146" s="60"/>
      <c r="H146" s="545"/>
      <c r="I146" s="60"/>
      <c r="J146" s="60"/>
      <c r="K146" s="60"/>
      <c r="L146" s="60"/>
      <c r="M146" s="60"/>
      <c r="N146" s="60"/>
      <c r="O146" s="60"/>
    </row>
    <row r="147" spans="1:15" s="4" customFormat="1">
      <c r="A147" s="60"/>
      <c r="B147" s="60"/>
      <c r="C147" s="60"/>
      <c r="D147" s="60"/>
      <c r="E147" s="60"/>
      <c r="F147" s="60"/>
      <c r="G147" s="60"/>
      <c r="H147" s="545"/>
      <c r="I147" s="60"/>
      <c r="J147" s="60"/>
      <c r="K147" s="60"/>
      <c r="L147" s="60"/>
      <c r="M147" s="60"/>
      <c r="N147" s="60"/>
      <c r="O147" s="60"/>
    </row>
    <row r="148" spans="1:15" s="4" customFormat="1">
      <c r="A148" s="60"/>
      <c r="B148" s="60"/>
      <c r="C148" s="60"/>
      <c r="D148" s="60"/>
      <c r="E148" s="60"/>
      <c r="F148" s="60"/>
      <c r="G148" s="60"/>
      <c r="H148" s="545"/>
      <c r="I148" s="60"/>
      <c r="J148" s="60"/>
      <c r="K148" s="60"/>
      <c r="L148" s="60"/>
      <c r="M148" s="60"/>
      <c r="N148" s="60"/>
      <c r="O148" s="60"/>
    </row>
    <row r="149" spans="1:15" s="4" customFormat="1">
      <c r="A149" s="60"/>
      <c r="B149" s="60"/>
      <c r="C149" s="60"/>
      <c r="D149" s="60"/>
      <c r="E149" s="60"/>
      <c r="F149" s="60"/>
      <c r="G149" s="60"/>
      <c r="H149" s="545"/>
      <c r="I149" s="60"/>
      <c r="J149" s="60"/>
      <c r="K149" s="60"/>
      <c r="L149" s="60"/>
      <c r="M149" s="60"/>
      <c r="N149" s="60"/>
      <c r="O149" s="60"/>
    </row>
    <row r="150" spans="1:15" s="4" customFormat="1">
      <c r="A150" s="60"/>
      <c r="B150" s="60"/>
      <c r="C150" s="60"/>
      <c r="D150" s="60"/>
      <c r="E150" s="60"/>
      <c r="F150" s="60"/>
      <c r="G150" s="60"/>
      <c r="H150" s="545"/>
      <c r="I150" s="60"/>
      <c r="J150" s="60"/>
      <c r="K150" s="60"/>
      <c r="L150" s="60"/>
      <c r="M150" s="60"/>
      <c r="N150" s="60"/>
      <c r="O150" s="60"/>
    </row>
    <row r="151" spans="1:15" s="4" customFormat="1">
      <c r="A151" s="60"/>
      <c r="B151" s="60"/>
      <c r="C151" s="60"/>
      <c r="D151" s="60"/>
      <c r="E151" s="60"/>
      <c r="F151" s="60"/>
      <c r="G151" s="60"/>
      <c r="H151" s="545"/>
      <c r="I151" s="60"/>
      <c r="J151" s="60"/>
      <c r="K151" s="60"/>
      <c r="L151" s="60"/>
      <c r="M151" s="60"/>
      <c r="N151" s="60"/>
      <c r="O151" s="60"/>
    </row>
    <row r="152" spans="1:15" s="4" customFormat="1">
      <c r="A152" s="60"/>
      <c r="B152" s="60"/>
      <c r="C152" s="60"/>
      <c r="D152" s="60"/>
      <c r="E152" s="60"/>
      <c r="F152" s="60"/>
      <c r="G152" s="60"/>
      <c r="H152" s="545"/>
      <c r="I152" s="60"/>
      <c r="J152" s="60"/>
      <c r="K152" s="60"/>
      <c r="L152" s="60"/>
      <c r="M152" s="60"/>
      <c r="N152" s="60"/>
      <c r="O152" s="60"/>
    </row>
    <row r="153" spans="1:15" s="4" customFormat="1">
      <c r="A153" s="60"/>
      <c r="B153" s="60"/>
      <c r="C153" s="60"/>
      <c r="D153" s="60"/>
      <c r="E153" s="60"/>
      <c r="F153" s="60"/>
      <c r="G153" s="60"/>
      <c r="H153" s="545"/>
      <c r="I153" s="60"/>
      <c r="J153" s="60"/>
      <c r="K153" s="60"/>
      <c r="L153" s="60"/>
      <c r="M153" s="60"/>
      <c r="N153" s="60"/>
      <c r="O153" s="60"/>
    </row>
    <row r="154" spans="1:15" s="4" customFormat="1">
      <c r="A154" s="60"/>
      <c r="B154" s="60"/>
      <c r="C154" s="60"/>
      <c r="D154" s="60"/>
      <c r="E154" s="60"/>
      <c r="F154" s="60"/>
      <c r="G154" s="60"/>
      <c r="H154" s="545"/>
      <c r="I154" s="60"/>
      <c r="J154" s="60"/>
      <c r="K154" s="60"/>
      <c r="L154" s="60"/>
      <c r="M154" s="60"/>
      <c r="N154" s="60"/>
      <c r="O154" s="60"/>
    </row>
    <row r="155" spans="1:15" s="4" customFormat="1">
      <c r="A155" s="60"/>
      <c r="B155" s="60"/>
      <c r="C155" s="60"/>
      <c r="D155" s="60"/>
      <c r="E155" s="60"/>
      <c r="F155" s="60"/>
      <c r="G155" s="60"/>
      <c r="H155" s="545"/>
      <c r="I155" s="60"/>
      <c r="J155" s="60"/>
      <c r="K155" s="60"/>
      <c r="L155" s="60"/>
      <c r="M155" s="60"/>
      <c r="N155" s="60"/>
      <c r="O155" s="60"/>
    </row>
    <row r="156" spans="1:15" s="4" customFormat="1">
      <c r="A156" s="60"/>
      <c r="B156" s="60"/>
      <c r="C156" s="60"/>
      <c r="D156" s="60"/>
      <c r="E156" s="60"/>
      <c r="F156" s="60"/>
      <c r="G156" s="60"/>
      <c r="H156" s="545"/>
      <c r="I156" s="60"/>
      <c r="J156" s="60"/>
      <c r="K156" s="60"/>
      <c r="L156" s="60"/>
      <c r="M156" s="60"/>
      <c r="N156" s="60"/>
      <c r="O156" s="60"/>
    </row>
    <row r="157" spans="1:15" s="4" customFormat="1">
      <c r="A157" s="60"/>
      <c r="B157" s="60"/>
      <c r="C157" s="60"/>
      <c r="D157" s="60"/>
      <c r="E157" s="60"/>
      <c r="F157" s="60"/>
      <c r="G157" s="60"/>
      <c r="H157" s="545"/>
      <c r="I157" s="60"/>
      <c r="J157" s="60"/>
      <c r="K157" s="60"/>
      <c r="L157" s="60"/>
      <c r="M157" s="60"/>
      <c r="N157" s="60"/>
      <c r="O157" s="60"/>
    </row>
    <row r="158" spans="1:15" s="4" customFormat="1">
      <c r="A158" s="60"/>
      <c r="B158" s="60"/>
      <c r="C158" s="60"/>
      <c r="D158" s="60"/>
      <c r="E158" s="60"/>
      <c r="F158" s="60"/>
      <c r="G158" s="60"/>
      <c r="H158" s="545"/>
      <c r="I158" s="60"/>
      <c r="J158" s="60"/>
      <c r="K158" s="60"/>
      <c r="L158" s="60"/>
      <c r="M158" s="60"/>
      <c r="N158" s="60"/>
      <c r="O158" s="60"/>
    </row>
    <row r="159" spans="1:15" s="4" customFormat="1">
      <c r="A159" s="60"/>
      <c r="B159" s="60"/>
      <c r="C159" s="60"/>
      <c r="D159" s="60"/>
      <c r="E159" s="60"/>
      <c r="F159" s="60"/>
      <c r="G159" s="60"/>
      <c r="H159" s="545"/>
      <c r="I159" s="60"/>
      <c r="J159" s="60"/>
      <c r="K159" s="60"/>
      <c r="L159" s="60"/>
      <c r="M159" s="60"/>
      <c r="N159" s="60"/>
      <c r="O159" s="60"/>
    </row>
    <row r="160" spans="1:15" s="4" customFormat="1">
      <c r="A160" s="60"/>
      <c r="B160" s="60"/>
      <c r="C160" s="60"/>
      <c r="D160" s="60"/>
      <c r="E160" s="60"/>
      <c r="F160" s="60"/>
      <c r="G160" s="60"/>
      <c r="H160" s="545"/>
      <c r="I160" s="60"/>
      <c r="J160" s="60"/>
      <c r="K160" s="60"/>
      <c r="L160" s="60"/>
      <c r="M160" s="60"/>
      <c r="N160" s="60"/>
      <c r="O160" s="60"/>
    </row>
    <row r="161" spans="1:15" s="4" customFormat="1">
      <c r="A161" s="60"/>
      <c r="B161" s="60"/>
      <c r="C161" s="60"/>
      <c r="D161" s="60"/>
      <c r="E161" s="60"/>
      <c r="F161" s="60"/>
      <c r="G161" s="60"/>
      <c r="H161" s="545"/>
      <c r="I161" s="60"/>
      <c r="J161" s="60"/>
      <c r="K161" s="60"/>
      <c r="L161" s="60"/>
      <c r="M161" s="60"/>
      <c r="N161" s="60"/>
      <c r="O161" s="60"/>
    </row>
    <row r="162" spans="1:15" s="4" customFormat="1">
      <c r="A162" s="60"/>
      <c r="B162" s="60"/>
      <c r="C162" s="60"/>
      <c r="D162" s="60"/>
      <c r="E162" s="60"/>
      <c r="F162" s="60"/>
      <c r="G162" s="60"/>
      <c r="H162" s="545"/>
      <c r="I162" s="60"/>
      <c r="J162" s="60"/>
      <c r="K162" s="60"/>
      <c r="L162" s="60"/>
      <c r="M162" s="60"/>
      <c r="N162" s="60"/>
      <c r="O162" s="60"/>
    </row>
    <row r="163" spans="1:15" s="4" customFormat="1">
      <c r="A163" s="60"/>
      <c r="B163" s="60"/>
      <c r="C163" s="60"/>
      <c r="D163" s="60"/>
      <c r="E163" s="60"/>
      <c r="F163" s="60"/>
      <c r="G163" s="60"/>
      <c r="H163" s="545"/>
      <c r="I163" s="60"/>
      <c r="J163" s="60"/>
      <c r="K163" s="60"/>
      <c r="L163" s="60"/>
      <c r="M163" s="60"/>
      <c r="N163" s="60"/>
      <c r="O163" s="60"/>
    </row>
    <row r="164" spans="1:15" s="4" customFormat="1">
      <c r="A164" s="108"/>
      <c r="B164" s="108"/>
      <c r="C164" s="60"/>
      <c r="D164" s="60"/>
      <c r="E164" s="60"/>
      <c r="F164" s="60"/>
      <c r="G164" s="60"/>
      <c r="H164" s="545"/>
      <c r="I164" s="60"/>
      <c r="J164" s="60"/>
      <c r="K164" s="60"/>
      <c r="L164" s="60"/>
      <c r="M164" s="60"/>
      <c r="N164" s="60"/>
      <c r="O164" s="60"/>
    </row>
    <row r="165" spans="1:15" s="4" customFormat="1">
      <c r="A165" s="60"/>
      <c r="B165" s="60"/>
      <c r="C165" s="60"/>
      <c r="D165" s="60"/>
      <c r="E165" s="60"/>
      <c r="F165" s="60"/>
      <c r="G165" s="60"/>
      <c r="H165" s="545"/>
      <c r="I165" s="60"/>
      <c r="J165" s="60"/>
      <c r="K165" s="60"/>
      <c r="L165" s="60"/>
      <c r="M165" s="60"/>
      <c r="N165" s="60"/>
      <c r="O165" s="60"/>
    </row>
    <row r="166" spans="1:15" s="4" customFormat="1">
      <c r="A166" s="60"/>
      <c r="B166" s="60"/>
      <c r="C166" s="60"/>
      <c r="D166" s="60"/>
      <c r="E166" s="60"/>
      <c r="F166" s="60"/>
      <c r="G166" s="60"/>
      <c r="H166" s="545"/>
      <c r="I166" s="60"/>
      <c r="J166" s="60"/>
      <c r="K166" s="60"/>
      <c r="L166" s="60"/>
      <c r="M166" s="60"/>
      <c r="N166" s="60"/>
      <c r="O166" s="60"/>
    </row>
    <row r="167" spans="1:15" s="4" customFormat="1">
      <c r="A167" s="60"/>
      <c r="B167" s="60"/>
      <c r="C167" s="60"/>
      <c r="D167" s="60"/>
      <c r="E167" s="60"/>
      <c r="F167" s="60"/>
      <c r="G167" s="60"/>
      <c r="H167" s="545"/>
      <c r="I167" s="60"/>
      <c r="J167" s="60"/>
      <c r="K167" s="60"/>
      <c r="L167" s="60"/>
      <c r="M167" s="60"/>
      <c r="N167" s="60"/>
      <c r="O167" s="60"/>
    </row>
    <row r="168" spans="1:15" s="4" customFormat="1">
      <c r="A168" s="60"/>
      <c r="B168" s="60"/>
      <c r="C168" s="60"/>
      <c r="D168" s="60"/>
      <c r="E168" s="60"/>
      <c r="F168" s="60"/>
      <c r="G168" s="60"/>
      <c r="H168" s="545"/>
      <c r="I168" s="60"/>
      <c r="J168" s="60"/>
      <c r="K168" s="60"/>
      <c r="L168" s="60"/>
      <c r="M168" s="60"/>
      <c r="N168" s="60"/>
      <c r="O168" s="60"/>
    </row>
    <row r="169" spans="1:15" s="4" customFormat="1">
      <c r="A169" s="60"/>
      <c r="B169" s="60"/>
      <c r="C169" s="60"/>
      <c r="D169" s="60"/>
      <c r="E169" s="60"/>
      <c r="F169" s="60"/>
      <c r="G169" s="60"/>
      <c r="H169" s="545"/>
      <c r="I169" s="60"/>
      <c r="J169" s="60"/>
      <c r="K169" s="60"/>
      <c r="L169" s="60"/>
      <c r="M169" s="60"/>
      <c r="N169" s="60"/>
      <c r="O169" s="60"/>
    </row>
    <row r="170" spans="1:15" s="4" customFormat="1">
      <c r="A170" s="60"/>
      <c r="B170" s="60"/>
      <c r="C170" s="60"/>
      <c r="D170" s="60"/>
      <c r="E170" s="60"/>
      <c r="F170" s="60"/>
      <c r="G170" s="60"/>
      <c r="H170" s="545"/>
      <c r="I170" s="60"/>
      <c r="J170" s="60"/>
      <c r="K170" s="60"/>
      <c r="L170" s="60"/>
      <c r="M170" s="60"/>
      <c r="N170" s="60"/>
      <c r="O170" s="60"/>
    </row>
    <row r="171" spans="1:15" s="4" customFormat="1">
      <c r="A171" s="60"/>
      <c r="B171" s="60"/>
      <c r="C171" s="60"/>
      <c r="D171" s="60"/>
      <c r="E171" s="60"/>
      <c r="F171" s="60"/>
      <c r="G171" s="60"/>
      <c r="H171" s="545"/>
      <c r="I171" s="60"/>
      <c r="J171" s="60"/>
      <c r="K171" s="60"/>
      <c r="L171" s="60"/>
      <c r="M171" s="60"/>
      <c r="N171" s="60"/>
      <c r="O171" s="60"/>
    </row>
    <row r="172" spans="1:15" s="4" customFormat="1">
      <c r="A172" s="60"/>
      <c r="B172" s="60"/>
      <c r="C172" s="60"/>
      <c r="D172" s="60"/>
      <c r="E172" s="60"/>
      <c r="F172" s="60"/>
      <c r="G172" s="60"/>
      <c r="H172" s="545"/>
      <c r="I172" s="60"/>
      <c r="J172" s="60"/>
      <c r="K172" s="60"/>
      <c r="L172" s="60"/>
      <c r="M172" s="60"/>
      <c r="N172" s="60"/>
      <c r="O172" s="60"/>
    </row>
    <row r="173" spans="1:15" s="4" customFormat="1">
      <c r="A173" s="60"/>
      <c r="B173" s="60"/>
      <c r="C173" s="60"/>
      <c r="D173" s="60"/>
      <c r="E173" s="60"/>
      <c r="F173" s="60"/>
      <c r="G173" s="60"/>
      <c r="H173" s="545"/>
      <c r="I173" s="60"/>
      <c r="J173" s="60"/>
      <c r="K173" s="60"/>
      <c r="L173" s="60"/>
      <c r="M173" s="60"/>
      <c r="N173" s="60"/>
      <c r="O173" s="60"/>
    </row>
    <row r="174" spans="1:15" s="4" customFormat="1">
      <c r="A174" s="60"/>
      <c r="B174" s="60"/>
      <c r="C174" s="60"/>
      <c r="D174" s="60"/>
      <c r="E174" s="60"/>
      <c r="F174" s="60"/>
      <c r="G174" s="60"/>
      <c r="H174" s="545"/>
      <c r="I174" s="60"/>
      <c r="J174" s="60"/>
      <c r="K174" s="60"/>
      <c r="L174" s="60"/>
      <c r="M174" s="60"/>
      <c r="N174" s="60"/>
      <c r="O174" s="60"/>
    </row>
    <row r="175" spans="1:15" s="4" customFormat="1">
      <c r="A175" s="60"/>
      <c r="B175" s="60"/>
      <c r="C175" s="60"/>
      <c r="D175" s="60"/>
      <c r="E175" s="60"/>
      <c r="F175" s="60"/>
      <c r="G175" s="60"/>
      <c r="H175" s="545"/>
      <c r="I175" s="60"/>
      <c r="J175" s="60"/>
      <c r="K175" s="60"/>
      <c r="L175" s="60"/>
      <c r="M175" s="60"/>
      <c r="N175" s="60"/>
      <c r="O175" s="60"/>
    </row>
    <row r="176" spans="1:15" s="4" customFormat="1">
      <c r="A176" s="60"/>
      <c r="B176" s="60"/>
      <c r="C176" s="60"/>
      <c r="D176" s="60"/>
      <c r="E176" s="60"/>
      <c r="F176" s="60"/>
      <c r="G176" s="60"/>
      <c r="H176" s="545"/>
      <c r="I176" s="60"/>
      <c r="J176" s="60"/>
      <c r="K176" s="60"/>
      <c r="L176" s="60"/>
      <c r="M176" s="60"/>
      <c r="N176" s="60"/>
      <c r="O176" s="60"/>
    </row>
    <row r="177" spans="1:15" s="4" customFormat="1">
      <c r="A177" s="60"/>
      <c r="B177" s="60"/>
      <c r="C177" s="60"/>
      <c r="D177" s="60"/>
      <c r="E177" s="60"/>
      <c r="F177" s="60"/>
      <c r="G177" s="60"/>
      <c r="H177" s="545"/>
      <c r="I177" s="60"/>
      <c r="J177" s="60"/>
      <c r="K177" s="60"/>
      <c r="L177" s="60"/>
      <c r="M177" s="60"/>
      <c r="N177" s="60"/>
      <c r="O177" s="60"/>
    </row>
    <row r="178" spans="1:15" s="4" customFormat="1">
      <c r="A178" s="60"/>
      <c r="B178" s="60"/>
      <c r="C178" s="60"/>
      <c r="D178" s="60"/>
      <c r="E178" s="60"/>
      <c r="F178" s="60"/>
      <c r="G178" s="60"/>
      <c r="H178" s="545"/>
      <c r="I178" s="60"/>
      <c r="J178" s="60"/>
      <c r="K178" s="60"/>
      <c r="L178" s="60"/>
      <c r="M178" s="60"/>
      <c r="N178" s="60"/>
      <c r="O178" s="60"/>
    </row>
    <row r="179" spans="1:15" s="4" customFormat="1">
      <c r="A179" s="60"/>
      <c r="B179" s="60"/>
      <c r="C179" s="60"/>
      <c r="D179" s="60"/>
      <c r="E179" s="60"/>
      <c r="F179" s="60"/>
      <c r="G179" s="60"/>
      <c r="H179" s="545"/>
      <c r="I179" s="60"/>
      <c r="J179" s="60"/>
      <c r="K179" s="60"/>
      <c r="L179" s="60"/>
      <c r="M179" s="60"/>
      <c r="N179" s="60"/>
      <c r="O179" s="60"/>
    </row>
    <row r="180" spans="1:15" s="4" customFormat="1">
      <c r="A180" s="60"/>
      <c r="B180" s="60"/>
      <c r="C180" s="60"/>
      <c r="D180" s="60"/>
      <c r="E180" s="60"/>
      <c r="F180" s="60"/>
      <c r="G180" s="60"/>
      <c r="H180" s="545"/>
      <c r="I180" s="60"/>
      <c r="J180" s="60"/>
      <c r="K180" s="60"/>
      <c r="L180" s="60"/>
      <c r="M180" s="60"/>
      <c r="N180" s="60"/>
      <c r="O180" s="60"/>
    </row>
    <row r="181" spans="1:15" s="4" customFormat="1">
      <c r="A181" s="60"/>
      <c r="B181" s="60"/>
      <c r="C181" s="60"/>
      <c r="D181" s="60"/>
      <c r="E181" s="60"/>
      <c r="F181" s="60"/>
      <c r="G181" s="60"/>
      <c r="H181" s="545"/>
      <c r="I181" s="60"/>
      <c r="J181" s="60"/>
      <c r="K181" s="60"/>
      <c r="L181" s="60"/>
      <c r="M181" s="60"/>
      <c r="N181" s="60"/>
      <c r="O181" s="60"/>
    </row>
    <row r="182" spans="1:15" s="4" customFormat="1">
      <c r="A182" s="60"/>
      <c r="B182" s="60"/>
      <c r="C182" s="60"/>
      <c r="D182" s="60"/>
      <c r="E182" s="60"/>
      <c r="F182" s="60"/>
      <c r="G182" s="60"/>
      <c r="H182" s="545"/>
      <c r="I182" s="60"/>
      <c r="J182" s="60"/>
      <c r="K182" s="60"/>
      <c r="L182" s="60"/>
      <c r="M182" s="60"/>
      <c r="N182" s="60"/>
      <c r="O182" s="60"/>
    </row>
    <row r="183" spans="1:15" s="4" customFormat="1">
      <c r="A183" s="60"/>
      <c r="B183" s="60"/>
      <c r="C183" s="60"/>
      <c r="D183" s="60"/>
      <c r="E183" s="60"/>
      <c r="F183" s="60"/>
      <c r="G183" s="60"/>
      <c r="H183" s="545"/>
      <c r="I183" s="60"/>
      <c r="J183" s="60"/>
      <c r="K183" s="60"/>
      <c r="L183" s="60"/>
      <c r="M183" s="60"/>
      <c r="N183" s="60"/>
      <c r="O183" s="60"/>
    </row>
    <row r="184" spans="1:15" s="4" customFormat="1">
      <c r="A184" s="60"/>
      <c r="B184" s="60"/>
      <c r="C184" s="60"/>
      <c r="D184" s="60"/>
      <c r="E184" s="60"/>
      <c r="F184" s="60"/>
      <c r="G184" s="60"/>
      <c r="H184" s="545"/>
      <c r="I184" s="60"/>
      <c r="J184" s="60"/>
      <c r="K184" s="60"/>
      <c r="L184" s="60"/>
      <c r="M184" s="60"/>
      <c r="N184" s="60"/>
      <c r="O184" s="60"/>
    </row>
    <row r="185" spans="1:15" s="4" customFormat="1">
      <c r="A185" s="60"/>
      <c r="B185" s="60"/>
      <c r="C185" s="60"/>
      <c r="D185" s="60"/>
      <c r="E185" s="60"/>
      <c r="F185" s="60"/>
      <c r="G185" s="60"/>
      <c r="H185" s="545"/>
      <c r="I185" s="60"/>
      <c r="J185" s="60"/>
      <c r="K185" s="60"/>
      <c r="L185" s="60"/>
      <c r="M185" s="60"/>
      <c r="N185" s="60"/>
      <c r="O185" s="60"/>
    </row>
    <row r="186" spans="1:15" s="4" customFormat="1">
      <c r="A186" s="60"/>
      <c r="B186" s="60"/>
      <c r="C186" s="60"/>
      <c r="D186" s="60"/>
      <c r="E186" s="60"/>
      <c r="F186" s="60"/>
      <c r="G186" s="60"/>
      <c r="H186" s="545"/>
      <c r="I186" s="60"/>
      <c r="J186" s="60"/>
      <c r="K186" s="60"/>
      <c r="L186" s="60"/>
      <c r="M186" s="60"/>
      <c r="N186" s="60"/>
      <c r="O186" s="60"/>
    </row>
    <row r="187" spans="1:15" s="4" customFormat="1">
      <c r="A187" s="60"/>
      <c r="B187" s="60"/>
      <c r="C187" s="60"/>
      <c r="D187" s="60"/>
      <c r="E187" s="60"/>
      <c r="F187" s="60"/>
      <c r="G187" s="60"/>
      <c r="H187" s="545"/>
      <c r="I187" s="60"/>
      <c r="J187" s="60"/>
      <c r="K187" s="60"/>
      <c r="L187" s="60"/>
      <c r="M187" s="60"/>
      <c r="N187" s="60"/>
      <c r="O187" s="60"/>
    </row>
    <row r="188" spans="1:15" s="4" customFormat="1">
      <c r="A188" s="60"/>
      <c r="B188" s="60"/>
      <c r="C188" s="60"/>
      <c r="D188" s="60"/>
      <c r="E188" s="60"/>
      <c r="F188" s="60"/>
      <c r="G188" s="60"/>
      <c r="H188" s="545"/>
      <c r="I188" s="60"/>
      <c r="J188" s="60"/>
      <c r="K188" s="60"/>
      <c r="L188" s="60"/>
      <c r="M188" s="60"/>
      <c r="N188" s="60"/>
      <c r="O188" s="60"/>
    </row>
    <row r="189" spans="1:15" s="4" customFormat="1">
      <c r="A189" s="60"/>
      <c r="B189" s="60"/>
      <c r="C189" s="60"/>
      <c r="D189" s="60"/>
      <c r="E189" s="60"/>
      <c r="F189" s="60"/>
      <c r="G189" s="60"/>
      <c r="H189" s="545"/>
      <c r="I189" s="60"/>
      <c r="J189" s="60"/>
      <c r="K189" s="60"/>
      <c r="L189" s="60"/>
      <c r="M189" s="60"/>
      <c r="N189" s="60"/>
      <c r="O189" s="60"/>
    </row>
    <row r="190" spans="1:15" s="4" customFormat="1">
      <c r="A190" s="60"/>
      <c r="B190" s="60"/>
      <c r="C190" s="60"/>
      <c r="D190" s="60"/>
      <c r="E190" s="60"/>
      <c r="F190" s="60"/>
      <c r="G190" s="60"/>
      <c r="H190" s="545"/>
      <c r="I190" s="60"/>
      <c r="J190" s="60"/>
      <c r="K190" s="60"/>
      <c r="L190" s="60"/>
      <c r="M190" s="60"/>
      <c r="N190" s="60"/>
      <c r="O190" s="60"/>
    </row>
    <row r="191" spans="1:15" s="4" customFormat="1">
      <c r="A191" s="60"/>
      <c r="B191" s="60"/>
      <c r="C191" s="60"/>
      <c r="D191" s="60"/>
      <c r="E191" s="60"/>
      <c r="F191" s="60"/>
      <c r="G191" s="60"/>
      <c r="H191" s="545"/>
      <c r="I191" s="60"/>
      <c r="J191" s="60"/>
      <c r="K191" s="60"/>
      <c r="L191" s="60"/>
      <c r="M191" s="60"/>
      <c r="N191" s="60"/>
      <c r="O191" s="60"/>
    </row>
    <row r="192" spans="1:15" s="4" customFormat="1">
      <c r="A192" s="60"/>
      <c r="B192" s="60"/>
      <c r="C192" s="60"/>
      <c r="D192" s="60"/>
      <c r="E192" s="60"/>
      <c r="F192" s="60"/>
      <c r="G192" s="60"/>
      <c r="H192" s="545"/>
      <c r="I192" s="60"/>
      <c r="J192" s="60"/>
      <c r="K192" s="60"/>
      <c r="L192" s="60"/>
      <c r="M192" s="60"/>
      <c r="N192" s="60"/>
      <c r="O192" s="60"/>
    </row>
    <row r="193" spans="1:15" s="4" customFormat="1">
      <c r="A193" s="60"/>
      <c r="B193" s="60"/>
      <c r="C193" s="60"/>
      <c r="D193" s="60"/>
      <c r="E193" s="60"/>
      <c r="F193" s="60"/>
      <c r="G193" s="60"/>
      <c r="H193" s="545"/>
      <c r="I193" s="60"/>
      <c r="J193" s="60"/>
      <c r="K193" s="60"/>
      <c r="L193" s="60"/>
      <c r="M193" s="60"/>
      <c r="N193" s="60"/>
      <c r="O193" s="60"/>
    </row>
    <row r="194" spans="1:15" s="4" customFormat="1">
      <c r="A194" s="60"/>
      <c r="B194" s="60"/>
      <c r="C194" s="60"/>
      <c r="D194" s="60"/>
      <c r="E194" s="60"/>
      <c r="F194" s="60"/>
      <c r="G194" s="60"/>
      <c r="H194" s="545"/>
      <c r="I194" s="60"/>
      <c r="J194" s="60"/>
      <c r="K194" s="60"/>
      <c r="L194" s="60"/>
      <c r="M194" s="60"/>
      <c r="N194" s="60"/>
      <c r="O194" s="60"/>
    </row>
    <row r="195" spans="1:15" s="4" customFormat="1">
      <c r="A195" s="60"/>
      <c r="B195" s="60"/>
      <c r="C195" s="60"/>
      <c r="D195" s="60"/>
      <c r="E195" s="60"/>
      <c r="F195" s="60"/>
      <c r="G195" s="60"/>
      <c r="H195" s="545"/>
      <c r="I195" s="60"/>
      <c r="J195" s="60"/>
      <c r="K195" s="60"/>
      <c r="L195" s="60"/>
      <c r="M195" s="60"/>
      <c r="N195" s="60"/>
      <c r="O195" s="60"/>
    </row>
    <row r="196" spans="1:15" s="4" customFormat="1">
      <c r="A196" s="60"/>
      <c r="B196" s="60"/>
      <c r="C196" s="60"/>
      <c r="D196" s="60"/>
      <c r="E196" s="60"/>
      <c r="F196" s="60"/>
      <c r="G196" s="60"/>
      <c r="H196" s="545"/>
      <c r="I196" s="60"/>
      <c r="J196" s="60"/>
      <c r="K196" s="60"/>
      <c r="L196" s="60"/>
      <c r="M196" s="60"/>
      <c r="N196" s="60"/>
      <c r="O196" s="60"/>
    </row>
    <row r="197" spans="1:15" s="4" customFormat="1">
      <c r="A197" s="60"/>
      <c r="B197" s="60"/>
      <c r="C197" s="60"/>
      <c r="D197" s="60"/>
      <c r="E197" s="60"/>
      <c r="F197" s="60"/>
      <c r="G197" s="60"/>
      <c r="H197" s="545"/>
      <c r="I197" s="60"/>
      <c r="J197" s="60"/>
      <c r="K197" s="60"/>
      <c r="L197" s="60"/>
      <c r="M197" s="60"/>
      <c r="N197" s="60"/>
      <c r="O197" s="60"/>
    </row>
    <row r="198" spans="1:15" s="4" customFormat="1">
      <c r="A198" s="60"/>
      <c r="B198" s="60"/>
      <c r="C198" s="60"/>
      <c r="D198" s="60"/>
      <c r="E198" s="60"/>
      <c r="F198" s="60"/>
      <c r="G198" s="60"/>
      <c r="H198" s="545"/>
      <c r="I198" s="60"/>
      <c r="J198" s="60"/>
      <c r="K198" s="60"/>
      <c r="L198" s="60"/>
      <c r="M198" s="60"/>
      <c r="N198" s="60"/>
      <c r="O198" s="60"/>
    </row>
    <row r="199" spans="1:15" s="4" customFormat="1">
      <c r="A199" s="60"/>
      <c r="B199" s="60"/>
      <c r="C199" s="60"/>
      <c r="D199" s="60"/>
      <c r="E199" s="60"/>
      <c r="F199" s="60"/>
      <c r="G199" s="60"/>
      <c r="H199" s="545"/>
      <c r="I199" s="60"/>
      <c r="J199" s="60"/>
      <c r="K199" s="60"/>
      <c r="L199" s="60"/>
      <c r="M199" s="60"/>
      <c r="N199" s="60"/>
      <c r="O199" s="60"/>
    </row>
    <row r="200" spans="1:15" s="4" customFormat="1">
      <c r="A200" s="60"/>
      <c r="B200" s="60"/>
      <c r="C200" s="60"/>
      <c r="D200" s="60"/>
      <c r="E200" s="60"/>
      <c r="F200" s="60"/>
      <c r="G200" s="60"/>
      <c r="H200" s="545"/>
      <c r="I200" s="60"/>
      <c r="J200" s="60"/>
      <c r="K200" s="60"/>
      <c r="L200" s="60"/>
      <c r="M200" s="60"/>
      <c r="N200" s="60"/>
      <c r="O200" s="60"/>
    </row>
    <row r="201" spans="1:15" s="4" customFormat="1">
      <c r="A201" s="60"/>
      <c r="B201" s="60"/>
      <c r="C201" s="60"/>
      <c r="D201" s="60"/>
      <c r="E201" s="60"/>
      <c r="F201" s="60"/>
      <c r="G201" s="60"/>
      <c r="H201" s="545"/>
      <c r="I201" s="60"/>
      <c r="J201" s="60"/>
      <c r="K201" s="60"/>
      <c r="L201" s="60"/>
      <c r="M201" s="60"/>
      <c r="N201" s="60"/>
      <c r="O201" s="60"/>
    </row>
    <row r="202" spans="1:15" s="4" customFormat="1">
      <c r="A202" s="60"/>
      <c r="B202" s="60"/>
      <c r="C202" s="60"/>
      <c r="D202" s="60"/>
      <c r="E202" s="60"/>
      <c r="F202" s="60"/>
      <c r="G202" s="60"/>
      <c r="H202" s="545"/>
      <c r="I202" s="60"/>
      <c r="J202" s="60"/>
      <c r="K202" s="60"/>
      <c r="L202" s="60"/>
      <c r="M202" s="60"/>
      <c r="N202" s="60"/>
      <c r="O202" s="60"/>
    </row>
    <row r="203" spans="1:15" s="4" customFormat="1">
      <c r="A203" s="60"/>
      <c r="B203" s="60"/>
      <c r="C203" s="60"/>
      <c r="D203" s="60"/>
      <c r="E203" s="60"/>
      <c r="F203" s="60"/>
      <c r="G203" s="60"/>
      <c r="H203" s="545"/>
      <c r="I203" s="60"/>
      <c r="J203" s="60"/>
      <c r="K203" s="60"/>
      <c r="L203" s="60"/>
      <c r="M203" s="60"/>
      <c r="N203" s="60"/>
      <c r="O203" s="60"/>
    </row>
    <row r="204" spans="1:15" s="4" customFormat="1">
      <c r="A204" s="60"/>
      <c r="B204" s="60"/>
      <c r="C204" s="60"/>
      <c r="D204" s="60"/>
      <c r="E204" s="60"/>
      <c r="F204" s="60"/>
      <c r="G204" s="60"/>
      <c r="H204" s="545"/>
      <c r="I204" s="60"/>
      <c r="J204" s="60"/>
      <c r="K204" s="60"/>
      <c r="L204" s="60"/>
      <c r="M204" s="60"/>
      <c r="N204" s="60"/>
      <c r="O204" s="60"/>
    </row>
    <row r="205" spans="1:15" s="4" customFormat="1">
      <c r="A205" s="60"/>
      <c r="B205" s="60"/>
      <c r="C205" s="60"/>
      <c r="D205" s="60"/>
      <c r="E205" s="60"/>
      <c r="F205" s="60"/>
      <c r="G205" s="60"/>
      <c r="H205" s="545"/>
      <c r="I205" s="60"/>
      <c r="J205" s="60"/>
      <c r="K205" s="60"/>
      <c r="L205" s="60"/>
      <c r="M205" s="60"/>
      <c r="N205" s="60"/>
      <c r="O205" s="60"/>
    </row>
    <row r="206" spans="1:15" s="4" customFormat="1">
      <c r="A206" s="60"/>
      <c r="B206" s="60"/>
      <c r="C206" s="60"/>
      <c r="D206" s="60"/>
      <c r="E206" s="60"/>
      <c r="F206" s="60"/>
      <c r="G206" s="60"/>
      <c r="H206" s="545"/>
      <c r="I206" s="60"/>
      <c r="J206" s="60"/>
      <c r="K206" s="60"/>
      <c r="L206" s="60"/>
      <c r="M206" s="60"/>
      <c r="N206" s="60"/>
      <c r="O206" s="60"/>
    </row>
    <row r="207" spans="1:15" s="4" customFormat="1">
      <c r="A207" s="60"/>
      <c r="B207" s="60"/>
      <c r="C207" s="60"/>
      <c r="D207" s="60"/>
      <c r="E207" s="60"/>
      <c r="F207" s="60"/>
      <c r="G207" s="60"/>
      <c r="H207" s="545"/>
      <c r="I207" s="60"/>
      <c r="J207" s="60"/>
      <c r="K207" s="60"/>
      <c r="L207" s="60"/>
      <c r="M207" s="60"/>
      <c r="N207" s="60"/>
      <c r="O207" s="60"/>
    </row>
    <row r="208" spans="1:15" s="4" customFormat="1">
      <c r="A208" s="60"/>
      <c r="B208" s="60"/>
      <c r="C208" s="60"/>
      <c r="D208" s="60"/>
      <c r="E208" s="60"/>
      <c r="F208" s="60"/>
      <c r="G208" s="60"/>
      <c r="H208" s="545"/>
      <c r="I208" s="60"/>
      <c r="J208" s="60"/>
      <c r="K208" s="60"/>
      <c r="L208" s="60"/>
      <c r="M208" s="60"/>
      <c r="N208" s="60"/>
      <c r="O208" s="60"/>
    </row>
    <row r="209" spans="1:15" s="4" customFormat="1">
      <c r="A209" s="60"/>
      <c r="B209" s="60"/>
      <c r="C209" s="60"/>
      <c r="D209" s="60"/>
      <c r="E209" s="60"/>
      <c r="F209" s="60"/>
      <c r="G209" s="60"/>
      <c r="H209" s="545"/>
      <c r="I209" s="60"/>
      <c r="J209" s="60"/>
      <c r="K209" s="60"/>
      <c r="L209" s="60"/>
      <c r="M209" s="60"/>
      <c r="N209" s="60"/>
      <c r="O209" s="60"/>
    </row>
    <row r="210" spans="1:15" s="4" customFormat="1">
      <c r="A210" s="60"/>
      <c r="B210" s="60"/>
      <c r="C210" s="60"/>
      <c r="D210" s="60"/>
      <c r="E210" s="60"/>
      <c r="F210" s="60"/>
      <c r="G210" s="60"/>
      <c r="H210" s="545"/>
      <c r="I210" s="60"/>
      <c r="J210" s="60"/>
      <c r="K210" s="60"/>
      <c r="L210" s="60"/>
      <c r="M210" s="60"/>
      <c r="N210" s="60"/>
      <c r="O210" s="60"/>
    </row>
    <row r="211" spans="1:15" s="4" customFormat="1">
      <c r="A211" s="60"/>
      <c r="B211" s="60"/>
      <c r="C211" s="60"/>
      <c r="D211" s="60"/>
      <c r="E211" s="60"/>
      <c r="F211" s="60"/>
      <c r="G211" s="60"/>
      <c r="H211" s="545"/>
      <c r="I211" s="60"/>
      <c r="J211" s="60"/>
      <c r="K211" s="60"/>
      <c r="L211" s="60"/>
      <c r="M211" s="60"/>
      <c r="N211" s="60"/>
      <c r="O211" s="60"/>
    </row>
    <row r="212" spans="1:15" s="4" customFormat="1">
      <c r="A212" s="60"/>
      <c r="B212" s="60"/>
      <c r="C212" s="60"/>
      <c r="D212" s="60"/>
      <c r="E212" s="60"/>
      <c r="F212" s="60"/>
      <c r="G212" s="60"/>
      <c r="H212" s="545"/>
      <c r="I212" s="60"/>
      <c r="J212" s="60"/>
      <c r="K212" s="60"/>
      <c r="L212" s="60"/>
      <c r="M212" s="60"/>
      <c r="N212" s="60"/>
      <c r="O212" s="60"/>
    </row>
    <row r="213" spans="1:15" s="4" customFormat="1">
      <c r="A213" s="60"/>
      <c r="B213" s="60"/>
      <c r="C213" s="60"/>
      <c r="D213" s="60"/>
      <c r="E213" s="60"/>
      <c r="F213" s="60"/>
      <c r="G213" s="60"/>
      <c r="H213" s="545"/>
      <c r="I213" s="60"/>
      <c r="J213" s="60"/>
      <c r="K213" s="60"/>
      <c r="L213" s="60"/>
      <c r="M213" s="60"/>
      <c r="N213" s="60"/>
      <c r="O213" s="60"/>
    </row>
    <row r="214" spans="1:15" s="4" customFormat="1">
      <c r="A214" s="60"/>
      <c r="B214" s="60"/>
      <c r="C214" s="60"/>
      <c r="D214" s="60"/>
      <c r="E214" s="60"/>
      <c r="F214" s="60"/>
      <c r="G214" s="60"/>
      <c r="H214" s="545"/>
      <c r="I214" s="60"/>
      <c r="J214" s="60"/>
      <c r="K214" s="60"/>
      <c r="L214" s="60"/>
      <c r="M214" s="60"/>
      <c r="N214" s="60"/>
      <c r="O214" s="60"/>
    </row>
    <row r="215" spans="1:15" s="4" customFormat="1">
      <c r="A215" s="60"/>
      <c r="B215" s="60"/>
      <c r="C215" s="60"/>
      <c r="D215" s="60"/>
      <c r="E215" s="60"/>
      <c r="F215" s="60"/>
      <c r="G215" s="60"/>
      <c r="H215" s="545"/>
      <c r="I215" s="60"/>
      <c r="J215" s="60"/>
      <c r="K215" s="60"/>
      <c r="L215" s="60"/>
      <c r="M215" s="60"/>
      <c r="N215" s="60"/>
      <c r="O215" s="60"/>
    </row>
    <row r="216" spans="1:15" s="4" customFormat="1">
      <c r="A216" s="60"/>
      <c r="B216" s="60"/>
      <c r="C216" s="60"/>
      <c r="D216" s="60"/>
      <c r="E216" s="60"/>
      <c r="F216" s="60"/>
      <c r="G216" s="60"/>
      <c r="H216" s="545"/>
      <c r="I216" s="60"/>
      <c r="J216" s="60"/>
      <c r="K216" s="60"/>
      <c r="L216" s="60"/>
      <c r="M216" s="60"/>
      <c r="N216" s="60"/>
      <c r="O216" s="60"/>
    </row>
    <row r="217" spans="1:15" s="4" customFormat="1">
      <c r="A217" s="60"/>
      <c r="B217" s="60"/>
      <c r="C217" s="60"/>
      <c r="D217" s="60"/>
      <c r="E217" s="60"/>
      <c r="F217" s="60"/>
      <c r="G217" s="60"/>
      <c r="H217" s="545"/>
      <c r="I217" s="60"/>
      <c r="J217" s="60"/>
      <c r="K217" s="60"/>
      <c r="L217" s="60"/>
      <c r="M217" s="60"/>
      <c r="N217" s="60"/>
      <c r="O217" s="60"/>
    </row>
    <row r="218" spans="1:15" s="4" customFormat="1">
      <c r="A218" s="60"/>
      <c r="B218" s="60"/>
      <c r="C218" s="60"/>
      <c r="D218" s="60"/>
      <c r="E218" s="60"/>
      <c r="F218" s="60"/>
      <c r="G218" s="60"/>
      <c r="H218" s="545"/>
      <c r="I218" s="60"/>
      <c r="J218" s="60"/>
      <c r="K218" s="60"/>
      <c r="L218" s="60"/>
      <c r="M218" s="60"/>
      <c r="N218" s="60"/>
      <c r="O218" s="60"/>
    </row>
    <row r="219" spans="1:15" s="4" customFormat="1">
      <c r="A219" s="60"/>
      <c r="B219" s="60"/>
      <c r="C219" s="60"/>
      <c r="D219" s="60"/>
      <c r="E219" s="60"/>
      <c r="F219" s="60"/>
      <c r="G219" s="60"/>
      <c r="H219" s="545"/>
      <c r="I219" s="60"/>
      <c r="J219" s="60"/>
      <c r="K219" s="60"/>
      <c r="L219" s="60"/>
      <c r="M219" s="60"/>
      <c r="N219" s="60"/>
      <c r="O219" s="60"/>
    </row>
    <row r="220" spans="1:15" s="4" customFormat="1">
      <c r="A220" s="60"/>
      <c r="B220" s="60"/>
      <c r="C220" s="60"/>
      <c r="D220" s="60"/>
      <c r="E220" s="60"/>
      <c r="F220" s="60"/>
      <c r="G220" s="60"/>
      <c r="H220" s="545"/>
      <c r="I220" s="60"/>
      <c r="J220" s="60"/>
      <c r="K220" s="60"/>
      <c r="L220" s="60"/>
      <c r="M220" s="60"/>
      <c r="N220" s="60"/>
      <c r="O220" s="60"/>
    </row>
    <row r="221" spans="1:15" s="4" customFormat="1">
      <c r="A221" s="60"/>
      <c r="B221" s="60"/>
      <c r="C221" s="60"/>
      <c r="D221" s="60"/>
      <c r="E221" s="60"/>
      <c r="F221" s="60"/>
      <c r="G221" s="60"/>
      <c r="H221" s="545"/>
      <c r="I221" s="60"/>
      <c r="J221" s="60"/>
      <c r="K221" s="60"/>
      <c r="L221" s="60"/>
      <c r="M221" s="60"/>
      <c r="N221" s="60"/>
      <c r="O221" s="60"/>
    </row>
    <row r="222" spans="1:15" s="4" customFormat="1">
      <c r="A222" s="60"/>
      <c r="B222" s="60"/>
      <c r="C222" s="60"/>
      <c r="D222" s="60"/>
      <c r="E222" s="60"/>
      <c r="F222" s="60"/>
      <c r="G222" s="60"/>
      <c r="H222" s="545"/>
      <c r="I222" s="60"/>
      <c r="J222" s="60"/>
      <c r="K222" s="60"/>
      <c r="L222" s="60"/>
      <c r="M222" s="60"/>
      <c r="N222" s="60"/>
      <c r="O222" s="60"/>
    </row>
    <row r="223" spans="1:15" s="4" customFormat="1">
      <c r="A223" s="60"/>
      <c r="B223" s="60"/>
      <c r="C223" s="60"/>
      <c r="D223" s="60"/>
      <c r="E223" s="60"/>
      <c r="F223" s="60"/>
      <c r="G223" s="60"/>
      <c r="H223" s="545"/>
      <c r="I223" s="60"/>
      <c r="J223" s="60"/>
      <c r="K223" s="60"/>
      <c r="L223" s="60"/>
      <c r="M223" s="60"/>
      <c r="N223" s="60"/>
      <c r="O223" s="60"/>
    </row>
    <row r="224" spans="1:15" s="4" customFormat="1">
      <c r="A224" s="60"/>
      <c r="B224" s="60"/>
      <c r="C224" s="60"/>
      <c r="D224" s="60"/>
      <c r="E224" s="60"/>
      <c r="F224" s="60"/>
      <c r="G224" s="60"/>
      <c r="H224" s="545"/>
      <c r="I224" s="60"/>
      <c r="J224" s="60"/>
      <c r="K224" s="60"/>
      <c r="L224" s="60"/>
      <c r="M224" s="60"/>
      <c r="N224" s="60"/>
      <c r="O224" s="60"/>
    </row>
    <row r="225" spans="1:15" s="4" customFormat="1">
      <c r="A225" s="60"/>
      <c r="B225" s="60"/>
      <c r="C225" s="60"/>
      <c r="D225" s="60"/>
      <c r="E225" s="60"/>
      <c r="F225" s="60"/>
      <c r="G225" s="60"/>
      <c r="H225" s="545"/>
      <c r="I225" s="60"/>
      <c r="J225" s="60"/>
      <c r="K225" s="60"/>
      <c r="L225" s="60"/>
      <c r="M225" s="60"/>
      <c r="N225" s="60"/>
      <c r="O225" s="60"/>
    </row>
    <row r="226" spans="1:15" s="4" customFormat="1">
      <c r="A226" s="60"/>
      <c r="B226" s="60"/>
      <c r="C226" s="60"/>
      <c r="D226" s="60"/>
      <c r="E226" s="60"/>
      <c r="F226" s="60"/>
      <c r="G226" s="60"/>
      <c r="H226" s="545"/>
      <c r="I226" s="60"/>
      <c r="J226" s="60"/>
      <c r="K226" s="60"/>
      <c r="L226" s="60"/>
      <c r="M226" s="60"/>
      <c r="N226" s="60"/>
      <c r="O226" s="60"/>
    </row>
    <row r="227" spans="1:15" s="4" customFormat="1">
      <c r="A227" s="60"/>
      <c r="B227" s="60"/>
      <c r="C227" s="60"/>
      <c r="D227" s="60"/>
      <c r="E227" s="60"/>
      <c r="F227" s="60"/>
      <c r="G227" s="60"/>
      <c r="H227" s="545"/>
      <c r="I227" s="60"/>
      <c r="J227" s="60"/>
      <c r="K227" s="60"/>
      <c r="L227" s="60"/>
      <c r="M227" s="60"/>
      <c r="N227" s="60"/>
      <c r="O227" s="60"/>
    </row>
    <row r="228" spans="1:15" s="4" customFormat="1">
      <c r="A228" s="60"/>
      <c r="B228" s="60"/>
      <c r="C228" s="60"/>
      <c r="D228" s="60"/>
      <c r="E228" s="60"/>
      <c r="F228" s="60"/>
      <c r="G228" s="60"/>
      <c r="H228" s="545"/>
      <c r="I228" s="60"/>
      <c r="J228" s="60"/>
      <c r="K228" s="60"/>
      <c r="L228" s="60"/>
      <c r="M228" s="60"/>
      <c r="N228" s="60"/>
      <c r="O228" s="60"/>
    </row>
    <row r="229" spans="1:15" s="4" customFormat="1">
      <c r="A229" s="60"/>
      <c r="B229" s="60"/>
      <c r="C229" s="60"/>
      <c r="D229" s="60"/>
      <c r="E229" s="60"/>
      <c r="F229" s="60"/>
      <c r="G229" s="60"/>
      <c r="H229" s="545"/>
      <c r="I229" s="60"/>
      <c r="J229" s="60"/>
      <c r="K229" s="60"/>
      <c r="L229" s="60"/>
      <c r="M229" s="60"/>
      <c r="N229" s="60"/>
      <c r="O229" s="60"/>
    </row>
    <row r="230" spans="1:15" s="4" customFormat="1">
      <c r="A230" s="60"/>
      <c r="B230" s="60"/>
      <c r="C230" s="60"/>
      <c r="D230" s="60"/>
      <c r="E230" s="60"/>
      <c r="F230" s="60"/>
      <c r="G230" s="60"/>
      <c r="H230" s="545"/>
      <c r="I230" s="60"/>
      <c r="J230" s="60"/>
      <c r="K230" s="60"/>
      <c r="L230" s="60"/>
      <c r="M230" s="60"/>
      <c r="N230" s="60"/>
      <c r="O230" s="60"/>
    </row>
    <row r="231" spans="1:15" s="4" customFormat="1">
      <c r="A231" s="60"/>
      <c r="B231" s="60"/>
      <c r="C231" s="60"/>
      <c r="D231" s="60"/>
      <c r="E231" s="60"/>
      <c r="F231" s="60"/>
      <c r="G231" s="60"/>
      <c r="H231" s="545"/>
      <c r="I231" s="60"/>
      <c r="J231" s="60"/>
      <c r="K231" s="60"/>
      <c r="L231" s="60"/>
      <c r="M231" s="60"/>
      <c r="N231" s="60"/>
      <c r="O231" s="60"/>
    </row>
    <row r="232" spans="1:15" s="4" customFormat="1">
      <c r="A232" s="60"/>
      <c r="B232" s="60"/>
      <c r="C232" s="60"/>
      <c r="D232" s="60"/>
      <c r="E232" s="60"/>
      <c r="F232" s="60"/>
      <c r="G232" s="60"/>
      <c r="H232" s="545"/>
      <c r="I232" s="60"/>
      <c r="J232" s="60"/>
      <c r="K232" s="60"/>
      <c r="L232" s="60"/>
      <c r="M232" s="60"/>
      <c r="N232" s="60"/>
      <c r="O232" s="60"/>
    </row>
    <row r="233" spans="1:15" s="4" customFormat="1">
      <c r="A233" s="54"/>
      <c r="B233" s="60"/>
      <c r="C233" s="60"/>
      <c r="D233" s="60"/>
      <c r="E233" s="60"/>
      <c r="F233" s="60"/>
      <c r="G233" s="60"/>
      <c r="H233" s="545"/>
      <c r="I233" s="60"/>
      <c r="J233" s="60"/>
      <c r="K233" s="60"/>
      <c r="L233" s="60"/>
      <c r="M233" s="60"/>
      <c r="N233" s="60"/>
      <c r="O233" s="60"/>
    </row>
    <row r="234" spans="1:15" s="4" customFormat="1">
      <c r="A234" s="60"/>
      <c r="B234" s="60"/>
      <c r="C234" s="60"/>
      <c r="D234" s="60"/>
      <c r="E234" s="60"/>
      <c r="F234" s="60"/>
      <c r="G234" s="60"/>
      <c r="H234" s="545"/>
      <c r="I234" s="60"/>
      <c r="J234" s="60"/>
      <c r="K234" s="60"/>
      <c r="L234" s="60"/>
      <c r="M234" s="60"/>
      <c r="N234" s="60"/>
      <c r="O234" s="60"/>
    </row>
    <row r="235" spans="1:15" s="4" customFormat="1">
      <c r="A235" s="60"/>
      <c r="B235" s="60"/>
      <c r="C235" s="60"/>
      <c r="D235" s="60"/>
      <c r="E235" s="60"/>
      <c r="F235" s="60"/>
      <c r="G235" s="60"/>
      <c r="H235" s="545"/>
      <c r="I235" s="60"/>
      <c r="J235" s="60"/>
      <c r="K235" s="60"/>
      <c r="L235" s="60"/>
      <c r="M235" s="60"/>
      <c r="N235" s="60"/>
      <c r="O235" s="60"/>
    </row>
    <row r="236" spans="1:15" s="4" customFormat="1">
      <c r="A236" s="60"/>
      <c r="B236" s="60"/>
      <c r="C236" s="60"/>
      <c r="D236" s="60"/>
      <c r="E236" s="60"/>
      <c r="F236" s="60"/>
      <c r="G236" s="60"/>
      <c r="H236" s="545"/>
      <c r="I236" s="60"/>
      <c r="J236" s="60"/>
      <c r="K236" s="60"/>
      <c r="L236" s="60"/>
      <c r="M236" s="60"/>
      <c r="N236" s="60"/>
      <c r="O236" s="60"/>
    </row>
    <row r="237" spans="1:15" s="4" customFormat="1">
      <c r="A237" s="60"/>
      <c r="B237" s="60"/>
      <c r="C237" s="60"/>
      <c r="D237" s="60"/>
      <c r="E237" s="60"/>
      <c r="F237" s="60"/>
      <c r="G237" s="60"/>
      <c r="H237" s="545"/>
      <c r="I237" s="60"/>
      <c r="J237" s="60"/>
      <c r="K237" s="60"/>
      <c r="L237" s="60"/>
      <c r="M237" s="60"/>
      <c r="N237" s="60"/>
      <c r="O237" s="60"/>
    </row>
    <row r="238" spans="1:15" s="4" customFormat="1">
      <c r="A238" s="60"/>
      <c r="B238" s="60"/>
      <c r="C238" s="60"/>
      <c r="D238" s="60"/>
      <c r="E238" s="60"/>
      <c r="F238" s="60"/>
      <c r="G238" s="60"/>
      <c r="H238" s="545"/>
      <c r="I238" s="60"/>
      <c r="J238" s="60"/>
      <c r="K238" s="60"/>
      <c r="L238" s="60"/>
      <c r="M238" s="60"/>
      <c r="N238" s="60"/>
      <c r="O238" s="60"/>
    </row>
    <row r="239" spans="1:15" s="4" customFormat="1">
      <c r="A239" s="60"/>
      <c r="B239" s="60"/>
      <c r="C239" s="60"/>
      <c r="D239" s="60"/>
      <c r="E239" s="60"/>
      <c r="F239" s="60"/>
      <c r="G239" s="60"/>
      <c r="H239" s="545"/>
      <c r="I239" s="60"/>
      <c r="J239" s="60"/>
      <c r="K239" s="60"/>
      <c r="L239" s="60"/>
      <c r="M239" s="60"/>
      <c r="N239" s="60"/>
      <c r="O239" s="60"/>
    </row>
    <row r="240" spans="1:15" s="4" customFormat="1">
      <c r="A240" s="60"/>
      <c r="B240" s="60"/>
      <c r="C240" s="60"/>
      <c r="D240" s="60"/>
      <c r="E240" s="60"/>
      <c r="F240" s="60"/>
      <c r="G240" s="60"/>
      <c r="H240" s="545"/>
      <c r="I240" s="60"/>
      <c r="J240" s="60"/>
      <c r="K240" s="60"/>
      <c r="L240" s="60"/>
      <c r="M240" s="60"/>
      <c r="N240" s="60"/>
      <c r="O240" s="60"/>
    </row>
    <row r="241" spans="1:15" s="4" customFormat="1">
      <c r="A241" s="60"/>
      <c r="B241" s="60"/>
      <c r="C241" s="60"/>
      <c r="D241" s="60"/>
      <c r="E241" s="60"/>
      <c r="F241" s="60"/>
      <c r="G241" s="60"/>
      <c r="H241" s="545"/>
      <c r="I241" s="60"/>
      <c r="J241" s="60"/>
      <c r="K241" s="60"/>
      <c r="L241" s="60"/>
      <c r="M241" s="60"/>
      <c r="N241" s="60"/>
      <c r="O241" s="60"/>
    </row>
    <row r="242" spans="1:15" s="4" customFormat="1">
      <c r="A242" s="60"/>
      <c r="B242" s="60"/>
      <c r="C242" s="60"/>
      <c r="D242" s="60"/>
      <c r="E242" s="60"/>
      <c r="F242" s="60"/>
      <c r="G242" s="60"/>
      <c r="H242" s="545"/>
      <c r="I242" s="60"/>
      <c r="J242" s="60"/>
      <c r="K242" s="60"/>
      <c r="L242" s="60"/>
      <c r="M242" s="60"/>
      <c r="N242" s="60"/>
      <c r="O242" s="60"/>
    </row>
    <row r="243" spans="1:15" s="4" customFormat="1">
      <c r="A243" s="60"/>
      <c r="B243" s="60"/>
      <c r="C243" s="60"/>
      <c r="D243" s="60"/>
      <c r="E243" s="60"/>
      <c r="F243" s="60"/>
      <c r="G243" s="60"/>
      <c r="H243" s="545"/>
      <c r="I243" s="60"/>
      <c r="J243" s="60"/>
      <c r="K243" s="60"/>
      <c r="L243" s="60"/>
      <c r="M243" s="60"/>
      <c r="N243" s="60"/>
      <c r="O243" s="60"/>
    </row>
    <row r="244" spans="1:15" s="4" customFormat="1">
      <c r="A244" s="60"/>
      <c r="B244" s="60"/>
      <c r="C244" s="60"/>
      <c r="D244" s="60"/>
      <c r="E244" s="60"/>
      <c r="F244" s="60"/>
      <c r="G244" s="60"/>
      <c r="H244" s="545"/>
      <c r="I244" s="60"/>
      <c r="J244" s="60"/>
      <c r="K244" s="60"/>
      <c r="L244" s="60"/>
      <c r="M244" s="60"/>
      <c r="N244" s="60"/>
      <c r="O244" s="60"/>
    </row>
    <row r="245" spans="1:15" s="4" customFormat="1">
      <c r="A245" s="60"/>
      <c r="B245" s="60"/>
      <c r="C245" s="60"/>
      <c r="D245" s="60"/>
      <c r="E245" s="60"/>
      <c r="F245" s="60"/>
      <c r="G245" s="60"/>
      <c r="H245" s="545"/>
      <c r="I245" s="60"/>
      <c r="J245" s="60"/>
      <c r="K245" s="60"/>
      <c r="L245" s="60"/>
      <c r="M245" s="60"/>
      <c r="N245" s="60"/>
      <c r="O245" s="60"/>
    </row>
    <row r="246" spans="1:15" s="4" customFormat="1">
      <c r="A246" s="60"/>
      <c r="B246" s="60"/>
      <c r="C246" s="60"/>
      <c r="D246" s="60"/>
      <c r="E246" s="60"/>
      <c r="F246" s="60"/>
      <c r="G246" s="60"/>
      <c r="H246" s="545"/>
      <c r="I246" s="60"/>
      <c r="J246" s="60"/>
      <c r="K246" s="60"/>
      <c r="L246" s="60"/>
      <c r="M246" s="60"/>
      <c r="N246" s="60"/>
      <c r="O246" s="60"/>
    </row>
    <row r="247" spans="1:15" s="4" customFormat="1">
      <c r="A247" s="60"/>
      <c r="B247" s="60"/>
      <c r="C247" s="60"/>
      <c r="D247" s="60"/>
      <c r="E247" s="60"/>
      <c r="F247" s="60"/>
      <c r="G247" s="60"/>
      <c r="H247" s="545"/>
      <c r="I247" s="60"/>
      <c r="J247" s="60"/>
      <c r="K247" s="60"/>
      <c r="L247" s="60"/>
      <c r="M247" s="60"/>
      <c r="N247" s="60"/>
      <c r="O247" s="60"/>
    </row>
    <row r="248" spans="1:15" s="4" customFormat="1">
      <c r="A248" s="60"/>
      <c r="B248" s="60"/>
      <c r="C248" s="60"/>
      <c r="D248" s="60"/>
      <c r="E248" s="60"/>
      <c r="F248" s="60"/>
      <c r="G248" s="60"/>
      <c r="H248" s="545"/>
      <c r="I248" s="60"/>
      <c r="J248" s="60"/>
      <c r="K248" s="60"/>
      <c r="L248" s="60"/>
      <c r="M248" s="60"/>
      <c r="N248" s="60"/>
      <c r="O248" s="60"/>
    </row>
    <row r="249" spans="1:15" s="4" customFormat="1">
      <c r="A249" s="60"/>
      <c r="B249" s="60"/>
      <c r="C249" s="60"/>
      <c r="D249" s="60"/>
      <c r="E249" s="60"/>
      <c r="F249" s="60"/>
      <c r="G249" s="60"/>
      <c r="H249" s="545"/>
      <c r="I249" s="60"/>
      <c r="J249" s="60"/>
      <c r="K249" s="60"/>
      <c r="L249" s="60"/>
      <c r="M249" s="60"/>
      <c r="N249" s="60"/>
      <c r="O249" s="60"/>
    </row>
    <row r="250" spans="1:15" s="4" customFormat="1">
      <c r="A250" s="108"/>
      <c r="B250" s="60"/>
      <c r="C250" s="60"/>
      <c r="D250" s="60"/>
      <c r="E250" s="60"/>
      <c r="F250" s="60"/>
      <c r="G250" s="60"/>
      <c r="H250" s="545"/>
      <c r="I250" s="60"/>
      <c r="J250" s="60"/>
      <c r="K250" s="60"/>
      <c r="L250" s="60"/>
      <c r="M250" s="60"/>
      <c r="N250" s="60"/>
      <c r="O250" s="60"/>
    </row>
    <row r="251" spans="1:15" s="4" customFormat="1">
      <c r="A251" s="108"/>
      <c r="B251" s="60"/>
      <c r="C251" s="60"/>
      <c r="D251" s="60"/>
      <c r="E251" s="60"/>
      <c r="F251" s="60"/>
      <c r="G251" s="60"/>
      <c r="H251" s="545"/>
      <c r="I251" s="60"/>
      <c r="J251" s="60"/>
      <c r="K251" s="60"/>
      <c r="L251" s="60"/>
      <c r="M251" s="60"/>
      <c r="N251" s="60"/>
      <c r="O251" s="60"/>
    </row>
    <row r="252" spans="1:15" s="4" customFormat="1">
      <c r="A252" s="108"/>
      <c r="B252" s="60"/>
      <c r="C252" s="60"/>
      <c r="D252" s="60"/>
      <c r="E252" s="60"/>
      <c r="F252" s="60"/>
      <c r="G252" s="60"/>
      <c r="H252" s="545"/>
      <c r="I252" s="60"/>
      <c r="J252" s="60"/>
      <c r="K252" s="60"/>
      <c r="L252" s="60"/>
      <c r="M252" s="60"/>
      <c r="N252" s="60"/>
      <c r="O252" s="60"/>
    </row>
    <row r="253" spans="1:15" s="4" customFormat="1">
      <c r="A253" s="108"/>
      <c r="B253" s="60"/>
      <c r="C253" s="60"/>
      <c r="D253" s="60"/>
      <c r="E253" s="60"/>
      <c r="F253" s="60"/>
      <c r="G253" s="60"/>
      <c r="H253" s="545"/>
      <c r="I253" s="60"/>
      <c r="J253" s="60"/>
      <c r="K253" s="60"/>
      <c r="L253" s="60"/>
      <c r="M253" s="60"/>
      <c r="N253" s="60"/>
      <c r="O253" s="60"/>
    </row>
    <row r="254" spans="1:15" s="4" customFormat="1">
      <c r="A254" s="108"/>
      <c r="B254" s="60"/>
      <c r="C254" s="60"/>
      <c r="D254" s="60"/>
      <c r="E254" s="60"/>
      <c r="F254" s="60"/>
      <c r="G254" s="60"/>
      <c r="H254" s="545"/>
      <c r="I254" s="60"/>
      <c r="J254" s="60"/>
      <c r="K254" s="60"/>
      <c r="L254" s="60"/>
      <c r="M254" s="60"/>
      <c r="N254" s="60"/>
      <c r="O254" s="60"/>
    </row>
    <row r="255" spans="1:15" s="4" customFormat="1">
      <c r="A255" s="108"/>
      <c r="B255" s="60"/>
      <c r="C255" s="60"/>
      <c r="D255" s="60"/>
      <c r="E255" s="60"/>
      <c r="F255" s="60"/>
      <c r="G255" s="60"/>
      <c r="H255" s="545"/>
      <c r="I255" s="60"/>
      <c r="J255" s="60"/>
      <c r="K255" s="60"/>
      <c r="L255" s="60"/>
      <c r="M255" s="60"/>
      <c r="N255" s="60"/>
      <c r="O255" s="60"/>
    </row>
    <row r="256" spans="1:15" s="4" customFormat="1">
      <c r="A256" s="108"/>
      <c r="B256" s="60"/>
      <c r="C256" s="60"/>
      <c r="D256" s="60"/>
      <c r="E256" s="60"/>
      <c r="F256" s="60"/>
      <c r="G256" s="60"/>
      <c r="H256" s="545"/>
      <c r="I256" s="60"/>
      <c r="J256" s="60"/>
      <c r="K256" s="60"/>
      <c r="L256" s="60"/>
      <c r="M256" s="60"/>
      <c r="N256" s="60"/>
      <c r="O256" s="60"/>
    </row>
    <row r="257" spans="1:15" s="4" customFormat="1">
      <c r="A257" s="108"/>
      <c r="B257" s="60"/>
      <c r="C257" s="60"/>
      <c r="D257" s="60"/>
      <c r="E257" s="60"/>
      <c r="F257" s="60"/>
      <c r="G257" s="60"/>
      <c r="H257" s="545"/>
      <c r="I257" s="60"/>
      <c r="J257" s="60"/>
      <c r="K257" s="60"/>
      <c r="L257" s="60"/>
      <c r="M257" s="60"/>
      <c r="N257" s="60"/>
      <c r="O257" s="60"/>
    </row>
    <row r="258" spans="1:15" s="4" customFormat="1">
      <c r="A258" s="108"/>
      <c r="B258" s="60"/>
      <c r="C258" s="60"/>
      <c r="D258" s="60"/>
      <c r="E258" s="60"/>
      <c r="F258" s="60"/>
      <c r="G258" s="60"/>
      <c r="H258" s="545"/>
      <c r="I258" s="60"/>
      <c r="J258" s="60"/>
      <c r="K258" s="60"/>
      <c r="L258" s="60"/>
      <c r="M258" s="60"/>
      <c r="N258" s="60"/>
      <c r="O258" s="60"/>
    </row>
    <row r="259" spans="1:15" s="4" customFormat="1">
      <c r="A259" s="108"/>
      <c r="B259" s="60"/>
      <c r="C259" s="60"/>
      <c r="D259" s="60"/>
      <c r="E259" s="60"/>
      <c r="F259" s="60"/>
      <c r="G259" s="60"/>
      <c r="H259" s="545"/>
      <c r="I259" s="60"/>
      <c r="J259" s="60"/>
      <c r="K259" s="60"/>
      <c r="L259" s="60"/>
      <c r="M259" s="60"/>
      <c r="N259" s="60"/>
      <c r="O259" s="60"/>
    </row>
    <row r="260" spans="1:15" s="4" customFormat="1">
      <c r="A260" s="108"/>
      <c r="B260" s="60"/>
      <c r="C260" s="60"/>
      <c r="D260" s="60"/>
      <c r="E260" s="60"/>
      <c r="F260" s="60"/>
      <c r="G260" s="60"/>
      <c r="H260" s="545"/>
      <c r="I260" s="60"/>
      <c r="J260" s="60"/>
      <c r="K260" s="60"/>
      <c r="L260" s="60"/>
      <c r="M260" s="60"/>
      <c r="N260" s="60"/>
      <c r="O260" s="60"/>
    </row>
    <row r="261" spans="1:15" s="4" customFormat="1">
      <c r="A261" s="108"/>
      <c r="B261" s="60"/>
      <c r="C261" s="60"/>
      <c r="D261" s="60"/>
      <c r="E261" s="60"/>
      <c r="F261" s="60"/>
      <c r="G261" s="60"/>
      <c r="H261" s="545"/>
      <c r="I261" s="60"/>
      <c r="J261" s="60"/>
      <c r="K261" s="60"/>
      <c r="L261" s="60"/>
      <c r="M261" s="60"/>
      <c r="N261" s="60"/>
      <c r="O261" s="60"/>
    </row>
    <row r="262" spans="1:15" s="4" customFormat="1">
      <c r="A262" s="108"/>
      <c r="B262" s="60"/>
      <c r="C262" s="60"/>
      <c r="D262" s="60"/>
      <c r="E262" s="60"/>
      <c r="F262" s="60"/>
      <c r="G262" s="60"/>
      <c r="H262" s="545"/>
      <c r="I262" s="60"/>
      <c r="J262" s="60"/>
      <c r="K262" s="60"/>
      <c r="L262" s="60"/>
      <c r="M262" s="60"/>
      <c r="N262" s="60"/>
      <c r="O262" s="60"/>
    </row>
    <row r="263" spans="1:15" s="4" customFormat="1">
      <c r="A263" s="108"/>
      <c r="B263" s="60"/>
      <c r="C263" s="60"/>
      <c r="D263" s="60"/>
      <c r="E263" s="60"/>
      <c r="F263" s="60"/>
      <c r="G263" s="60"/>
      <c r="H263" s="545"/>
      <c r="I263" s="60"/>
      <c r="J263" s="60"/>
      <c r="K263" s="60"/>
      <c r="L263" s="60"/>
      <c r="M263" s="60"/>
      <c r="N263" s="60"/>
      <c r="O263" s="60"/>
    </row>
    <row r="264" spans="1:15" s="4" customFormat="1">
      <c r="A264" s="108"/>
      <c r="B264" s="60"/>
      <c r="C264" s="60"/>
      <c r="D264" s="60"/>
      <c r="E264" s="60"/>
      <c r="F264" s="60"/>
      <c r="G264" s="60"/>
      <c r="H264" s="545"/>
      <c r="I264" s="60"/>
      <c r="J264" s="60"/>
      <c r="K264" s="60"/>
      <c r="L264" s="60"/>
      <c r="M264" s="60"/>
      <c r="N264" s="60"/>
      <c r="O264" s="60"/>
    </row>
    <row r="265" spans="1:15" s="4" customFormat="1">
      <c r="A265" s="108"/>
      <c r="B265" s="60"/>
      <c r="C265" s="60"/>
      <c r="D265" s="60"/>
      <c r="E265" s="60"/>
      <c r="F265" s="60"/>
      <c r="G265" s="60"/>
      <c r="H265" s="545"/>
      <c r="I265" s="60"/>
      <c r="J265" s="60"/>
      <c r="K265" s="60"/>
      <c r="L265" s="60"/>
      <c r="M265" s="60"/>
      <c r="N265" s="60"/>
      <c r="O265" s="60"/>
    </row>
    <row r="266" spans="1:15" s="4" customFormat="1">
      <c r="A266" s="108"/>
      <c r="B266" s="60"/>
      <c r="C266" s="60"/>
      <c r="D266" s="60"/>
      <c r="E266" s="60"/>
      <c r="F266" s="60"/>
      <c r="G266" s="60"/>
      <c r="H266" s="545"/>
      <c r="I266" s="60"/>
      <c r="J266" s="60"/>
      <c r="K266" s="60"/>
      <c r="L266" s="60"/>
      <c r="M266" s="60"/>
      <c r="N266" s="60"/>
      <c r="O266" s="60"/>
    </row>
    <row r="267" spans="1:15" s="4" customFormat="1">
      <c r="A267" s="108"/>
      <c r="B267" s="60"/>
      <c r="C267" s="60"/>
      <c r="D267" s="60"/>
      <c r="E267" s="60"/>
      <c r="F267" s="60"/>
      <c r="G267" s="60"/>
      <c r="H267" s="545"/>
      <c r="I267" s="60"/>
      <c r="J267" s="60"/>
      <c r="K267" s="60"/>
      <c r="L267" s="60"/>
      <c r="M267" s="60"/>
      <c r="N267" s="60"/>
      <c r="O267" s="60"/>
    </row>
    <row r="268" spans="1:15" s="4" customFormat="1">
      <c r="A268" s="108"/>
      <c r="B268" s="60"/>
      <c r="C268" s="60"/>
      <c r="D268" s="60"/>
      <c r="E268" s="60"/>
      <c r="F268" s="60"/>
      <c r="G268" s="60"/>
      <c r="H268" s="545"/>
      <c r="I268" s="60"/>
      <c r="J268" s="60"/>
      <c r="K268" s="60"/>
      <c r="L268" s="60"/>
      <c r="M268" s="60"/>
      <c r="N268" s="60"/>
      <c r="O268" s="60"/>
    </row>
    <row r="269" spans="1:15" s="4" customFormat="1">
      <c r="A269" s="108"/>
      <c r="B269" s="60"/>
      <c r="C269" s="60"/>
      <c r="D269" s="60"/>
      <c r="E269" s="60"/>
      <c r="F269" s="60"/>
      <c r="G269" s="60"/>
      <c r="H269" s="545"/>
      <c r="I269" s="60"/>
      <c r="J269" s="60"/>
      <c r="K269" s="60"/>
      <c r="L269" s="60"/>
      <c r="M269" s="60"/>
      <c r="N269" s="60"/>
      <c r="O269" s="60"/>
    </row>
    <row r="270" spans="1:15" s="4" customFormat="1">
      <c r="A270" s="108"/>
      <c r="B270" s="60"/>
      <c r="C270" s="60"/>
      <c r="D270" s="60"/>
      <c r="E270" s="60"/>
      <c r="F270" s="60"/>
      <c r="G270" s="60"/>
      <c r="H270" s="545"/>
      <c r="I270" s="60"/>
      <c r="J270" s="60"/>
      <c r="K270" s="60"/>
      <c r="L270" s="60"/>
      <c r="M270" s="60"/>
      <c r="N270" s="60"/>
      <c r="O270" s="60"/>
    </row>
    <row r="271" spans="1:15" s="4" customFormat="1">
      <c r="A271" s="108"/>
      <c r="B271" s="60"/>
      <c r="C271" s="60"/>
      <c r="D271" s="60"/>
      <c r="E271" s="60"/>
      <c r="F271" s="60"/>
      <c r="G271" s="60"/>
      <c r="H271" s="545"/>
      <c r="I271" s="60"/>
      <c r="J271" s="60"/>
      <c r="K271" s="60"/>
      <c r="L271" s="60"/>
      <c r="M271" s="60"/>
      <c r="N271" s="60"/>
      <c r="O271" s="60"/>
    </row>
    <row r="272" spans="1:15" s="4" customFormat="1">
      <c r="A272" s="108"/>
      <c r="B272" s="60"/>
      <c r="C272" s="60"/>
      <c r="D272" s="60"/>
      <c r="E272" s="60"/>
      <c r="F272" s="60"/>
      <c r="G272" s="60"/>
      <c r="H272" s="545"/>
      <c r="I272" s="60"/>
      <c r="J272" s="60"/>
      <c r="K272" s="60"/>
      <c r="L272" s="60"/>
      <c r="M272" s="60"/>
      <c r="N272" s="60"/>
      <c r="O272" s="60"/>
    </row>
    <row r="273" spans="1:15" s="4" customFormat="1">
      <c r="A273" s="108"/>
      <c r="B273" s="60"/>
      <c r="C273" s="60"/>
      <c r="D273" s="60"/>
      <c r="E273" s="60"/>
      <c r="F273" s="60"/>
      <c r="G273" s="60"/>
      <c r="H273" s="545"/>
      <c r="I273" s="60"/>
      <c r="J273" s="60"/>
      <c r="K273" s="60"/>
      <c r="L273" s="60"/>
      <c r="M273" s="60"/>
      <c r="N273" s="60"/>
      <c r="O273" s="60"/>
    </row>
    <row r="274" spans="1:15" s="4" customFormat="1">
      <c r="A274" s="108"/>
      <c r="B274" s="60"/>
      <c r="C274" s="60"/>
      <c r="D274" s="60"/>
      <c r="E274" s="60"/>
      <c r="F274" s="60"/>
      <c r="G274" s="60"/>
      <c r="H274" s="545"/>
      <c r="I274" s="60"/>
      <c r="J274" s="60"/>
      <c r="K274" s="60"/>
      <c r="L274" s="60"/>
      <c r="M274" s="60"/>
      <c r="N274" s="60"/>
      <c r="O274" s="60"/>
    </row>
    <row r="275" spans="1:15" s="4" customFormat="1">
      <c r="A275" s="108"/>
      <c r="B275" s="60"/>
      <c r="C275" s="60"/>
      <c r="D275" s="60"/>
      <c r="E275" s="60"/>
      <c r="F275" s="60"/>
      <c r="G275" s="60"/>
      <c r="H275" s="545"/>
      <c r="I275" s="60"/>
      <c r="J275" s="60"/>
      <c r="K275" s="60"/>
      <c r="L275" s="60"/>
      <c r="M275" s="60"/>
      <c r="N275" s="60"/>
      <c r="O275" s="60"/>
    </row>
    <row r="276" spans="1:15" s="4" customFormat="1">
      <c r="A276" s="108"/>
      <c r="B276" s="60"/>
      <c r="C276" s="60"/>
      <c r="D276" s="60"/>
      <c r="E276" s="60"/>
      <c r="F276" s="60"/>
      <c r="G276" s="60"/>
      <c r="H276" s="545"/>
      <c r="I276" s="60"/>
      <c r="J276" s="60"/>
      <c r="K276" s="60"/>
      <c r="L276" s="60"/>
      <c r="M276" s="60"/>
      <c r="N276" s="60"/>
      <c r="O276" s="60"/>
    </row>
    <row r="277" spans="1:15" s="4" customFormat="1">
      <c r="A277" s="108"/>
      <c r="B277" s="60"/>
      <c r="C277" s="60"/>
      <c r="D277" s="60"/>
      <c r="E277" s="60"/>
      <c r="F277" s="60"/>
      <c r="G277" s="60"/>
      <c r="H277" s="545"/>
      <c r="I277" s="60"/>
      <c r="J277" s="60"/>
      <c r="K277" s="60"/>
      <c r="L277" s="60"/>
      <c r="M277" s="60"/>
      <c r="N277" s="60"/>
      <c r="O277" s="60"/>
    </row>
    <row r="278" spans="1:15" s="4" customFormat="1">
      <c r="A278" s="108"/>
      <c r="B278" s="60"/>
      <c r="C278" s="60"/>
      <c r="D278" s="60"/>
      <c r="E278" s="60"/>
      <c r="F278" s="60"/>
      <c r="G278" s="60"/>
      <c r="H278" s="545"/>
      <c r="I278" s="60"/>
      <c r="J278" s="60"/>
      <c r="K278" s="60"/>
      <c r="L278" s="60"/>
      <c r="M278" s="60"/>
      <c r="N278" s="60"/>
      <c r="O278" s="60"/>
    </row>
    <row r="279" spans="1:15" s="4" customFormat="1">
      <c r="A279" s="108"/>
      <c r="B279" s="60"/>
      <c r="C279" s="60"/>
      <c r="D279" s="60"/>
      <c r="E279" s="60"/>
      <c r="F279" s="60"/>
      <c r="G279" s="60"/>
      <c r="H279" s="545"/>
      <c r="I279" s="60"/>
      <c r="J279" s="60"/>
      <c r="K279" s="60"/>
      <c r="L279" s="60"/>
      <c r="M279" s="60"/>
      <c r="N279" s="60"/>
      <c r="O279" s="60"/>
    </row>
    <row r="280" spans="1:15" s="4" customFormat="1">
      <c r="A280" s="108"/>
      <c r="B280" s="60"/>
      <c r="C280" s="60"/>
      <c r="D280" s="60"/>
      <c r="E280" s="60"/>
      <c r="F280" s="60"/>
      <c r="G280" s="60"/>
      <c r="H280" s="545"/>
      <c r="I280" s="60"/>
      <c r="J280" s="60"/>
      <c r="K280" s="60"/>
      <c r="L280" s="60"/>
      <c r="M280" s="60"/>
      <c r="N280" s="60"/>
      <c r="O280" s="60"/>
    </row>
    <row r="281" spans="1:15" s="4" customFormat="1">
      <c r="A281" s="108"/>
      <c r="B281" s="60"/>
      <c r="C281" s="60"/>
      <c r="D281" s="60"/>
      <c r="E281" s="60"/>
      <c r="F281" s="60"/>
      <c r="G281" s="60"/>
      <c r="H281" s="545"/>
      <c r="I281" s="60"/>
      <c r="J281" s="60"/>
      <c r="K281" s="60"/>
      <c r="L281" s="60"/>
      <c r="M281" s="60"/>
      <c r="N281" s="60"/>
      <c r="O281" s="60"/>
    </row>
    <row r="282" spans="1:15" s="4" customFormat="1">
      <c r="A282" s="108"/>
      <c r="B282" s="60"/>
      <c r="C282" s="60"/>
      <c r="D282" s="60"/>
      <c r="E282" s="60"/>
      <c r="F282" s="60"/>
      <c r="G282" s="60"/>
      <c r="H282" s="545"/>
      <c r="I282" s="60"/>
      <c r="J282" s="60"/>
      <c r="K282" s="60"/>
      <c r="L282" s="60"/>
      <c r="M282" s="60"/>
      <c r="N282" s="60"/>
      <c r="O282" s="60"/>
    </row>
    <row r="283" spans="1:15" s="4" customFormat="1">
      <c r="A283" s="108"/>
      <c r="B283" s="60"/>
      <c r="C283" s="60"/>
      <c r="D283" s="60"/>
      <c r="E283" s="60"/>
      <c r="F283" s="60"/>
      <c r="G283" s="60"/>
      <c r="H283" s="545"/>
      <c r="I283" s="60"/>
      <c r="J283" s="60"/>
      <c r="K283" s="60"/>
      <c r="L283" s="60"/>
      <c r="M283" s="60"/>
      <c r="N283" s="60"/>
      <c r="O283" s="60"/>
    </row>
    <row r="284" spans="1:15" s="4" customFormat="1">
      <c r="A284" s="108"/>
      <c r="B284" s="60"/>
      <c r="C284" s="60"/>
      <c r="D284" s="60"/>
      <c r="E284" s="60"/>
      <c r="F284" s="60"/>
      <c r="G284" s="60"/>
      <c r="H284" s="545"/>
      <c r="I284" s="60"/>
      <c r="J284" s="60"/>
      <c r="K284" s="60"/>
      <c r="L284" s="60"/>
      <c r="M284" s="60"/>
      <c r="N284" s="60"/>
      <c r="O284" s="60"/>
    </row>
    <row r="285" spans="1:15" s="4" customFormat="1">
      <c r="A285" s="108"/>
      <c r="B285" s="60"/>
      <c r="C285" s="60"/>
      <c r="D285" s="60"/>
      <c r="E285" s="60"/>
      <c r="F285" s="60"/>
      <c r="G285" s="60"/>
      <c r="H285" s="545"/>
      <c r="I285" s="60"/>
      <c r="J285" s="60"/>
      <c r="K285" s="60"/>
      <c r="L285" s="60"/>
      <c r="M285" s="60"/>
      <c r="N285" s="60"/>
      <c r="O285" s="60"/>
    </row>
    <row r="286" spans="1:15" s="4" customFormat="1">
      <c r="A286" s="108"/>
      <c r="B286" s="60"/>
      <c r="C286" s="60"/>
      <c r="D286" s="60"/>
      <c r="E286" s="60"/>
      <c r="F286" s="60"/>
      <c r="G286" s="60"/>
      <c r="H286" s="545"/>
      <c r="I286" s="60"/>
      <c r="J286" s="60"/>
      <c r="K286" s="60"/>
      <c r="L286" s="60"/>
      <c r="M286" s="60"/>
      <c r="N286" s="60"/>
      <c r="O286" s="60"/>
    </row>
    <row r="287" spans="1:15" s="4" customFormat="1">
      <c r="A287" s="108"/>
      <c r="B287" s="60"/>
      <c r="C287" s="60"/>
      <c r="D287" s="60"/>
      <c r="E287" s="60"/>
      <c r="F287" s="60"/>
      <c r="G287" s="60"/>
      <c r="H287" s="545"/>
      <c r="I287" s="60"/>
      <c r="J287" s="60"/>
      <c r="K287" s="60"/>
      <c r="L287" s="60"/>
      <c r="M287" s="60"/>
      <c r="N287" s="60"/>
      <c r="O287" s="60"/>
    </row>
    <row r="288" spans="1:15" s="4" customFormat="1">
      <c r="A288" s="108"/>
      <c r="B288" s="60"/>
      <c r="C288" s="60"/>
      <c r="D288" s="60"/>
      <c r="E288" s="60"/>
      <c r="F288" s="60"/>
      <c r="G288" s="60"/>
      <c r="H288" s="545"/>
      <c r="I288" s="60"/>
      <c r="J288" s="60"/>
      <c r="K288" s="60"/>
      <c r="L288" s="60"/>
      <c r="M288" s="60"/>
      <c r="N288" s="60"/>
      <c r="O288" s="60"/>
    </row>
    <row r="289" spans="1:15" s="4" customFormat="1">
      <c r="A289" s="108"/>
      <c r="B289" s="60"/>
      <c r="C289" s="60"/>
      <c r="D289" s="60"/>
      <c r="E289" s="60"/>
      <c r="F289" s="60"/>
      <c r="G289" s="60"/>
      <c r="H289" s="545"/>
      <c r="I289" s="60"/>
      <c r="J289" s="60"/>
      <c r="K289" s="60"/>
      <c r="L289" s="60"/>
      <c r="M289" s="60"/>
      <c r="N289" s="60"/>
      <c r="O289" s="60"/>
    </row>
    <row r="290" spans="1:15" s="4" customFormat="1">
      <c r="A290" s="108"/>
      <c r="B290" s="60"/>
      <c r="C290" s="60"/>
      <c r="D290" s="60"/>
      <c r="E290" s="60"/>
      <c r="F290" s="60"/>
      <c r="G290" s="60"/>
      <c r="H290" s="545"/>
      <c r="I290" s="60"/>
      <c r="J290" s="60"/>
      <c r="K290" s="60"/>
      <c r="L290" s="60"/>
      <c r="M290" s="60"/>
      <c r="N290" s="60"/>
      <c r="O290" s="60"/>
    </row>
    <row r="291" spans="1:15" s="4" customFormat="1">
      <c r="A291" s="108"/>
      <c r="B291" s="60"/>
      <c r="C291" s="60"/>
      <c r="D291" s="60"/>
      <c r="E291" s="60"/>
      <c r="F291" s="60"/>
      <c r="G291" s="60"/>
      <c r="H291" s="545"/>
      <c r="I291" s="60"/>
      <c r="J291" s="60"/>
      <c r="K291" s="60"/>
      <c r="L291" s="60"/>
      <c r="M291" s="60"/>
      <c r="N291" s="60"/>
      <c r="O291" s="60"/>
    </row>
    <row r="292" spans="1:15" s="4" customFormat="1">
      <c r="A292" s="108"/>
      <c r="B292" s="60"/>
      <c r="C292" s="60"/>
      <c r="D292" s="60"/>
      <c r="E292" s="60"/>
      <c r="F292" s="60"/>
      <c r="G292" s="60"/>
      <c r="H292" s="545"/>
      <c r="I292" s="60"/>
      <c r="J292" s="60"/>
      <c r="K292" s="60"/>
      <c r="L292" s="60"/>
      <c r="M292" s="60"/>
      <c r="N292" s="60"/>
      <c r="O292" s="60"/>
    </row>
    <row r="293" spans="1:15" s="4" customFormat="1">
      <c r="A293" s="108"/>
      <c r="B293" s="60"/>
      <c r="C293" s="60"/>
      <c r="D293" s="60"/>
      <c r="E293" s="60"/>
      <c r="F293" s="60"/>
      <c r="G293" s="60"/>
      <c r="H293" s="545"/>
      <c r="I293" s="60"/>
      <c r="J293" s="60"/>
      <c r="K293" s="60"/>
      <c r="L293" s="60"/>
      <c r="M293" s="60"/>
      <c r="N293" s="60"/>
      <c r="O293" s="60"/>
    </row>
    <row r="294" spans="1:15" s="4" customFormat="1">
      <c r="A294" s="108"/>
      <c r="B294" s="60"/>
      <c r="C294" s="60"/>
      <c r="D294" s="60"/>
      <c r="E294" s="60"/>
      <c r="F294" s="60"/>
      <c r="G294" s="60"/>
      <c r="H294" s="545"/>
      <c r="I294" s="60"/>
      <c r="J294" s="60"/>
      <c r="K294" s="60"/>
      <c r="L294" s="60"/>
      <c r="M294" s="60"/>
      <c r="N294" s="60"/>
      <c r="O294" s="60"/>
    </row>
    <row r="295" spans="1:15" s="4" customFormat="1">
      <c r="A295" s="108"/>
      <c r="B295" s="60"/>
      <c r="C295" s="60"/>
      <c r="D295" s="60"/>
      <c r="E295" s="60"/>
      <c r="F295" s="60"/>
      <c r="G295" s="60"/>
      <c r="H295" s="545"/>
      <c r="I295" s="60"/>
      <c r="J295" s="60"/>
      <c r="K295" s="60"/>
      <c r="L295" s="60"/>
      <c r="M295" s="60"/>
      <c r="N295" s="60"/>
      <c r="O295" s="60"/>
    </row>
    <row r="296" spans="1:15" s="4" customFormat="1">
      <c r="A296" s="108"/>
      <c r="B296" s="60"/>
      <c r="C296" s="60"/>
      <c r="D296" s="60"/>
      <c r="E296" s="60"/>
      <c r="F296" s="60"/>
      <c r="G296" s="60"/>
      <c r="H296" s="545"/>
      <c r="I296" s="60"/>
      <c r="J296" s="60"/>
      <c r="K296" s="60"/>
      <c r="L296" s="60"/>
      <c r="M296" s="60"/>
      <c r="N296" s="60"/>
      <c r="O296" s="60"/>
    </row>
    <row r="297" spans="1:15" s="4" customFormat="1">
      <c r="A297" s="108"/>
      <c r="B297" s="60"/>
      <c r="C297" s="60"/>
      <c r="D297" s="60"/>
      <c r="E297" s="60"/>
      <c r="F297" s="60"/>
      <c r="G297" s="60"/>
      <c r="H297" s="545"/>
      <c r="I297" s="60"/>
      <c r="J297" s="60"/>
      <c r="K297" s="60"/>
      <c r="L297" s="60"/>
      <c r="M297" s="60"/>
      <c r="N297" s="60"/>
      <c r="O297" s="60"/>
    </row>
    <row r="298" spans="1:15" s="4" customFormat="1">
      <c r="A298" s="108"/>
      <c r="B298" s="60"/>
      <c r="C298" s="60"/>
      <c r="D298" s="60"/>
      <c r="E298" s="60"/>
      <c r="F298" s="60"/>
      <c r="G298" s="60"/>
      <c r="H298" s="545"/>
      <c r="I298" s="60"/>
      <c r="J298" s="60"/>
      <c r="K298" s="60"/>
      <c r="L298" s="60"/>
      <c r="M298" s="60"/>
      <c r="N298" s="60"/>
      <c r="O298" s="60"/>
    </row>
    <row r="299" spans="1:15" s="4" customFormat="1">
      <c r="A299" s="108"/>
      <c r="B299" s="60"/>
      <c r="C299" s="60"/>
      <c r="D299" s="60"/>
      <c r="E299" s="60"/>
      <c r="F299" s="60"/>
      <c r="G299" s="60"/>
      <c r="H299" s="545"/>
      <c r="I299" s="60"/>
      <c r="J299" s="60"/>
      <c r="K299" s="60"/>
      <c r="L299" s="60"/>
      <c r="M299" s="60"/>
      <c r="N299" s="60"/>
      <c r="O299" s="60"/>
    </row>
    <row r="300" spans="1:15" s="4" customFormat="1">
      <c r="A300" s="108"/>
      <c r="B300" s="60"/>
      <c r="C300" s="60"/>
      <c r="D300" s="60"/>
      <c r="E300" s="60"/>
      <c r="F300" s="60"/>
      <c r="G300" s="60"/>
      <c r="H300" s="545"/>
      <c r="I300" s="60"/>
      <c r="J300" s="60"/>
      <c r="K300" s="60"/>
      <c r="L300" s="60"/>
      <c r="M300" s="60"/>
      <c r="N300" s="60"/>
      <c r="O300" s="60"/>
    </row>
    <row r="301" spans="1:15" s="4" customFormat="1">
      <c r="A301" s="108"/>
      <c r="B301" s="60"/>
      <c r="C301" s="60"/>
      <c r="D301" s="60"/>
      <c r="E301" s="60"/>
      <c r="F301" s="60"/>
      <c r="G301" s="60"/>
      <c r="H301" s="545"/>
      <c r="I301" s="60"/>
      <c r="J301" s="60"/>
      <c r="K301" s="60"/>
      <c r="L301" s="60"/>
      <c r="M301" s="60"/>
      <c r="N301" s="60"/>
      <c r="O301" s="60"/>
    </row>
    <row r="302" spans="1:15" s="4" customFormat="1">
      <c r="A302" s="108"/>
      <c r="B302" s="60"/>
      <c r="C302" s="60"/>
      <c r="D302" s="60"/>
      <c r="E302" s="60"/>
      <c r="F302" s="60"/>
      <c r="G302" s="60"/>
      <c r="H302" s="545"/>
      <c r="I302" s="60"/>
      <c r="J302" s="60"/>
      <c r="K302" s="60"/>
      <c r="L302" s="60"/>
      <c r="M302" s="60"/>
      <c r="N302" s="60"/>
      <c r="O302" s="60"/>
    </row>
    <row r="303" spans="1:15" s="4" customFormat="1">
      <c r="A303" s="108"/>
      <c r="B303" s="60"/>
      <c r="C303" s="60"/>
      <c r="D303" s="60"/>
      <c r="E303" s="60"/>
      <c r="F303" s="60"/>
      <c r="G303" s="60"/>
      <c r="H303" s="545"/>
      <c r="I303" s="60"/>
      <c r="J303" s="60"/>
      <c r="K303" s="60"/>
      <c r="L303" s="60"/>
      <c r="M303" s="60"/>
      <c r="N303" s="60"/>
      <c r="O303" s="60"/>
    </row>
    <row r="304" spans="1:15" s="4" customFormat="1">
      <c r="A304" s="108"/>
      <c r="B304" s="60"/>
      <c r="C304" s="60"/>
      <c r="D304" s="60"/>
      <c r="E304" s="60"/>
      <c r="F304" s="60"/>
      <c r="G304" s="60"/>
      <c r="H304" s="545"/>
      <c r="I304" s="60"/>
      <c r="J304" s="60"/>
      <c r="K304" s="60"/>
      <c r="L304" s="60"/>
      <c r="M304" s="60"/>
      <c r="N304" s="60"/>
      <c r="O304" s="60"/>
    </row>
    <row r="305" spans="1:15" s="4" customFormat="1">
      <c r="A305" s="60"/>
      <c r="B305" s="60"/>
      <c r="C305" s="60"/>
      <c r="D305" s="60"/>
      <c r="E305" s="60"/>
      <c r="F305" s="60"/>
      <c r="G305" s="60"/>
      <c r="H305" s="545"/>
      <c r="I305" s="60"/>
      <c r="J305" s="60"/>
      <c r="K305" s="60"/>
      <c r="L305" s="60"/>
      <c r="M305" s="60"/>
      <c r="N305" s="60"/>
      <c r="O305" s="60"/>
    </row>
    <row r="306" spans="1:15" s="4" customFormat="1">
      <c r="A306" s="60"/>
      <c r="B306" s="60"/>
      <c r="C306" s="60"/>
      <c r="D306" s="60"/>
      <c r="E306" s="60"/>
      <c r="F306" s="60"/>
      <c r="G306" s="60"/>
      <c r="H306" s="545"/>
      <c r="I306" s="60"/>
      <c r="J306" s="60"/>
      <c r="K306" s="60"/>
      <c r="L306" s="60"/>
      <c r="M306" s="60"/>
      <c r="N306" s="60"/>
      <c r="O306" s="60"/>
    </row>
    <row r="307" spans="1:15" s="4" customFormat="1">
      <c r="A307" s="60"/>
      <c r="B307" s="60"/>
      <c r="C307" s="60"/>
      <c r="D307" s="60"/>
      <c r="E307" s="60"/>
      <c r="F307" s="60"/>
      <c r="G307" s="60"/>
      <c r="H307" s="545"/>
      <c r="I307" s="60"/>
      <c r="J307" s="60"/>
      <c r="K307" s="60"/>
      <c r="L307" s="60"/>
      <c r="M307" s="60"/>
      <c r="N307" s="60"/>
      <c r="O307" s="60"/>
    </row>
    <row r="308" spans="1:15" s="4" customFormat="1">
      <c r="A308" s="60"/>
      <c r="B308" s="60"/>
      <c r="C308" s="60"/>
      <c r="D308" s="60"/>
      <c r="E308" s="60"/>
      <c r="F308" s="60"/>
      <c r="G308" s="60"/>
      <c r="H308" s="545"/>
      <c r="I308" s="60"/>
      <c r="J308" s="60"/>
      <c r="K308" s="60"/>
      <c r="L308" s="60"/>
      <c r="M308" s="60"/>
      <c r="N308" s="60"/>
      <c r="O308" s="60"/>
    </row>
    <row r="309" spans="1:15" s="4" customFormat="1">
      <c r="A309" s="60"/>
      <c r="B309" s="60"/>
      <c r="C309" s="60"/>
      <c r="D309" s="60"/>
      <c r="E309" s="60"/>
      <c r="F309" s="60"/>
      <c r="G309" s="60"/>
      <c r="H309" s="545"/>
      <c r="I309" s="60"/>
      <c r="J309" s="60"/>
      <c r="K309" s="60"/>
      <c r="L309" s="60"/>
      <c r="M309" s="60"/>
      <c r="N309" s="60"/>
      <c r="O309" s="60"/>
    </row>
    <row r="310" spans="1:15" s="4" customFormat="1">
      <c r="A310" s="60"/>
      <c r="B310" s="60"/>
      <c r="C310" s="60"/>
      <c r="D310" s="60"/>
      <c r="E310" s="60"/>
      <c r="F310" s="60"/>
      <c r="G310" s="60"/>
      <c r="H310" s="545"/>
      <c r="I310" s="60"/>
      <c r="J310" s="60"/>
      <c r="K310" s="60"/>
      <c r="L310" s="60"/>
      <c r="M310" s="60"/>
      <c r="N310" s="60"/>
      <c r="O310" s="60"/>
    </row>
    <row r="311" spans="1:15" s="4" customFormat="1">
      <c r="A311" s="60"/>
      <c r="B311" s="60"/>
      <c r="C311" s="60"/>
      <c r="D311" s="60"/>
      <c r="E311" s="60"/>
      <c r="F311" s="60"/>
      <c r="G311" s="60"/>
      <c r="H311" s="545"/>
      <c r="I311" s="60"/>
      <c r="J311" s="60"/>
      <c r="K311" s="60"/>
      <c r="L311" s="60"/>
      <c r="M311" s="60"/>
      <c r="N311" s="60"/>
      <c r="O311" s="60"/>
    </row>
    <row r="312" spans="1:15" s="4" customFormat="1">
      <c r="A312" s="60"/>
      <c r="B312" s="60"/>
      <c r="C312" s="60"/>
      <c r="D312" s="60"/>
      <c r="E312" s="60"/>
      <c r="F312" s="60"/>
      <c r="G312" s="60"/>
      <c r="H312" s="545"/>
      <c r="I312" s="60"/>
      <c r="J312" s="60"/>
      <c r="K312" s="60"/>
      <c r="L312" s="60"/>
      <c r="M312" s="60"/>
      <c r="N312" s="60"/>
      <c r="O312" s="60"/>
    </row>
    <row r="313" spans="1:15" s="4" customFormat="1">
      <c r="A313" s="60"/>
      <c r="B313" s="60"/>
      <c r="C313" s="60"/>
      <c r="D313" s="60"/>
      <c r="E313" s="60"/>
      <c r="F313" s="60"/>
      <c r="G313" s="60"/>
      <c r="H313" s="545"/>
      <c r="I313" s="60"/>
      <c r="J313" s="60"/>
      <c r="K313" s="60"/>
      <c r="L313" s="60"/>
      <c r="M313" s="60"/>
      <c r="N313" s="60"/>
      <c r="O313" s="60"/>
    </row>
    <row r="314" spans="1:15" s="4" customFormat="1">
      <c r="A314" s="60"/>
      <c r="B314" s="60"/>
      <c r="C314" s="60"/>
      <c r="D314" s="60"/>
      <c r="E314" s="60"/>
      <c r="F314" s="60"/>
      <c r="G314" s="60"/>
      <c r="H314" s="545"/>
      <c r="I314" s="60"/>
      <c r="J314" s="60"/>
      <c r="K314" s="60"/>
      <c r="L314" s="60"/>
      <c r="M314" s="60"/>
      <c r="N314" s="60"/>
      <c r="O314" s="60"/>
    </row>
    <row r="315" spans="1:15" s="4" customFormat="1">
      <c r="A315" s="60"/>
      <c r="B315" s="60"/>
      <c r="C315" s="60"/>
      <c r="D315" s="60"/>
      <c r="E315" s="60"/>
      <c r="F315" s="60"/>
      <c r="G315" s="60"/>
      <c r="H315" s="545"/>
      <c r="I315" s="60"/>
      <c r="J315" s="60"/>
      <c r="K315" s="60"/>
      <c r="L315" s="60"/>
      <c r="M315" s="60"/>
      <c r="N315" s="60"/>
      <c r="O315" s="60"/>
    </row>
    <row r="316" spans="1:15" s="4" customFormat="1">
      <c r="A316" s="60"/>
      <c r="B316" s="60"/>
      <c r="C316" s="60"/>
      <c r="D316" s="60"/>
      <c r="E316" s="60"/>
      <c r="F316" s="60"/>
      <c r="G316" s="60"/>
      <c r="H316" s="545"/>
      <c r="I316" s="60"/>
      <c r="J316" s="60"/>
      <c r="K316" s="60"/>
      <c r="L316" s="60"/>
      <c r="M316" s="60"/>
      <c r="N316" s="60"/>
      <c r="O316" s="60"/>
    </row>
    <row r="317" spans="1:15" s="4" customFormat="1">
      <c r="A317" s="60"/>
      <c r="B317" s="60"/>
      <c r="C317" s="60"/>
      <c r="D317" s="60"/>
      <c r="E317" s="60"/>
      <c r="F317" s="60"/>
      <c r="G317" s="60"/>
      <c r="H317" s="545"/>
      <c r="I317" s="60"/>
      <c r="J317" s="60"/>
      <c r="K317" s="60"/>
      <c r="L317" s="60"/>
      <c r="M317" s="60"/>
      <c r="N317" s="60"/>
      <c r="O317" s="60"/>
    </row>
    <row r="318" spans="1:15" s="4" customFormat="1">
      <c r="A318" s="60"/>
      <c r="B318" s="60"/>
      <c r="C318" s="60"/>
      <c r="D318" s="60"/>
      <c r="E318" s="60"/>
      <c r="F318" s="60"/>
      <c r="G318" s="60"/>
      <c r="H318" s="545"/>
      <c r="I318" s="60"/>
      <c r="J318" s="60"/>
      <c r="K318" s="60"/>
      <c r="L318" s="60"/>
      <c r="M318" s="60"/>
      <c r="N318" s="60"/>
      <c r="O318" s="60"/>
    </row>
    <row r="319" spans="1:15" s="4" customFormat="1">
      <c r="A319" s="60"/>
      <c r="B319" s="60"/>
      <c r="C319" s="60"/>
      <c r="D319" s="60"/>
      <c r="E319" s="60"/>
      <c r="F319" s="60"/>
      <c r="G319" s="60"/>
      <c r="H319" s="545"/>
      <c r="I319" s="60"/>
      <c r="J319" s="60"/>
      <c r="K319" s="60"/>
      <c r="L319" s="60"/>
      <c r="M319" s="60"/>
      <c r="N319" s="60"/>
      <c r="O319" s="60"/>
    </row>
    <row r="320" spans="1:15" s="4" customFormat="1">
      <c r="A320" s="60"/>
      <c r="B320" s="60"/>
      <c r="C320" s="60"/>
      <c r="D320" s="60"/>
      <c r="E320" s="60"/>
      <c r="F320" s="60"/>
      <c r="G320" s="60"/>
      <c r="H320" s="545"/>
      <c r="I320" s="60"/>
      <c r="J320" s="60"/>
      <c r="K320" s="60"/>
      <c r="L320" s="60"/>
      <c r="M320" s="60"/>
      <c r="N320" s="60"/>
      <c r="O320" s="60"/>
    </row>
    <row r="321" spans="1:15" s="4" customFormat="1">
      <c r="A321" s="60"/>
      <c r="B321" s="60"/>
      <c r="C321" s="60"/>
      <c r="D321" s="60"/>
      <c r="E321" s="60"/>
      <c r="F321" s="60"/>
      <c r="G321" s="60"/>
      <c r="H321" s="545"/>
      <c r="I321" s="60"/>
      <c r="J321" s="60"/>
      <c r="K321" s="60"/>
      <c r="L321" s="60"/>
      <c r="M321" s="60"/>
      <c r="N321" s="60"/>
      <c r="O321" s="60"/>
    </row>
    <row r="322" spans="1:15" s="4" customFormat="1">
      <c r="A322" s="60"/>
      <c r="B322" s="60"/>
      <c r="C322" s="60"/>
      <c r="D322" s="60"/>
      <c r="E322" s="60"/>
      <c r="F322" s="60"/>
      <c r="G322" s="60"/>
      <c r="H322" s="545"/>
      <c r="I322" s="60"/>
      <c r="J322" s="60"/>
      <c r="K322" s="60"/>
      <c r="L322" s="60"/>
      <c r="M322" s="60"/>
      <c r="N322" s="60"/>
      <c r="O322" s="60"/>
    </row>
    <row r="323" spans="1:15" s="4" customFormat="1">
      <c r="A323" s="60"/>
      <c r="B323" s="60"/>
      <c r="C323" s="60"/>
      <c r="D323" s="60"/>
      <c r="E323" s="60"/>
      <c r="F323" s="60"/>
      <c r="G323" s="60"/>
      <c r="H323" s="545"/>
      <c r="I323" s="60"/>
      <c r="J323" s="60"/>
      <c r="K323" s="60"/>
      <c r="L323" s="60"/>
      <c r="M323" s="60"/>
      <c r="N323" s="60"/>
      <c r="O323" s="60"/>
    </row>
    <row r="324" spans="1:15" s="4" customFormat="1">
      <c r="A324" s="60"/>
      <c r="B324" s="60"/>
      <c r="C324" s="60"/>
      <c r="D324" s="60"/>
      <c r="E324" s="60"/>
      <c r="F324" s="60"/>
      <c r="G324" s="60"/>
      <c r="H324" s="545"/>
      <c r="I324" s="60"/>
      <c r="J324" s="60"/>
      <c r="K324" s="60"/>
      <c r="L324" s="60"/>
      <c r="M324" s="60"/>
      <c r="N324" s="60"/>
      <c r="O324" s="60"/>
    </row>
    <row r="325" spans="1:15" s="4" customFormat="1">
      <c r="A325" s="60"/>
      <c r="B325" s="60"/>
      <c r="C325" s="60"/>
      <c r="D325" s="60"/>
      <c r="E325" s="60"/>
      <c r="F325" s="60"/>
      <c r="G325" s="60"/>
      <c r="H325" s="545"/>
      <c r="I325" s="60"/>
      <c r="J325" s="60"/>
      <c r="K325" s="60"/>
      <c r="L325" s="60"/>
      <c r="M325" s="60"/>
      <c r="N325" s="60"/>
      <c r="O325" s="60"/>
    </row>
    <row r="326" spans="1:15" s="4" customFormat="1">
      <c r="A326" s="60"/>
      <c r="B326" s="60"/>
      <c r="C326" s="60"/>
      <c r="D326" s="60"/>
      <c r="E326" s="60"/>
      <c r="F326" s="60"/>
      <c r="G326" s="60"/>
      <c r="H326" s="545"/>
      <c r="I326" s="60"/>
      <c r="J326" s="60"/>
      <c r="K326" s="60"/>
      <c r="L326" s="60"/>
      <c r="M326" s="60"/>
      <c r="N326" s="60"/>
      <c r="O326" s="60"/>
    </row>
    <row r="327" spans="1:15" s="4" customFormat="1">
      <c r="A327" s="60"/>
      <c r="B327" s="60"/>
      <c r="C327" s="60"/>
      <c r="D327" s="60"/>
      <c r="E327" s="60"/>
      <c r="F327" s="60"/>
      <c r="G327" s="60"/>
      <c r="H327" s="545"/>
      <c r="I327" s="60"/>
      <c r="J327" s="60"/>
      <c r="K327" s="60"/>
      <c r="L327" s="60"/>
      <c r="M327" s="60"/>
      <c r="N327" s="60"/>
      <c r="O327" s="60"/>
    </row>
    <row r="328" spans="1:15" s="4" customFormat="1">
      <c r="A328" s="60"/>
      <c r="B328" s="60"/>
      <c r="C328" s="60"/>
      <c r="D328" s="60"/>
      <c r="E328" s="60"/>
      <c r="F328" s="60"/>
      <c r="G328" s="60"/>
      <c r="H328" s="545"/>
      <c r="I328" s="60"/>
      <c r="J328" s="60"/>
      <c r="K328" s="60"/>
      <c r="L328" s="60"/>
      <c r="M328" s="60"/>
      <c r="N328" s="60"/>
      <c r="O328" s="60"/>
    </row>
    <row r="329" spans="1:15" s="4" customFormat="1">
      <c r="A329" s="60"/>
      <c r="B329" s="60"/>
      <c r="C329" s="60"/>
      <c r="D329" s="60"/>
      <c r="E329" s="60"/>
      <c r="F329" s="60"/>
      <c r="G329" s="60"/>
      <c r="H329" s="545"/>
      <c r="I329" s="60"/>
      <c r="J329" s="60"/>
      <c r="K329" s="60"/>
      <c r="L329" s="60"/>
      <c r="M329" s="60"/>
      <c r="N329" s="60"/>
      <c r="O329" s="60"/>
    </row>
    <row r="330" spans="1:15" s="4" customFormat="1">
      <c r="A330" s="60"/>
      <c r="B330" s="60"/>
      <c r="C330" s="60"/>
      <c r="D330" s="60"/>
      <c r="E330" s="60"/>
      <c r="F330" s="60"/>
      <c r="G330" s="60"/>
      <c r="H330" s="545"/>
      <c r="I330" s="60"/>
      <c r="J330" s="60"/>
      <c r="K330" s="60"/>
      <c r="L330" s="60"/>
      <c r="M330" s="60"/>
      <c r="N330" s="60"/>
      <c r="O330" s="60"/>
    </row>
    <row r="331" spans="1:15" s="4" customFormat="1">
      <c r="A331" s="60"/>
      <c r="B331" s="60"/>
      <c r="C331" s="60"/>
      <c r="D331" s="60"/>
      <c r="E331" s="60"/>
      <c r="F331" s="60"/>
      <c r="G331" s="60"/>
      <c r="H331" s="545"/>
      <c r="I331" s="60"/>
      <c r="J331" s="60"/>
      <c r="K331" s="60"/>
      <c r="L331" s="60"/>
      <c r="M331" s="60"/>
      <c r="N331" s="60"/>
      <c r="O331" s="60"/>
    </row>
    <row r="332" spans="1:15" s="4" customFormat="1">
      <c r="A332" s="60"/>
      <c r="B332" s="60"/>
      <c r="C332" s="60"/>
      <c r="D332" s="60"/>
      <c r="E332" s="60"/>
      <c r="F332" s="60"/>
      <c r="G332" s="60"/>
      <c r="H332" s="545"/>
      <c r="I332" s="60"/>
      <c r="J332" s="60"/>
      <c r="K332" s="60"/>
      <c r="L332" s="60"/>
      <c r="M332" s="60"/>
      <c r="N332" s="60"/>
      <c r="O332" s="60"/>
    </row>
    <row r="333" spans="1:15" s="4" customFormat="1">
      <c r="A333" s="60"/>
      <c r="B333" s="60"/>
      <c r="C333" s="60"/>
      <c r="D333" s="60"/>
      <c r="E333" s="60"/>
      <c r="F333" s="60"/>
      <c r="G333" s="60"/>
      <c r="H333" s="545"/>
      <c r="I333" s="60"/>
      <c r="J333" s="60"/>
      <c r="K333" s="60"/>
      <c r="L333" s="60"/>
      <c r="M333" s="60"/>
      <c r="N333" s="60"/>
      <c r="O333" s="60"/>
    </row>
    <row r="334" spans="1:15" s="4" customFormat="1">
      <c r="A334" s="60"/>
      <c r="B334" s="60"/>
      <c r="C334" s="60"/>
      <c r="D334" s="60"/>
      <c r="E334" s="60"/>
      <c r="F334" s="60"/>
      <c r="G334" s="60"/>
      <c r="H334" s="545"/>
      <c r="I334" s="60"/>
      <c r="J334" s="60"/>
      <c r="K334" s="60"/>
      <c r="L334" s="60"/>
      <c r="M334" s="60"/>
      <c r="N334" s="60"/>
      <c r="O334" s="60"/>
    </row>
    <row r="335" spans="1:15" s="4" customFormat="1">
      <c r="A335" s="60"/>
      <c r="B335" s="60"/>
      <c r="C335" s="60"/>
      <c r="D335" s="60"/>
      <c r="E335" s="60"/>
      <c r="F335" s="60"/>
      <c r="G335" s="60"/>
      <c r="H335" s="545"/>
      <c r="I335" s="60"/>
      <c r="J335" s="60"/>
      <c r="K335" s="60"/>
      <c r="L335" s="60"/>
      <c r="M335" s="60"/>
      <c r="N335" s="60"/>
      <c r="O335" s="60"/>
    </row>
    <row r="336" spans="1:15" s="4" customFormat="1">
      <c r="A336" s="60"/>
      <c r="B336" s="60"/>
      <c r="C336" s="60"/>
      <c r="D336" s="60"/>
      <c r="E336" s="60"/>
      <c r="F336" s="60"/>
      <c r="G336" s="60"/>
      <c r="H336" s="545"/>
      <c r="I336" s="60"/>
      <c r="J336" s="60"/>
      <c r="K336" s="60"/>
      <c r="L336" s="60"/>
      <c r="M336" s="60"/>
      <c r="N336" s="60"/>
      <c r="O336" s="60"/>
    </row>
    <row r="337" spans="1:15" s="4" customFormat="1">
      <c r="A337" s="60"/>
      <c r="B337" s="60"/>
      <c r="C337" s="60"/>
      <c r="D337" s="60"/>
      <c r="E337" s="60"/>
      <c r="F337" s="60"/>
      <c r="G337" s="60"/>
      <c r="H337" s="545"/>
      <c r="I337" s="60"/>
      <c r="J337" s="60"/>
      <c r="K337" s="60"/>
      <c r="L337" s="60"/>
      <c r="M337" s="60"/>
      <c r="N337" s="60"/>
      <c r="O337" s="60"/>
    </row>
    <row r="338" spans="1:15" s="4" customFormat="1">
      <c r="A338" s="60"/>
      <c r="B338" s="60"/>
      <c r="C338" s="60"/>
      <c r="D338" s="60"/>
      <c r="E338" s="60"/>
      <c r="F338" s="60"/>
      <c r="G338" s="60"/>
      <c r="H338" s="545"/>
      <c r="I338" s="60"/>
      <c r="J338" s="60"/>
      <c r="K338" s="60"/>
      <c r="L338" s="60"/>
      <c r="M338" s="60"/>
      <c r="N338" s="60"/>
      <c r="O338" s="60"/>
    </row>
    <row r="339" spans="1:15" s="4" customFormat="1">
      <c r="A339" s="60"/>
      <c r="B339" s="60"/>
      <c r="C339" s="60"/>
      <c r="D339" s="60"/>
      <c r="E339" s="60"/>
      <c r="F339" s="60"/>
      <c r="G339" s="60"/>
      <c r="H339" s="545"/>
      <c r="I339" s="60"/>
      <c r="J339" s="60"/>
      <c r="K339" s="60"/>
      <c r="L339" s="60"/>
      <c r="M339" s="60"/>
      <c r="N339" s="60"/>
      <c r="O339" s="60"/>
    </row>
    <row r="340" spans="1:15" s="4" customFormat="1">
      <c r="A340" s="60"/>
      <c r="B340" s="60"/>
      <c r="C340" s="60"/>
      <c r="D340" s="60"/>
      <c r="E340" s="60"/>
      <c r="F340" s="60"/>
      <c r="G340" s="60"/>
      <c r="H340" s="545"/>
      <c r="I340" s="60"/>
      <c r="J340" s="60"/>
      <c r="K340" s="60"/>
      <c r="L340" s="60"/>
      <c r="M340" s="60"/>
      <c r="N340" s="60"/>
      <c r="O340" s="60"/>
    </row>
    <row r="341" spans="1:15" s="4" customFormat="1">
      <c r="A341" s="60"/>
      <c r="B341" s="60"/>
      <c r="C341" s="60"/>
      <c r="D341" s="60"/>
      <c r="E341" s="60"/>
      <c r="F341" s="60"/>
      <c r="G341" s="60"/>
      <c r="H341" s="545"/>
      <c r="I341" s="60"/>
      <c r="J341" s="60"/>
      <c r="K341" s="60"/>
      <c r="L341" s="60"/>
      <c r="M341" s="60"/>
      <c r="N341" s="60"/>
      <c r="O341" s="60"/>
    </row>
    <row r="342" spans="1:15" s="4" customFormat="1">
      <c r="A342" s="60"/>
      <c r="B342" s="60"/>
      <c r="C342" s="60"/>
      <c r="D342" s="60"/>
      <c r="E342" s="60"/>
      <c r="F342" s="60"/>
      <c r="G342" s="60"/>
      <c r="H342" s="545"/>
      <c r="I342" s="60"/>
      <c r="J342" s="60"/>
      <c r="K342" s="60"/>
      <c r="L342" s="60"/>
      <c r="M342" s="60"/>
      <c r="N342" s="60"/>
      <c r="O342" s="60"/>
    </row>
    <row r="343" spans="1:15" s="4" customFormat="1">
      <c r="A343" s="60"/>
      <c r="B343" s="60"/>
      <c r="C343" s="60"/>
      <c r="D343" s="60"/>
      <c r="E343" s="60"/>
      <c r="F343" s="60"/>
      <c r="G343" s="60"/>
      <c r="H343" s="545"/>
      <c r="I343" s="60"/>
      <c r="J343" s="60"/>
      <c r="K343" s="60"/>
      <c r="L343" s="60"/>
      <c r="M343" s="60"/>
      <c r="N343" s="60"/>
      <c r="O343" s="60"/>
    </row>
    <row r="344" spans="1:15" s="4" customFormat="1">
      <c r="A344" s="60"/>
      <c r="B344" s="60"/>
      <c r="C344" s="60"/>
      <c r="D344" s="60"/>
      <c r="E344" s="60"/>
      <c r="F344" s="60"/>
      <c r="G344" s="60"/>
      <c r="H344" s="545"/>
      <c r="I344" s="60"/>
      <c r="J344" s="60"/>
      <c r="K344" s="60"/>
      <c r="L344" s="60"/>
      <c r="M344" s="60"/>
      <c r="N344" s="60"/>
      <c r="O344" s="60"/>
    </row>
    <row r="345" spans="1:15" s="4" customFormat="1">
      <c r="A345" s="60"/>
      <c r="B345" s="60"/>
      <c r="C345" s="60"/>
      <c r="D345" s="60"/>
      <c r="E345" s="60"/>
      <c r="F345" s="60"/>
      <c r="G345" s="60"/>
      <c r="H345" s="545"/>
      <c r="I345" s="60"/>
      <c r="J345" s="60"/>
      <c r="K345" s="60"/>
      <c r="L345" s="60"/>
      <c r="M345" s="60"/>
      <c r="N345" s="60"/>
      <c r="O345" s="60"/>
    </row>
  </sheetData>
  <phoneticPr fontId="26" type="noConversion"/>
  <printOptions horizontalCentered="1"/>
  <pageMargins left="0.75" right="0.5" top="0.75" bottom="0.5" header="0.25" footer="0.25"/>
  <pageSetup scale="78"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pageSetUpPr fitToPage="1"/>
  </sheetPr>
  <dimension ref="A1:X64"/>
  <sheetViews>
    <sheetView view="pageBreakPreview" zoomScale="60" workbookViewId="0"/>
  </sheetViews>
  <sheetFormatPr defaultColWidth="9.140625" defaultRowHeight="12.75"/>
  <cols>
    <col min="1" max="1" width="6.7109375" style="183" customWidth="1"/>
    <col min="2" max="2" width="2" style="183" customWidth="1"/>
    <col min="3" max="3" width="9.140625" style="183"/>
    <col min="4" max="4" width="13" style="183" customWidth="1"/>
    <col min="5" max="5" width="2.7109375" style="183" customWidth="1"/>
    <col min="6" max="6" width="13.42578125" style="183" customWidth="1"/>
    <col min="7" max="7" width="2.42578125" style="183" customWidth="1"/>
    <col min="8" max="8" width="12.5703125" style="183" customWidth="1"/>
    <col min="9" max="9" width="2" style="183" customWidth="1"/>
    <col min="10" max="10" width="12.42578125" style="183" customWidth="1"/>
    <col min="11" max="11" width="2" style="183" customWidth="1"/>
    <col min="12" max="12" width="14.5703125" style="183" customWidth="1"/>
    <col min="13" max="13" width="7.28515625" style="183" bestFit="1" customWidth="1"/>
    <col min="14" max="16384" width="9.140625" style="1583"/>
  </cols>
  <sheetData>
    <row r="1" spans="1:24" s="8" customFormat="1" ht="15">
      <c r="A1" s="318" t="s">
        <v>631</v>
      </c>
      <c r="B1" s="319"/>
      <c r="C1" s="318"/>
      <c r="D1" s="320"/>
      <c r="E1" s="319"/>
      <c r="F1" s="320"/>
      <c r="G1" s="321"/>
      <c r="H1" s="321"/>
      <c r="I1" s="321"/>
      <c r="J1" s="318" t="s">
        <v>1371</v>
      </c>
      <c r="K1" s="322"/>
      <c r="L1" s="320"/>
    </row>
    <row r="2" spans="1:24" s="8" customFormat="1" ht="15">
      <c r="A2" s="54" t="s">
        <v>2306</v>
      </c>
      <c r="B2" s="318"/>
      <c r="C2" s="319"/>
      <c r="D2" s="320"/>
      <c r="E2" s="319"/>
      <c r="F2" s="320"/>
      <c r="G2" s="321"/>
      <c r="H2" s="321"/>
      <c r="I2" s="321"/>
      <c r="J2" s="318" t="s">
        <v>841</v>
      </c>
      <c r="K2" s="322"/>
      <c r="L2" s="320"/>
    </row>
    <row r="3" spans="1:24" s="8" customFormat="1" ht="15">
      <c r="A3" s="54" t="s">
        <v>2307</v>
      </c>
      <c r="B3" s="318"/>
      <c r="C3" s="319"/>
      <c r="D3" s="320"/>
      <c r="E3" s="319"/>
      <c r="F3" s="320"/>
      <c r="G3" s="321"/>
      <c r="H3" s="321"/>
      <c r="I3" s="321"/>
      <c r="J3" s="318" t="s">
        <v>893</v>
      </c>
      <c r="K3" s="322"/>
      <c r="L3" s="320"/>
    </row>
    <row r="4" spans="1:24" s="8" customFormat="1" ht="15">
      <c r="A4" s="54" t="s">
        <v>2165</v>
      </c>
      <c r="B4" s="319"/>
      <c r="C4" s="318"/>
      <c r="D4" s="320"/>
      <c r="E4" s="319"/>
      <c r="F4" s="320"/>
      <c r="G4" s="321"/>
      <c r="H4" s="321"/>
      <c r="I4" s="321"/>
      <c r="J4" s="323"/>
      <c r="K4" s="322"/>
      <c r="L4" s="324"/>
    </row>
    <row r="5" spans="1:24" s="8" customFormat="1" ht="15">
      <c r="A5" s="318" t="s">
        <v>1241</v>
      </c>
      <c r="B5" s="319"/>
      <c r="C5" s="318"/>
      <c r="D5" s="320"/>
      <c r="E5" s="319"/>
      <c r="F5" s="320"/>
      <c r="G5" s="321"/>
      <c r="H5" s="321"/>
      <c r="I5" s="321"/>
      <c r="J5" s="1561" t="s">
        <v>3121</v>
      </c>
      <c r="K5" s="322"/>
      <c r="L5" s="324"/>
    </row>
    <row r="6" spans="1:24" s="8" customFormat="1" ht="15">
      <c r="A6" s="318" t="s">
        <v>842</v>
      </c>
      <c r="B6" s="319"/>
      <c r="C6" s="318"/>
      <c r="D6" s="318"/>
      <c r="E6" s="319"/>
      <c r="F6" s="319"/>
      <c r="G6" s="321"/>
      <c r="H6" s="321"/>
      <c r="I6" s="321"/>
      <c r="J6" s="323"/>
      <c r="K6" s="322"/>
      <c r="L6" s="324"/>
    </row>
    <row r="7" spans="1:24" s="8" customFormat="1" ht="15" customHeight="1">
      <c r="A7" s="325" t="s">
        <v>843</v>
      </c>
      <c r="C7" s="183"/>
      <c r="D7" s="183"/>
      <c r="E7" s="183"/>
      <c r="F7" s="185"/>
      <c r="G7" s="183"/>
      <c r="H7" s="186"/>
      <c r="I7" s="182"/>
      <c r="J7" s="183"/>
      <c r="K7" s="183"/>
      <c r="L7" s="183"/>
    </row>
    <row r="8" spans="1:24" s="320" customFormat="1" ht="26.25" customHeight="1">
      <c r="A8" s="319"/>
      <c r="B8" s="1883" t="s">
        <v>2040</v>
      </c>
      <c r="C8" s="1883"/>
      <c r="D8" s="1883"/>
      <c r="E8" s="1883"/>
      <c r="F8" s="1883"/>
      <c r="G8" s="1883"/>
      <c r="H8" s="1883"/>
      <c r="I8" s="1883"/>
      <c r="J8" s="1883"/>
      <c r="K8" s="1883"/>
      <c r="L8" s="1883"/>
      <c r="M8" s="319"/>
    </row>
    <row r="9" spans="1:24" s="320" customFormat="1">
      <c r="A9" s="502"/>
      <c r="B9" s="502"/>
      <c r="C9" s="502"/>
      <c r="D9" s="502"/>
      <c r="E9" s="502"/>
      <c r="F9" s="503"/>
      <c r="G9" s="502"/>
      <c r="H9" s="504"/>
      <c r="I9" s="502"/>
      <c r="J9" s="502"/>
      <c r="K9" s="502"/>
      <c r="L9" s="502"/>
      <c r="M9" s="319"/>
    </row>
    <row r="10" spans="1:24" s="320" customFormat="1">
      <c r="A10" s="319"/>
      <c r="B10" s="319"/>
      <c r="C10" s="505" t="s">
        <v>1052</v>
      </c>
      <c r="D10" s="319"/>
      <c r="E10" s="319"/>
      <c r="F10" s="500" t="s">
        <v>1053</v>
      </c>
      <c r="G10" s="319"/>
      <c r="H10" s="501" t="s">
        <v>1054</v>
      </c>
      <c r="I10" s="319"/>
      <c r="J10" s="506">
        <v>-4</v>
      </c>
      <c r="K10" s="321"/>
      <c r="L10" s="506">
        <v>-5</v>
      </c>
      <c r="M10" s="319"/>
    </row>
    <row r="11" spans="1:24" s="320" customFormat="1" ht="12.75" customHeight="1">
      <c r="A11" s="319"/>
      <c r="B11" s="319"/>
      <c r="C11" s="505"/>
      <c r="D11" s="319"/>
      <c r="E11" s="319"/>
      <c r="F11" s="1207" t="s">
        <v>603</v>
      </c>
      <c r="G11" s="1207"/>
      <c r="H11" s="1207"/>
      <c r="I11" s="319"/>
      <c r="J11" s="1207" t="s">
        <v>784</v>
      </c>
      <c r="K11" s="1207"/>
      <c r="L11" s="1207"/>
      <c r="M11" s="507"/>
      <c r="N11" s="508"/>
      <c r="O11" s="509"/>
      <c r="P11" s="510"/>
      <c r="R11" s="508"/>
      <c r="T11" s="508"/>
      <c r="U11" s="509"/>
      <c r="V11" s="510"/>
      <c r="X11" s="508"/>
    </row>
    <row r="12" spans="1:24" s="320" customFormat="1">
      <c r="A12" s="505" t="s">
        <v>61</v>
      </c>
      <c r="B12" s="319"/>
      <c r="C12" s="319"/>
      <c r="D12" s="319"/>
      <c r="E12" s="319"/>
      <c r="F12" s="500" t="s">
        <v>1726</v>
      </c>
      <c r="G12" s="319"/>
      <c r="H12" s="501" t="s">
        <v>1728</v>
      </c>
      <c r="I12" s="319"/>
      <c r="J12" s="500" t="s">
        <v>1726</v>
      </c>
      <c r="K12" s="319"/>
      <c r="L12" s="501" t="s">
        <v>1728</v>
      </c>
      <c r="M12" s="501"/>
      <c r="N12" s="511"/>
      <c r="P12" s="512"/>
      <c r="R12" s="511"/>
      <c r="T12" s="511"/>
      <c r="V12" s="512"/>
      <c r="X12" s="511"/>
    </row>
    <row r="13" spans="1:24" s="320" customFormat="1">
      <c r="A13" s="513" t="s">
        <v>857</v>
      </c>
      <c r="B13" s="514" t="s">
        <v>680</v>
      </c>
      <c r="C13" s="515"/>
      <c r="D13" s="515"/>
      <c r="E13" s="319"/>
      <c r="F13" s="503" t="s">
        <v>681</v>
      </c>
      <c r="G13" s="515"/>
      <c r="H13" s="504" t="s">
        <v>681</v>
      </c>
      <c r="I13" s="319"/>
      <c r="J13" s="503" t="s">
        <v>681</v>
      </c>
      <c r="K13" s="515"/>
      <c r="L13" s="504" t="s">
        <v>681</v>
      </c>
      <c r="M13" s="507"/>
      <c r="N13" s="508"/>
      <c r="O13" s="516"/>
      <c r="P13" s="510"/>
      <c r="Q13" s="516"/>
      <c r="R13" s="508"/>
      <c r="S13" s="516"/>
      <c r="T13" s="508"/>
      <c r="U13" s="516"/>
      <c r="V13" s="510"/>
      <c r="W13" s="516"/>
      <c r="X13" s="508"/>
    </row>
    <row r="14" spans="1:24" s="8" customFormat="1" ht="13.15" customHeight="1">
      <c r="A14" s="693">
        <v>1</v>
      </c>
      <c r="B14" s="693"/>
      <c r="C14" s="1208" t="s">
        <v>2908</v>
      </c>
      <c r="D14" s="1208"/>
      <c r="E14" s="1208"/>
      <c r="F14" s="1208"/>
      <c r="G14" s="1208"/>
      <c r="H14" s="1208"/>
      <c r="I14" s="1208"/>
      <c r="J14" s="1208"/>
      <c r="K14" s="1208"/>
      <c r="L14" s="1208"/>
      <c r="M14" s="188"/>
      <c r="N14" s="11"/>
      <c r="O14" s="13"/>
      <c r="P14" s="12"/>
      <c r="Q14" s="13"/>
      <c r="R14" s="11"/>
      <c r="S14" s="13"/>
      <c r="T14" s="11"/>
      <c r="U14" s="13"/>
      <c r="V14" s="12"/>
      <c r="W14" s="13"/>
      <c r="X14" s="11"/>
    </row>
    <row r="15" spans="1:24" s="8" customFormat="1" ht="12.75" customHeight="1">
      <c r="A15" s="693">
        <v>2</v>
      </c>
      <c r="B15" s="693"/>
      <c r="C15" s="1208"/>
      <c r="D15" s="1208"/>
      <c r="E15" s="1208"/>
      <c r="F15" s="1208"/>
      <c r="G15" s="1208"/>
      <c r="H15" s="1208"/>
      <c r="I15" s="1208"/>
      <c r="J15" s="1208"/>
      <c r="K15" s="1208"/>
      <c r="L15" s="1208"/>
      <c r="M15" s="188"/>
      <c r="N15" s="11"/>
      <c r="O15" s="13"/>
      <c r="P15" s="12"/>
      <c r="Q15" s="13"/>
      <c r="R15" s="11"/>
      <c r="S15" s="13"/>
      <c r="T15" s="11"/>
      <c r="U15" s="13"/>
      <c r="V15" s="12"/>
      <c r="W15" s="13"/>
      <c r="X15" s="11"/>
    </row>
    <row r="16" spans="1:24" s="8" customFormat="1" ht="12.75" customHeight="1">
      <c r="A16" s="693"/>
      <c r="B16" s="693"/>
      <c r="C16" s="694"/>
      <c r="D16" s="695"/>
      <c r="E16" s="183"/>
      <c r="F16" s="195"/>
      <c r="G16" s="201"/>
      <c r="H16" s="188"/>
      <c r="I16" s="183"/>
      <c r="J16" s="195"/>
      <c r="K16" s="201"/>
      <c r="L16" s="188"/>
      <c r="M16" s="188"/>
      <c r="N16" s="11"/>
      <c r="O16" s="13"/>
      <c r="P16" s="12"/>
      <c r="Q16" s="13"/>
      <c r="R16" s="11"/>
      <c r="S16" s="13"/>
      <c r="T16" s="11"/>
      <c r="U16" s="13"/>
      <c r="V16" s="12"/>
      <c r="W16" s="13"/>
      <c r="X16" s="11"/>
    </row>
    <row r="17" spans="1:24" s="8" customFormat="1" ht="12.75" customHeight="1">
      <c r="A17" s="693"/>
      <c r="B17" s="693"/>
      <c r="C17" s="694"/>
      <c r="D17" s="695"/>
      <c r="E17" s="183"/>
      <c r="F17" s="185"/>
      <c r="G17" s="183"/>
      <c r="H17" s="187"/>
      <c r="I17" s="183"/>
      <c r="J17" s="185"/>
      <c r="K17" s="183"/>
      <c r="L17" s="187"/>
      <c r="M17" s="188"/>
      <c r="N17" s="11"/>
      <c r="O17" s="13"/>
      <c r="P17" s="12"/>
      <c r="Q17" s="13"/>
      <c r="R17" s="11"/>
      <c r="S17" s="13"/>
      <c r="T17" s="11"/>
      <c r="U17" s="13"/>
      <c r="V17" s="12"/>
      <c r="W17" s="13"/>
      <c r="X17" s="11"/>
    </row>
    <row r="18" spans="1:24" s="8" customFormat="1" ht="12.75" customHeight="1">
      <c r="A18" s="693"/>
      <c r="B18" s="693"/>
      <c r="C18" s="694"/>
      <c r="D18" s="695"/>
      <c r="E18" s="183"/>
      <c r="F18" s="185"/>
      <c r="G18" s="184"/>
      <c r="H18" s="189"/>
      <c r="I18" s="184"/>
      <c r="J18" s="185"/>
      <c r="K18" s="184"/>
      <c r="L18" s="189"/>
      <c r="M18" s="190"/>
      <c r="N18" s="16"/>
      <c r="O18" s="17"/>
      <c r="P18" s="15"/>
      <c r="Q18" s="17"/>
      <c r="R18" s="16"/>
      <c r="S18" s="13"/>
      <c r="T18" s="16"/>
      <c r="U18" s="17"/>
      <c r="V18" s="15"/>
      <c r="W18" s="17"/>
      <c r="X18" s="16"/>
    </row>
    <row r="19" spans="1:24" s="8" customFormat="1" ht="12.75" customHeight="1">
      <c r="A19" s="693"/>
      <c r="B19" s="693"/>
      <c r="C19" s="694"/>
      <c r="D19" s="695"/>
      <c r="E19" s="183"/>
      <c r="F19" s="185"/>
      <c r="G19" s="191"/>
      <c r="H19" s="189"/>
      <c r="I19" s="191"/>
      <c r="J19" s="185"/>
      <c r="K19" s="191"/>
      <c r="L19" s="189"/>
      <c r="M19" s="192"/>
      <c r="N19" s="14"/>
      <c r="O19" s="18"/>
      <c r="P19" s="19"/>
      <c r="Q19" s="18"/>
      <c r="R19" s="14"/>
      <c r="T19" s="14"/>
      <c r="U19" s="18"/>
      <c r="V19" s="19"/>
      <c r="W19" s="18"/>
      <c r="X19" s="14"/>
    </row>
    <row r="20" spans="1:24" s="8" customFormat="1" ht="12.75" customHeight="1">
      <c r="A20" s="693"/>
      <c r="B20" s="693"/>
      <c r="C20" s="694"/>
      <c r="D20" s="695"/>
      <c r="E20" s="183"/>
      <c r="F20" s="185"/>
      <c r="G20" s="183"/>
      <c r="H20" s="192"/>
      <c r="I20" s="183"/>
      <c r="J20" s="185"/>
      <c r="K20" s="183"/>
      <c r="L20" s="192"/>
      <c r="M20" s="187"/>
      <c r="N20" s="9"/>
      <c r="P20" s="10"/>
      <c r="R20" s="9"/>
      <c r="T20" s="9"/>
      <c r="V20" s="10"/>
      <c r="X20" s="9"/>
    </row>
    <row r="21" spans="1:24" s="8" customFormat="1" ht="12.75" customHeight="1">
      <c r="A21" s="693"/>
      <c r="B21" s="693"/>
      <c r="C21" s="694"/>
      <c r="D21" s="695"/>
      <c r="E21" s="183"/>
      <c r="F21" s="185"/>
      <c r="G21" s="193"/>
      <c r="H21" s="189"/>
      <c r="I21" s="193"/>
      <c r="J21" s="185"/>
      <c r="K21" s="193"/>
      <c r="L21" s="189"/>
      <c r="M21" s="185"/>
      <c r="N21" s="9"/>
      <c r="O21" s="20"/>
      <c r="P21" s="9"/>
      <c r="Q21" s="20"/>
      <c r="R21" s="9"/>
      <c r="T21" s="9"/>
      <c r="U21" s="20"/>
      <c r="V21" s="9"/>
      <c r="W21" s="20"/>
      <c r="X21" s="9"/>
    </row>
    <row r="22" spans="1:24" s="8" customFormat="1" ht="12.75" customHeight="1">
      <c r="A22" s="693"/>
      <c r="B22" s="693"/>
      <c r="C22" s="694"/>
      <c r="D22" s="1582"/>
      <c r="E22" s="183"/>
      <c r="F22" s="185"/>
      <c r="G22" s="193"/>
      <c r="H22" s="189"/>
      <c r="I22" s="193"/>
      <c r="J22" s="185"/>
      <c r="K22" s="193"/>
      <c r="L22" s="189"/>
      <c r="M22" s="185"/>
      <c r="N22" s="9"/>
      <c r="O22" s="20"/>
      <c r="P22" s="9"/>
      <c r="Q22" s="20"/>
      <c r="R22" s="9"/>
      <c r="T22" s="9"/>
      <c r="U22" s="20"/>
      <c r="V22" s="9"/>
      <c r="W22" s="20"/>
      <c r="X22" s="9"/>
    </row>
    <row r="23" spans="1:24" s="8" customFormat="1" ht="12.75" customHeight="1">
      <c r="A23" s="693"/>
      <c r="B23" s="693"/>
      <c r="C23" s="694"/>
      <c r="D23" s="1582"/>
      <c r="E23" s="183"/>
      <c r="F23" s="185"/>
      <c r="G23" s="193"/>
      <c r="H23" s="189"/>
      <c r="I23" s="193"/>
      <c r="J23" s="185"/>
      <c r="K23" s="193"/>
      <c r="L23" s="189"/>
      <c r="M23" s="187"/>
      <c r="N23" s="9"/>
      <c r="O23" s="20"/>
      <c r="P23" s="10"/>
      <c r="Q23" s="20"/>
      <c r="R23" s="9"/>
      <c r="T23" s="9"/>
      <c r="U23" s="20"/>
      <c r="V23" s="10"/>
      <c r="W23" s="20"/>
      <c r="X23" s="9"/>
    </row>
    <row r="24" spans="1:24" s="8" customFormat="1" ht="12.75" customHeight="1">
      <c r="A24" s="693"/>
      <c r="B24" s="693"/>
      <c r="C24" s="694"/>
      <c r="D24" s="1582"/>
      <c r="E24" s="183"/>
      <c r="F24" s="185"/>
      <c r="G24" s="193"/>
      <c r="H24" s="189"/>
      <c r="I24" s="193"/>
      <c r="J24" s="185"/>
      <c r="K24" s="193"/>
      <c r="L24" s="189"/>
      <c r="M24" s="185"/>
      <c r="N24" s="9"/>
      <c r="O24" s="20"/>
      <c r="P24" s="9"/>
      <c r="Q24" s="20"/>
      <c r="R24" s="9"/>
      <c r="T24" s="9"/>
      <c r="U24" s="20"/>
      <c r="V24" s="9"/>
      <c r="W24" s="20"/>
      <c r="X24" s="9"/>
    </row>
    <row r="25" spans="1:24" s="8" customFormat="1" ht="12.75" customHeight="1">
      <c r="A25" s="693"/>
      <c r="B25" s="693"/>
      <c r="C25" s="694"/>
      <c r="D25" s="1582"/>
      <c r="E25" s="183"/>
      <c r="F25" s="185"/>
      <c r="G25" s="193"/>
      <c r="H25" s="189"/>
      <c r="I25" s="193"/>
      <c r="J25" s="185"/>
      <c r="K25" s="193"/>
      <c r="L25" s="189"/>
      <c r="M25" s="185"/>
      <c r="N25" s="9"/>
      <c r="O25" s="20"/>
      <c r="P25" s="9"/>
      <c r="Q25" s="20"/>
      <c r="R25" s="9"/>
      <c r="T25" s="9"/>
      <c r="U25" s="20"/>
      <c r="V25" s="9"/>
      <c r="W25" s="20"/>
      <c r="X25" s="9"/>
    </row>
    <row r="26" spans="1:24" s="8" customFormat="1" ht="12.75" customHeight="1">
      <c r="A26" s="693"/>
      <c r="B26" s="693"/>
      <c r="C26" s="694"/>
      <c r="D26" s="1582"/>
      <c r="E26" s="183"/>
      <c r="F26" s="185"/>
      <c r="G26" s="193"/>
      <c r="H26" s="189"/>
      <c r="I26" s="193"/>
      <c r="J26" s="185"/>
      <c r="K26" s="193"/>
      <c r="L26" s="189"/>
      <c r="M26" s="185"/>
      <c r="N26" s="9"/>
      <c r="O26" s="20"/>
      <c r="P26" s="9"/>
      <c r="Q26" s="20"/>
      <c r="R26" s="9"/>
      <c r="T26" s="9"/>
      <c r="U26" s="20"/>
      <c r="V26" s="9"/>
      <c r="W26" s="20"/>
      <c r="X26" s="9"/>
    </row>
    <row r="27" spans="1:24" s="8" customFormat="1" ht="12.75" customHeight="1">
      <c r="A27" s="693"/>
      <c r="B27" s="693"/>
      <c r="C27" s="694"/>
      <c r="D27" s="1582"/>
      <c r="E27" s="183"/>
      <c r="F27" s="185"/>
      <c r="G27" s="193"/>
      <c r="H27" s="189"/>
      <c r="I27" s="193"/>
      <c r="J27" s="185"/>
      <c r="K27" s="193"/>
      <c r="L27" s="189"/>
      <c r="M27" s="185"/>
      <c r="N27" s="9"/>
      <c r="O27" s="20"/>
      <c r="P27" s="9"/>
      <c r="Q27" s="20"/>
      <c r="R27" s="9"/>
      <c r="T27" s="9"/>
      <c r="U27" s="20"/>
      <c r="V27" s="9"/>
      <c r="W27" s="20"/>
      <c r="X27" s="9"/>
    </row>
    <row r="28" spans="1:24" s="8" customFormat="1" ht="12.75" customHeight="1">
      <c r="A28" s="693"/>
      <c r="B28" s="693"/>
      <c r="C28" s="694"/>
      <c r="D28" s="1582"/>
      <c r="E28" s="183"/>
      <c r="F28" s="185"/>
      <c r="G28" s="183"/>
      <c r="H28" s="189"/>
      <c r="I28" s="183"/>
      <c r="J28" s="185"/>
      <c r="K28" s="183"/>
      <c r="L28" s="189"/>
      <c r="M28" s="187"/>
      <c r="N28" s="9"/>
      <c r="P28" s="10"/>
      <c r="R28" s="9"/>
      <c r="T28" s="9"/>
      <c r="V28" s="10"/>
      <c r="X28" s="9"/>
    </row>
    <row r="29" spans="1:24" s="8" customFormat="1" ht="12.75" customHeight="1">
      <c r="A29" s="693"/>
      <c r="B29" s="693"/>
      <c r="C29" s="694"/>
      <c r="D29" s="1582"/>
      <c r="E29" s="183"/>
      <c r="F29" s="185"/>
      <c r="G29" s="183"/>
      <c r="H29" s="189"/>
      <c r="I29" s="183"/>
      <c r="J29" s="185"/>
      <c r="K29" s="193"/>
      <c r="L29" s="189"/>
      <c r="M29" s="185"/>
      <c r="N29" s="9"/>
      <c r="P29" s="9"/>
      <c r="R29" s="9"/>
      <c r="T29" s="9"/>
      <c r="V29" s="9"/>
      <c r="X29" s="9"/>
    </row>
    <row r="30" spans="1:24" s="8" customFormat="1" ht="12.75" customHeight="1">
      <c r="A30" s="693"/>
      <c r="B30" s="693"/>
      <c r="C30" s="694"/>
      <c r="D30" s="1582"/>
      <c r="E30" s="183"/>
      <c r="F30" s="185"/>
      <c r="G30" s="183"/>
      <c r="H30" s="189"/>
      <c r="I30" s="183"/>
      <c r="J30" s="185"/>
      <c r="K30" s="193"/>
      <c r="L30" s="189"/>
      <c r="M30" s="185"/>
      <c r="N30" s="9"/>
      <c r="P30" s="9"/>
      <c r="R30" s="9"/>
      <c r="T30" s="9"/>
      <c r="V30" s="9"/>
      <c r="X30" s="9"/>
    </row>
    <row r="31" spans="1:24" s="8" customFormat="1" ht="12.75" customHeight="1">
      <c r="A31" s="693"/>
      <c r="B31" s="693"/>
      <c r="C31" s="694"/>
      <c r="D31" s="1582"/>
      <c r="E31" s="183"/>
      <c r="F31" s="185"/>
      <c r="G31" s="183"/>
      <c r="H31" s="189"/>
      <c r="I31" s="183"/>
      <c r="J31" s="185"/>
      <c r="K31" s="193"/>
      <c r="L31" s="189"/>
      <c r="M31" s="185"/>
      <c r="N31" s="9"/>
      <c r="P31" s="9"/>
      <c r="R31" s="9"/>
      <c r="T31" s="9"/>
      <c r="V31" s="9"/>
      <c r="X31" s="9"/>
    </row>
    <row r="32" spans="1:24" s="8" customFormat="1" ht="12.75" customHeight="1">
      <c r="A32" s="693"/>
      <c r="B32" s="693"/>
      <c r="C32" s="694"/>
      <c r="D32" s="1582"/>
      <c r="E32" s="183"/>
      <c r="F32" s="185"/>
      <c r="G32" s="183"/>
      <c r="H32" s="189"/>
      <c r="I32" s="183"/>
      <c r="J32" s="185"/>
      <c r="K32" s="193"/>
      <c r="L32" s="189"/>
      <c r="M32" s="185"/>
      <c r="N32" s="9"/>
      <c r="P32" s="9"/>
      <c r="R32" s="9"/>
      <c r="T32" s="9"/>
      <c r="V32" s="9"/>
      <c r="X32" s="9"/>
    </row>
    <row r="33" spans="1:24" s="8" customFormat="1" ht="12.75" customHeight="1">
      <c r="A33" s="693"/>
      <c r="B33" s="693"/>
      <c r="C33" s="694"/>
      <c r="D33" s="1582"/>
      <c r="E33" s="183"/>
      <c r="F33" s="185"/>
      <c r="G33" s="183"/>
      <c r="H33" s="189"/>
      <c r="I33" s="183"/>
      <c r="J33" s="185"/>
      <c r="K33" s="193"/>
      <c r="L33" s="189"/>
      <c r="M33" s="185"/>
      <c r="N33" s="9"/>
      <c r="P33" s="9"/>
      <c r="R33" s="9"/>
      <c r="T33" s="9"/>
      <c r="V33" s="9"/>
      <c r="X33" s="9"/>
    </row>
    <row r="34" spans="1:24" s="8" customFormat="1" ht="12.75" customHeight="1">
      <c r="A34" s="693"/>
      <c r="B34" s="693"/>
      <c r="C34" s="694"/>
      <c r="D34" s="1582"/>
      <c r="E34" s="183"/>
      <c r="F34" s="185"/>
      <c r="G34" s="183"/>
      <c r="H34" s="189"/>
      <c r="I34" s="183"/>
      <c r="J34" s="185"/>
      <c r="K34" s="183"/>
      <c r="L34" s="189"/>
      <c r="M34" s="187"/>
      <c r="N34" s="9"/>
      <c r="P34" s="10"/>
      <c r="R34" s="9"/>
      <c r="T34" s="9"/>
      <c r="V34" s="10"/>
      <c r="X34" s="9"/>
    </row>
    <row r="35" spans="1:24" s="8" customFormat="1" ht="12.75" customHeight="1">
      <c r="A35" s="693"/>
      <c r="B35" s="693"/>
      <c r="C35" s="694"/>
      <c r="D35" s="1582"/>
      <c r="E35" s="183"/>
      <c r="F35" s="185"/>
      <c r="G35" s="194"/>
      <c r="H35" s="189"/>
      <c r="I35" s="183"/>
      <c r="J35" s="185"/>
      <c r="K35" s="194"/>
      <c r="L35" s="189"/>
      <c r="M35" s="185"/>
      <c r="N35" s="9"/>
      <c r="P35" s="9"/>
      <c r="R35" s="9"/>
      <c r="T35" s="9"/>
      <c r="V35" s="9"/>
      <c r="X35" s="9"/>
    </row>
    <row r="36" spans="1:24" s="8" customFormat="1" ht="12.75" customHeight="1">
      <c r="A36" s="693"/>
      <c r="B36" s="693"/>
      <c r="C36" s="694"/>
      <c r="D36" s="1582"/>
      <c r="E36" s="183"/>
      <c r="F36" s="185"/>
      <c r="G36" s="194"/>
      <c r="H36" s="185"/>
      <c r="I36" s="185"/>
      <c r="J36" s="185"/>
      <c r="K36" s="183"/>
      <c r="L36" s="189"/>
      <c r="M36" s="185"/>
      <c r="N36" s="9"/>
      <c r="P36" s="9"/>
      <c r="R36" s="9"/>
      <c r="T36" s="9"/>
      <c r="V36" s="9"/>
      <c r="X36" s="9"/>
    </row>
    <row r="37" spans="1:24" s="8" customFormat="1" ht="12.75" customHeight="1">
      <c r="A37" s="693"/>
      <c r="B37" s="693"/>
      <c r="C37" s="694"/>
      <c r="D37" s="1582"/>
      <c r="E37" s="183"/>
      <c r="F37" s="185"/>
      <c r="G37" s="183"/>
      <c r="H37" s="189"/>
      <c r="I37" s="183"/>
      <c r="J37" s="185"/>
      <c r="K37" s="183"/>
      <c r="L37" s="189"/>
      <c r="M37" s="185"/>
      <c r="N37" s="9"/>
      <c r="P37" s="9"/>
      <c r="R37" s="9"/>
      <c r="T37" s="9"/>
      <c r="V37" s="9"/>
      <c r="X37" s="9"/>
    </row>
    <row r="38" spans="1:24" s="8" customFormat="1" ht="12.75" customHeight="1">
      <c r="A38" s="693"/>
      <c r="B38" s="693"/>
      <c r="C38" s="694"/>
      <c r="D38" s="1582"/>
      <c r="E38" s="183"/>
      <c r="F38" s="185"/>
      <c r="G38" s="183"/>
      <c r="H38" s="189"/>
      <c r="I38" s="183"/>
      <c r="J38" s="185"/>
      <c r="K38" s="183"/>
      <c r="L38" s="189"/>
      <c r="M38" s="185"/>
      <c r="N38" s="9"/>
      <c r="P38" s="9"/>
      <c r="R38" s="9"/>
      <c r="T38" s="9"/>
      <c r="V38" s="9"/>
      <c r="X38" s="9"/>
    </row>
    <row r="39" spans="1:24" s="8" customFormat="1" ht="12.75" customHeight="1">
      <c r="A39" s="693"/>
      <c r="B39" s="693"/>
      <c r="C39" s="694"/>
      <c r="D39" s="1582"/>
      <c r="E39" s="183"/>
      <c r="F39" s="185"/>
      <c r="G39" s="183"/>
      <c r="H39" s="189"/>
      <c r="I39" s="183"/>
      <c r="J39" s="185"/>
      <c r="K39" s="194"/>
      <c r="L39" s="185"/>
      <c r="M39" s="185"/>
      <c r="N39" s="9"/>
      <c r="P39" s="9"/>
      <c r="R39" s="9"/>
      <c r="T39" s="9"/>
      <c r="V39" s="9"/>
      <c r="X39" s="9"/>
    </row>
    <row r="40" spans="1:24" s="8" customFormat="1" ht="12.75" customHeight="1">
      <c r="A40" s="693"/>
      <c r="B40" s="693"/>
      <c r="C40" s="694"/>
      <c r="D40" s="1582"/>
      <c r="E40" s="183"/>
      <c r="F40" s="185"/>
      <c r="G40" s="183"/>
      <c r="H40" s="189"/>
      <c r="I40" s="183"/>
      <c r="J40" s="185"/>
      <c r="K40" s="183"/>
      <c r="L40" s="189"/>
      <c r="M40" s="187"/>
      <c r="N40" s="9"/>
      <c r="P40" s="10"/>
      <c r="R40" s="9"/>
      <c r="T40" s="9"/>
      <c r="V40" s="10"/>
      <c r="X40" s="9"/>
    </row>
    <row r="41" spans="1:24" s="8" customFormat="1" ht="12.75" customHeight="1">
      <c r="A41" s="693"/>
      <c r="B41" s="693"/>
      <c r="C41" s="694"/>
      <c r="D41" s="1582"/>
      <c r="E41" s="183"/>
      <c r="F41" s="185"/>
      <c r="G41" s="183"/>
      <c r="H41" s="189"/>
      <c r="I41" s="183"/>
      <c r="J41" s="185"/>
      <c r="K41" s="183"/>
      <c r="L41" s="189"/>
      <c r="M41" s="185"/>
      <c r="N41" s="9"/>
      <c r="P41" s="9"/>
      <c r="R41" s="9"/>
      <c r="T41" s="9"/>
      <c r="V41" s="9"/>
      <c r="X41" s="9"/>
    </row>
    <row r="42" spans="1:24" s="8" customFormat="1" ht="12.75" customHeight="1">
      <c r="A42" s="693"/>
      <c r="B42" s="693"/>
      <c r="C42" s="694"/>
      <c r="D42" s="1582"/>
      <c r="E42" s="183"/>
      <c r="F42" s="185"/>
      <c r="G42" s="183"/>
      <c r="H42" s="189"/>
      <c r="I42" s="183"/>
      <c r="J42" s="185"/>
      <c r="K42" s="183"/>
      <c r="L42" s="189"/>
      <c r="M42" s="185"/>
      <c r="N42" s="9"/>
      <c r="P42" s="9"/>
      <c r="R42" s="9"/>
      <c r="T42" s="9"/>
      <c r="V42" s="9"/>
      <c r="X42" s="9"/>
    </row>
    <row r="43" spans="1:24" s="8" customFormat="1" ht="12.75" customHeight="1">
      <c r="A43" s="693"/>
      <c r="B43" s="693"/>
      <c r="C43" s="694"/>
      <c r="D43" s="1582"/>
      <c r="E43" s="183"/>
      <c r="F43" s="185"/>
      <c r="G43" s="183"/>
      <c r="H43" s="189"/>
      <c r="I43" s="183"/>
      <c r="J43" s="185"/>
      <c r="K43" s="183"/>
      <c r="L43" s="189"/>
      <c r="M43" s="185"/>
      <c r="N43" s="9"/>
      <c r="P43" s="9"/>
      <c r="R43" s="9"/>
      <c r="T43" s="9"/>
      <c r="V43" s="9"/>
      <c r="X43" s="9"/>
    </row>
    <row r="44" spans="1:24" s="8" customFormat="1" ht="12.75" customHeight="1">
      <c r="A44" s="693"/>
      <c r="B44" s="693"/>
      <c r="C44" s="694"/>
      <c r="D44" s="1582"/>
      <c r="E44" s="183"/>
      <c r="F44" s="185"/>
      <c r="G44" s="183"/>
      <c r="H44" s="189"/>
      <c r="I44" s="183"/>
      <c r="J44" s="185"/>
      <c r="K44" s="183"/>
      <c r="L44" s="189"/>
      <c r="M44" s="185"/>
      <c r="N44" s="9"/>
      <c r="P44" s="9"/>
      <c r="R44" s="9"/>
      <c r="T44" s="9"/>
      <c r="V44" s="9"/>
      <c r="X44" s="9"/>
    </row>
    <row r="45" spans="1:24" s="8" customFormat="1" ht="12.75" customHeight="1">
      <c r="A45" s="693"/>
      <c r="B45" s="693"/>
      <c r="C45" s="694"/>
      <c r="D45" s="1582"/>
      <c r="E45" s="183"/>
      <c r="F45" s="185"/>
      <c r="G45" s="183"/>
      <c r="H45" s="189"/>
      <c r="I45" s="183"/>
      <c r="J45" s="185"/>
      <c r="K45" s="183"/>
      <c r="L45" s="189"/>
      <c r="M45" s="185"/>
      <c r="N45" s="9"/>
      <c r="P45" s="9"/>
      <c r="R45" s="9"/>
      <c r="T45" s="9"/>
      <c r="V45" s="9"/>
      <c r="X45" s="9"/>
    </row>
    <row r="46" spans="1:24" s="8" customFormat="1" ht="12.75" customHeight="1">
      <c r="A46" s="693"/>
      <c r="B46" s="693"/>
      <c r="C46" s="694"/>
      <c r="D46" s="1582"/>
      <c r="E46" s="183"/>
      <c r="F46" s="185"/>
      <c r="G46" s="183"/>
      <c r="H46" s="185"/>
      <c r="I46" s="185"/>
      <c r="J46" s="185"/>
      <c r="K46" s="194"/>
      <c r="L46" s="189"/>
      <c r="M46" s="185"/>
      <c r="N46" s="9"/>
      <c r="P46" s="9"/>
      <c r="R46" s="9"/>
      <c r="T46" s="9"/>
      <c r="V46" s="9"/>
      <c r="X46" s="9"/>
    </row>
    <row r="47" spans="1:24" s="8" customFormat="1" ht="12.75" customHeight="1">
      <c r="A47" s="693"/>
      <c r="B47" s="693"/>
      <c r="C47" s="694"/>
      <c r="D47" s="1582"/>
      <c r="E47" s="183"/>
      <c r="F47" s="185"/>
      <c r="G47" s="183"/>
      <c r="H47" s="185"/>
      <c r="I47" s="185"/>
      <c r="J47" s="185"/>
      <c r="K47" s="194"/>
      <c r="L47" s="189"/>
      <c r="M47" s="185"/>
      <c r="N47" s="9"/>
      <c r="P47" s="9"/>
      <c r="R47" s="9"/>
      <c r="T47" s="9"/>
      <c r="V47" s="9"/>
      <c r="X47" s="9"/>
    </row>
    <row r="48" spans="1:24" s="8" customFormat="1" ht="12.75" customHeight="1">
      <c r="A48" s="693"/>
      <c r="B48" s="693"/>
      <c r="C48" s="694"/>
      <c r="D48" s="1582"/>
      <c r="E48" s="183"/>
      <c r="F48" s="185"/>
      <c r="G48" s="183"/>
      <c r="H48" s="189"/>
      <c r="I48" s="183"/>
      <c r="J48" s="185"/>
      <c r="K48" s="183"/>
      <c r="L48" s="189"/>
      <c r="M48" s="187"/>
      <c r="N48" s="9"/>
      <c r="P48" s="10"/>
      <c r="R48" s="9"/>
      <c r="T48" s="9"/>
      <c r="V48" s="10"/>
      <c r="X48" s="9"/>
    </row>
    <row r="49" spans="1:24" s="8" customFormat="1" ht="12.75" customHeight="1">
      <c r="A49" s="693"/>
      <c r="B49" s="693"/>
      <c r="C49" s="694"/>
      <c r="D49" s="1582"/>
      <c r="E49" s="183"/>
      <c r="F49" s="185"/>
      <c r="G49" s="183"/>
      <c r="H49" s="189"/>
      <c r="I49" s="183"/>
      <c r="J49" s="185"/>
      <c r="K49" s="183"/>
      <c r="L49" s="189"/>
      <c r="M49" s="187"/>
      <c r="N49" s="9"/>
      <c r="P49" s="10"/>
      <c r="R49" s="9"/>
      <c r="T49" s="9"/>
      <c r="V49" s="10"/>
      <c r="X49" s="9"/>
    </row>
    <row r="50" spans="1:24" s="8" customFormat="1" ht="12.75" customHeight="1">
      <c r="A50" s="693"/>
      <c r="B50" s="693"/>
      <c r="C50" s="694"/>
      <c r="D50" s="1582"/>
      <c r="E50" s="183"/>
      <c r="F50" s="185"/>
      <c r="G50" s="183"/>
      <c r="H50" s="189"/>
      <c r="I50" s="183"/>
      <c r="J50" s="185"/>
      <c r="K50" s="183"/>
      <c r="L50" s="189"/>
      <c r="M50" s="185"/>
      <c r="N50" s="9"/>
      <c r="P50" s="9"/>
      <c r="R50" s="9"/>
      <c r="T50" s="9"/>
      <c r="V50" s="9"/>
      <c r="X50" s="9"/>
    </row>
    <row r="51" spans="1:24" s="8" customFormat="1" ht="12.75" customHeight="1">
      <c r="A51" s="693"/>
      <c r="B51" s="693"/>
      <c r="C51" s="694"/>
      <c r="D51" s="1582"/>
      <c r="E51" s="183"/>
      <c r="F51" s="185"/>
      <c r="G51" s="183"/>
      <c r="H51" s="189"/>
      <c r="I51" s="183"/>
      <c r="J51" s="185"/>
      <c r="K51" s="183"/>
      <c r="L51" s="189"/>
      <c r="M51" s="185"/>
      <c r="N51" s="9"/>
      <c r="P51" s="9"/>
      <c r="R51" s="9"/>
      <c r="T51" s="9"/>
      <c r="V51" s="9"/>
      <c r="X51" s="9"/>
    </row>
    <row r="52" spans="1:24" s="8" customFormat="1" ht="12.75" customHeight="1">
      <c r="A52" s="693"/>
      <c r="B52" s="693"/>
      <c r="C52" s="694"/>
      <c r="D52" s="1582"/>
      <c r="E52" s="183"/>
      <c r="F52" s="185"/>
      <c r="G52" s="183"/>
      <c r="H52" s="189"/>
      <c r="I52" s="183"/>
      <c r="J52" s="185"/>
      <c r="K52" s="183"/>
      <c r="L52" s="189"/>
      <c r="M52" s="187"/>
      <c r="N52" s="9"/>
      <c r="P52" s="10"/>
      <c r="R52" s="9"/>
      <c r="T52" s="9"/>
      <c r="V52" s="10"/>
      <c r="X52" s="9"/>
    </row>
    <row r="53" spans="1:24" s="8" customFormat="1" ht="12.75" customHeight="1">
      <c r="A53" s="693"/>
      <c r="B53" s="693"/>
      <c r="C53" s="694"/>
      <c r="D53" s="1582"/>
      <c r="E53" s="183"/>
      <c r="F53" s="185"/>
      <c r="G53" s="183"/>
      <c r="H53" s="189"/>
      <c r="I53" s="183"/>
      <c r="J53" s="185"/>
      <c r="K53" s="183"/>
      <c r="L53" s="189"/>
      <c r="M53" s="185"/>
      <c r="N53" s="9"/>
      <c r="P53" s="9"/>
      <c r="R53" s="9"/>
      <c r="T53" s="9"/>
      <c r="V53" s="9"/>
      <c r="X53" s="9"/>
    </row>
    <row r="54" spans="1:24" s="8" customFormat="1" ht="12.75" customHeight="1">
      <c r="A54" s="693"/>
      <c r="B54" s="693"/>
      <c r="C54" s="694"/>
      <c r="D54" s="1582"/>
      <c r="E54" s="183"/>
      <c r="F54" s="185"/>
      <c r="G54" s="183"/>
      <c r="H54" s="187"/>
      <c r="I54" s="183"/>
      <c r="J54" s="183"/>
      <c r="K54" s="183"/>
      <c r="L54" s="183"/>
      <c r="M54" s="183"/>
    </row>
    <row r="55" spans="1:24" s="8" customFormat="1" ht="12.75" customHeight="1">
      <c r="A55" s="693"/>
      <c r="B55" s="693"/>
      <c r="C55" s="694"/>
      <c r="D55" s="1582"/>
      <c r="E55" s="183"/>
      <c r="F55" s="185"/>
      <c r="G55" s="183"/>
      <c r="H55" s="187"/>
      <c r="I55" s="183"/>
      <c r="J55" s="183"/>
      <c r="K55" s="183"/>
      <c r="L55" s="183"/>
      <c r="M55" s="183"/>
    </row>
    <row r="56" spans="1:24" s="8" customFormat="1" ht="12.75" customHeight="1">
      <c r="A56" s="693"/>
      <c r="B56" s="693"/>
      <c r="C56" s="694"/>
      <c r="D56" s="1582"/>
      <c r="E56" s="183"/>
      <c r="F56" s="185"/>
      <c r="G56" s="183"/>
      <c r="H56" s="187"/>
      <c r="I56" s="183"/>
      <c r="J56" s="183"/>
      <c r="K56" s="183"/>
      <c r="L56" s="183"/>
      <c r="M56" s="183"/>
    </row>
    <row r="57" spans="1:24" ht="12.75" customHeight="1">
      <c r="A57" s="693"/>
      <c r="B57" s="693"/>
      <c r="C57" s="694"/>
      <c r="D57" s="1582"/>
      <c r="E57" s="505"/>
      <c r="F57" s="505"/>
      <c r="G57" s="505"/>
      <c r="H57" s="505"/>
      <c r="I57" s="505"/>
      <c r="J57" s="505"/>
      <c r="K57" s="505"/>
      <c r="L57" s="505"/>
    </row>
    <row r="58" spans="1:24" ht="12.75" customHeight="1">
      <c r="A58" s="693"/>
      <c r="B58" s="693"/>
      <c r="C58" s="694"/>
      <c r="D58" s="1582"/>
    </row>
    <row r="59" spans="1:24" ht="12.75" customHeight="1">
      <c r="A59" s="693"/>
      <c r="B59" s="693"/>
      <c r="C59" s="694"/>
      <c r="D59" s="1582"/>
    </row>
    <row r="60" spans="1:24" ht="12.75" customHeight="1">
      <c r="A60" s="693"/>
      <c r="B60" s="693"/>
      <c r="C60" s="694"/>
      <c r="D60" s="1582"/>
    </row>
    <row r="61" spans="1:24" ht="12.75" customHeight="1">
      <c r="A61" s="693"/>
      <c r="B61" s="693"/>
      <c r="C61" s="694"/>
      <c r="D61" s="1582"/>
    </row>
    <row r="62" spans="1:24" ht="12.75" customHeight="1">
      <c r="A62" s="693"/>
      <c r="B62" s="693"/>
      <c r="C62" s="694"/>
      <c r="D62" s="1582"/>
    </row>
    <row r="63" spans="1:24" ht="12.75" customHeight="1">
      <c r="A63" s="693"/>
      <c r="B63" s="693"/>
      <c r="C63" s="694"/>
      <c r="D63" s="1582"/>
    </row>
    <row r="64" spans="1:24" ht="12.75" customHeight="1">
      <c r="A64" s="693"/>
      <c r="B64" s="693"/>
      <c r="C64" s="694"/>
      <c r="D64" s="1582"/>
    </row>
  </sheetData>
  <mergeCells count="1">
    <mergeCell ref="B8:L8"/>
  </mergeCells>
  <phoneticPr fontId="26" type="noConversion"/>
  <printOptions horizontalCentered="1"/>
  <pageMargins left="0.75" right="0.5" top="0.75" bottom="0.5" header="0.25" footer="0.25"/>
  <pageSetup scale="95" orientation="portrait" r:id="rId1"/>
  <headerFooter alignWithMargins="0">
    <oddFooter>&amp;C&amp;"Garmond (W1),Bold"83</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8">
    <pageSetUpPr fitToPage="1"/>
  </sheetPr>
  <dimension ref="A1:J292"/>
  <sheetViews>
    <sheetView view="pageBreakPreview" zoomScale="60" workbookViewId="0"/>
  </sheetViews>
  <sheetFormatPr defaultColWidth="10.85546875" defaultRowHeight="12.75"/>
  <cols>
    <col min="1" max="1" width="5" style="60" customWidth="1"/>
    <col min="2" max="2" width="31.42578125" style="60" customWidth="1"/>
    <col min="3" max="3" width="14.42578125" style="60" customWidth="1"/>
    <col min="4" max="4" width="14.7109375" style="60" customWidth="1"/>
    <col min="5" max="5" width="17.140625" style="60" customWidth="1"/>
    <col min="6" max="6" width="18.5703125" style="60" customWidth="1"/>
    <col min="7" max="7" width="10.85546875" style="73"/>
    <col min="8" max="16384" width="10.85546875" style="2"/>
  </cols>
  <sheetData>
    <row r="1" spans="1:6">
      <c r="A1" s="54" t="s">
        <v>834</v>
      </c>
      <c r="B1" s="54"/>
      <c r="C1" s="105"/>
      <c r="E1" s="54" t="s">
        <v>1371</v>
      </c>
    </row>
    <row r="2" spans="1:6">
      <c r="A2" s="54"/>
      <c r="B2" s="54"/>
      <c r="C2" s="105"/>
      <c r="E2" s="54"/>
    </row>
    <row r="3" spans="1:6">
      <c r="A3" s="54" t="s">
        <v>2306</v>
      </c>
      <c r="B3" s="54"/>
      <c r="C3" s="105"/>
      <c r="E3" s="54" t="s">
        <v>835</v>
      </c>
    </row>
    <row r="4" spans="1:6">
      <c r="A4" s="54" t="s">
        <v>2307</v>
      </c>
      <c r="B4" s="50"/>
      <c r="C4" s="150"/>
      <c r="E4" s="54" t="s">
        <v>893</v>
      </c>
    </row>
    <row r="5" spans="1:6">
      <c r="A5" s="54" t="s">
        <v>2165</v>
      </c>
      <c r="B5" s="54"/>
      <c r="C5" s="54"/>
      <c r="E5" s="1561" t="s">
        <v>3121</v>
      </c>
    </row>
    <row r="6" spans="1:6">
      <c r="A6" s="54" t="s">
        <v>1717</v>
      </c>
      <c r="B6" s="54"/>
      <c r="C6" s="54"/>
      <c r="D6" s="54"/>
      <c r="E6" s="54"/>
      <c r="F6" s="54"/>
    </row>
    <row r="7" spans="1:6">
      <c r="A7" s="50" t="s">
        <v>1583</v>
      </c>
      <c r="B7" s="54"/>
      <c r="C7" s="54"/>
      <c r="D7" s="54"/>
      <c r="E7" s="54"/>
      <c r="F7" s="54"/>
    </row>
    <row r="8" spans="1:6">
      <c r="A8" s="54"/>
      <c r="B8" s="54"/>
      <c r="C8" s="54"/>
      <c r="D8" s="54"/>
      <c r="E8" s="54"/>
      <c r="F8" s="54"/>
    </row>
    <row r="9" spans="1:6" ht="33.6" customHeight="1">
      <c r="A9" s="1869" t="s">
        <v>836</v>
      </c>
      <c r="B9" s="1869"/>
      <c r="C9" s="1869"/>
      <c r="D9" s="1869"/>
      <c r="E9" s="1869"/>
      <c r="F9" s="1869"/>
    </row>
    <row r="10" spans="1:6" ht="1.5" customHeight="1">
      <c r="A10" s="1192"/>
      <c r="B10" s="1192"/>
      <c r="C10" s="1192"/>
      <c r="D10" s="1192"/>
      <c r="E10" s="1192"/>
      <c r="F10" s="1192"/>
    </row>
    <row r="11" spans="1:6" ht="13.5" thickBot="1">
      <c r="A11" s="106"/>
      <c r="B11" s="106"/>
      <c r="C11" s="106"/>
      <c r="D11" s="106"/>
      <c r="E11" s="106"/>
      <c r="F11" s="106"/>
    </row>
    <row r="12" spans="1:6">
      <c r="A12" s="54"/>
      <c r="B12" s="86" t="s">
        <v>1052</v>
      </c>
      <c r="C12" s="86" t="s">
        <v>1053</v>
      </c>
      <c r="D12" s="86" t="s">
        <v>1054</v>
      </c>
      <c r="E12" s="86" t="s">
        <v>1055</v>
      </c>
      <c r="F12" s="86" t="s">
        <v>633</v>
      </c>
    </row>
    <row r="13" spans="1:6">
      <c r="A13" s="549" t="s">
        <v>61</v>
      </c>
      <c r="B13" s="549" t="s">
        <v>910</v>
      </c>
      <c r="C13" s="879"/>
      <c r="D13" s="549" t="s">
        <v>837</v>
      </c>
      <c r="E13" s="879"/>
      <c r="F13" s="879"/>
    </row>
    <row r="14" spans="1:6">
      <c r="A14" s="326" t="s">
        <v>857</v>
      </c>
      <c r="B14" s="326" t="s">
        <v>838</v>
      </c>
      <c r="C14" s="326" t="s">
        <v>839</v>
      </c>
      <c r="D14" s="326" t="s">
        <v>840</v>
      </c>
      <c r="E14" s="326" t="s">
        <v>1330</v>
      </c>
      <c r="F14" s="326" t="s">
        <v>91</v>
      </c>
    </row>
    <row r="15" spans="1:6">
      <c r="A15" s="88"/>
    </row>
    <row r="16" spans="1:6">
      <c r="A16" s="86"/>
    </row>
    <row r="17" spans="1:7" s="1576" customFormat="1" ht="13.9" customHeight="1">
      <c r="A17" s="1572">
        <v>1</v>
      </c>
      <c r="B17" s="1579" t="s">
        <v>3549</v>
      </c>
      <c r="C17" s="1579"/>
      <c r="D17" s="1579"/>
      <c r="E17" s="1579"/>
      <c r="F17" s="1579"/>
      <c r="G17" s="1580"/>
    </row>
    <row r="18" spans="1:7">
      <c r="A18" s="86"/>
      <c r="B18" s="1579"/>
      <c r="C18" s="1579"/>
      <c r="D18" s="1579"/>
      <c r="E18" s="1579"/>
      <c r="F18" s="1579"/>
    </row>
    <row r="19" spans="1:7">
      <c r="A19" s="1581" t="s">
        <v>666</v>
      </c>
    </row>
    <row r="20" spans="1:7">
      <c r="A20" s="86"/>
    </row>
    <row r="21" spans="1:7">
      <c r="A21" s="86"/>
    </row>
    <row r="22" spans="1:7">
      <c r="A22" s="86"/>
    </row>
    <row r="23" spans="1:7">
      <c r="A23" s="86"/>
    </row>
    <row r="24" spans="1:7">
      <c r="A24" s="86"/>
    </row>
    <row r="25" spans="1:7">
      <c r="A25" s="86"/>
    </row>
    <row r="26" spans="1:7">
      <c r="A26" s="86"/>
    </row>
    <row r="27" spans="1:7">
      <c r="A27" s="86"/>
    </row>
    <row r="28" spans="1:7">
      <c r="A28" s="86"/>
    </row>
    <row r="29" spans="1:7">
      <c r="A29" s="86"/>
    </row>
    <row r="30" spans="1:7">
      <c r="A30" s="86"/>
    </row>
    <row r="31" spans="1:7">
      <c r="A31" s="86"/>
    </row>
    <row r="32" spans="1:7">
      <c r="A32" s="86"/>
    </row>
    <row r="33" spans="1:6">
      <c r="A33" s="86"/>
    </row>
    <row r="34" spans="1:6">
      <c r="A34" s="86"/>
    </row>
    <row r="35" spans="1:6">
      <c r="A35" s="86"/>
    </row>
    <row r="36" spans="1:6">
      <c r="A36" s="86"/>
    </row>
    <row r="37" spans="1:6">
      <c r="A37" s="86"/>
    </row>
    <row r="38" spans="1:6">
      <c r="A38" s="86"/>
    </row>
    <row r="39" spans="1:6">
      <c r="A39" s="86"/>
    </row>
    <row r="40" spans="1:6">
      <c r="A40" s="86"/>
    </row>
    <row r="41" spans="1:6">
      <c r="A41" s="86"/>
    </row>
    <row r="42" spans="1:6">
      <c r="A42" s="86"/>
    </row>
    <row r="43" spans="1:6">
      <c r="A43" s="86"/>
    </row>
    <row r="44" spans="1:6">
      <c r="A44" s="86"/>
    </row>
    <row r="45" spans="1:6">
      <c r="A45" s="86"/>
    </row>
    <row r="46" spans="1:6">
      <c r="A46" s="86"/>
    </row>
    <row r="47" spans="1:6">
      <c r="A47" s="86"/>
    </row>
    <row r="48" spans="1:6">
      <c r="A48" s="1223"/>
      <c r="B48" s="86"/>
      <c r="C48" s="86"/>
      <c r="D48" s="86"/>
      <c r="E48" s="86"/>
      <c r="F48" s="86"/>
    </row>
    <row r="49" spans="1:1">
      <c r="A49" s="86"/>
    </row>
    <row r="50" spans="1:1">
      <c r="A50" s="86"/>
    </row>
    <row r="132" spans="10:10">
      <c r="J132" s="28"/>
    </row>
    <row r="135" spans="10:10">
      <c r="J135" s="28"/>
    </row>
    <row r="258" spans="1:2">
      <c r="A258" s="108"/>
      <c r="B258" s="108"/>
    </row>
    <row r="259" spans="1:2">
      <c r="A259" s="108"/>
      <c r="B259" s="108"/>
    </row>
    <row r="260" spans="1:2">
      <c r="A260" s="108"/>
      <c r="B260" s="108"/>
    </row>
    <row r="261" spans="1:2">
      <c r="A261" s="108"/>
      <c r="B261" s="108"/>
    </row>
    <row r="262" spans="1:2">
      <c r="A262" s="108"/>
      <c r="B262" s="108"/>
    </row>
    <row r="292" spans="1:1">
      <c r="A292" s="108"/>
    </row>
  </sheetData>
  <mergeCells count="1">
    <mergeCell ref="A9:F9"/>
  </mergeCells>
  <phoneticPr fontId="26" type="noConversion"/>
  <printOptions horizontalCentered="1"/>
  <pageMargins left="0.75" right="0.5" top="0.75" bottom="0.5" header="0.25" footer="0.25"/>
  <pageSetup scale="93" orientation="portrait" r:id="rId1"/>
  <headerFooter alignWithMargins="0">
    <oddFooter>&amp;C&amp;"Garmond (W1),Bold"83</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69">
    <pageSetUpPr fitToPage="1"/>
  </sheetPr>
  <dimension ref="A1:Y465"/>
  <sheetViews>
    <sheetView view="pageBreakPreview" zoomScale="60" workbookViewId="0"/>
  </sheetViews>
  <sheetFormatPr defaultColWidth="10.85546875" defaultRowHeight="12.75"/>
  <cols>
    <col min="1" max="1" width="9.42578125" style="60" customWidth="1"/>
    <col min="2" max="2" width="12.85546875" style="60" customWidth="1"/>
    <col min="3" max="5" width="9.85546875" style="60" customWidth="1"/>
    <col min="6" max="6" width="8" style="60" customWidth="1"/>
    <col min="7" max="7" width="15.42578125" style="60" customWidth="1"/>
    <col min="8" max="8" width="9.85546875" style="60" customWidth="1"/>
    <col min="9" max="9" width="9.140625" style="60" customWidth="1"/>
    <col min="10" max="16384" width="10.85546875" style="2"/>
  </cols>
  <sheetData>
    <row r="1" spans="1:25">
      <c r="A1" s="54" t="s">
        <v>80</v>
      </c>
      <c r="B1" s="54"/>
      <c r="C1" s="54"/>
      <c r="E1" s="54"/>
      <c r="G1" s="54" t="s">
        <v>1371</v>
      </c>
      <c r="H1" s="54"/>
      <c r="I1" s="54"/>
      <c r="J1" s="1569"/>
      <c r="K1" s="1569"/>
    </row>
    <row r="2" spans="1:25">
      <c r="A2" s="54"/>
      <c r="B2" s="54"/>
      <c r="C2" s="54"/>
      <c r="E2" s="54"/>
      <c r="G2" s="54"/>
      <c r="H2" s="54"/>
      <c r="I2" s="54"/>
      <c r="J2" s="1569"/>
      <c r="K2" s="1569"/>
    </row>
    <row r="3" spans="1:25">
      <c r="A3" s="54" t="s">
        <v>2306</v>
      </c>
      <c r="B3" s="54"/>
      <c r="C3" s="54"/>
      <c r="E3" s="54"/>
      <c r="G3" s="54" t="s">
        <v>1718</v>
      </c>
      <c r="H3" s="54"/>
      <c r="I3" s="54"/>
      <c r="J3" s="1569"/>
      <c r="K3" s="1569"/>
    </row>
    <row r="4" spans="1:25">
      <c r="A4" s="54" t="s">
        <v>2307</v>
      </c>
      <c r="B4" s="54"/>
      <c r="C4" s="54"/>
      <c r="E4" s="54"/>
      <c r="G4" s="54" t="s">
        <v>893</v>
      </c>
      <c r="H4" s="54"/>
      <c r="I4" s="54"/>
      <c r="J4" s="1570"/>
    </row>
    <row r="5" spans="1:25">
      <c r="A5" s="54" t="s">
        <v>2165</v>
      </c>
      <c r="B5" s="54"/>
      <c r="C5" s="54"/>
      <c r="E5" s="54"/>
      <c r="G5" s="1561" t="s">
        <v>3121</v>
      </c>
      <c r="H5" s="54"/>
      <c r="I5" s="54"/>
    </row>
    <row r="6" spans="1:25">
      <c r="A6" s="54" t="s">
        <v>1717</v>
      </c>
      <c r="B6" s="54"/>
      <c r="C6" s="54"/>
      <c r="D6" s="54"/>
      <c r="E6" s="54"/>
      <c r="F6" s="54"/>
      <c r="G6" s="54"/>
      <c r="H6" s="54"/>
      <c r="I6" s="54"/>
    </row>
    <row r="7" spans="1:25">
      <c r="A7" s="54"/>
      <c r="B7" s="54"/>
      <c r="C7" s="54"/>
      <c r="D7" s="54"/>
      <c r="E7" s="54"/>
      <c r="F7" s="54"/>
      <c r="G7" s="529"/>
      <c r="H7" s="54"/>
      <c r="I7" s="54"/>
    </row>
    <row r="8" spans="1:25" ht="47.45" customHeight="1">
      <c r="A8" s="1864" t="s">
        <v>1719</v>
      </c>
      <c r="B8" s="1864"/>
      <c r="C8" s="1864"/>
      <c r="D8" s="1864"/>
      <c r="E8" s="1864"/>
      <c r="F8" s="1864"/>
      <c r="G8" s="1864"/>
      <c r="H8" s="1864"/>
      <c r="I8" s="1864"/>
    </row>
    <row r="9" spans="1:25">
      <c r="A9" s="1188"/>
      <c r="B9" s="1188"/>
      <c r="C9" s="1188"/>
      <c r="D9" s="1188"/>
      <c r="E9" s="1188"/>
      <c r="F9" s="1188"/>
      <c r="G9" s="1188"/>
      <c r="H9" s="1188"/>
      <c r="I9" s="1188"/>
    </row>
    <row r="10" spans="1:25" ht="8.25" customHeight="1">
      <c r="A10" s="1188"/>
      <c r="B10" s="1188"/>
      <c r="C10" s="1188"/>
      <c r="D10" s="1188"/>
      <c r="E10" s="1188"/>
      <c r="F10" s="1188"/>
      <c r="G10" s="1188"/>
      <c r="H10" s="1188"/>
      <c r="I10" s="1188"/>
      <c r="S10" s="1562"/>
      <c r="T10" s="1562"/>
      <c r="U10" s="1562"/>
      <c r="V10" s="1562"/>
      <c r="W10" s="1562"/>
      <c r="X10" s="1562"/>
      <c r="Y10" s="1562"/>
    </row>
    <row r="11" spans="1:25" ht="13.15" hidden="1" customHeight="1">
      <c r="A11" s="1188"/>
      <c r="B11" s="1188"/>
      <c r="C11" s="1188"/>
      <c r="D11" s="1188"/>
      <c r="E11" s="1188"/>
      <c r="F11" s="1188"/>
      <c r="G11" s="1188"/>
      <c r="H11" s="1188"/>
      <c r="I11" s="1188"/>
      <c r="S11" s="1562"/>
      <c r="T11" s="1562"/>
      <c r="U11" s="1562"/>
      <c r="V11" s="1562"/>
      <c r="W11" s="1562"/>
      <c r="X11" s="1562"/>
      <c r="Y11" s="1562"/>
    </row>
    <row r="12" spans="1:25" ht="13.15" hidden="1" customHeight="1">
      <c r="A12" s="1188"/>
      <c r="B12" s="1188"/>
      <c r="C12" s="1188"/>
      <c r="D12" s="1188"/>
      <c r="E12" s="1188"/>
      <c r="F12" s="1188"/>
      <c r="G12" s="1188"/>
      <c r="H12" s="1188"/>
      <c r="I12" s="1188"/>
      <c r="S12" s="1562"/>
      <c r="T12" s="1562"/>
      <c r="U12" s="1562"/>
      <c r="V12" s="1562"/>
      <c r="W12" s="1562"/>
      <c r="X12" s="1562"/>
      <c r="Y12" s="1562"/>
    </row>
    <row r="13" spans="1:25" ht="13.15" hidden="1" customHeight="1">
      <c r="A13" s="1188"/>
      <c r="B13" s="1188"/>
      <c r="C13" s="1188"/>
      <c r="D13" s="1188"/>
      <c r="E13" s="1188"/>
      <c r="F13" s="1188"/>
      <c r="G13" s="1188"/>
      <c r="H13" s="1188"/>
      <c r="I13" s="1188"/>
    </row>
    <row r="14" spans="1:25" ht="13.5" thickBot="1">
      <c r="A14" s="106"/>
      <c r="B14" s="106"/>
      <c r="C14" s="106"/>
      <c r="D14" s="106"/>
      <c r="E14" s="106"/>
      <c r="F14" s="106"/>
      <c r="G14" s="1222"/>
      <c r="H14" s="106"/>
      <c r="I14" s="106"/>
      <c r="J14" s="1562"/>
      <c r="K14" s="1562"/>
      <c r="L14" s="1571"/>
      <c r="M14" s="1562"/>
      <c r="N14" s="1562"/>
      <c r="O14" s="1562"/>
      <c r="P14" s="1562"/>
      <c r="Q14" s="1562"/>
    </row>
    <row r="15" spans="1:25">
      <c r="A15" s="1007" t="s">
        <v>148</v>
      </c>
      <c r="B15" s="79"/>
      <c r="G15" s="88"/>
      <c r="J15" s="1562"/>
      <c r="K15" s="1562"/>
      <c r="L15" s="1562"/>
      <c r="M15" s="1562"/>
      <c r="N15" s="1562"/>
      <c r="O15" s="1562"/>
      <c r="P15" s="1562"/>
      <c r="Y15" s="1562"/>
    </row>
    <row r="16" spans="1:25" s="1576" customFormat="1" ht="13.15" customHeight="1">
      <c r="A16" s="1572">
        <v>1</v>
      </c>
      <c r="B16" s="1573" t="s">
        <v>2909</v>
      </c>
      <c r="C16" s="1573"/>
      <c r="D16" s="1573"/>
      <c r="E16" s="1573"/>
      <c r="F16" s="1573"/>
      <c r="G16" s="1573"/>
      <c r="H16" s="1573"/>
      <c r="I16" s="1573"/>
      <c r="J16" s="1574" t="s">
        <v>666</v>
      </c>
      <c r="K16" s="1575"/>
      <c r="L16" s="1575"/>
      <c r="M16" s="1575"/>
      <c r="N16" s="1575"/>
      <c r="O16" s="1575"/>
      <c r="P16" s="1575"/>
      <c r="Y16" s="1575"/>
    </row>
    <row r="17" spans="1:25">
      <c r="A17" s="88">
        <v>2</v>
      </c>
      <c r="B17" s="1573"/>
      <c r="C17" s="1573"/>
      <c r="D17" s="1573"/>
      <c r="E17" s="1573"/>
      <c r="F17" s="1573"/>
      <c r="G17" s="1573"/>
      <c r="H17" s="1573"/>
      <c r="I17" s="1573"/>
      <c r="J17" s="1562"/>
      <c r="K17" s="1562"/>
      <c r="L17" s="1562"/>
      <c r="M17" s="1562"/>
      <c r="N17" s="1562"/>
      <c r="O17" s="1562"/>
      <c r="P17" s="1562"/>
      <c r="Y17" s="1562"/>
    </row>
    <row r="18" spans="1:25">
      <c r="A18" s="116"/>
    </row>
    <row r="19" spans="1:25">
      <c r="A19" s="88"/>
    </row>
    <row r="20" spans="1:25">
      <c r="A20" s="88"/>
    </row>
    <row r="21" spans="1:25">
      <c r="A21" s="88"/>
    </row>
    <row r="22" spans="1:25">
      <c r="A22" s="88"/>
    </row>
    <row r="23" spans="1:25">
      <c r="A23" s="88"/>
    </row>
    <row r="24" spans="1:25">
      <c r="A24" s="88"/>
    </row>
    <row r="25" spans="1:25">
      <c r="A25" s="88"/>
    </row>
    <row r="26" spans="1:25">
      <c r="A26" s="88"/>
    </row>
    <row r="27" spans="1:25">
      <c r="A27" s="88"/>
    </row>
    <row r="28" spans="1:25">
      <c r="A28" s="88"/>
    </row>
    <row r="29" spans="1:25">
      <c r="A29" s="88"/>
    </row>
    <row r="30" spans="1:25">
      <c r="A30" s="88"/>
    </row>
    <row r="31" spans="1:25">
      <c r="A31" s="88"/>
    </row>
    <row r="32" spans="1:25">
      <c r="A32" s="88"/>
    </row>
    <row r="33" spans="1:1">
      <c r="A33" s="88"/>
    </row>
    <row r="34" spans="1:1">
      <c r="A34" s="88"/>
    </row>
    <row r="35" spans="1:1">
      <c r="A35" s="88"/>
    </row>
    <row r="36" spans="1:1">
      <c r="A36" s="88"/>
    </row>
    <row r="37" spans="1:1">
      <c r="A37" s="88"/>
    </row>
    <row r="38" spans="1:1">
      <c r="A38" s="88"/>
    </row>
    <row r="39" spans="1:1">
      <c r="A39" s="88"/>
    </row>
    <row r="40" spans="1:1">
      <c r="A40" s="88"/>
    </row>
    <row r="41" spans="1:1">
      <c r="A41" s="88"/>
    </row>
    <row r="42" spans="1:1">
      <c r="A42" s="88"/>
    </row>
    <row r="43" spans="1:1">
      <c r="A43" s="88"/>
    </row>
    <row r="44" spans="1:1">
      <c r="A44" s="88"/>
    </row>
    <row r="45" spans="1:1">
      <c r="A45" s="88"/>
    </row>
    <row r="46" spans="1:1">
      <c r="A46" s="88"/>
    </row>
    <row r="47" spans="1:1">
      <c r="A47" s="88"/>
    </row>
    <row r="48" spans="1:1">
      <c r="A48" s="88"/>
    </row>
    <row r="49" spans="1:10">
      <c r="A49" s="88"/>
    </row>
    <row r="50" spans="1:10">
      <c r="A50" s="88"/>
    </row>
    <row r="51" spans="1:10">
      <c r="A51" s="88"/>
    </row>
    <row r="52" spans="1:10">
      <c r="A52" s="88"/>
    </row>
    <row r="53" spans="1:10">
      <c r="A53" s="88"/>
    </row>
    <row r="54" spans="1:10">
      <c r="A54" s="88"/>
    </row>
    <row r="55" spans="1:10">
      <c r="A55" s="88"/>
    </row>
    <row r="56" spans="1:10">
      <c r="A56" s="88"/>
    </row>
    <row r="57" spans="1:10">
      <c r="A57" s="88"/>
    </row>
    <row r="58" spans="1:10">
      <c r="A58" s="88"/>
    </row>
    <row r="59" spans="1:10">
      <c r="A59" s="88"/>
    </row>
    <row r="60" spans="1:10">
      <c r="A60" s="1223"/>
      <c r="B60" s="88"/>
      <c r="C60" s="88"/>
      <c r="D60" s="88"/>
      <c r="E60" s="88"/>
      <c r="F60" s="88"/>
      <c r="G60" s="88"/>
      <c r="H60" s="88"/>
      <c r="I60" s="88"/>
      <c r="J60" s="1577"/>
    </row>
    <row r="61" spans="1:10">
      <c r="A61" s="88"/>
    </row>
    <row r="62" spans="1:10">
      <c r="A62" s="88"/>
    </row>
    <row r="63" spans="1:10">
      <c r="A63" s="88"/>
    </row>
    <row r="64" spans="1:10">
      <c r="A64" s="88"/>
    </row>
    <row r="65" spans="1:9">
      <c r="A65" s="88"/>
    </row>
    <row r="66" spans="1:9">
      <c r="A66" s="88"/>
      <c r="B66" s="86"/>
      <c r="C66" s="86"/>
      <c r="D66" s="86"/>
      <c r="E66" s="86"/>
      <c r="F66" s="86"/>
      <c r="G66" s="86"/>
      <c r="H66" s="86"/>
      <c r="I66" s="86"/>
    </row>
    <row r="91" spans="13:13">
      <c r="M91" s="28"/>
    </row>
    <row r="92" spans="13:13">
      <c r="M92" s="1578"/>
    </row>
    <row r="93" spans="13:13">
      <c r="M93" s="1578"/>
    </row>
    <row r="94" spans="13:13">
      <c r="M94" s="1578"/>
    </row>
    <row r="95" spans="13:13">
      <c r="M95" s="1578"/>
    </row>
    <row r="96" spans="13:13">
      <c r="M96" s="1578"/>
    </row>
    <row r="97" spans="13:13">
      <c r="M97" s="1578"/>
    </row>
    <row r="98" spans="13:13">
      <c r="M98" s="1578"/>
    </row>
    <row r="99" spans="13:13">
      <c r="M99" s="1578"/>
    </row>
    <row r="100" spans="13:13">
      <c r="M100" s="1578"/>
    </row>
    <row r="101" spans="13:13">
      <c r="M101" s="1578"/>
    </row>
    <row r="102" spans="13:13">
      <c r="M102" s="1578"/>
    </row>
    <row r="103" spans="13:13">
      <c r="M103" s="1578"/>
    </row>
    <row r="104" spans="13:13">
      <c r="M104" s="1578"/>
    </row>
    <row r="105" spans="13:13">
      <c r="M105" s="1578"/>
    </row>
    <row r="106" spans="13:13">
      <c r="M106" s="1578"/>
    </row>
    <row r="107" spans="13:13">
      <c r="M107" s="1578"/>
    </row>
    <row r="108" spans="13:13">
      <c r="M108" s="1578"/>
    </row>
    <row r="109" spans="13:13">
      <c r="M109" s="1578"/>
    </row>
    <row r="110" spans="13:13">
      <c r="M110" s="1578"/>
    </row>
    <row r="111" spans="13:13">
      <c r="M111" s="1578"/>
    </row>
    <row r="112" spans="13:13">
      <c r="M112" s="1578"/>
    </row>
    <row r="113" spans="13:13">
      <c r="M113" s="1578"/>
    </row>
    <row r="114" spans="13:13">
      <c r="M114" s="1578"/>
    </row>
    <row r="115" spans="13:13">
      <c r="M115" s="1578"/>
    </row>
    <row r="116" spans="13:13">
      <c r="M116" s="1578"/>
    </row>
    <row r="117" spans="13:13">
      <c r="M117" s="1578"/>
    </row>
    <row r="118" spans="13:13">
      <c r="M118" s="1578"/>
    </row>
    <row r="119" spans="13:13">
      <c r="M119" s="1578"/>
    </row>
    <row r="120" spans="13:13">
      <c r="M120" s="1578"/>
    </row>
    <row r="122" spans="13:13">
      <c r="M122" s="28"/>
    </row>
    <row r="162" spans="13:21">
      <c r="M162" s="28"/>
    </row>
    <row r="163" spans="13:21">
      <c r="M163" s="1578"/>
    </row>
    <row r="164" spans="13:21">
      <c r="M164" s="1578"/>
    </row>
    <row r="165" spans="13:21">
      <c r="M165" s="1578"/>
      <c r="Q165" s="28"/>
      <c r="U165" s="28"/>
    </row>
    <row r="166" spans="13:21">
      <c r="M166" s="1578"/>
    </row>
    <row r="167" spans="13:21">
      <c r="M167" s="1578"/>
    </row>
    <row r="168" spans="13:21">
      <c r="M168" s="1578"/>
      <c r="Q168" s="28"/>
      <c r="U168" s="28"/>
    </row>
    <row r="169" spans="13:21">
      <c r="M169" s="1578"/>
    </row>
    <row r="170" spans="13:21">
      <c r="M170" s="1578"/>
    </row>
    <row r="171" spans="13:21">
      <c r="M171" s="1578"/>
    </row>
    <row r="172" spans="13:21">
      <c r="M172" s="1578"/>
    </row>
    <row r="173" spans="13:21">
      <c r="M173" s="1578"/>
    </row>
    <row r="174" spans="13:21">
      <c r="M174" s="1578"/>
    </row>
    <row r="175" spans="13:21">
      <c r="M175" s="1578"/>
    </row>
    <row r="176" spans="13:21">
      <c r="M176" s="1578"/>
    </row>
    <row r="177" spans="13:13">
      <c r="M177" s="1578"/>
    </row>
    <row r="178" spans="13:13">
      <c r="M178" s="1578"/>
    </row>
    <row r="179" spans="13:13">
      <c r="M179" s="1578"/>
    </row>
    <row r="180" spans="13:13">
      <c r="M180" s="1578"/>
    </row>
    <row r="181" spans="13:13">
      <c r="M181" s="1578"/>
    </row>
    <row r="182" spans="13:13">
      <c r="M182" s="1578"/>
    </row>
    <row r="183" spans="13:13">
      <c r="M183" s="1578"/>
    </row>
    <row r="184" spans="13:13">
      <c r="M184" s="1578"/>
    </row>
    <row r="185" spans="13:13">
      <c r="M185" s="1578"/>
    </row>
    <row r="186" spans="13:13">
      <c r="M186" s="1578"/>
    </row>
    <row r="187" spans="13:13">
      <c r="M187" s="1578"/>
    </row>
    <row r="188" spans="13:13">
      <c r="M188" s="1578"/>
    </row>
    <row r="189" spans="13:13">
      <c r="M189" s="1578"/>
    </row>
    <row r="190" spans="13:13">
      <c r="M190" s="1578"/>
    </row>
    <row r="191" spans="13:13">
      <c r="M191" s="1578"/>
    </row>
    <row r="193" spans="9:13">
      <c r="M193" s="28"/>
    </row>
    <row r="207" spans="9:13">
      <c r="I207" s="108"/>
    </row>
    <row r="209" spans="9:13">
      <c r="I209" s="108"/>
    </row>
    <row r="210" spans="9:13">
      <c r="I210" s="108"/>
    </row>
    <row r="211" spans="9:13">
      <c r="I211" s="108"/>
    </row>
    <row r="212" spans="9:13">
      <c r="I212" s="108"/>
    </row>
    <row r="213" spans="9:13">
      <c r="I213" s="108"/>
    </row>
    <row r="214" spans="9:13">
      <c r="I214" s="108"/>
    </row>
    <row r="215" spans="9:13">
      <c r="I215" s="108"/>
    </row>
    <row r="216" spans="9:13">
      <c r="I216" s="108"/>
    </row>
    <row r="222" spans="9:13">
      <c r="M222" s="28"/>
    </row>
    <row r="223" spans="9:13">
      <c r="M223" s="1578"/>
    </row>
    <row r="224" spans="9:13">
      <c r="M224" s="1578"/>
    </row>
    <row r="225" spans="13:13">
      <c r="M225" s="1578"/>
    </row>
    <row r="226" spans="13:13">
      <c r="M226" s="1578"/>
    </row>
    <row r="227" spans="13:13">
      <c r="M227" s="1578"/>
    </row>
    <row r="228" spans="13:13">
      <c r="M228" s="1578"/>
    </row>
    <row r="229" spans="13:13">
      <c r="M229" s="1578"/>
    </row>
    <row r="230" spans="13:13">
      <c r="M230" s="1578"/>
    </row>
    <row r="231" spans="13:13">
      <c r="M231" s="1578"/>
    </row>
    <row r="232" spans="13:13">
      <c r="M232" s="1578"/>
    </row>
    <row r="233" spans="13:13">
      <c r="M233" s="1578"/>
    </row>
    <row r="234" spans="13:13">
      <c r="M234" s="1578"/>
    </row>
    <row r="235" spans="13:13">
      <c r="M235" s="1578"/>
    </row>
    <row r="236" spans="13:13">
      <c r="M236" s="1578"/>
    </row>
    <row r="237" spans="13:13">
      <c r="M237" s="1578"/>
    </row>
    <row r="238" spans="13:13">
      <c r="M238" s="1578"/>
    </row>
    <row r="239" spans="13:13">
      <c r="M239" s="1578"/>
    </row>
    <row r="240" spans="13:13">
      <c r="M240" s="1578"/>
    </row>
    <row r="241" spans="13:13">
      <c r="M241" s="1578"/>
    </row>
    <row r="260" spans="13:13">
      <c r="M260" s="28"/>
    </row>
    <row r="261" spans="13:13">
      <c r="M261" s="1578"/>
    </row>
    <row r="262" spans="13:13">
      <c r="M262" s="1578"/>
    </row>
    <row r="263" spans="13:13">
      <c r="M263" s="1578"/>
    </row>
    <row r="264" spans="13:13">
      <c r="M264" s="1578"/>
    </row>
    <row r="265" spans="13:13">
      <c r="M265" s="1578"/>
    </row>
    <row r="266" spans="13:13">
      <c r="M266" s="1578"/>
    </row>
    <row r="267" spans="13:13">
      <c r="M267" s="1578"/>
    </row>
    <row r="268" spans="13:13">
      <c r="M268" s="1578"/>
    </row>
    <row r="269" spans="13:13">
      <c r="M269" s="1578"/>
    </row>
    <row r="270" spans="13:13">
      <c r="M270" s="1578"/>
    </row>
    <row r="271" spans="13:13">
      <c r="M271" s="1578"/>
    </row>
    <row r="272" spans="13:13">
      <c r="M272" s="1578"/>
    </row>
    <row r="273" spans="13:13">
      <c r="M273" s="1578"/>
    </row>
    <row r="274" spans="13:13">
      <c r="M274" s="1578"/>
    </row>
    <row r="275" spans="13:13">
      <c r="M275" s="1578"/>
    </row>
    <row r="276" spans="13:13">
      <c r="M276" s="1578"/>
    </row>
    <row r="277" spans="13:13">
      <c r="M277" s="1578"/>
    </row>
    <row r="278" spans="13:13">
      <c r="M278" s="1578"/>
    </row>
    <row r="279" spans="13:13">
      <c r="M279" s="1578"/>
    </row>
    <row r="280" spans="13:13">
      <c r="M280" s="1578"/>
    </row>
    <row r="281" spans="13:13">
      <c r="M281" s="1578"/>
    </row>
    <row r="282" spans="13:13">
      <c r="M282" s="1578"/>
    </row>
    <row r="283" spans="13:13">
      <c r="M283" s="1578"/>
    </row>
    <row r="284" spans="13:13">
      <c r="M284" s="1578"/>
    </row>
    <row r="285" spans="13:13">
      <c r="M285" s="1578"/>
    </row>
    <row r="286" spans="13:13">
      <c r="M286" s="1578"/>
    </row>
    <row r="287" spans="13:13">
      <c r="M287" s="1578"/>
    </row>
    <row r="288" spans="13:13">
      <c r="M288" s="1578"/>
    </row>
    <row r="289" spans="1:13">
      <c r="M289" s="1578"/>
    </row>
    <row r="290" spans="1:13">
      <c r="M290" s="1578"/>
    </row>
    <row r="291" spans="1:13">
      <c r="A291" s="108"/>
      <c r="B291" s="108"/>
      <c r="C291" s="108"/>
      <c r="D291" s="108"/>
      <c r="E291" s="108"/>
      <c r="F291" s="108"/>
      <c r="G291" s="108"/>
      <c r="H291" s="108"/>
      <c r="M291" s="1578"/>
    </row>
    <row r="292" spans="1:13">
      <c r="A292" s="108"/>
      <c r="B292" s="108"/>
      <c r="C292" s="108"/>
      <c r="D292" s="108"/>
      <c r="E292" s="108"/>
      <c r="F292" s="108"/>
      <c r="G292" s="108"/>
      <c r="H292" s="108"/>
      <c r="M292" s="1578"/>
    </row>
    <row r="293" spans="1:13">
      <c r="A293" s="108"/>
      <c r="B293" s="108"/>
      <c r="C293" s="108"/>
      <c r="D293" s="108"/>
      <c r="E293" s="108"/>
      <c r="F293" s="108"/>
      <c r="G293" s="108"/>
      <c r="H293" s="108"/>
      <c r="M293" s="1578"/>
    </row>
    <row r="294" spans="1:13">
      <c r="A294" s="108"/>
      <c r="B294" s="108"/>
      <c r="C294" s="108"/>
      <c r="D294" s="108"/>
      <c r="E294" s="108"/>
      <c r="F294" s="108"/>
      <c r="G294" s="108"/>
      <c r="H294" s="108"/>
      <c r="M294" s="1578"/>
    </row>
    <row r="295" spans="1:13">
      <c r="A295" s="108"/>
      <c r="B295" s="108"/>
      <c r="C295" s="108"/>
      <c r="D295" s="108"/>
      <c r="E295" s="108"/>
      <c r="F295" s="108"/>
      <c r="G295" s="108"/>
      <c r="H295" s="108"/>
      <c r="M295" s="1578"/>
    </row>
    <row r="296" spans="1:13">
      <c r="M296" s="1578"/>
    </row>
    <row r="298" spans="1:13">
      <c r="M298" s="28"/>
    </row>
    <row r="300" spans="1:13">
      <c r="M300" s="6"/>
    </row>
    <row r="320" spans="13:13">
      <c r="M320" s="28"/>
    </row>
    <row r="321" spans="1:13">
      <c r="M321" s="1578"/>
    </row>
    <row r="322" spans="1:13">
      <c r="M322" s="1578"/>
    </row>
    <row r="323" spans="1:13">
      <c r="M323" s="1578"/>
    </row>
    <row r="324" spans="1:13">
      <c r="M324" s="1578"/>
    </row>
    <row r="325" spans="1:13">
      <c r="A325" s="108"/>
      <c r="B325" s="108"/>
      <c r="C325" s="108"/>
      <c r="D325" s="108"/>
      <c r="E325" s="108"/>
      <c r="F325" s="108"/>
      <c r="G325" s="108"/>
      <c r="M325" s="1578"/>
    </row>
    <row r="326" spans="1:13">
      <c r="M326" s="1578"/>
    </row>
    <row r="327" spans="1:13">
      <c r="M327" s="1578"/>
    </row>
    <row r="328" spans="1:13">
      <c r="M328" s="1578"/>
    </row>
    <row r="329" spans="1:13">
      <c r="M329" s="1578"/>
    </row>
    <row r="330" spans="1:13">
      <c r="M330" s="1578"/>
    </row>
    <row r="331" spans="1:13">
      <c r="M331" s="1578"/>
    </row>
    <row r="332" spans="1:13">
      <c r="M332" s="1578"/>
    </row>
    <row r="333" spans="1:13">
      <c r="M333" s="1578"/>
    </row>
    <row r="334" spans="1:13">
      <c r="M334" s="1578"/>
    </row>
    <row r="335" spans="1:13">
      <c r="M335" s="1578"/>
    </row>
    <row r="336" spans="1:13">
      <c r="M336" s="1578"/>
    </row>
    <row r="337" spans="13:13">
      <c r="M337" s="1578"/>
    </row>
    <row r="338" spans="13:13">
      <c r="M338" s="1578"/>
    </row>
    <row r="339" spans="13:13">
      <c r="M339" s="1578"/>
    </row>
    <row r="340" spans="13:13">
      <c r="M340" s="1578"/>
    </row>
    <row r="341" spans="13:13">
      <c r="M341" s="1578"/>
    </row>
    <row r="342" spans="13:13">
      <c r="M342" s="1578"/>
    </row>
    <row r="343" spans="13:13">
      <c r="M343" s="1578"/>
    </row>
    <row r="344" spans="13:13">
      <c r="M344" s="1578"/>
    </row>
    <row r="345" spans="13:13">
      <c r="M345" s="1578"/>
    </row>
    <row r="346" spans="13:13">
      <c r="M346" s="1578"/>
    </row>
    <row r="347" spans="13:13">
      <c r="M347" s="1578"/>
    </row>
    <row r="348" spans="13:13">
      <c r="M348" s="1578"/>
    </row>
    <row r="349" spans="13:13">
      <c r="M349" s="1578"/>
    </row>
    <row r="350" spans="13:13">
      <c r="M350" s="1578"/>
    </row>
    <row r="351" spans="13:13">
      <c r="M351" s="1578"/>
    </row>
    <row r="352" spans="13:13">
      <c r="M352" s="1578"/>
    </row>
    <row r="353" spans="13:13">
      <c r="M353" s="1578"/>
    </row>
    <row r="354" spans="13:13">
      <c r="M354" s="1578"/>
    </row>
    <row r="355" spans="13:13">
      <c r="M355" s="1578"/>
    </row>
    <row r="356" spans="13:13">
      <c r="M356" s="1578"/>
    </row>
    <row r="358" spans="13:13">
      <c r="M358" s="28"/>
    </row>
    <row r="360" spans="13:13">
      <c r="M360" s="6"/>
    </row>
    <row r="394" spans="1:1">
      <c r="A394" s="54"/>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row r="451" spans="1:1">
      <c r="A451" s="108"/>
    </row>
    <row r="452" spans="1:1">
      <c r="A452" s="108"/>
    </row>
    <row r="453" spans="1:1">
      <c r="A453" s="108"/>
    </row>
    <row r="454" spans="1:1">
      <c r="A454" s="108"/>
    </row>
    <row r="455" spans="1:1">
      <c r="A455" s="108"/>
    </row>
    <row r="456" spans="1:1">
      <c r="A456" s="108"/>
    </row>
    <row r="457" spans="1:1">
      <c r="A457" s="108"/>
    </row>
    <row r="458" spans="1:1">
      <c r="A458" s="108"/>
    </row>
    <row r="459" spans="1:1">
      <c r="A459" s="108"/>
    </row>
    <row r="460" spans="1:1">
      <c r="A460" s="108"/>
    </row>
    <row r="461" spans="1:1">
      <c r="A461" s="108"/>
    </row>
    <row r="462" spans="1:1">
      <c r="A462" s="108"/>
    </row>
    <row r="463" spans="1:1">
      <c r="A463" s="108"/>
    </row>
    <row r="464" spans="1:1">
      <c r="A464" s="108"/>
    </row>
    <row r="465" spans="1:1">
      <c r="A465" s="108"/>
    </row>
  </sheetData>
  <mergeCells count="1">
    <mergeCell ref="A8:I8"/>
  </mergeCells>
  <phoneticPr fontId="26" type="noConversion"/>
  <printOptions horizontalCentered="1" verticalCentered="1"/>
  <pageMargins left="0.75" right="0" top="0.5" bottom="0.5" header="0.5" footer="0.5"/>
  <pageSetup scale="97" orientation="portrait" r:id="rId1"/>
  <headerFooter alignWithMargins="0">
    <oddFooter>&amp;C&amp;"Garmond (W1),Bold"93</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70">
    <pageSetUpPr fitToPage="1"/>
  </sheetPr>
  <dimension ref="A1:M61"/>
  <sheetViews>
    <sheetView view="pageBreakPreview" zoomScale="60" workbookViewId="0"/>
  </sheetViews>
  <sheetFormatPr defaultColWidth="10.85546875" defaultRowHeight="12"/>
  <cols>
    <col min="1" max="1" width="4.42578125" style="60" customWidth="1"/>
    <col min="2" max="2" width="15" style="60" customWidth="1"/>
    <col min="3" max="3" width="10.85546875" style="60" customWidth="1"/>
    <col min="4" max="4" width="9" style="60" customWidth="1"/>
    <col min="5" max="6" width="10.85546875" style="60" customWidth="1"/>
    <col min="7" max="7" width="8.85546875" style="60" customWidth="1"/>
    <col min="8" max="8" width="11.28515625" style="60" customWidth="1"/>
    <col min="9" max="9" width="9" style="60" customWidth="1"/>
    <col min="10" max="10" width="12.85546875" style="60" customWidth="1"/>
    <col min="11" max="11" width="8.42578125" style="60" customWidth="1"/>
    <col min="12" max="12" width="12.85546875" style="60" customWidth="1"/>
    <col min="13" max="13" width="10.85546875" style="60"/>
    <col min="14" max="16384" width="10.85546875" style="7"/>
  </cols>
  <sheetData>
    <row r="1" spans="1:13">
      <c r="A1" s="54" t="s">
        <v>81</v>
      </c>
      <c r="B1" s="54"/>
      <c r="C1" s="54"/>
      <c r="E1" s="54"/>
      <c r="G1" s="54"/>
      <c r="H1" s="54"/>
      <c r="I1" s="54"/>
      <c r="J1" s="54" t="s">
        <v>1371</v>
      </c>
      <c r="K1" s="54"/>
      <c r="L1" s="54"/>
      <c r="M1" s="7"/>
    </row>
    <row r="2" spans="1:13">
      <c r="A2" s="54"/>
      <c r="B2" s="54"/>
      <c r="C2" s="54"/>
      <c r="E2" s="54"/>
      <c r="G2" s="54"/>
      <c r="H2" s="54"/>
      <c r="I2" s="54"/>
      <c r="J2" s="54"/>
      <c r="K2" s="54"/>
      <c r="L2" s="54"/>
      <c r="M2" s="7"/>
    </row>
    <row r="3" spans="1:13">
      <c r="A3" s="54" t="s">
        <v>2306</v>
      </c>
      <c r="B3" s="54"/>
      <c r="C3" s="54"/>
      <c r="E3" s="54"/>
      <c r="G3" s="54"/>
      <c r="H3" s="54"/>
      <c r="I3" s="54"/>
      <c r="J3" s="54" t="s">
        <v>1720</v>
      </c>
      <c r="K3" s="54"/>
      <c r="L3" s="54"/>
      <c r="M3" s="7"/>
    </row>
    <row r="4" spans="1:13">
      <c r="A4" s="54" t="s">
        <v>2307</v>
      </c>
      <c r="B4" s="54"/>
      <c r="C4" s="54"/>
      <c r="E4" s="54"/>
      <c r="G4" s="54"/>
      <c r="H4" s="54"/>
      <c r="I4" s="54"/>
      <c r="J4" s="50" t="s">
        <v>893</v>
      </c>
      <c r="K4" s="54"/>
      <c r="L4" s="54"/>
      <c r="M4" s="7"/>
    </row>
    <row r="5" spans="1:13">
      <c r="A5" s="54" t="s">
        <v>2165</v>
      </c>
      <c r="B5" s="54"/>
      <c r="C5" s="54"/>
      <c r="E5" s="54"/>
      <c r="G5" s="54"/>
      <c r="H5" s="54"/>
      <c r="I5" s="54"/>
      <c r="J5" s="1561" t="s">
        <v>3121</v>
      </c>
      <c r="K5" s="54"/>
      <c r="L5" s="54"/>
      <c r="M5" s="7"/>
    </row>
    <row r="6" spans="1:13">
      <c r="A6" s="50" t="s">
        <v>1717</v>
      </c>
      <c r="B6" s="50"/>
      <c r="C6" s="54"/>
      <c r="D6" s="54"/>
      <c r="E6" s="54"/>
      <c r="F6" s="54"/>
      <c r="G6" s="54"/>
      <c r="H6" s="54"/>
      <c r="I6" s="54"/>
      <c r="J6" s="54"/>
      <c r="K6" s="54"/>
      <c r="L6" s="54"/>
      <c r="M6" s="7"/>
    </row>
    <row r="7" spans="1:13">
      <c r="A7" s="54"/>
      <c r="B7" s="54"/>
      <c r="C7" s="54"/>
      <c r="D7" s="54"/>
      <c r="E7" s="54"/>
      <c r="F7" s="54"/>
      <c r="G7" s="54"/>
      <c r="H7" s="54"/>
      <c r="I7" s="54"/>
      <c r="J7" s="54"/>
      <c r="K7" s="54"/>
      <c r="L7" s="54"/>
      <c r="M7" s="7"/>
    </row>
    <row r="8" spans="1:13" ht="43.15" customHeight="1">
      <c r="A8" s="1866" t="s">
        <v>3553</v>
      </c>
      <c r="B8" s="1866"/>
      <c r="C8" s="1866"/>
      <c r="D8" s="1866"/>
      <c r="E8" s="1866"/>
      <c r="F8" s="1866"/>
      <c r="G8" s="1866"/>
      <c r="H8" s="1866"/>
      <c r="I8" s="1866"/>
      <c r="J8" s="1866"/>
      <c r="K8" s="1866"/>
      <c r="L8" s="1866"/>
    </row>
    <row r="9" spans="1:13" ht="12" customHeight="1">
      <c r="A9" s="1188"/>
      <c r="B9" s="1188"/>
      <c r="C9" s="1188"/>
      <c r="D9" s="1188"/>
      <c r="E9" s="1188"/>
      <c r="F9" s="1188"/>
      <c r="G9" s="1188"/>
      <c r="H9" s="1188"/>
      <c r="I9" s="1188"/>
      <c r="J9" s="1188"/>
      <c r="K9" s="1188"/>
      <c r="L9" s="1188"/>
    </row>
    <row r="10" spans="1:13" ht="12" customHeight="1">
      <c r="A10" s="1188"/>
      <c r="B10" s="1188"/>
      <c r="C10" s="1188"/>
      <c r="D10" s="1188"/>
      <c r="E10" s="1188"/>
      <c r="F10" s="1188"/>
      <c r="G10" s="1188"/>
      <c r="H10" s="1188"/>
      <c r="I10" s="1188"/>
      <c r="J10" s="1188"/>
      <c r="K10" s="1188"/>
      <c r="L10" s="1188"/>
    </row>
    <row r="11" spans="1:13" ht="12" customHeight="1">
      <c r="A11" s="1188"/>
      <c r="B11" s="1188"/>
      <c r="C11" s="1188"/>
      <c r="D11" s="1188"/>
      <c r="E11" s="1188"/>
      <c r="F11" s="1188"/>
      <c r="G11" s="1188"/>
      <c r="H11" s="1188"/>
      <c r="I11" s="1188"/>
      <c r="J11" s="1188"/>
      <c r="K11" s="1188"/>
      <c r="L11" s="1188"/>
    </row>
    <row r="12" spans="1:13" ht="12.75" thickBot="1">
      <c r="A12" s="106"/>
      <c r="B12" s="106"/>
      <c r="C12" s="106"/>
      <c r="D12" s="106"/>
      <c r="E12" s="106"/>
      <c r="F12" s="106"/>
      <c r="G12" s="106"/>
      <c r="H12" s="106"/>
      <c r="I12" s="106"/>
      <c r="J12" s="106"/>
      <c r="K12" s="106"/>
      <c r="L12" s="106"/>
    </row>
    <row r="13" spans="1:13">
      <c r="A13" s="86"/>
      <c r="B13" s="86" t="s">
        <v>1052</v>
      </c>
      <c r="C13" s="86" t="s">
        <v>1053</v>
      </c>
      <c r="D13" s="86" t="s">
        <v>1054</v>
      </c>
      <c r="E13" s="86" t="s">
        <v>1055</v>
      </c>
      <c r="F13" s="86" t="s">
        <v>633</v>
      </c>
      <c r="G13" s="86" t="s">
        <v>85</v>
      </c>
      <c r="H13" s="86" t="s">
        <v>956</v>
      </c>
      <c r="I13" s="86" t="s">
        <v>1108</v>
      </c>
      <c r="J13" s="86" t="s">
        <v>1109</v>
      </c>
      <c r="K13" s="86" t="s">
        <v>1110</v>
      </c>
      <c r="L13" s="86" t="s">
        <v>1111</v>
      </c>
    </row>
    <row r="14" spans="1:13">
      <c r="A14" s="54"/>
      <c r="B14" s="54"/>
      <c r="C14" s="54"/>
      <c r="D14" s="54"/>
      <c r="E14" s="54"/>
      <c r="F14" s="86" t="s">
        <v>83</v>
      </c>
      <c r="G14" s="54"/>
      <c r="H14" s="86" t="s">
        <v>1721</v>
      </c>
      <c r="I14" s="54"/>
      <c r="J14" s="54"/>
      <c r="K14" s="54"/>
      <c r="L14" s="54"/>
    </row>
    <row r="15" spans="1:13">
      <c r="A15" s="86" t="s">
        <v>61</v>
      </c>
      <c r="B15" s="54"/>
      <c r="C15" s="86" t="s">
        <v>1722</v>
      </c>
      <c r="D15" s="86" t="s">
        <v>1723</v>
      </c>
      <c r="E15" s="86" t="s">
        <v>1724</v>
      </c>
      <c r="F15" s="86" t="s">
        <v>1725</v>
      </c>
      <c r="G15" s="86" t="s">
        <v>1723</v>
      </c>
      <c r="H15" s="86" t="s">
        <v>1725</v>
      </c>
      <c r="I15" s="86" t="s">
        <v>1726</v>
      </c>
      <c r="J15" s="86" t="s">
        <v>1727</v>
      </c>
      <c r="K15" s="86" t="s">
        <v>1728</v>
      </c>
      <c r="L15" s="86" t="s">
        <v>1729</v>
      </c>
    </row>
    <row r="16" spans="1:13">
      <c r="A16" s="326" t="s">
        <v>857</v>
      </c>
      <c r="B16" s="326" t="s">
        <v>1730</v>
      </c>
      <c r="C16" s="326" t="s">
        <v>1731</v>
      </c>
      <c r="D16" s="326" t="s">
        <v>1732</v>
      </c>
      <c r="E16" s="326" t="s">
        <v>1731</v>
      </c>
      <c r="F16" s="326" t="s">
        <v>1733</v>
      </c>
      <c r="G16" s="326" t="s">
        <v>1732</v>
      </c>
      <c r="H16" s="326" t="s">
        <v>1733</v>
      </c>
      <c r="I16" s="326" t="s">
        <v>1734</v>
      </c>
      <c r="J16" s="326" t="s">
        <v>1735</v>
      </c>
      <c r="K16" s="326" t="s">
        <v>1734</v>
      </c>
      <c r="L16" s="326" t="s">
        <v>1736</v>
      </c>
    </row>
    <row r="17" spans="1:12">
      <c r="E17" s="108"/>
    </row>
    <row r="18" spans="1:12" ht="13.15" customHeight="1">
      <c r="A18" s="88">
        <v>1</v>
      </c>
      <c r="B18" s="1564" t="s">
        <v>2910</v>
      </c>
      <c r="C18" s="1544"/>
      <c r="D18" s="1544"/>
      <c r="E18" s="1544"/>
      <c r="F18" s="1544"/>
      <c r="G18" s="1544"/>
      <c r="H18" s="1544"/>
      <c r="I18" s="1544"/>
      <c r="J18" s="1544"/>
      <c r="K18" s="1544"/>
      <c r="L18" s="1544"/>
    </row>
    <row r="19" spans="1:12">
      <c r="A19" s="127"/>
      <c r="B19" s="127"/>
      <c r="C19" s="71"/>
      <c r="D19" s="1565"/>
      <c r="E19" s="71"/>
      <c r="F19" s="71"/>
      <c r="G19" s="1565"/>
      <c r="H19" s="71"/>
      <c r="I19" s="127"/>
      <c r="J19" s="71"/>
      <c r="K19" s="1566"/>
      <c r="L19" s="71"/>
    </row>
    <row r="20" spans="1:12">
      <c r="A20" s="127"/>
      <c r="B20" s="127"/>
      <c r="C20" s="71"/>
      <c r="D20" s="1565"/>
      <c r="E20" s="71"/>
      <c r="F20" s="71"/>
      <c r="G20" s="1565"/>
      <c r="H20" s="71"/>
      <c r="I20" s="127"/>
      <c r="J20" s="71"/>
      <c r="K20" s="1566"/>
      <c r="L20" s="71"/>
    </row>
    <row r="21" spans="1:12">
      <c r="A21" s="127"/>
      <c r="B21" s="127"/>
      <c r="C21" s="71"/>
      <c r="D21" s="1565"/>
      <c r="E21" s="71"/>
      <c r="F21" s="71"/>
      <c r="G21" s="1565"/>
      <c r="H21" s="71"/>
      <c r="I21" s="127"/>
      <c r="J21" s="71"/>
      <c r="K21" s="1566"/>
      <c r="L21" s="71"/>
    </row>
    <row r="22" spans="1:12">
      <c r="A22" s="127"/>
      <c r="B22" s="127"/>
      <c r="C22" s="71"/>
      <c r="D22" s="1565"/>
      <c r="E22" s="71"/>
      <c r="F22" s="71"/>
      <c r="G22" s="1565"/>
      <c r="H22" s="71"/>
      <c r="I22" s="127"/>
      <c r="J22" s="71"/>
      <c r="K22" s="1566"/>
      <c r="L22" s="71"/>
    </row>
    <row r="23" spans="1:12">
      <c r="A23" s="127"/>
      <c r="B23" s="127"/>
      <c r="C23" s="71"/>
      <c r="D23" s="1565"/>
      <c r="E23" s="71"/>
      <c r="F23" s="71"/>
      <c r="G23" s="1565"/>
      <c r="H23" s="71"/>
      <c r="I23" s="127"/>
      <c r="J23" s="71"/>
      <c r="K23" s="1566"/>
      <c r="L23" s="71"/>
    </row>
    <row r="24" spans="1:12">
      <c r="A24" s="127"/>
      <c r="B24" s="127"/>
      <c r="C24" s="71"/>
      <c r="D24" s="1565"/>
      <c r="E24" s="71"/>
      <c r="F24" s="71"/>
      <c r="G24" s="1565"/>
      <c r="H24" s="71"/>
      <c r="I24" s="127"/>
      <c r="J24" s="71"/>
      <c r="K24" s="1566"/>
      <c r="L24" s="71"/>
    </row>
    <row r="25" spans="1:12">
      <c r="A25" s="127"/>
      <c r="B25" s="127"/>
      <c r="C25" s="71"/>
      <c r="D25" s="1565"/>
      <c r="E25" s="71"/>
      <c r="F25" s="71"/>
      <c r="G25" s="1565"/>
      <c r="H25" s="71"/>
      <c r="I25" s="127"/>
      <c r="J25" s="71"/>
      <c r="K25" s="1566"/>
      <c r="L25" s="71"/>
    </row>
    <row r="26" spans="1:12">
      <c r="A26" s="127"/>
      <c r="B26" s="127"/>
      <c r="C26" s="71"/>
      <c r="D26" s="1565"/>
      <c r="E26" s="71"/>
      <c r="F26" s="71"/>
      <c r="G26" s="1565"/>
      <c r="H26" s="71"/>
      <c r="I26" s="127"/>
      <c r="J26" s="71"/>
      <c r="K26" s="1566"/>
      <c r="L26" s="71"/>
    </row>
    <row r="27" spans="1:12">
      <c r="A27" s="127"/>
      <c r="B27" s="127"/>
      <c r="C27" s="71"/>
      <c r="D27" s="1565"/>
      <c r="E27" s="71"/>
      <c r="F27" s="71"/>
      <c r="G27" s="1565"/>
      <c r="H27" s="71"/>
      <c r="I27" s="127"/>
      <c r="J27" s="71"/>
      <c r="K27" s="1566"/>
      <c r="L27" s="71"/>
    </row>
    <row r="28" spans="1:12">
      <c r="A28" s="127"/>
      <c r="B28" s="127"/>
      <c r="C28" s="71"/>
      <c r="D28" s="1565"/>
      <c r="E28" s="71"/>
      <c r="F28" s="71"/>
      <c r="G28" s="1565"/>
      <c r="H28" s="71"/>
      <c r="I28" s="127"/>
      <c r="J28" s="71"/>
      <c r="K28" s="1566"/>
      <c r="L28" s="71"/>
    </row>
    <row r="29" spans="1:12">
      <c r="A29" s="127"/>
      <c r="B29" s="127"/>
      <c r="C29" s="71"/>
      <c r="D29" s="1565"/>
      <c r="E29" s="71"/>
      <c r="F29" s="71"/>
      <c r="G29" s="1565"/>
      <c r="H29" s="71"/>
      <c r="I29" s="127"/>
      <c r="J29" s="71"/>
      <c r="K29" s="1566"/>
      <c r="L29" s="71"/>
    </row>
    <row r="30" spans="1:12">
      <c r="A30" s="127"/>
      <c r="B30" s="127"/>
      <c r="C30" s="71"/>
      <c r="D30" s="1565"/>
      <c r="E30" s="71"/>
      <c r="F30" s="71"/>
      <c r="G30" s="1565"/>
      <c r="H30" s="71"/>
      <c r="I30" s="127"/>
      <c r="J30" s="71"/>
      <c r="K30" s="1566"/>
      <c r="L30" s="71"/>
    </row>
    <row r="31" spans="1:12">
      <c r="A31" s="127"/>
      <c r="B31" s="127"/>
      <c r="C31" s="71"/>
      <c r="D31" s="1565"/>
      <c r="E31" s="71"/>
      <c r="F31" s="71"/>
      <c r="G31" s="1565"/>
      <c r="H31" s="71"/>
      <c r="I31" s="127"/>
      <c r="J31" s="71"/>
      <c r="K31" s="127"/>
      <c r="L31" s="71"/>
    </row>
    <row r="32" spans="1:12">
      <c r="C32" s="70"/>
      <c r="D32" s="1567"/>
      <c r="E32" s="70"/>
      <c r="F32" s="70"/>
      <c r="G32" s="1567"/>
      <c r="H32" s="70"/>
      <c r="J32" s="70"/>
      <c r="L32" s="70"/>
    </row>
    <row r="33" spans="1:12">
      <c r="L33" s="70"/>
    </row>
    <row r="34" spans="1:12">
      <c r="L34" s="70"/>
    </row>
    <row r="35" spans="1:12">
      <c r="L35" s="70"/>
    </row>
    <row r="36" spans="1:12">
      <c r="C36" s="70"/>
      <c r="D36" s="1567"/>
      <c r="E36" s="70"/>
      <c r="F36" s="70"/>
      <c r="G36" s="1567"/>
      <c r="H36" s="70"/>
      <c r="J36" s="70"/>
      <c r="L36" s="70"/>
    </row>
    <row r="37" spans="1:12">
      <c r="C37" s="70"/>
      <c r="D37" s="1567"/>
      <c r="E37" s="70"/>
      <c r="F37" s="70"/>
      <c r="G37" s="1567"/>
      <c r="H37" s="70"/>
      <c r="J37" s="70"/>
      <c r="L37" s="70"/>
    </row>
    <row r="38" spans="1:12">
      <c r="C38" s="70"/>
      <c r="D38" s="1567"/>
      <c r="E38" s="70"/>
      <c r="F38" s="70"/>
      <c r="G38" s="1567"/>
      <c r="H38" s="70"/>
      <c r="J38" s="70"/>
      <c r="L38" s="70"/>
    </row>
    <row r="39" spans="1:12">
      <c r="C39" s="70"/>
      <c r="D39" s="1567"/>
      <c r="E39" s="70"/>
      <c r="F39" s="70"/>
      <c r="G39" s="1567"/>
      <c r="H39" s="70"/>
      <c r="J39" s="70"/>
      <c r="L39" s="70"/>
    </row>
    <row r="40" spans="1:12">
      <c r="C40" s="70"/>
      <c r="D40" s="1567"/>
      <c r="E40" s="70"/>
      <c r="F40" s="70"/>
      <c r="G40" s="1567"/>
      <c r="H40" s="70"/>
      <c r="J40" s="70"/>
      <c r="L40" s="70"/>
    </row>
    <row r="41" spans="1:12">
      <c r="C41" s="70"/>
      <c r="D41" s="1567"/>
      <c r="E41" s="70"/>
      <c r="F41" s="70"/>
      <c r="G41" s="1567"/>
      <c r="H41" s="70"/>
      <c r="J41" s="70"/>
      <c r="L41" s="70"/>
    </row>
    <row r="42" spans="1:12">
      <c r="A42" s="1223"/>
      <c r="B42" s="88"/>
      <c r="C42" s="558"/>
      <c r="D42" s="1568"/>
      <c r="E42" s="558"/>
      <c r="F42" s="558"/>
      <c r="G42" s="1568"/>
      <c r="H42" s="558"/>
      <c r="I42" s="88"/>
      <c r="J42" s="558"/>
      <c r="K42" s="88"/>
      <c r="L42" s="558"/>
    </row>
    <row r="43" spans="1:12">
      <c r="C43" s="70"/>
      <c r="D43" s="1567"/>
      <c r="E43" s="70"/>
      <c r="F43" s="70"/>
      <c r="G43" s="1567"/>
      <c r="H43" s="70"/>
      <c r="J43" s="70"/>
      <c r="L43" s="70"/>
    </row>
    <row r="44" spans="1:12">
      <c r="C44" s="70"/>
      <c r="D44" s="1567"/>
      <c r="E44" s="70"/>
      <c r="F44" s="70"/>
      <c r="G44" s="1567"/>
      <c r="H44" s="70"/>
      <c r="J44" s="70"/>
      <c r="L44" s="70"/>
    </row>
    <row r="45" spans="1:12">
      <c r="C45" s="70"/>
      <c r="D45" s="1567"/>
      <c r="E45" s="70"/>
      <c r="F45" s="70"/>
      <c r="G45" s="1567"/>
      <c r="H45" s="70"/>
      <c r="J45" s="70"/>
      <c r="L45" s="70"/>
    </row>
    <row r="46" spans="1:12">
      <c r="C46" s="70"/>
      <c r="D46" s="1567"/>
      <c r="E46" s="70"/>
      <c r="F46" s="70"/>
      <c r="G46" s="1567"/>
      <c r="H46" s="70"/>
      <c r="J46" s="70"/>
      <c r="L46" s="70"/>
    </row>
    <row r="47" spans="1:12">
      <c r="C47" s="70"/>
      <c r="D47" s="1567"/>
      <c r="E47" s="70"/>
      <c r="F47" s="70"/>
      <c r="G47" s="1567"/>
      <c r="H47" s="70"/>
      <c r="J47" s="70"/>
      <c r="L47" s="70"/>
    </row>
    <row r="48" spans="1:12">
      <c r="C48" s="70"/>
      <c r="D48" s="1567"/>
      <c r="E48" s="70"/>
      <c r="F48" s="70"/>
      <c r="G48" s="1567"/>
      <c r="H48" s="70"/>
      <c r="J48" s="70"/>
      <c r="L48" s="70"/>
    </row>
    <row r="49" spans="1:12">
      <c r="C49" s="70"/>
      <c r="D49" s="1567"/>
      <c r="E49" s="70"/>
      <c r="F49" s="70"/>
      <c r="G49" s="1567"/>
      <c r="H49" s="70"/>
      <c r="J49" s="70"/>
    </row>
    <row r="50" spans="1:12">
      <c r="C50" s="70"/>
      <c r="D50" s="1567"/>
      <c r="E50" s="70"/>
      <c r="F50" s="70"/>
      <c r="G50" s="1567"/>
      <c r="H50" s="70"/>
      <c r="J50" s="70"/>
    </row>
    <row r="51" spans="1:12">
      <c r="C51" s="70"/>
      <c r="D51" s="1567"/>
      <c r="E51" s="70"/>
      <c r="F51" s="70"/>
      <c r="G51" s="1567"/>
      <c r="H51" s="70"/>
      <c r="J51" s="70"/>
    </row>
    <row r="60" spans="1:12">
      <c r="E60" s="70"/>
      <c r="F60" s="70"/>
      <c r="H60" s="70"/>
      <c r="J60" s="70"/>
    </row>
    <row r="61" spans="1:12">
      <c r="A61" s="88"/>
      <c r="B61" s="86"/>
      <c r="C61" s="86"/>
      <c r="D61" s="86"/>
      <c r="E61" s="86"/>
      <c r="F61" s="86"/>
      <c r="G61" s="86"/>
      <c r="H61" s="86"/>
      <c r="I61" s="86"/>
      <c r="J61" s="86"/>
      <c r="K61" s="86"/>
      <c r="L61" s="86"/>
    </row>
  </sheetData>
  <mergeCells count="1">
    <mergeCell ref="A8:L8"/>
  </mergeCells>
  <phoneticPr fontId="26" type="noConversion"/>
  <printOptions horizontalCentered="1" verticalCentered="1"/>
  <pageMargins left="0.75" right="0.5" top="0.75" bottom="0.5" header="0.25" footer="0.25"/>
  <pageSetup orientation="landscape" r:id="rId1"/>
  <headerFooter alignWithMargins="0">
    <oddFooter>&amp;C&amp;"Garmond (W1),Bold"94</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71"/>
  <dimension ref="A1:M314"/>
  <sheetViews>
    <sheetView view="pageBreakPreview" zoomScale="60" workbookViewId="0"/>
  </sheetViews>
  <sheetFormatPr defaultColWidth="10.85546875" defaultRowHeight="12.75"/>
  <cols>
    <col min="1" max="1" width="5.140625" style="60" customWidth="1"/>
    <col min="2" max="2" width="11" style="60" customWidth="1"/>
    <col min="3" max="3" width="9.5703125" style="60" customWidth="1"/>
    <col min="4" max="4" width="10.28515625" style="60" customWidth="1"/>
    <col min="5" max="5" width="12.5703125" style="60" customWidth="1"/>
    <col min="6" max="6" width="11.140625" style="60" customWidth="1"/>
    <col min="7" max="7" width="10.42578125" style="60" customWidth="1"/>
    <col min="8" max="8" width="13.85546875" style="60" customWidth="1"/>
    <col min="9" max="9" width="13.140625" style="60" customWidth="1"/>
    <col min="10" max="10" width="10.85546875" style="60"/>
    <col min="11" max="16384" width="10.85546875" style="2"/>
  </cols>
  <sheetData>
    <row r="1" spans="1:13">
      <c r="A1" s="54" t="s">
        <v>1737</v>
      </c>
      <c r="C1" s="54"/>
      <c r="E1" s="54"/>
      <c r="H1" s="54" t="s">
        <v>1371</v>
      </c>
      <c r="I1" s="54"/>
    </row>
    <row r="2" spans="1:13">
      <c r="A2" s="54"/>
      <c r="C2" s="54"/>
      <c r="E2" s="54"/>
      <c r="H2" s="54"/>
      <c r="I2" s="54"/>
    </row>
    <row r="3" spans="1:13">
      <c r="A3" s="54" t="s">
        <v>2306</v>
      </c>
      <c r="C3" s="54"/>
      <c r="E3" s="54"/>
      <c r="H3" s="54" t="s">
        <v>739</v>
      </c>
      <c r="I3" s="54"/>
    </row>
    <row r="4" spans="1:13">
      <c r="A4" s="54" t="s">
        <v>2307</v>
      </c>
      <c r="C4" s="54"/>
      <c r="E4" s="54"/>
      <c r="H4" s="54" t="s">
        <v>893</v>
      </c>
      <c r="I4" s="54"/>
    </row>
    <row r="5" spans="1:13">
      <c r="A5" s="54" t="s">
        <v>2165</v>
      </c>
      <c r="C5" s="54"/>
      <c r="E5" s="54"/>
      <c r="H5" s="1561" t="s">
        <v>3121</v>
      </c>
      <c r="I5" s="54"/>
    </row>
    <row r="6" spans="1:13">
      <c r="A6" s="54" t="s">
        <v>740</v>
      </c>
      <c r="C6" s="54"/>
      <c r="D6" s="54"/>
      <c r="E6" s="54"/>
      <c r="F6" s="54"/>
      <c r="H6" s="54"/>
      <c r="I6" s="54"/>
    </row>
    <row r="7" spans="1:13">
      <c r="C7" s="54"/>
      <c r="D7" s="54"/>
      <c r="E7" s="54"/>
      <c r="F7" s="54"/>
      <c r="H7" s="54"/>
      <c r="I7" s="54"/>
    </row>
    <row r="8" spans="1:13">
      <c r="A8" s="54" t="s">
        <v>741</v>
      </c>
      <c r="C8" s="54"/>
      <c r="D8" s="54"/>
      <c r="E8" s="54"/>
      <c r="F8" s="54"/>
      <c r="H8" s="54" t="s">
        <v>742</v>
      </c>
      <c r="I8" s="54"/>
    </row>
    <row r="9" spans="1:13">
      <c r="B9" s="54"/>
      <c r="C9" s="54"/>
      <c r="D9" s="54"/>
      <c r="E9" s="54"/>
      <c r="F9" s="54"/>
      <c r="G9" s="54"/>
      <c r="H9" s="54"/>
      <c r="I9" s="54"/>
    </row>
    <row r="10" spans="1:13" ht="59.45" customHeight="1">
      <c r="B10" s="1870" t="s">
        <v>706</v>
      </c>
      <c r="C10" s="1870"/>
      <c r="D10" s="1870"/>
      <c r="E10" s="1870"/>
      <c r="F10" s="1870"/>
      <c r="G10" s="1870"/>
      <c r="H10" s="1870"/>
      <c r="I10" s="1870"/>
    </row>
    <row r="11" spans="1:13">
      <c r="B11" s="1192"/>
      <c r="C11" s="1192"/>
      <c r="D11" s="1192"/>
      <c r="E11" s="1192"/>
      <c r="F11" s="1192"/>
      <c r="G11" s="1192"/>
      <c r="H11" s="1192"/>
      <c r="I11" s="1192"/>
    </row>
    <row r="12" spans="1:13">
      <c r="B12" s="1192"/>
      <c r="C12" s="1192"/>
      <c r="D12" s="1192"/>
      <c r="E12" s="1192"/>
      <c r="F12" s="1192"/>
      <c r="G12" s="1192"/>
      <c r="H12" s="1192"/>
      <c r="I12" s="1192"/>
    </row>
    <row r="13" spans="1:13">
      <c r="B13" s="1192"/>
      <c r="C13" s="1192"/>
      <c r="D13" s="1192"/>
      <c r="E13" s="1192"/>
      <c r="F13" s="1192"/>
      <c r="G13" s="1192"/>
      <c r="H13" s="1192"/>
      <c r="I13" s="1192"/>
    </row>
    <row r="14" spans="1:13" ht="13.5" thickBot="1">
      <c r="A14" s="106"/>
      <c r="B14" s="106"/>
      <c r="C14" s="106"/>
      <c r="D14" s="1222"/>
      <c r="E14" s="1222"/>
      <c r="F14" s="1222"/>
      <c r="G14" s="1222"/>
      <c r="H14" s="106"/>
      <c r="I14" s="106"/>
      <c r="M14" s="1562"/>
    </row>
    <row r="15" spans="1:13">
      <c r="A15" s="86"/>
      <c r="B15" s="86" t="s">
        <v>1052</v>
      </c>
      <c r="C15" s="86" t="s">
        <v>1053</v>
      </c>
      <c r="D15" s="86" t="s">
        <v>1054</v>
      </c>
      <c r="E15" s="86" t="s">
        <v>1055</v>
      </c>
      <c r="F15" s="86" t="s">
        <v>633</v>
      </c>
      <c r="G15" s="86" t="s">
        <v>85</v>
      </c>
      <c r="H15" s="86" t="s">
        <v>956</v>
      </c>
      <c r="I15" s="86" t="s">
        <v>1108</v>
      </c>
      <c r="M15" s="1562"/>
    </row>
    <row r="16" spans="1:13">
      <c r="A16" s="54"/>
      <c r="B16" s="54"/>
      <c r="C16" s="54"/>
      <c r="D16" s="54"/>
      <c r="E16" s="86" t="s">
        <v>743</v>
      </c>
      <c r="F16" s="54"/>
      <c r="G16" s="54"/>
      <c r="H16" s="86" t="s">
        <v>744</v>
      </c>
      <c r="I16" s="54"/>
    </row>
    <row r="17" spans="1:9">
      <c r="A17" s="86" t="s">
        <v>61</v>
      </c>
      <c r="B17" s="86" t="s">
        <v>1725</v>
      </c>
      <c r="C17" s="86" t="s">
        <v>745</v>
      </c>
      <c r="D17" s="86" t="s">
        <v>746</v>
      </c>
      <c r="E17" s="86" t="s">
        <v>747</v>
      </c>
      <c r="F17" s="86" t="s">
        <v>746</v>
      </c>
      <c r="G17" s="86" t="s">
        <v>748</v>
      </c>
      <c r="H17" s="86" t="s">
        <v>1732</v>
      </c>
      <c r="I17" s="86" t="s">
        <v>1038</v>
      </c>
    </row>
    <row r="18" spans="1:9">
      <c r="A18" s="326" t="s">
        <v>857</v>
      </c>
      <c r="B18" s="326" t="s">
        <v>960</v>
      </c>
      <c r="C18" s="326" t="s">
        <v>961</v>
      </c>
      <c r="D18" s="326" t="s">
        <v>962</v>
      </c>
      <c r="E18" s="326" t="s">
        <v>963</v>
      </c>
      <c r="F18" s="326" t="s">
        <v>743</v>
      </c>
      <c r="G18" s="326" t="s">
        <v>962</v>
      </c>
      <c r="H18" s="326" t="s">
        <v>964</v>
      </c>
      <c r="I18" s="326" t="s">
        <v>965</v>
      </c>
    </row>
    <row r="20" spans="1:9">
      <c r="A20" s="1563" t="s">
        <v>966</v>
      </c>
      <c r="B20" s="88"/>
      <c r="C20" s="88"/>
      <c r="D20" s="88"/>
      <c r="E20" s="88"/>
      <c r="F20" s="88"/>
      <c r="G20" s="88"/>
      <c r="H20" s="88"/>
      <c r="I20" s="88"/>
    </row>
    <row r="22" spans="1:9">
      <c r="D22" s="86"/>
    </row>
    <row r="23" spans="1:9">
      <c r="D23" s="54"/>
    </row>
    <row r="24" spans="1:9">
      <c r="D24" s="86"/>
    </row>
    <row r="25" spans="1:9" ht="15">
      <c r="D25" s="81"/>
    </row>
    <row r="49" spans="1:9">
      <c r="A49" s="1472"/>
      <c r="B49" s="88"/>
      <c r="C49" s="88"/>
      <c r="D49" s="88"/>
      <c r="E49" s="88"/>
      <c r="F49" s="88"/>
      <c r="G49" s="88"/>
      <c r="H49" s="88"/>
      <c r="I49" s="88"/>
    </row>
    <row r="55" spans="1:9">
      <c r="B55" s="88"/>
      <c r="C55" s="88"/>
      <c r="D55" s="86"/>
      <c r="E55" s="86"/>
      <c r="F55" s="86"/>
      <c r="G55" s="86"/>
      <c r="H55" s="86"/>
      <c r="I55" s="86"/>
    </row>
    <row r="280" spans="2:3">
      <c r="B280" s="108"/>
      <c r="C280" s="108"/>
    </row>
    <row r="281" spans="2:3">
      <c r="B281" s="108"/>
      <c r="C281" s="108"/>
    </row>
    <row r="282" spans="2:3">
      <c r="B282" s="108"/>
      <c r="C282" s="108"/>
    </row>
    <row r="283" spans="2:3">
      <c r="B283" s="108"/>
      <c r="C283" s="108"/>
    </row>
    <row r="284" spans="2:3">
      <c r="B284" s="108"/>
      <c r="C284" s="108"/>
    </row>
    <row r="314" spans="2:2">
      <c r="B314" s="108"/>
    </row>
  </sheetData>
  <mergeCells count="1">
    <mergeCell ref="B10:I10"/>
  </mergeCells>
  <phoneticPr fontId="26" type="noConversion"/>
  <printOptions horizontalCentered="1" verticalCentered="1"/>
  <pageMargins left="0.75" right="0.5" top="0.5" bottom="0.5" header="0.5" footer="0.5"/>
  <pageSetup scale="90" orientation="portrait" r:id="rId1"/>
  <headerFooter alignWithMargins="0">
    <oddFooter>&amp;C&amp;"Garmond (W1),Bold"95</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O47"/>
  <sheetViews>
    <sheetView view="pageBreakPreview" zoomScale="60" workbookViewId="0"/>
  </sheetViews>
  <sheetFormatPr defaultColWidth="8.85546875" defaultRowHeight="12.75"/>
  <cols>
    <col min="1" max="1" width="11.7109375" style="902" customWidth="1"/>
    <col min="2" max="2" width="2.7109375" style="902" customWidth="1"/>
    <col min="3" max="3" width="12.7109375" style="902" customWidth="1"/>
    <col min="4" max="4" width="2.7109375" style="902" customWidth="1"/>
    <col min="5" max="5" width="12.7109375" style="902" customWidth="1"/>
    <col min="6" max="6" width="2.7109375" style="902" customWidth="1"/>
    <col min="7" max="7" width="12.7109375" style="902" customWidth="1"/>
    <col min="8" max="8" width="2.7109375" style="902" customWidth="1"/>
    <col min="9" max="9" width="12.7109375" style="902" customWidth="1"/>
    <col min="10" max="10" width="2.7109375" style="902" customWidth="1"/>
    <col min="11" max="11" width="12.7109375" style="902" customWidth="1"/>
    <col min="12" max="12" width="2.7109375" style="902" customWidth="1"/>
    <col min="13" max="13" width="14.7109375" style="902" customWidth="1"/>
    <col min="14" max="14" width="2.7109375" style="902" customWidth="1"/>
    <col min="15" max="15" width="24.5703125" style="902" customWidth="1"/>
    <col min="16" max="16384" width="8.85546875" style="902"/>
  </cols>
  <sheetData>
    <row r="1" spans="1:15">
      <c r="A1" s="1141" t="s">
        <v>1663</v>
      </c>
      <c r="B1" s="1142"/>
      <c r="C1" s="1142"/>
      <c r="D1" s="1142"/>
      <c r="E1" s="1142"/>
      <c r="F1" s="1142"/>
      <c r="G1" s="1142"/>
      <c r="H1" s="1142"/>
      <c r="I1" s="1142"/>
      <c r="J1" s="1142"/>
      <c r="K1" s="1142"/>
      <c r="L1" s="1141" t="s">
        <v>1371</v>
      </c>
      <c r="M1" s="1142"/>
      <c r="N1" s="1142"/>
      <c r="O1" s="1142"/>
    </row>
    <row r="2" spans="1:15">
      <c r="A2" s="1141" t="s">
        <v>3244</v>
      </c>
      <c r="B2" s="1142"/>
      <c r="C2" s="1142"/>
      <c r="D2" s="1142"/>
      <c r="E2" s="1142"/>
      <c r="F2" s="1142"/>
      <c r="G2" s="1142"/>
      <c r="H2" s="1142"/>
      <c r="I2" s="1142"/>
      <c r="J2" s="1142"/>
      <c r="K2" s="1142"/>
      <c r="L2" s="1142"/>
      <c r="M2" s="1142"/>
      <c r="N2" s="1142"/>
      <c r="O2" s="1142"/>
    </row>
    <row r="3" spans="1:15">
      <c r="A3" s="1142"/>
      <c r="B3" s="1142"/>
      <c r="C3" s="1142"/>
      <c r="D3" s="1142"/>
      <c r="E3" s="1142"/>
      <c r="F3" s="1142"/>
      <c r="G3" s="1142"/>
      <c r="H3" s="1142"/>
      <c r="I3" s="1142"/>
      <c r="J3" s="1142"/>
      <c r="K3" s="1142"/>
      <c r="L3" s="1141" t="s">
        <v>3245</v>
      </c>
      <c r="M3" s="1142"/>
      <c r="N3" s="1142"/>
      <c r="O3" s="1142"/>
    </row>
    <row r="4" spans="1:15">
      <c r="A4" s="1141" t="s">
        <v>3246</v>
      </c>
      <c r="B4" s="1142"/>
      <c r="C4" s="1142"/>
      <c r="D4" s="1142"/>
      <c r="E4" s="1142"/>
      <c r="F4" s="1142"/>
      <c r="G4" s="1142"/>
      <c r="H4" s="1142"/>
      <c r="I4" s="1142"/>
      <c r="J4" s="1142"/>
      <c r="K4" s="1142"/>
      <c r="L4" s="1141" t="s">
        <v>893</v>
      </c>
      <c r="M4" s="1142"/>
      <c r="N4" s="1142"/>
      <c r="O4" s="1142"/>
    </row>
    <row r="5" spans="1:15">
      <c r="A5" s="1141" t="s">
        <v>2307</v>
      </c>
      <c r="B5" s="1142"/>
      <c r="C5" s="1142"/>
      <c r="D5" s="1142"/>
      <c r="E5" s="1142"/>
      <c r="F5" s="1142"/>
      <c r="G5" s="1142"/>
      <c r="H5" s="1142"/>
      <c r="I5" s="1142"/>
      <c r="J5" s="1142"/>
      <c r="K5" s="1142"/>
      <c r="L5" s="1141" t="s">
        <v>3247</v>
      </c>
      <c r="M5" s="1142"/>
      <c r="N5" s="1142"/>
      <c r="O5" s="1142"/>
    </row>
    <row r="6" spans="1:15">
      <c r="A6" s="1141" t="s">
        <v>3248</v>
      </c>
      <c r="B6" s="1142"/>
      <c r="C6" s="1142"/>
      <c r="D6" s="1142"/>
      <c r="E6" s="1142"/>
      <c r="F6" s="1142"/>
      <c r="G6" s="1142"/>
      <c r="H6" s="1142"/>
      <c r="I6" s="1142"/>
      <c r="J6" s="1142"/>
      <c r="K6" s="1142"/>
      <c r="L6" s="1142"/>
      <c r="M6" s="1142"/>
      <c r="N6" s="1142"/>
      <c r="O6" s="1142"/>
    </row>
    <row r="7" spans="1:15">
      <c r="A7" s="1142"/>
      <c r="B7" s="1142"/>
      <c r="C7" s="1142"/>
      <c r="D7" s="1142"/>
      <c r="E7" s="1142"/>
      <c r="F7" s="1142"/>
      <c r="G7" s="1142"/>
      <c r="H7" s="1142"/>
      <c r="I7" s="1142"/>
      <c r="J7" s="1142"/>
      <c r="K7" s="1142"/>
      <c r="L7" s="1142"/>
      <c r="M7" s="1142"/>
      <c r="N7" s="1142"/>
      <c r="O7" s="1142"/>
    </row>
    <row r="8" spans="1:15">
      <c r="A8" s="1141" t="s">
        <v>3249</v>
      </c>
      <c r="B8" s="1142"/>
      <c r="C8" s="1142"/>
      <c r="D8" s="1142"/>
      <c r="E8" s="1142"/>
      <c r="F8" s="1142"/>
      <c r="G8" s="1142"/>
      <c r="H8" s="1142"/>
      <c r="I8" s="1142"/>
      <c r="J8" s="1142"/>
      <c r="K8" s="1142"/>
      <c r="L8" s="1142"/>
      <c r="M8" s="1142"/>
      <c r="N8" s="1142"/>
      <c r="O8" s="1142"/>
    </row>
    <row r="9" spans="1:15">
      <c r="A9" s="1141" t="s">
        <v>3250</v>
      </c>
      <c r="B9" s="1142"/>
      <c r="C9" s="1142"/>
      <c r="D9" s="1142"/>
      <c r="E9" s="1142"/>
      <c r="F9" s="1142"/>
      <c r="G9" s="1142"/>
      <c r="H9" s="1142"/>
      <c r="I9" s="1142"/>
      <c r="J9" s="1142"/>
      <c r="K9" s="1142"/>
      <c r="L9" s="1142"/>
      <c r="M9" s="1142"/>
      <c r="N9" s="1142"/>
      <c r="O9" s="1142"/>
    </row>
    <row r="10" spans="1:15">
      <c r="A10" s="1141" t="s">
        <v>3251</v>
      </c>
      <c r="B10" s="1142"/>
      <c r="C10" s="1142"/>
      <c r="D10" s="1142"/>
      <c r="E10" s="1142"/>
      <c r="F10" s="1142"/>
      <c r="G10" s="1142"/>
      <c r="H10" s="1142"/>
      <c r="I10" s="1142"/>
      <c r="J10" s="1142"/>
      <c r="K10" s="1142"/>
      <c r="L10" s="1142"/>
      <c r="M10" s="1142"/>
      <c r="N10" s="1142"/>
      <c r="O10" s="1142"/>
    </row>
    <row r="11" spans="1:15">
      <c r="A11" s="1141" t="s">
        <v>3252</v>
      </c>
      <c r="B11" s="1142"/>
      <c r="C11" s="1142"/>
      <c r="D11" s="1142"/>
      <c r="E11" s="1142"/>
      <c r="F11" s="1142"/>
      <c r="G11" s="1142"/>
      <c r="H11" s="1142"/>
      <c r="I11" s="1142"/>
      <c r="J11" s="1142"/>
      <c r="K11" s="1142"/>
      <c r="L11" s="1142"/>
      <c r="M11" s="1142"/>
      <c r="N11" s="1142"/>
      <c r="O11" s="1142"/>
    </row>
    <row r="12" spans="1:15">
      <c r="A12" s="1141" t="s">
        <v>3253</v>
      </c>
      <c r="B12" s="1142"/>
      <c r="C12" s="1142"/>
      <c r="D12" s="1142"/>
      <c r="E12" s="1142"/>
      <c r="F12" s="1142"/>
      <c r="G12" s="1142"/>
      <c r="H12" s="1142"/>
      <c r="I12" s="1142"/>
      <c r="J12" s="1142"/>
      <c r="K12" s="1142"/>
      <c r="L12" s="1142"/>
      <c r="M12" s="1142"/>
      <c r="N12" s="1551"/>
      <c r="O12" s="1142"/>
    </row>
    <row r="13" spans="1:15">
      <c r="A13" s="1150" t="s">
        <v>3254</v>
      </c>
      <c r="B13" s="1150" t="s">
        <v>3254</v>
      </c>
      <c r="C13" s="1150" t="s">
        <v>3254</v>
      </c>
      <c r="D13" s="1150"/>
      <c r="E13" s="1150"/>
      <c r="F13" s="1150" t="s">
        <v>3254</v>
      </c>
      <c r="G13" s="1552"/>
      <c r="H13" s="1150" t="s">
        <v>3254</v>
      </c>
      <c r="I13" s="1150" t="s">
        <v>3254</v>
      </c>
      <c r="J13" s="1150" t="s">
        <v>3254</v>
      </c>
      <c r="K13" s="1150" t="s">
        <v>3254</v>
      </c>
      <c r="L13" s="1150" t="s">
        <v>3254</v>
      </c>
      <c r="M13" s="1150" t="s">
        <v>3254</v>
      </c>
      <c r="N13" s="1150" t="s">
        <v>3254</v>
      </c>
      <c r="O13" s="1150" t="s">
        <v>3254</v>
      </c>
    </row>
    <row r="14" spans="1:15">
      <c r="A14" s="1142"/>
      <c r="B14" s="1142"/>
      <c r="C14" s="1147" t="s">
        <v>1052</v>
      </c>
      <c r="D14" s="1147"/>
      <c r="E14" s="1147"/>
      <c r="F14" s="1142"/>
      <c r="G14" s="1485" t="s">
        <v>1053</v>
      </c>
      <c r="H14" s="1142"/>
      <c r="I14" s="1147" t="s">
        <v>1054</v>
      </c>
      <c r="J14" s="1142"/>
      <c r="K14" s="1147" t="s">
        <v>1055</v>
      </c>
      <c r="L14" s="1142"/>
      <c r="M14" s="1147" t="s">
        <v>633</v>
      </c>
      <c r="N14" s="1142"/>
      <c r="O14" s="1147" t="s">
        <v>85</v>
      </c>
    </row>
    <row r="15" spans="1:15">
      <c r="A15" s="1142"/>
      <c r="B15" s="1142"/>
      <c r="C15" s="1142"/>
      <c r="D15" s="1142"/>
      <c r="E15" s="1142"/>
      <c r="F15" s="1142"/>
      <c r="G15" s="1142"/>
      <c r="H15" s="1142"/>
      <c r="I15" s="1142"/>
      <c r="J15" s="1142"/>
      <c r="K15" s="1142"/>
      <c r="L15" s="1142"/>
      <c r="M15" s="1147" t="s">
        <v>3255</v>
      </c>
      <c r="N15" s="1142"/>
      <c r="O15" s="1147" t="s">
        <v>1582</v>
      </c>
    </row>
    <row r="16" spans="1:15">
      <c r="A16" s="1147" t="s">
        <v>941</v>
      </c>
      <c r="B16" s="1142"/>
      <c r="C16" s="1147" t="s">
        <v>3256</v>
      </c>
      <c r="D16" s="1147"/>
      <c r="E16" s="1147" t="s">
        <v>3256</v>
      </c>
      <c r="F16" s="1142"/>
      <c r="G16" s="1147" t="s">
        <v>743</v>
      </c>
      <c r="H16" s="1142"/>
      <c r="I16" s="1147" t="s">
        <v>743</v>
      </c>
      <c r="J16" s="1142"/>
      <c r="K16" s="1147" t="s">
        <v>1330</v>
      </c>
      <c r="L16" s="1142"/>
      <c r="M16" s="1147" t="s">
        <v>3257</v>
      </c>
      <c r="N16" s="1142"/>
      <c r="O16" s="1147" t="s">
        <v>3255</v>
      </c>
    </row>
    <row r="17" spans="1:15">
      <c r="A17" s="1147" t="s">
        <v>1323</v>
      </c>
      <c r="B17" s="1142"/>
      <c r="C17" s="1147" t="s">
        <v>3258</v>
      </c>
      <c r="D17" s="1147"/>
      <c r="E17" s="1147" t="s">
        <v>3259</v>
      </c>
      <c r="F17" s="1142"/>
      <c r="G17" s="1147" t="s">
        <v>3260</v>
      </c>
      <c r="H17" s="1142"/>
      <c r="I17" s="1147" t="s">
        <v>3261</v>
      </c>
      <c r="J17" s="1142"/>
      <c r="K17" s="1147" t="s">
        <v>3262</v>
      </c>
      <c r="L17" s="1142"/>
      <c r="M17" s="1147" t="s">
        <v>3263</v>
      </c>
      <c r="N17" s="1142"/>
      <c r="O17" s="1147" t="s">
        <v>3257</v>
      </c>
    </row>
    <row r="18" spans="1:15">
      <c r="A18" s="1150" t="s">
        <v>3254</v>
      </c>
      <c r="B18" s="1142"/>
      <c r="C18" s="1547" t="s">
        <v>3264</v>
      </c>
      <c r="D18" s="1553"/>
      <c r="E18" s="1547" t="s">
        <v>3265</v>
      </c>
      <c r="F18" s="1142"/>
      <c r="G18" s="1552"/>
      <c r="H18" s="1142"/>
      <c r="I18" s="1150" t="s">
        <v>3254</v>
      </c>
      <c r="J18" s="1142"/>
      <c r="K18" s="1150" t="s">
        <v>3254</v>
      </c>
      <c r="L18" s="1142"/>
      <c r="M18" s="1150" t="s">
        <v>3254</v>
      </c>
      <c r="N18" s="1142"/>
      <c r="O18" s="1150" t="s">
        <v>3254</v>
      </c>
    </row>
    <row r="19" spans="1:15">
      <c r="A19" s="1548">
        <v>42005</v>
      </c>
      <c r="B19" s="1144"/>
      <c r="C19" s="1554">
        <v>6.4719999999999986</v>
      </c>
      <c r="D19" s="1554"/>
      <c r="E19" s="1554">
        <v>6.743231999999999</v>
      </c>
      <c r="F19" s="1142"/>
      <c r="G19" s="1516">
        <v>0</v>
      </c>
      <c r="H19" s="1142"/>
      <c r="I19" s="1516">
        <v>3.6761489999999997</v>
      </c>
      <c r="J19" s="1142"/>
      <c r="K19" s="1516">
        <v>2.1908799999999999</v>
      </c>
      <c r="L19" s="1142"/>
      <c r="M19" s="1516">
        <v>0.8762029999999994</v>
      </c>
      <c r="N19" s="1515"/>
      <c r="O19" s="1555">
        <v>0.12993813649003913</v>
      </c>
    </row>
    <row r="20" spans="1:15">
      <c r="A20" s="1548">
        <v>42036</v>
      </c>
      <c r="B20" s="1144"/>
      <c r="C20" s="1554">
        <v>4.516</v>
      </c>
      <c r="D20" s="1554"/>
      <c r="E20" s="1554">
        <v>4.7010839999999998</v>
      </c>
      <c r="F20" s="1142"/>
      <c r="G20" s="1516">
        <v>0</v>
      </c>
      <c r="H20" s="1142"/>
      <c r="I20" s="1516">
        <v>3.9742919999999997</v>
      </c>
      <c r="J20" s="1142"/>
      <c r="K20" s="1516">
        <v>0.51346000000000003</v>
      </c>
      <c r="L20" s="1142"/>
      <c r="M20" s="1516">
        <v>0.21333200000000008</v>
      </c>
      <c r="N20" s="1515"/>
      <c r="O20" s="1555">
        <v>4.5379321024682839E-2</v>
      </c>
    </row>
    <row r="21" spans="1:15">
      <c r="A21" s="1548">
        <v>42064</v>
      </c>
      <c r="B21" s="1144"/>
      <c r="C21" s="1554">
        <v>5.4359999999999991</v>
      </c>
      <c r="D21" s="1554"/>
      <c r="E21" s="1554">
        <v>5.6583149999999991</v>
      </c>
      <c r="F21" s="1142"/>
      <c r="G21" s="1516">
        <v>0</v>
      </c>
      <c r="H21" s="1142"/>
      <c r="I21" s="1516">
        <v>3.6176200000000001</v>
      </c>
      <c r="J21" s="1142"/>
      <c r="K21" s="1516">
        <v>0.48457</v>
      </c>
      <c r="L21" s="1142"/>
      <c r="M21" s="1516">
        <v>1.5561249999999991</v>
      </c>
      <c r="N21" s="1515"/>
      <c r="O21" s="1555">
        <v>0.27501561860730611</v>
      </c>
    </row>
    <row r="22" spans="1:15">
      <c r="A22" s="1548">
        <v>42095</v>
      </c>
      <c r="B22" s="1144"/>
      <c r="C22" s="1554">
        <v>5.1279999999999992</v>
      </c>
      <c r="D22" s="1554"/>
      <c r="E22" s="1554">
        <v>5.3380499999999991</v>
      </c>
      <c r="F22" s="1142"/>
      <c r="G22" s="1516">
        <v>0</v>
      </c>
      <c r="H22" s="1142"/>
      <c r="I22" s="1516">
        <v>4.8937080000000002</v>
      </c>
      <c r="J22" s="1142"/>
      <c r="K22" s="1516">
        <v>0.67720000000000002</v>
      </c>
      <c r="L22" s="1142"/>
      <c r="M22" s="1516">
        <v>-0.23285800000000112</v>
      </c>
      <c r="N22" s="1515"/>
      <c r="O22" s="1555">
        <v>-4.3622296531505164E-2</v>
      </c>
    </row>
    <row r="23" spans="1:15">
      <c r="A23" s="1548">
        <v>42125</v>
      </c>
      <c r="B23" s="1144"/>
      <c r="C23" s="1554">
        <v>6.1310000000000002</v>
      </c>
      <c r="D23" s="1554"/>
      <c r="E23" s="1554">
        <v>6.3820079999999999</v>
      </c>
      <c r="F23" s="1142"/>
      <c r="G23" s="1516">
        <v>0</v>
      </c>
      <c r="H23" s="1142"/>
      <c r="I23" s="1516">
        <v>3.6337009999999998</v>
      </c>
      <c r="J23" s="1142"/>
      <c r="K23" s="1516">
        <v>1.2091400000000001</v>
      </c>
      <c r="L23" s="1142"/>
      <c r="M23" s="1516">
        <v>1.539167</v>
      </c>
      <c r="N23" s="1515"/>
      <c r="O23" s="1555">
        <v>0.24117284089897725</v>
      </c>
    </row>
    <row r="24" spans="1:15">
      <c r="A24" s="1548">
        <v>42156</v>
      </c>
      <c r="B24" s="1144"/>
      <c r="C24" s="1554">
        <v>5.301000000000001</v>
      </c>
      <c r="D24" s="1554"/>
      <c r="E24" s="1554">
        <v>5.5179780000000012</v>
      </c>
      <c r="F24" s="1142"/>
      <c r="G24" s="1516">
        <v>0</v>
      </c>
      <c r="H24" s="1142"/>
      <c r="I24" s="1516">
        <v>4.4791179999999997</v>
      </c>
      <c r="J24" s="1142"/>
      <c r="K24" s="1516">
        <v>1.7964099999999998</v>
      </c>
      <c r="L24" s="1142"/>
      <c r="M24" s="1516">
        <v>-0.75754999999999839</v>
      </c>
      <c r="N24" s="1515"/>
      <c r="O24" s="1555">
        <v>-0.13728760788825151</v>
      </c>
    </row>
    <row r="25" spans="1:15">
      <c r="A25" s="1548">
        <v>42186</v>
      </c>
      <c r="B25" s="1144"/>
      <c r="C25" s="1554">
        <v>3.3610000000000015</v>
      </c>
      <c r="D25" s="1554"/>
      <c r="E25" s="1554">
        <v>3.4983720000000016</v>
      </c>
      <c r="F25" s="1142"/>
      <c r="G25" s="1516">
        <v>0</v>
      </c>
      <c r="H25" s="1142"/>
      <c r="I25" s="1516">
        <v>3.311747</v>
      </c>
      <c r="J25" s="1142"/>
      <c r="K25" s="1516">
        <v>0.17358000000000001</v>
      </c>
      <c r="L25" s="1142"/>
      <c r="M25" s="1516">
        <v>1.3045000000001583E-2</v>
      </c>
      <c r="N25" s="1515"/>
      <c r="O25" s="1555">
        <v>3.7288773177928413E-3</v>
      </c>
    </row>
    <row r="26" spans="1:15">
      <c r="A26" s="1548">
        <v>42217</v>
      </c>
      <c r="B26" s="1144"/>
      <c r="C26" s="1554">
        <v>4.157</v>
      </c>
      <c r="D26" s="1554"/>
      <c r="E26" s="1554">
        <v>4.3270739999999996</v>
      </c>
      <c r="F26" s="1142"/>
      <c r="G26" s="1516">
        <v>0</v>
      </c>
      <c r="H26" s="1142"/>
      <c r="I26" s="1516">
        <v>2.7495449999999999</v>
      </c>
      <c r="J26" s="1142"/>
      <c r="K26" s="1516">
        <v>1.13829</v>
      </c>
      <c r="L26" s="1142"/>
      <c r="M26" s="1516">
        <v>0.43923899999999971</v>
      </c>
      <c r="N26" s="1515"/>
      <c r="O26" s="1555">
        <v>0.10150947268292609</v>
      </c>
    </row>
    <row r="27" spans="1:15">
      <c r="A27" s="1548">
        <v>42248</v>
      </c>
      <c r="B27" s="1144"/>
      <c r="C27" s="1554">
        <v>6.5170000000000021</v>
      </c>
      <c r="D27" s="1554"/>
      <c r="E27" s="1554">
        <v>6.7838670000000025</v>
      </c>
      <c r="F27" s="1142"/>
      <c r="G27" s="1516">
        <v>0</v>
      </c>
      <c r="H27" s="1142"/>
      <c r="I27" s="1516">
        <v>2.5193159999999999</v>
      </c>
      <c r="J27" s="1142"/>
      <c r="K27" s="1516">
        <v>3.9235899999999999</v>
      </c>
      <c r="L27" s="1142"/>
      <c r="M27" s="1516">
        <v>0.34096100000000273</v>
      </c>
      <c r="N27" s="1515"/>
      <c r="O27" s="1555">
        <v>5.0260566723964756E-2</v>
      </c>
    </row>
    <row r="28" spans="1:15">
      <c r="A28" s="1548">
        <v>42278</v>
      </c>
      <c r="B28" s="1144"/>
      <c r="C28" s="1554">
        <v>5.7000000000000011</v>
      </c>
      <c r="D28" s="1554"/>
      <c r="E28" s="1554">
        <v>5.9328090000000007</v>
      </c>
      <c r="F28" s="1142"/>
      <c r="G28" s="1516">
        <v>0</v>
      </c>
      <c r="H28" s="1142"/>
      <c r="I28" s="1516">
        <v>3.305771</v>
      </c>
      <c r="J28" s="1142"/>
      <c r="K28" s="1516">
        <v>1.4524899999999998</v>
      </c>
      <c r="L28" s="1142"/>
      <c r="M28" s="1516">
        <v>1.1745480000000008</v>
      </c>
      <c r="N28" s="1515"/>
      <c r="O28" s="1555">
        <v>0.19797502329840733</v>
      </c>
    </row>
    <row r="29" spans="1:15">
      <c r="A29" s="1548">
        <v>42309</v>
      </c>
      <c r="B29" s="1144"/>
      <c r="C29" s="1554">
        <v>5.3979999999999997</v>
      </c>
      <c r="D29" s="1554"/>
      <c r="E29" s="1554">
        <v>5.6190869999999995</v>
      </c>
      <c r="F29" s="1142"/>
      <c r="G29" s="1516">
        <v>0</v>
      </c>
      <c r="H29" s="1142"/>
      <c r="I29" s="1516">
        <v>4.0550429999999995</v>
      </c>
      <c r="J29" s="1142"/>
      <c r="K29" s="1516">
        <v>0.74975000000000003</v>
      </c>
      <c r="L29" s="1142"/>
      <c r="M29" s="1516">
        <v>0.81429399999999996</v>
      </c>
      <c r="N29" s="1515"/>
      <c r="O29" s="1555">
        <v>0.14491571317546784</v>
      </c>
    </row>
    <row r="30" spans="1:15">
      <c r="A30" s="1548">
        <v>42339</v>
      </c>
      <c r="B30" s="1144"/>
      <c r="C30" s="1554">
        <v>7.357000000000002</v>
      </c>
      <c r="D30" s="1554"/>
      <c r="E30" s="1554">
        <v>7.657878000000002</v>
      </c>
      <c r="F30" s="1142"/>
      <c r="G30" s="1516">
        <v>0</v>
      </c>
      <c r="H30" s="1142"/>
      <c r="I30" s="1516">
        <v>4.3683809999999994</v>
      </c>
      <c r="J30" s="1142"/>
      <c r="K30" s="1516">
        <v>2.51478</v>
      </c>
      <c r="L30" s="1142"/>
      <c r="M30" s="1516">
        <v>0.77471700000000254</v>
      </c>
      <c r="N30" s="1515"/>
      <c r="O30" s="1555">
        <v>0.10116601491953807</v>
      </c>
    </row>
    <row r="31" spans="1:15">
      <c r="A31" s="1556"/>
      <c r="B31" s="1144"/>
      <c r="C31" s="1554"/>
      <c r="D31" s="1554"/>
      <c r="E31" s="1554"/>
      <c r="F31" s="1142"/>
      <c r="G31" s="1142"/>
      <c r="H31" s="1142"/>
      <c r="I31" s="1516"/>
      <c r="J31" s="1142"/>
      <c r="K31" s="1516"/>
      <c r="L31" s="1142"/>
      <c r="M31" s="1516"/>
      <c r="N31" s="1515"/>
      <c r="O31" s="1495"/>
    </row>
    <row r="32" spans="1:15">
      <c r="A32" s="1144"/>
      <c r="B32" s="1144"/>
      <c r="C32" s="1150" t="s">
        <v>1562</v>
      </c>
      <c r="D32" s="1150"/>
      <c r="E32" s="1150"/>
      <c r="F32" s="1142"/>
      <c r="G32" s="1150" t="s">
        <v>1562</v>
      </c>
      <c r="H32" s="1142"/>
      <c r="I32" s="1150" t="s">
        <v>1562</v>
      </c>
      <c r="J32" s="1142"/>
      <c r="K32" s="1150" t="s">
        <v>1562</v>
      </c>
      <c r="L32" s="1142"/>
      <c r="M32" s="1150" t="s">
        <v>1562</v>
      </c>
      <c r="N32" s="1515"/>
      <c r="O32" s="1549" t="s">
        <v>1562</v>
      </c>
    </row>
    <row r="33" spans="1:15">
      <c r="A33" s="1541" t="s">
        <v>91</v>
      </c>
      <c r="B33" s="1144"/>
      <c r="C33" s="1554">
        <v>65.474000000000018</v>
      </c>
      <c r="D33" s="1554"/>
      <c r="E33" s="1554">
        <v>68.159753999999992</v>
      </c>
      <c r="F33" s="1142"/>
      <c r="G33" s="1516">
        <v>0</v>
      </c>
      <c r="H33" s="1142"/>
      <c r="I33" s="1516">
        <v>44.584390999999997</v>
      </c>
      <c r="J33" s="1142"/>
      <c r="K33" s="1516">
        <v>16.82414</v>
      </c>
      <c r="L33" s="1142"/>
      <c r="M33" s="1516">
        <v>6.751222999999996</v>
      </c>
      <c r="N33" s="1515"/>
      <c r="O33" s="1555">
        <v>9.9049990702724619E-2</v>
      </c>
    </row>
    <row r="34" spans="1:15">
      <c r="A34" s="1144"/>
      <c r="B34" s="1144"/>
      <c r="C34" s="1145" t="s">
        <v>3266</v>
      </c>
      <c r="D34" s="1145"/>
      <c r="E34" s="1145"/>
      <c r="F34" s="1144"/>
      <c r="G34" s="1145" t="s">
        <v>3266</v>
      </c>
      <c r="H34" s="1144"/>
      <c r="I34" s="1145" t="s">
        <v>3266</v>
      </c>
      <c r="J34" s="1144"/>
      <c r="K34" s="1145" t="s">
        <v>3266</v>
      </c>
      <c r="L34" s="1144"/>
      <c r="M34" s="1145" t="s">
        <v>3266</v>
      </c>
      <c r="N34" s="1144"/>
      <c r="O34" s="1145" t="s">
        <v>3266</v>
      </c>
    </row>
    <row r="35" spans="1:15">
      <c r="A35" s="1144"/>
      <c r="B35" s="1144"/>
      <c r="C35" s="1144" t="s">
        <v>3267</v>
      </c>
      <c r="D35" s="1144"/>
      <c r="E35" s="1144"/>
      <c r="F35" s="1144"/>
      <c r="G35" s="1144"/>
      <c r="H35" s="1144"/>
      <c r="I35" s="1144"/>
      <c r="J35" s="1144"/>
      <c r="K35" s="1144"/>
      <c r="L35" s="1144"/>
      <c r="M35" s="1144"/>
      <c r="N35" s="1144"/>
      <c r="O35" s="1144"/>
    </row>
    <row r="36" spans="1:15">
      <c r="A36" s="1152"/>
      <c r="B36" s="1144"/>
      <c r="C36" s="1155"/>
      <c r="D36" s="1155"/>
      <c r="E36" s="1155"/>
      <c r="F36" s="1557"/>
      <c r="G36" s="1557"/>
      <c r="H36" s="1557"/>
      <c r="I36" s="1557"/>
      <c r="J36" s="1557"/>
      <c r="K36" s="1557"/>
      <c r="L36" s="1557"/>
      <c r="M36" s="1557"/>
      <c r="N36" s="1557"/>
      <c r="O36" s="1557"/>
    </row>
    <row r="37" spans="1:15" ht="13.15" customHeight="1">
      <c r="A37" s="1143"/>
      <c r="B37" s="1558" t="s">
        <v>3268</v>
      </c>
      <c r="C37" s="1559"/>
      <c r="D37" s="1559"/>
      <c r="E37" s="1559"/>
      <c r="F37" s="1559"/>
      <c r="G37" s="1559"/>
      <c r="H37" s="1559"/>
      <c r="I37" s="1559"/>
      <c r="J37" s="1559"/>
      <c r="K37" s="1559"/>
      <c r="L37" s="1559"/>
      <c r="M37" s="1559"/>
      <c r="N37" s="1559"/>
      <c r="O37" s="1143"/>
    </row>
    <row r="38" spans="1:15">
      <c r="A38" s="1143"/>
      <c r="B38" s="1559"/>
      <c r="C38" s="1559"/>
      <c r="D38" s="1559"/>
      <c r="E38" s="1559"/>
      <c r="F38" s="1559"/>
      <c r="G38" s="1559"/>
      <c r="H38" s="1559"/>
      <c r="I38" s="1559"/>
      <c r="J38" s="1559"/>
      <c r="K38" s="1559"/>
      <c r="L38" s="1559"/>
      <c r="M38" s="1559"/>
      <c r="N38" s="1559"/>
      <c r="O38" s="1143"/>
    </row>
    <row r="39" spans="1:15">
      <c r="A39" s="1143"/>
      <c r="B39" s="1559"/>
      <c r="C39" s="1559"/>
      <c r="D39" s="1559"/>
      <c r="E39" s="1559"/>
      <c r="F39" s="1559"/>
      <c r="G39" s="1559"/>
      <c r="H39" s="1559"/>
      <c r="I39" s="1559"/>
      <c r="J39" s="1559"/>
      <c r="K39" s="1559"/>
      <c r="L39" s="1559"/>
      <c r="M39" s="1559"/>
      <c r="N39" s="1559"/>
      <c r="O39" s="1143"/>
    </row>
    <row r="40" spans="1:15">
      <c r="A40" s="1143"/>
      <c r="B40" s="1559"/>
      <c r="C40" s="1559"/>
      <c r="D40" s="1559"/>
      <c r="E40" s="1559"/>
      <c r="F40" s="1559"/>
      <c r="G40" s="1559"/>
      <c r="H40" s="1559"/>
      <c r="I40" s="1559"/>
      <c r="J40" s="1559"/>
      <c r="K40" s="1559"/>
      <c r="L40" s="1559"/>
      <c r="M40" s="1559"/>
      <c r="N40" s="1559"/>
      <c r="O40" s="1143"/>
    </row>
    <row r="41" spans="1:15">
      <c r="A41" s="1143"/>
      <c r="B41" s="1559"/>
      <c r="C41" s="1559"/>
      <c r="D41" s="1559"/>
      <c r="E41" s="1559"/>
      <c r="F41" s="1559"/>
      <c r="G41" s="1559"/>
      <c r="H41" s="1559"/>
      <c r="I41" s="1559"/>
      <c r="J41" s="1559"/>
      <c r="K41" s="1559"/>
      <c r="L41" s="1559"/>
      <c r="M41" s="1559"/>
      <c r="N41" s="1559"/>
      <c r="O41" s="1143"/>
    </row>
    <row r="42" spans="1:15" ht="15">
      <c r="A42" s="1560"/>
      <c r="B42" s="1560"/>
      <c r="C42" s="1560"/>
      <c r="D42" s="1560"/>
      <c r="E42" s="1560"/>
      <c r="F42" s="1560"/>
      <c r="G42" s="1560"/>
      <c r="H42" s="1560"/>
      <c r="I42" s="1560"/>
      <c r="J42" s="1560"/>
      <c r="K42" s="1560"/>
      <c r="L42" s="1560"/>
      <c r="M42" s="1560"/>
      <c r="N42" s="1560"/>
      <c r="O42" s="1560"/>
    </row>
    <row r="43" spans="1:15">
      <c r="A43" s="1143"/>
      <c r="B43" s="1504" t="s">
        <v>3269</v>
      </c>
      <c r="C43" s="1143"/>
      <c r="D43" s="1143"/>
      <c r="E43" s="1143"/>
      <c r="F43" s="1143"/>
      <c r="G43" s="1143"/>
      <c r="H43" s="1143"/>
      <c r="I43" s="1143"/>
      <c r="J43" s="1143"/>
      <c r="K43" s="1143"/>
      <c r="L43" s="1143"/>
      <c r="M43" s="1143"/>
      <c r="N43" s="1143"/>
      <c r="O43" s="1143"/>
    </row>
    <row r="44" spans="1:15">
      <c r="A44" s="1143"/>
      <c r="B44" s="1144"/>
      <c r="C44" s="1143"/>
      <c r="D44" s="1143"/>
      <c r="E44" s="1143"/>
      <c r="F44" s="1143"/>
      <c r="G44" s="1143"/>
      <c r="H44" s="1143"/>
      <c r="I44" s="1143"/>
      <c r="J44" s="1143"/>
      <c r="K44" s="1143"/>
      <c r="L44" s="1143"/>
      <c r="M44" s="1143"/>
      <c r="N44" s="1143"/>
      <c r="O44" s="1143"/>
    </row>
    <row r="45" spans="1:15">
      <c r="A45" s="1143"/>
      <c r="B45" s="1142" t="s">
        <v>3270</v>
      </c>
      <c r="C45" s="1143"/>
      <c r="D45" s="1143"/>
      <c r="E45" s="1143"/>
      <c r="F45" s="1143"/>
      <c r="G45" s="1143"/>
      <c r="H45" s="1143"/>
      <c r="I45" s="1143"/>
      <c r="J45" s="1143"/>
      <c r="K45" s="1143"/>
      <c r="L45" s="1143"/>
      <c r="M45" s="1143"/>
      <c r="N45" s="1143"/>
      <c r="O45" s="1143"/>
    </row>
    <row r="46" spans="1:15" ht="26.45" customHeight="1">
      <c r="A46" s="1143"/>
      <c r="B46" s="1884" t="s">
        <v>3271</v>
      </c>
      <c r="C46" s="1868"/>
      <c r="D46" s="1868"/>
      <c r="E46" s="1868"/>
      <c r="F46" s="1868"/>
      <c r="G46" s="1868"/>
      <c r="H46" s="1868"/>
      <c r="I46" s="1868"/>
      <c r="J46" s="1868"/>
      <c r="K46" s="1868"/>
      <c r="L46" s="1868"/>
      <c r="M46" s="1868"/>
      <c r="N46" s="1868"/>
      <c r="O46" s="1868"/>
    </row>
    <row r="47" spans="1:15">
      <c r="A47" s="1143"/>
      <c r="B47" s="1142" t="s">
        <v>3272</v>
      </c>
      <c r="C47" s="1143"/>
      <c r="D47" s="1143"/>
      <c r="E47" s="1143"/>
      <c r="F47" s="1143"/>
      <c r="G47" s="1143"/>
      <c r="H47" s="1143"/>
      <c r="I47" s="1143"/>
      <c r="J47" s="1143"/>
      <c r="K47" s="1143"/>
      <c r="L47" s="1143"/>
      <c r="M47" s="1143"/>
      <c r="N47" s="1143"/>
      <c r="O47" s="1143"/>
    </row>
  </sheetData>
  <mergeCells count="1">
    <mergeCell ref="B46:O46"/>
  </mergeCells>
  <pageMargins left="0.75" right="0.7" top="0.75" bottom="0.75" header="0.3" footer="0.3"/>
  <pageSetup scale="68" orientation="portrait" r:id="rId1"/>
  <headerFooter>
    <oddFooter>&amp;C&amp;"Garmond (W1),Bold"96</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A1:M32"/>
  <sheetViews>
    <sheetView view="pageBreakPreview" zoomScale="60" workbookViewId="0"/>
  </sheetViews>
  <sheetFormatPr defaultColWidth="8.85546875" defaultRowHeight="12.75"/>
  <cols>
    <col min="1" max="1" width="11.7109375" style="902" customWidth="1"/>
    <col min="2" max="2" width="2.7109375" style="902" customWidth="1"/>
    <col min="3" max="3" width="12.7109375" style="902" customWidth="1"/>
    <col min="4" max="4" width="2.7109375" style="902" customWidth="1"/>
    <col min="5" max="5" width="12.7109375" style="902" customWidth="1"/>
    <col min="6" max="6" width="2.7109375" style="902" customWidth="1"/>
    <col min="7" max="7" width="12.7109375" style="902" customWidth="1"/>
    <col min="8" max="8" width="2.7109375" style="902" customWidth="1"/>
    <col min="9" max="9" width="12.7109375" style="902" customWidth="1"/>
    <col min="10" max="10" width="2.7109375" style="902" customWidth="1"/>
    <col min="11" max="11" width="14.7109375" style="902" customWidth="1"/>
    <col min="12" max="12" width="2.7109375" style="902" customWidth="1"/>
    <col min="13" max="13" width="22.42578125" style="902" customWidth="1"/>
    <col min="14" max="16384" width="8.85546875" style="902"/>
  </cols>
  <sheetData>
    <row r="1" spans="1:13">
      <c r="A1" s="1141" t="s">
        <v>948</v>
      </c>
      <c r="B1" s="1142"/>
      <c r="C1" s="1142"/>
      <c r="D1" s="1142"/>
      <c r="E1" s="1142"/>
      <c r="F1" s="1142"/>
      <c r="G1" s="1142"/>
      <c r="H1" s="1142"/>
      <c r="I1" s="1142"/>
      <c r="J1" s="1141" t="s">
        <v>1371</v>
      </c>
      <c r="K1" s="1503"/>
      <c r="L1" s="1142"/>
      <c r="M1" s="1142"/>
    </row>
    <row r="2" spans="1:13">
      <c r="A2" s="1141" t="s">
        <v>3244</v>
      </c>
      <c r="B2" s="1142"/>
      <c r="C2" s="1142"/>
      <c r="D2" s="1142"/>
      <c r="E2" s="1142"/>
      <c r="F2" s="1142"/>
      <c r="G2" s="1142"/>
      <c r="H2" s="1142"/>
      <c r="I2" s="1142"/>
      <c r="J2" s="1142"/>
      <c r="K2" s="1503"/>
      <c r="L2" s="1142"/>
      <c r="M2" s="1142"/>
    </row>
    <row r="3" spans="1:13">
      <c r="A3" s="1142"/>
      <c r="B3" s="1142"/>
      <c r="C3" s="1142"/>
      <c r="D3" s="1142"/>
      <c r="E3" s="1142"/>
      <c r="F3" s="1142"/>
      <c r="G3" s="1142"/>
      <c r="H3" s="1142"/>
      <c r="I3" s="1142"/>
      <c r="J3" s="1141" t="s">
        <v>3273</v>
      </c>
      <c r="K3" s="1503"/>
      <c r="L3" s="1142"/>
      <c r="M3" s="1142"/>
    </row>
    <row r="4" spans="1:13">
      <c r="A4" s="1141" t="s">
        <v>3246</v>
      </c>
      <c r="B4" s="1142"/>
      <c r="C4" s="1142"/>
      <c r="D4" s="1142"/>
      <c r="E4" s="1142"/>
      <c r="F4" s="1142"/>
      <c r="G4" s="1142"/>
      <c r="H4" s="1142"/>
      <c r="I4" s="1142"/>
      <c r="J4" s="1141" t="s">
        <v>893</v>
      </c>
      <c r="K4" s="1503"/>
      <c r="L4" s="1142"/>
      <c r="M4" s="1142"/>
    </row>
    <row r="5" spans="1:13">
      <c r="A5" s="1141" t="s">
        <v>2307</v>
      </c>
      <c r="B5" s="1142"/>
      <c r="C5" s="1142"/>
      <c r="D5" s="1142"/>
      <c r="E5" s="1142"/>
      <c r="F5" s="1142"/>
      <c r="G5" s="1142"/>
      <c r="H5" s="1142"/>
      <c r="I5" s="1142"/>
      <c r="J5" s="1141" t="s">
        <v>3247</v>
      </c>
      <c r="K5" s="1503"/>
      <c r="L5" s="1142"/>
      <c r="M5" s="1142"/>
    </row>
    <row r="6" spans="1:13">
      <c r="A6" s="1141" t="s">
        <v>3248</v>
      </c>
      <c r="B6" s="1142"/>
      <c r="C6" s="1498"/>
      <c r="D6" s="1142"/>
      <c r="E6" s="1142"/>
      <c r="F6" s="1142"/>
      <c r="G6" s="1142"/>
      <c r="H6" s="1142"/>
      <c r="I6" s="1142"/>
      <c r="J6" s="1142"/>
      <c r="K6" s="1503"/>
      <c r="L6" s="1142"/>
      <c r="M6" s="1142"/>
    </row>
    <row r="7" spans="1:13">
      <c r="A7" s="1142"/>
      <c r="B7" s="1142"/>
      <c r="C7" s="1142"/>
      <c r="D7" s="1142"/>
      <c r="E7" s="1142"/>
      <c r="F7" s="1142"/>
      <c r="G7" s="1142"/>
      <c r="H7" s="1142"/>
      <c r="I7" s="1142"/>
      <c r="J7" s="1142"/>
      <c r="K7" s="1503"/>
      <c r="L7" s="1142"/>
      <c r="M7" s="1142"/>
    </row>
    <row r="8" spans="1:13">
      <c r="A8" s="1141" t="s">
        <v>3274</v>
      </c>
      <c r="B8" s="1142"/>
      <c r="C8" s="1142"/>
      <c r="D8" s="1142"/>
      <c r="E8" s="1142"/>
      <c r="F8" s="1142"/>
      <c r="G8" s="1142"/>
      <c r="H8" s="1142"/>
      <c r="I8" s="1142"/>
      <c r="J8" s="1142"/>
      <c r="K8" s="1503"/>
      <c r="L8" s="1142"/>
      <c r="M8" s="1142"/>
    </row>
    <row r="9" spans="1:13">
      <c r="A9" s="1141" t="s">
        <v>3275</v>
      </c>
      <c r="B9" s="1142"/>
      <c r="C9" s="1142"/>
      <c r="D9" s="1142"/>
      <c r="E9" s="1142"/>
      <c r="F9" s="1142"/>
      <c r="G9" s="1142"/>
      <c r="H9" s="1142"/>
      <c r="I9" s="1142"/>
      <c r="J9" s="1142"/>
      <c r="K9" s="1503"/>
      <c r="L9" s="1142"/>
      <c r="M9" s="1142"/>
    </row>
    <row r="10" spans="1:13">
      <c r="A10" s="1150" t="s">
        <v>3254</v>
      </c>
      <c r="B10" s="1150" t="s">
        <v>3254</v>
      </c>
      <c r="C10" s="1150" t="s">
        <v>3254</v>
      </c>
      <c r="D10" s="1150" t="s">
        <v>3254</v>
      </c>
      <c r="E10" s="1150" t="s">
        <v>3254</v>
      </c>
      <c r="F10" s="1150" t="s">
        <v>3254</v>
      </c>
      <c r="G10" s="1150" t="s">
        <v>3254</v>
      </c>
      <c r="H10" s="1150" t="s">
        <v>3254</v>
      </c>
      <c r="I10" s="1150" t="s">
        <v>3254</v>
      </c>
      <c r="J10" s="1150" t="s">
        <v>3254</v>
      </c>
      <c r="K10" s="1545" t="s">
        <v>3254</v>
      </c>
      <c r="L10" s="1150" t="s">
        <v>3254</v>
      </c>
      <c r="M10" s="1150" t="s">
        <v>3254</v>
      </c>
    </row>
    <row r="11" spans="1:13">
      <c r="A11" s="1142"/>
      <c r="B11" s="1142"/>
      <c r="C11" s="1147" t="s">
        <v>1052</v>
      </c>
      <c r="D11" s="1142"/>
      <c r="E11" s="1147" t="s">
        <v>1053</v>
      </c>
      <c r="F11" s="1142"/>
      <c r="G11" s="1147" t="s">
        <v>1054</v>
      </c>
      <c r="H11" s="1142"/>
      <c r="I11" s="1147" t="s">
        <v>1055</v>
      </c>
      <c r="J11" s="1142"/>
      <c r="K11" s="1546" t="s">
        <v>633</v>
      </c>
      <c r="L11" s="1142"/>
      <c r="M11" s="1147" t="s">
        <v>85</v>
      </c>
    </row>
    <row r="12" spans="1:13">
      <c r="A12" s="1142"/>
      <c r="B12" s="1142"/>
      <c r="C12" s="1142"/>
      <c r="D12" s="1142"/>
      <c r="E12" s="1148" t="s">
        <v>3276</v>
      </c>
      <c r="F12" s="1148"/>
      <c r="G12" s="1148"/>
      <c r="H12" s="1142"/>
      <c r="I12" s="1142"/>
      <c r="J12" s="1142"/>
      <c r="K12" s="1503"/>
      <c r="L12" s="1142"/>
      <c r="M12" s="1147" t="s">
        <v>3277</v>
      </c>
    </row>
    <row r="13" spans="1:13">
      <c r="A13" s="1147" t="s">
        <v>941</v>
      </c>
      <c r="B13" s="1142"/>
      <c r="C13" s="1150" t="s">
        <v>3254</v>
      </c>
      <c r="D13" s="1150" t="s">
        <v>3254</v>
      </c>
      <c r="E13" s="1150" t="s">
        <v>3254</v>
      </c>
      <c r="F13" s="1150" t="s">
        <v>3254</v>
      </c>
      <c r="G13" s="1150" t="s">
        <v>3254</v>
      </c>
      <c r="H13" s="1150" t="s">
        <v>3254</v>
      </c>
      <c r="I13" s="1150" t="s">
        <v>3254</v>
      </c>
      <c r="J13" s="1142"/>
      <c r="K13" s="1546" t="s">
        <v>1399</v>
      </c>
      <c r="L13" s="1142"/>
      <c r="M13" s="1147" t="s">
        <v>3278</v>
      </c>
    </row>
    <row r="14" spans="1:13">
      <c r="A14" s="1147" t="s">
        <v>1323</v>
      </c>
      <c r="B14" s="1142"/>
      <c r="C14" s="1147" t="s">
        <v>3030</v>
      </c>
      <c r="D14" s="1142"/>
      <c r="E14" s="1147" t="s">
        <v>3279</v>
      </c>
      <c r="F14" s="1142"/>
      <c r="G14" s="1147" t="s">
        <v>3279</v>
      </c>
      <c r="H14" s="1142"/>
      <c r="I14" s="1147" t="s">
        <v>3279</v>
      </c>
      <c r="J14" s="1142"/>
      <c r="K14" s="1546" t="s">
        <v>3280</v>
      </c>
      <c r="L14" s="1142"/>
      <c r="M14" s="1147" t="s">
        <v>3281</v>
      </c>
    </row>
    <row r="15" spans="1:13">
      <c r="A15" s="1150" t="s">
        <v>3254</v>
      </c>
      <c r="B15" s="1142"/>
      <c r="C15" s="1547" t="s">
        <v>3282</v>
      </c>
      <c r="D15" s="1142"/>
      <c r="E15" s="1150" t="s">
        <v>3254</v>
      </c>
      <c r="F15" s="1142"/>
      <c r="G15" s="1150" t="s">
        <v>3254</v>
      </c>
      <c r="H15" s="1142"/>
      <c r="I15" s="1150" t="s">
        <v>3254</v>
      </c>
      <c r="J15" s="1142"/>
      <c r="K15" s="1545" t="s">
        <v>3254</v>
      </c>
      <c r="L15" s="1142"/>
      <c r="M15" s="1150" t="s">
        <v>3254</v>
      </c>
    </row>
    <row r="16" spans="1:13">
      <c r="A16" s="1548">
        <v>42005</v>
      </c>
      <c r="B16" s="1142"/>
      <c r="C16" s="1516">
        <v>4.5723090000000006</v>
      </c>
      <c r="D16" s="1516"/>
      <c r="E16" s="1516"/>
      <c r="F16" s="1516"/>
      <c r="G16" s="1516"/>
      <c r="H16" s="1516"/>
      <c r="I16" s="1516"/>
      <c r="J16" s="1516"/>
      <c r="K16" s="1516">
        <v>4.5723090000000006</v>
      </c>
      <c r="L16" s="1516"/>
      <c r="M16" s="1516">
        <v>0</v>
      </c>
    </row>
    <row r="17" spans="1:13">
      <c r="A17" s="1548">
        <v>42036</v>
      </c>
      <c r="B17" s="1142"/>
      <c r="C17" s="1516">
        <v>4.6130100000000001</v>
      </c>
      <c r="D17" s="1516"/>
      <c r="E17" s="1516"/>
      <c r="F17" s="1516"/>
      <c r="G17" s="1516"/>
      <c r="H17" s="1516"/>
      <c r="I17" s="1516"/>
      <c r="J17" s="1516"/>
      <c r="K17" s="1516">
        <v>4.6130100000000001</v>
      </c>
      <c r="L17" s="1516"/>
      <c r="M17" s="1516">
        <v>0</v>
      </c>
    </row>
    <row r="18" spans="1:13">
      <c r="A18" s="1548">
        <v>42064</v>
      </c>
      <c r="B18" s="1142"/>
      <c r="C18" s="1516">
        <v>4.1494780000000002</v>
      </c>
      <c r="D18" s="1516"/>
      <c r="E18" s="1516"/>
      <c r="F18" s="1516"/>
      <c r="G18" s="1516"/>
      <c r="H18" s="1516"/>
      <c r="I18" s="1516"/>
      <c r="J18" s="1516"/>
      <c r="K18" s="1516">
        <v>4.1494780000000002</v>
      </c>
      <c r="L18" s="1516"/>
      <c r="M18" s="1516">
        <v>0</v>
      </c>
    </row>
    <row r="19" spans="1:13">
      <c r="A19" s="1548">
        <v>42095</v>
      </c>
      <c r="B19" s="1142"/>
      <c r="C19" s="1516">
        <v>3.1616130000000005</v>
      </c>
      <c r="D19" s="1516"/>
      <c r="E19" s="1516"/>
      <c r="F19" s="1516"/>
      <c r="G19" s="1516"/>
      <c r="H19" s="1516"/>
      <c r="I19" s="1516"/>
      <c r="J19" s="1516"/>
      <c r="K19" s="1516">
        <v>3.1616130000000005</v>
      </c>
      <c r="L19" s="1516"/>
      <c r="M19" s="1516">
        <v>0</v>
      </c>
    </row>
    <row r="20" spans="1:13">
      <c r="A20" s="1548">
        <v>42125</v>
      </c>
      <c r="B20" s="1142"/>
      <c r="C20" s="1516">
        <v>2.2499859999999998</v>
      </c>
      <c r="D20" s="1516"/>
      <c r="E20" s="1516"/>
      <c r="F20" s="1516"/>
      <c r="G20" s="1516"/>
      <c r="H20" s="1516"/>
      <c r="I20" s="1516"/>
      <c r="J20" s="1516"/>
      <c r="K20" s="1516">
        <v>2.2499859999999998</v>
      </c>
      <c r="L20" s="1516"/>
      <c r="M20" s="1516">
        <v>0</v>
      </c>
    </row>
    <row r="21" spans="1:13">
      <c r="A21" s="1548">
        <v>42156</v>
      </c>
      <c r="B21" s="1142"/>
      <c r="C21" s="1516">
        <v>2.2815212999999996</v>
      </c>
      <c r="D21" s="1516"/>
      <c r="E21" s="1516"/>
      <c r="F21" s="1516"/>
      <c r="G21" s="1516"/>
      <c r="H21" s="1516"/>
      <c r="I21" s="1516"/>
      <c r="J21" s="1516"/>
      <c r="K21" s="1516">
        <v>2.2815212999999996</v>
      </c>
      <c r="L21" s="1516"/>
      <c r="M21" s="1516">
        <v>0</v>
      </c>
    </row>
    <row r="22" spans="1:13">
      <c r="A22" s="1548">
        <v>42186</v>
      </c>
      <c r="B22" s="1142"/>
      <c r="C22" s="1516">
        <v>2.3862799999999997</v>
      </c>
      <c r="D22" s="1516"/>
      <c r="E22" s="1516"/>
      <c r="F22" s="1516"/>
      <c r="G22" s="1516"/>
      <c r="H22" s="1516"/>
      <c r="I22" s="1516"/>
      <c r="J22" s="1516"/>
      <c r="K22" s="1516">
        <v>2.3862799999999997</v>
      </c>
      <c r="L22" s="1516"/>
      <c r="M22" s="1516">
        <v>0</v>
      </c>
    </row>
    <row r="23" spans="1:13">
      <c r="A23" s="1548">
        <v>42217</v>
      </c>
      <c r="B23" s="1142"/>
      <c r="C23" s="1516">
        <v>2.49255</v>
      </c>
      <c r="D23" s="1516"/>
      <c r="E23" s="1516"/>
      <c r="F23" s="1516"/>
      <c r="G23" s="1516"/>
      <c r="H23" s="1516"/>
      <c r="I23" s="1516"/>
      <c r="J23" s="1516"/>
      <c r="K23" s="1516">
        <v>2.49255</v>
      </c>
      <c r="L23" s="1516"/>
      <c r="M23" s="1516">
        <v>0</v>
      </c>
    </row>
    <row r="24" spans="1:13">
      <c r="A24" s="1548">
        <v>42248</v>
      </c>
      <c r="B24" s="1142"/>
      <c r="C24" s="1516">
        <v>2.2201020000000002</v>
      </c>
      <c r="D24" s="1516"/>
      <c r="E24" s="1516"/>
      <c r="F24" s="1516"/>
      <c r="G24" s="1516"/>
      <c r="H24" s="1516"/>
      <c r="I24" s="1516"/>
      <c r="J24" s="1516"/>
      <c r="K24" s="1516">
        <v>2.2201020000000002</v>
      </c>
      <c r="L24" s="1516"/>
      <c r="M24" s="1516">
        <v>0</v>
      </c>
    </row>
    <row r="25" spans="1:13">
      <c r="A25" s="1548">
        <v>42278</v>
      </c>
      <c r="B25" s="1142"/>
      <c r="C25" s="1516">
        <v>2.3201400000000008</v>
      </c>
      <c r="D25" s="1516"/>
      <c r="E25" s="1516"/>
      <c r="F25" s="1516"/>
      <c r="G25" s="1516"/>
      <c r="H25" s="1516"/>
      <c r="I25" s="1516"/>
      <c r="J25" s="1516"/>
      <c r="K25" s="1516">
        <v>2.3201400000000008</v>
      </c>
      <c r="L25" s="1516"/>
      <c r="M25" s="1516">
        <v>0</v>
      </c>
    </row>
    <row r="26" spans="1:13">
      <c r="A26" s="1548">
        <v>42309</v>
      </c>
      <c r="B26" s="1142"/>
      <c r="C26" s="1516">
        <v>2.6516069999999998</v>
      </c>
      <c r="D26" s="1516"/>
      <c r="E26" s="1516"/>
      <c r="F26" s="1516"/>
      <c r="G26" s="1516"/>
      <c r="H26" s="1516"/>
      <c r="I26" s="1516"/>
      <c r="J26" s="1516"/>
      <c r="K26" s="1516">
        <v>2.6516069999999998</v>
      </c>
      <c r="L26" s="1516"/>
      <c r="M26" s="1516">
        <v>0</v>
      </c>
    </row>
    <row r="27" spans="1:13">
      <c r="A27" s="1548">
        <v>42339</v>
      </c>
      <c r="B27" s="1142"/>
      <c r="C27" s="1516">
        <v>3.2822579999999997</v>
      </c>
      <c r="D27" s="1516"/>
      <c r="E27" s="1516"/>
      <c r="F27" s="1516"/>
      <c r="G27" s="1516"/>
      <c r="H27" s="1516"/>
      <c r="I27" s="1516"/>
      <c r="J27" s="1516"/>
      <c r="K27" s="1516">
        <v>3.2822579999999997</v>
      </c>
      <c r="L27" s="1516"/>
      <c r="M27" s="1516">
        <v>0</v>
      </c>
    </row>
    <row r="28" spans="1:13">
      <c r="A28" s="1548"/>
      <c r="B28" s="1142"/>
      <c r="C28" s="1516"/>
      <c r="D28" s="1516"/>
      <c r="E28" s="1516"/>
      <c r="F28" s="1516"/>
      <c r="G28" s="1516"/>
      <c r="H28" s="1516"/>
      <c r="I28" s="1516"/>
      <c r="J28" s="1516"/>
      <c r="K28" s="1516"/>
      <c r="L28" s="1516"/>
      <c r="M28" s="1516"/>
    </row>
    <row r="29" spans="1:13">
      <c r="A29" s="1142"/>
      <c r="B29" s="1142"/>
      <c r="C29" s="1549" t="s">
        <v>1562</v>
      </c>
      <c r="D29" s="1516"/>
      <c r="E29" s="1549" t="s">
        <v>1562</v>
      </c>
      <c r="F29" s="1516"/>
      <c r="G29" s="1549" t="s">
        <v>1562</v>
      </c>
      <c r="H29" s="1516"/>
      <c r="I29" s="1549" t="s">
        <v>1562</v>
      </c>
      <c r="J29" s="1516"/>
      <c r="K29" s="1549" t="s">
        <v>1562</v>
      </c>
      <c r="L29" s="1516"/>
      <c r="M29" s="1549" t="s">
        <v>1562</v>
      </c>
    </row>
    <row r="30" spans="1:13">
      <c r="A30" s="1147" t="s">
        <v>91</v>
      </c>
      <c r="B30" s="1142"/>
      <c r="C30" s="1516">
        <v>36.380854300000003</v>
      </c>
      <c r="D30" s="1516"/>
      <c r="E30" s="1516"/>
      <c r="F30" s="1516"/>
      <c r="G30" s="1516"/>
      <c r="H30" s="1516"/>
      <c r="I30" s="1516"/>
      <c r="J30" s="1516"/>
      <c r="K30" s="1516">
        <v>36.380854300000003</v>
      </c>
      <c r="L30" s="1516"/>
      <c r="M30" s="1516">
        <v>0</v>
      </c>
    </row>
    <row r="31" spans="1:13">
      <c r="A31" s="1142"/>
      <c r="B31" s="1142"/>
      <c r="C31" s="1545" t="s">
        <v>3266</v>
      </c>
      <c r="D31" s="1142"/>
      <c r="E31" s="1150" t="s">
        <v>3266</v>
      </c>
      <c r="F31" s="1142"/>
      <c r="G31" s="1150" t="s">
        <v>3266</v>
      </c>
      <c r="H31" s="1142"/>
      <c r="I31" s="1150" t="s">
        <v>3266</v>
      </c>
      <c r="J31" s="1142"/>
      <c r="K31" s="1545" t="s">
        <v>3266</v>
      </c>
      <c r="L31" s="1142"/>
      <c r="M31" s="1150" t="s">
        <v>3266</v>
      </c>
    </row>
    <row r="32" spans="1:13">
      <c r="A32" s="1144"/>
      <c r="B32" s="1144"/>
      <c r="C32" s="1144"/>
      <c r="D32" s="1144"/>
      <c r="E32" s="1144"/>
      <c r="F32" s="1144"/>
      <c r="G32" s="1144"/>
      <c r="H32" s="1144"/>
      <c r="I32" s="1144"/>
      <c r="J32" s="1144"/>
      <c r="K32" s="1550"/>
      <c r="L32" s="1144"/>
      <c r="M32" s="1144"/>
    </row>
  </sheetData>
  <pageMargins left="0.75" right="0.7" top="0.75" bottom="0.75" header="0.3" footer="0.3"/>
  <pageSetup scale="79" orientation="portrait" r:id="rId1"/>
  <headerFooter>
    <oddFooter>&amp;C&amp;"Garmond (W1),Bold"97</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M41"/>
  <sheetViews>
    <sheetView view="pageBreakPreview" zoomScale="60" workbookViewId="0"/>
  </sheetViews>
  <sheetFormatPr defaultColWidth="8.85546875" defaultRowHeight="12.75"/>
  <cols>
    <col min="1" max="1" width="3.42578125" style="902" customWidth="1"/>
    <col min="2" max="6" width="8.7109375" style="902" customWidth="1"/>
    <col min="7" max="7" width="28.28515625" style="902" customWidth="1"/>
    <col min="8" max="8" width="22.140625" style="902" customWidth="1"/>
    <col min="9" max="9" width="6.7109375" style="902" customWidth="1"/>
    <col min="10" max="10" width="12.42578125" style="902" customWidth="1"/>
    <col min="11" max="11" width="2.28515625" style="902" customWidth="1"/>
    <col min="12" max="12" width="14.7109375" style="902" customWidth="1"/>
    <col min="13" max="16384" width="8.85546875" style="902"/>
  </cols>
  <sheetData>
    <row r="1" spans="1:12">
      <c r="A1" s="1141" t="s">
        <v>1665</v>
      </c>
      <c r="B1" s="1142"/>
      <c r="C1" s="1142"/>
      <c r="D1" s="1142"/>
      <c r="E1" s="1142"/>
      <c r="F1" s="1142"/>
      <c r="G1" s="1142"/>
      <c r="H1" s="1143"/>
      <c r="I1" s="1141" t="s">
        <v>1371</v>
      </c>
      <c r="J1" s="1144"/>
      <c r="K1" s="1144"/>
      <c r="L1" s="1144"/>
    </row>
    <row r="2" spans="1:12">
      <c r="A2" s="1142"/>
      <c r="B2" s="1142"/>
      <c r="C2" s="1142"/>
      <c r="D2" s="1142"/>
      <c r="E2" s="1142"/>
      <c r="F2" s="1142"/>
      <c r="G2" s="1142"/>
      <c r="H2" s="1143"/>
      <c r="I2" s="1142"/>
      <c r="J2" s="1144"/>
      <c r="K2" s="1144"/>
      <c r="L2" s="1144"/>
    </row>
    <row r="3" spans="1:12">
      <c r="A3" s="1141" t="s">
        <v>3246</v>
      </c>
      <c r="B3" s="1142"/>
      <c r="C3" s="1142"/>
      <c r="D3" s="1142"/>
      <c r="E3" s="1142"/>
      <c r="F3" s="1142"/>
      <c r="G3" s="1142"/>
      <c r="H3" s="1143"/>
      <c r="I3" s="1141" t="s">
        <v>3283</v>
      </c>
      <c r="J3" s="1144"/>
      <c r="K3" s="1144"/>
      <c r="L3" s="1144"/>
    </row>
    <row r="4" spans="1:12">
      <c r="A4" s="1141" t="s">
        <v>2307</v>
      </c>
      <c r="B4" s="1142"/>
      <c r="C4" s="1142"/>
      <c r="D4" s="1142"/>
      <c r="E4" s="1142"/>
      <c r="F4" s="1142"/>
      <c r="G4" s="1142"/>
      <c r="H4" s="1143"/>
      <c r="I4" s="1141" t="s">
        <v>893</v>
      </c>
      <c r="J4" s="1144"/>
      <c r="K4" s="1144"/>
      <c r="L4" s="1144"/>
    </row>
    <row r="5" spans="1:12">
      <c r="A5" s="1141" t="s">
        <v>3248</v>
      </c>
      <c r="B5" s="1142"/>
      <c r="C5" s="1142"/>
      <c r="D5" s="1142"/>
      <c r="E5" s="1142"/>
      <c r="F5" s="1142"/>
      <c r="G5" s="1142"/>
      <c r="H5" s="1143"/>
      <c r="I5" s="1141" t="s">
        <v>3247</v>
      </c>
      <c r="J5" s="1144"/>
      <c r="K5" s="1144"/>
      <c r="L5" s="1144"/>
    </row>
    <row r="6" spans="1:12">
      <c r="A6" s="1142"/>
      <c r="B6" s="1142"/>
      <c r="C6" s="1142"/>
      <c r="D6" s="1142"/>
      <c r="E6" s="1142"/>
      <c r="F6" s="1142"/>
      <c r="G6" s="1142"/>
      <c r="H6" s="1142"/>
      <c r="I6" s="1142"/>
      <c r="J6" s="1144"/>
      <c r="K6" s="1144"/>
      <c r="L6" s="1144"/>
    </row>
    <row r="7" spans="1:12">
      <c r="A7" s="1141" t="s">
        <v>3284</v>
      </c>
      <c r="B7" s="1142"/>
      <c r="C7" s="1142"/>
      <c r="D7" s="1142"/>
      <c r="E7" s="1142"/>
      <c r="F7" s="1142"/>
      <c r="G7" s="1142"/>
      <c r="H7" s="1142"/>
      <c r="I7" s="1142"/>
      <c r="J7" s="1144"/>
      <c r="K7" s="1144"/>
      <c r="L7" s="1144"/>
    </row>
    <row r="8" spans="1:12">
      <c r="A8" s="1141" t="s">
        <v>3285</v>
      </c>
      <c r="B8" s="1142"/>
      <c r="C8" s="1142"/>
      <c r="D8" s="1142"/>
      <c r="E8" s="1142"/>
      <c r="F8" s="1142"/>
      <c r="G8" s="1142"/>
      <c r="H8" s="1142"/>
      <c r="I8" s="1142"/>
      <c r="J8" s="1144"/>
      <c r="K8" s="1144"/>
      <c r="L8" s="1144"/>
    </row>
    <row r="9" spans="1:12">
      <c r="A9" s="1141" t="s">
        <v>3286</v>
      </c>
      <c r="B9" s="1142"/>
      <c r="C9" s="1142"/>
      <c r="D9" s="1142"/>
      <c r="E9" s="1142"/>
      <c r="F9" s="1142"/>
      <c r="G9" s="1142"/>
      <c r="H9" s="1142"/>
      <c r="I9" s="1142"/>
      <c r="J9" s="1144"/>
      <c r="K9" s="1144"/>
      <c r="L9" s="1144"/>
    </row>
    <row r="10" spans="1:12">
      <c r="A10" s="1145" t="s">
        <v>3254</v>
      </c>
      <c r="B10" s="1145" t="s">
        <v>3254</v>
      </c>
      <c r="C10" s="1145" t="s">
        <v>3254</v>
      </c>
      <c r="D10" s="1145" t="s">
        <v>3254</v>
      </c>
      <c r="E10" s="1145" t="s">
        <v>3254</v>
      </c>
      <c r="F10" s="1145" t="s">
        <v>3254</v>
      </c>
      <c r="G10" s="1145" t="s">
        <v>3254</v>
      </c>
      <c r="H10" s="1145" t="s">
        <v>3254</v>
      </c>
      <c r="I10" s="1145" t="s">
        <v>3254</v>
      </c>
      <c r="J10" s="1145" t="s">
        <v>3254</v>
      </c>
      <c r="K10" s="1145"/>
      <c r="L10" s="1145" t="s">
        <v>3254</v>
      </c>
    </row>
    <row r="11" spans="1:12">
      <c r="A11" s="1146"/>
      <c r="B11" s="1146"/>
      <c r="C11" s="1146"/>
      <c r="D11" s="1146"/>
      <c r="E11" s="1146"/>
      <c r="F11" s="1146"/>
      <c r="G11" s="1146"/>
      <c r="H11" s="1146"/>
      <c r="I11" s="1146"/>
      <c r="J11" s="1147" t="s">
        <v>2192</v>
      </c>
      <c r="K11" s="1147"/>
      <c r="L11" s="1147" t="s">
        <v>3287</v>
      </c>
    </row>
    <row r="12" spans="1:12">
      <c r="A12" s="1146">
        <v>1</v>
      </c>
      <c r="B12" s="1141" t="s">
        <v>3288</v>
      </c>
      <c r="C12" s="1147"/>
      <c r="D12" s="1146"/>
      <c r="E12" s="1146"/>
      <c r="F12" s="1146"/>
      <c r="G12" s="1146"/>
      <c r="H12" s="1149" t="s">
        <v>3289</v>
      </c>
      <c r="I12" s="1146"/>
      <c r="J12" s="1142"/>
      <c r="K12" s="1142"/>
      <c r="L12" s="1142"/>
    </row>
    <row r="13" spans="1:12">
      <c r="A13" s="1146"/>
      <c r="B13" s="1141" t="s">
        <v>3290</v>
      </c>
      <c r="C13" s="1226"/>
      <c r="D13" s="1226"/>
      <c r="E13" s="1226"/>
      <c r="F13" s="1226"/>
      <c r="G13" s="1226"/>
      <c r="H13" s="1149" t="s">
        <v>3291</v>
      </c>
      <c r="I13" s="1146"/>
      <c r="J13" s="1150"/>
      <c r="K13" s="1150"/>
      <c r="L13" s="1151">
        <v>331200</v>
      </c>
    </row>
    <row r="14" spans="1:12">
      <c r="A14" s="1146"/>
      <c r="B14" s="1141" t="s">
        <v>3292</v>
      </c>
      <c r="C14" s="1146"/>
      <c r="D14" s="1146"/>
      <c r="E14" s="1146"/>
      <c r="F14" s="1146"/>
      <c r="G14" s="1146"/>
      <c r="H14" s="1149" t="s">
        <v>3293</v>
      </c>
      <c r="I14" s="1146"/>
      <c r="J14" s="1146"/>
      <c r="K14" s="1146"/>
      <c r="L14" s="1151">
        <v>447100</v>
      </c>
    </row>
    <row r="15" spans="1:12">
      <c r="A15" s="1152"/>
      <c r="B15" s="1152"/>
      <c r="C15" s="1152"/>
      <c r="D15" s="1152"/>
      <c r="E15" s="1152"/>
      <c r="F15" s="1152"/>
      <c r="G15" s="1152"/>
      <c r="H15" s="1152"/>
      <c r="I15" s="1152"/>
      <c r="J15" s="1152"/>
      <c r="K15" s="1152"/>
      <c r="L15" s="1152"/>
    </row>
    <row r="16" spans="1:12">
      <c r="A16" s="1146">
        <v>2</v>
      </c>
      <c r="B16" s="1141" t="s">
        <v>3294</v>
      </c>
      <c r="C16" s="1147"/>
      <c r="D16" s="1146"/>
      <c r="E16" s="1146"/>
      <c r="F16" s="1146"/>
      <c r="G16" s="1146"/>
      <c r="H16" s="1152"/>
      <c r="I16" s="1152"/>
      <c r="J16" s="1152"/>
      <c r="K16" s="1152"/>
      <c r="L16" s="1152"/>
    </row>
    <row r="17" spans="1:12">
      <c r="A17" s="1146"/>
      <c r="B17" s="1141" t="s">
        <v>3295</v>
      </c>
      <c r="C17" s="1146"/>
      <c r="D17" s="1146"/>
      <c r="E17" s="1146"/>
      <c r="F17" s="1146"/>
      <c r="G17" s="1146"/>
      <c r="H17" s="1152"/>
      <c r="I17" s="1152"/>
      <c r="J17" s="1153">
        <v>42173</v>
      </c>
      <c r="K17" s="1153"/>
      <c r="L17" s="1154">
        <v>309000</v>
      </c>
    </row>
    <row r="18" spans="1:12">
      <c r="A18" s="1146"/>
      <c r="B18" s="1141" t="s">
        <v>3296</v>
      </c>
      <c r="C18" s="1146"/>
      <c r="D18" s="1146"/>
      <c r="E18" s="1146"/>
      <c r="F18" s="1146"/>
      <c r="G18" s="1146"/>
      <c r="H18" s="1152"/>
      <c r="I18" s="1152"/>
      <c r="J18" s="1155" t="s">
        <v>3297</v>
      </c>
      <c r="K18" s="1155"/>
      <c r="L18" s="1152"/>
    </row>
    <row r="19" spans="1:12">
      <c r="A19" s="1146"/>
      <c r="B19" s="1141" t="s">
        <v>3298</v>
      </c>
      <c r="C19" s="1146"/>
      <c r="D19" s="1146"/>
      <c r="E19" s="1146"/>
      <c r="F19" s="1146"/>
      <c r="G19" s="1141" t="s">
        <v>3299</v>
      </c>
      <c r="H19" s="1156"/>
      <c r="I19" s="1152"/>
      <c r="J19" s="1153">
        <v>42351</v>
      </c>
      <c r="K19" s="1153"/>
      <c r="L19" s="1154">
        <v>298000</v>
      </c>
    </row>
    <row r="20" spans="1:12">
      <c r="A20" s="1146"/>
      <c r="B20" s="1141"/>
      <c r="C20" s="1146"/>
      <c r="D20" s="1146"/>
      <c r="E20" s="1146"/>
      <c r="F20" s="1146"/>
      <c r="G20" s="1146"/>
      <c r="H20" s="1152"/>
      <c r="I20" s="1152"/>
      <c r="J20" s="1152"/>
      <c r="K20" s="1152"/>
      <c r="L20" s="1152"/>
    </row>
    <row r="21" spans="1:12">
      <c r="A21" s="1146"/>
      <c r="B21" s="1146"/>
      <c r="C21" s="1146"/>
      <c r="D21" s="1146"/>
      <c r="E21" s="1146"/>
      <c r="F21" s="1146"/>
      <c r="G21" s="1146"/>
      <c r="H21" s="1152"/>
      <c r="I21" s="1152"/>
      <c r="J21" s="1152"/>
      <c r="K21" s="1152"/>
      <c r="L21" s="1152"/>
    </row>
    <row r="22" spans="1:12">
      <c r="A22" s="1146">
        <v>3</v>
      </c>
      <c r="B22" s="1141" t="s">
        <v>3300</v>
      </c>
      <c r="C22" s="1147"/>
      <c r="D22" s="1146"/>
      <c r="E22" s="1146"/>
      <c r="F22" s="1146"/>
      <c r="G22" s="1146"/>
      <c r="H22" s="1152"/>
      <c r="I22" s="1152"/>
      <c r="J22" s="1152"/>
      <c r="K22" s="1152"/>
      <c r="L22" s="1152"/>
    </row>
    <row r="23" spans="1:12">
      <c r="A23" s="1146"/>
      <c r="B23" s="1141" t="s">
        <v>3301</v>
      </c>
      <c r="C23" s="1146"/>
      <c r="D23" s="1146"/>
      <c r="E23" s="1146"/>
      <c r="F23" s="1146"/>
      <c r="G23" s="1146"/>
      <c r="H23" s="1152"/>
      <c r="I23" s="1157" t="s">
        <v>1052</v>
      </c>
      <c r="J23" s="1153">
        <v>42358</v>
      </c>
      <c r="K23" s="1153"/>
      <c r="L23" s="1154">
        <v>268000</v>
      </c>
    </row>
    <row r="24" spans="1:12">
      <c r="A24" s="1146"/>
      <c r="B24" s="1141" t="s">
        <v>3302</v>
      </c>
      <c r="C24" s="1146"/>
      <c r="D24" s="1146"/>
      <c r="E24" s="1146"/>
      <c r="F24" s="1146"/>
      <c r="G24" s="1146"/>
      <c r="H24" s="1152"/>
      <c r="I24" s="1157" t="s">
        <v>1053</v>
      </c>
      <c r="J24" s="1153">
        <v>42355</v>
      </c>
      <c r="K24" s="1153"/>
      <c r="L24" s="1154">
        <v>269000</v>
      </c>
    </row>
    <row r="25" spans="1:12">
      <c r="A25" s="1146"/>
      <c r="B25" s="1141" t="s">
        <v>3303</v>
      </c>
      <c r="C25" s="1146"/>
      <c r="D25" s="1146"/>
      <c r="E25" s="1146"/>
      <c r="F25" s="1146"/>
      <c r="G25" s="1146"/>
      <c r="H25" s="1152"/>
      <c r="I25" s="1157" t="s">
        <v>1054</v>
      </c>
      <c r="J25" s="1153">
        <v>42344</v>
      </c>
      <c r="K25" s="1153"/>
      <c r="L25" s="1154">
        <v>279000</v>
      </c>
    </row>
    <row r="26" spans="1:12">
      <c r="A26" s="1146"/>
      <c r="B26" s="1141" t="s">
        <v>3304</v>
      </c>
      <c r="C26" s="1146"/>
      <c r="D26" s="1146"/>
      <c r="E26" s="1146"/>
      <c r="F26" s="1146"/>
      <c r="G26" s="1146"/>
      <c r="H26" s="1152"/>
      <c r="I26" s="1157" t="s">
        <v>1055</v>
      </c>
      <c r="J26" s="1153">
        <v>42364</v>
      </c>
      <c r="K26" s="1153"/>
      <c r="L26" s="1154">
        <v>285000</v>
      </c>
    </row>
    <row r="27" spans="1:12">
      <c r="A27" s="1152"/>
      <c r="B27" s="1152"/>
      <c r="C27" s="1152"/>
      <c r="D27" s="1152"/>
      <c r="E27" s="1152"/>
      <c r="F27" s="1152"/>
      <c r="G27" s="1152"/>
      <c r="H27" s="1152"/>
      <c r="I27" s="1157" t="s">
        <v>633</v>
      </c>
      <c r="J27" s="1153">
        <v>42351</v>
      </c>
      <c r="K27" s="1153"/>
      <c r="L27" s="1154">
        <v>298000</v>
      </c>
    </row>
    <row r="28" spans="1:12">
      <c r="A28" s="1152"/>
      <c r="B28" s="1158"/>
      <c r="C28" s="1141"/>
      <c r="D28" s="1152"/>
      <c r="E28" s="1152"/>
      <c r="F28" s="1152"/>
      <c r="G28" s="1152"/>
      <c r="H28" s="1152"/>
      <c r="I28" s="1157"/>
      <c r="J28" s="1159"/>
      <c r="K28" s="1159"/>
      <c r="L28" s="1160"/>
    </row>
    <row r="29" spans="1:12">
      <c r="A29" s="1152"/>
      <c r="B29" s="1155"/>
      <c r="C29" s="1152"/>
      <c r="D29" s="1152"/>
      <c r="E29" s="1152"/>
      <c r="F29" s="1152"/>
      <c r="G29" s="1152"/>
      <c r="H29" s="1152"/>
      <c r="I29" s="1146"/>
      <c r="J29" s="1146" t="s">
        <v>554</v>
      </c>
      <c r="K29" s="1146"/>
      <c r="L29" s="1154">
        <v>279800</v>
      </c>
    </row>
    <row r="30" spans="1:12">
      <c r="A30" s="1152"/>
      <c r="B30" s="1158"/>
      <c r="C30" s="1152"/>
      <c r="D30" s="1152"/>
      <c r="E30" s="1152"/>
      <c r="F30" s="1152"/>
      <c r="G30" s="1152"/>
      <c r="H30" s="1152"/>
      <c r="I30" s="1146"/>
      <c r="J30" s="1146"/>
      <c r="K30" s="1146"/>
      <c r="L30" s="1150"/>
    </row>
    <row r="31" spans="1:12">
      <c r="A31" s="1152"/>
      <c r="B31" s="1152"/>
      <c r="C31" s="1152"/>
      <c r="D31" s="1152"/>
      <c r="E31" s="1152"/>
      <c r="F31" s="1152"/>
      <c r="G31" s="1152"/>
      <c r="H31" s="1152"/>
      <c r="I31" s="1152"/>
      <c r="J31" s="1152"/>
      <c r="K31" s="1152"/>
      <c r="L31" s="1145"/>
    </row>
    <row r="32" spans="1:12">
      <c r="A32" s="1152"/>
      <c r="B32" s="1152"/>
      <c r="C32" s="1152"/>
      <c r="D32" s="1152"/>
      <c r="E32" s="1152"/>
      <c r="F32" s="1152"/>
      <c r="G32" s="1152"/>
      <c r="H32" s="1152"/>
      <c r="I32" s="1152"/>
      <c r="J32" s="1152"/>
      <c r="K32" s="1152"/>
      <c r="L32" s="1145"/>
    </row>
    <row r="33" spans="1:13">
      <c r="A33" s="1152"/>
      <c r="B33" s="1152"/>
      <c r="C33" s="1152"/>
      <c r="D33" s="1152"/>
      <c r="E33" s="1152"/>
      <c r="F33" s="1152"/>
      <c r="G33" s="1152"/>
      <c r="H33" s="1152"/>
      <c r="I33" s="1152"/>
      <c r="J33" s="1152"/>
      <c r="K33" s="1152"/>
      <c r="L33" s="1145"/>
    </row>
    <row r="34" spans="1:13">
      <c r="A34" s="1146"/>
      <c r="B34" s="1146"/>
      <c r="C34" s="1161"/>
      <c r="D34" s="1161"/>
      <c r="E34" s="1161"/>
      <c r="F34" s="1146"/>
      <c r="G34" s="1146"/>
      <c r="H34" s="1146"/>
      <c r="I34" s="1146"/>
      <c r="J34" s="1147" t="s">
        <v>3305</v>
      </c>
      <c r="K34" s="1147"/>
      <c r="L34" s="1154">
        <v>247028.32258064521</v>
      </c>
    </row>
    <row r="35" spans="1:13">
      <c r="A35" s="1146">
        <v>4</v>
      </c>
      <c r="B35" s="1161" t="s">
        <v>3306</v>
      </c>
      <c r="C35" s="1146"/>
      <c r="D35" s="1146"/>
      <c r="E35" s="1146"/>
      <c r="F35" s="1146"/>
      <c r="G35" s="1146"/>
      <c r="H35" s="1146"/>
      <c r="I35" s="1146"/>
      <c r="J35" s="1153" t="s">
        <v>558</v>
      </c>
      <c r="K35" s="1153"/>
      <c r="L35" s="1154">
        <v>186739.05205479448</v>
      </c>
    </row>
    <row r="36" spans="1:13">
      <c r="A36" s="1146"/>
      <c r="B36" s="1146"/>
      <c r="C36" s="1146"/>
      <c r="D36" s="1146"/>
      <c r="E36" s="1146"/>
      <c r="F36" s="1146"/>
      <c r="G36" s="1146"/>
      <c r="H36" s="1146"/>
      <c r="I36" s="1146"/>
      <c r="J36" s="1146"/>
      <c r="K36" s="1146"/>
      <c r="L36" s="1146"/>
    </row>
    <row r="37" spans="1:13">
      <c r="A37" s="1147">
        <v>5</v>
      </c>
      <c r="B37" s="1142" t="s">
        <v>3307</v>
      </c>
      <c r="C37" s="1142"/>
      <c r="D37" s="1142" t="s">
        <v>3308</v>
      </c>
      <c r="E37" s="1144"/>
      <c r="F37" s="1543"/>
      <c r="G37" s="1146"/>
      <c r="H37" s="1146"/>
      <c r="I37" s="1146"/>
      <c r="J37" s="1504" t="s">
        <v>3309</v>
      </c>
      <c r="K37" s="1146"/>
      <c r="L37" s="1142"/>
    </row>
    <row r="38" spans="1:13">
      <c r="A38" s="1508"/>
      <c r="B38" s="1205"/>
      <c r="C38" s="1205"/>
      <c r="D38" s="1205"/>
      <c r="E38" s="1144"/>
      <c r="F38" s="1144"/>
      <c r="G38" s="1152"/>
      <c r="H38" s="1152"/>
      <c r="I38" s="1152"/>
      <c r="J38" s="1152"/>
      <c r="K38" s="1152"/>
      <c r="L38" s="1144"/>
    </row>
    <row r="39" spans="1:13" ht="40.9" customHeight="1">
      <c r="A39" s="1205"/>
      <c r="B39" s="1885" t="s">
        <v>3310</v>
      </c>
      <c r="C39" s="1885"/>
      <c r="D39" s="1885"/>
      <c r="E39" s="1885"/>
      <c r="F39" s="1885"/>
      <c r="G39" s="1885"/>
      <c r="H39" s="1885"/>
      <c r="I39" s="1885"/>
      <c r="J39" s="1885"/>
      <c r="K39" s="1885"/>
      <c r="L39" s="1885"/>
      <c r="M39" s="1885"/>
    </row>
    <row r="40" spans="1:13">
      <c r="A40" s="1205"/>
      <c r="B40" s="1544"/>
      <c r="C40" s="1544"/>
      <c r="D40" s="1544"/>
      <c r="E40" s="1544"/>
      <c r="F40" s="1544"/>
      <c r="G40" s="1544"/>
      <c r="H40" s="1544"/>
      <c r="I40" s="1152"/>
      <c r="J40" s="1152"/>
      <c r="K40" s="1152"/>
      <c r="L40" s="1152"/>
    </row>
    <row r="41" spans="1:13">
      <c r="A41" s="1205"/>
      <c r="B41" s="1534"/>
      <c r="C41" s="1534"/>
      <c r="D41" s="1205"/>
      <c r="E41" s="1144"/>
      <c r="F41" s="1144"/>
      <c r="G41" s="1152"/>
      <c r="H41" s="1152"/>
      <c r="I41" s="1152"/>
      <c r="J41" s="1152"/>
      <c r="K41" s="1152"/>
      <c r="L41" s="1152"/>
    </row>
  </sheetData>
  <mergeCells count="1">
    <mergeCell ref="B39:M39"/>
  </mergeCells>
  <pageMargins left="0.75" right="0.7" top="0.75" bottom="0.75" header="0.3" footer="0.3"/>
  <pageSetup scale="64" orientation="portrait" r:id="rId1"/>
  <headerFooter>
    <oddFooter>&amp;C&amp;"Garmond (W1),Bold"98</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G35"/>
  <sheetViews>
    <sheetView view="pageBreakPreview" zoomScale="60" workbookViewId="0"/>
  </sheetViews>
  <sheetFormatPr defaultColWidth="8.85546875" defaultRowHeight="12.75"/>
  <cols>
    <col min="1" max="2" width="3.85546875" style="902" customWidth="1"/>
    <col min="3" max="3" width="52.85546875" style="902" customWidth="1"/>
    <col min="4" max="4" width="8.85546875" style="902"/>
    <col min="5" max="5" width="15.85546875" style="902" customWidth="1"/>
    <col min="6" max="6" width="6.85546875" style="902" customWidth="1"/>
    <col min="7" max="7" width="30" style="902" customWidth="1"/>
    <col min="8" max="16384" width="8.85546875" style="902"/>
  </cols>
  <sheetData>
    <row r="1" spans="1:7">
      <c r="A1" s="1141" t="s">
        <v>718</v>
      </c>
      <c r="B1" s="1142"/>
      <c r="C1" s="1142"/>
      <c r="D1" s="1142"/>
      <c r="E1" s="1141" t="s">
        <v>1371</v>
      </c>
      <c r="F1" s="1142"/>
      <c r="G1" s="1142"/>
    </row>
    <row r="2" spans="1:7">
      <c r="A2" s="1142"/>
      <c r="B2" s="1142"/>
      <c r="C2" s="1142"/>
      <c r="D2" s="1142"/>
      <c r="E2" s="1142"/>
      <c r="F2" s="1142"/>
      <c r="G2" s="1142"/>
    </row>
    <row r="3" spans="1:7">
      <c r="A3" s="1141" t="s">
        <v>3246</v>
      </c>
      <c r="B3" s="1142"/>
      <c r="C3" s="1142"/>
      <c r="D3" s="1142"/>
      <c r="E3" s="1141" t="s">
        <v>3311</v>
      </c>
      <c r="F3" s="1142"/>
      <c r="G3" s="1142"/>
    </row>
    <row r="4" spans="1:7">
      <c r="A4" s="1141" t="s">
        <v>2307</v>
      </c>
      <c r="B4" s="1142"/>
      <c r="C4" s="1142"/>
      <c r="D4" s="1142"/>
      <c r="E4" s="1141" t="s">
        <v>893</v>
      </c>
      <c r="F4" s="1142"/>
      <c r="G4" s="1142"/>
    </row>
    <row r="5" spans="1:7">
      <c r="A5" s="1141" t="s">
        <v>3248</v>
      </c>
      <c r="B5" s="1142"/>
      <c r="C5" s="1498"/>
      <c r="D5" s="1142"/>
      <c r="E5" s="1141" t="s">
        <v>3247</v>
      </c>
      <c r="F5" s="1142"/>
      <c r="G5" s="1142"/>
    </row>
    <row r="6" spans="1:7">
      <c r="A6" s="1142"/>
      <c r="B6" s="1142"/>
      <c r="C6" s="1142"/>
      <c r="D6" s="1142"/>
      <c r="E6" s="1142"/>
      <c r="F6" s="1142"/>
      <c r="G6" s="1142"/>
    </row>
    <row r="7" spans="1:7">
      <c r="A7" s="1141" t="s">
        <v>3312</v>
      </c>
      <c r="B7" s="1142"/>
      <c r="C7" s="1142"/>
      <c r="D7" s="1142"/>
      <c r="E7" s="1142"/>
      <c r="F7" s="1142"/>
      <c r="G7" s="1142"/>
    </row>
    <row r="8" spans="1:7">
      <c r="A8" s="1141" t="s">
        <v>3313</v>
      </c>
      <c r="B8" s="1142"/>
      <c r="C8" s="1142"/>
      <c r="D8" s="1142"/>
      <c r="E8" s="1142"/>
      <c r="F8" s="1142"/>
      <c r="G8" s="1142"/>
    </row>
    <row r="9" spans="1:7">
      <c r="A9" s="1531"/>
      <c r="B9" s="1531"/>
      <c r="C9" s="1531"/>
      <c r="D9" s="1531"/>
      <c r="E9" s="1531"/>
      <c r="F9" s="1531"/>
      <c r="G9" s="1531"/>
    </row>
    <row r="10" spans="1:7">
      <c r="A10" s="1142"/>
      <c r="B10" s="1142"/>
      <c r="C10" s="1142"/>
      <c r="D10" s="1142"/>
      <c r="E10" s="1142"/>
      <c r="F10" s="1142"/>
      <c r="G10" s="1142"/>
    </row>
    <row r="11" spans="1:7">
      <c r="A11" s="1144"/>
      <c r="B11" s="1516"/>
      <c r="C11" s="1144"/>
      <c r="D11" s="1144"/>
      <c r="E11" s="1144"/>
      <c r="F11" s="1144"/>
      <c r="G11" s="1144"/>
    </row>
    <row r="12" spans="1:7">
      <c r="A12" s="1142"/>
      <c r="B12" s="1142"/>
      <c r="C12" s="1142"/>
      <c r="D12" s="1142"/>
      <c r="E12" s="1532" t="s">
        <v>3314</v>
      </c>
      <c r="F12" s="1147"/>
      <c r="G12" s="1532" t="s">
        <v>3287</v>
      </c>
    </row>
    <row r="13" spans="1:7">
      <c r="A13" s="1144"/>
      <c r="B13" s="1144"/>
      <c r="C13" s="1144"/>
      <c r="D13" s="1144"/>
      <c r="E13" s="1144"/>
      <c r="F13" s="1144"/>
      <c r="G13" s="1144"/>
    </row>
    <row r="14" spans="1:7" ht="15">
      <c r="A14" s="1147" t="s">
        <v>1151</v>
      </c>
      <c r="B14" s="1142" t="s">
        <v>3315</v>
      </c>
      <c r="C14" s="1142"/>
      <c r="D14" s="1142"/>
      <c r="E14" s="1144"/>
      <c r="F14" s="1144"/>
      <c r="G14" s="1521">
        <v>190000</v>
      </c>
    </row>
    <row r="15" spans="1:7" ht="42.6" customHeight="1">
      <c r="A15" s="1147"/>
      <c r="B15" s="1885" t="s">
        <v>3316</v>
      </c>
      <c r="C15" s="1885"/>
      <c r="D15" s="1885"/>
      <c r="E15" s="1885"/>
      <c r="F15" s="1144"/>
      <c r="G15" s="1535"/>
    </row>
    <row r="16" spans="1:7" ht="15">
      <c r="A16" s="1147"/>
      <c r="B16" s="1534"/>
      <c r="C16" s="1534"/>
      <c r="D16" s="1534"/>
      <c r="E16" s="1144"/>
      <c r="F16" s="1144"/>
      <c r="G16" s="1535"/>
    </row>
    <row r="17" spans="1:7" ht="15">
      <c r="A17" s="1147"/>
      <c r="B17" s="1534"/>
      <c r="C17" s="1534"/>
      <c r="D17" s="1534"/>
      <c r="E17" s="1144"/>
      <c r="F17" s="1144"/>
      <c r="G17" s="1535"/>
    </row>
    <row r="18" spans="1:7" ht="15">
      <c r="A18" s="1147"/>
      <c r="B18" s="1142"/>
      <c r="C18" s="1142"/>
      <c r="D18" s="1142"/>
      <c r="E18" s="1144"/>
      <c r="F18" s="1144"/>
      <c r="G18" s="1535"/>
    </row>
    <row r="19" spans="1:7" ht="15">
      <c r="A19" s="1147" t="s">
        <v>1152</v>
      </c>
      <c r="B19" s="1142" t="s">
        <v>3317</v>
      </c>
      <c r="C19" s="1142"/>
      <c r="D19" s="1142"/>
      <c r="E19" s="1536" t="s">
        <v>3318</v>
      </c>
      <c r="F19" s="1144"/>
      <c r="G19" s="1521">
        <v>164750.35714285713</v>
      </c>
    </row>
    <row r="20" spans="1:7" ht="15">
      <c r="A20" s="1144"/>
      <c r="B20" s="1144"/>
      <c r="C20" s="1144"/>
      <c r="D20" s="1144"/>
      <c r="E20" s="1144"/>
      <c r="F20" s="1144"/>
      <c r="G20" s="1535"/>
    </row>
    <row r="21" spans="1:7" ht="15">
      <c r="A21" s="1147">
        <v>3</v>
      </c>
      <c r="B21" s="1508" t="s">
        <v>3319</v>
      </c>
      <c r="C21" s="1142"/>
      <c r="D21" s="1142"/>
      <c r="E21" s="1537"/>
      <c r="F21" s="1144"/>
      <c r="G21" s="1521">
        <v>99673.573424657545</v>
      </c>
    </row>
    <row r="22" spans="1:7" ht="15">
      <c r="A22" s="1147"/>
      <c r="B22" s="1508"/>
      <c r="C22" s="1142"/>
      <c r="D22" s="1142"/>
      <c r="E22" s="1537"/>
      <c r="F22" s="1144"/>
      <c r="G22" s="1538"/>
    </row>
    <row r="23" spans="1:7" ht="15">
      <c r="A23" s="1147">
        <v>3</v>
      </c>
      <c r="B23" s="1142" t="s">
        <v>3320</v>
      </c>
      <c r="C23" s="1144"/>
      <c r="D23" s="1144"/>
      <c r="E23" s="1536" t="s">
        <v>3321</v>
      </c>
      <c r="F23" s="1144"/>
      <c r="G23" s="1539">
        <v>148699.44162826423</v>
      </c>
    </row>
    <row r="24" spans="1:7" ht="12.75" customHeight="1">
      <c r="A24" s="1147"/>
      <c r="B24" s="1533" t="s">
        <v>3322</v>
      </c>
      <c r="C24" s="1540"/>
      <c r="D24" s="1540"/>
      <c r="E24" s="1144"/>
      <c r="F24" s="1144"/>
      <c r="G24" s="1144"/>
    </row>
    <row r="25" spans="1:7">
      <c r="A25" s="1147"/>
      <c r="B25" s="1540"/>
      <c r="C25" s="1540"/>
      <c r="D25" s="1540"/>
      <c r="E25" s="1144"/>
      <c r="F25" s="1144"/>
      <c r="G25" s="1144"/>
    </row>
    <row r="26" spans="1:7">
      <c r="A26" s="1147"/>
      <c r="B26" s="1540"/>
      <c r="C26" s="1540"/>
      <c r="D26" s="1540"/>
      <c r="E26" s="1144"/>
      <c r="F26" s="1144"/>
      <c r="G26" s="1144"/>
    </row>
    <row r="27" spans="1:7">
      <c r="A27" s="1147"/>
      <c r="B27" s="1540"/>
      <c r="C27" s="1540"/>
      <c r="D27" s="1540"/>
      <c r="E27" s="1144"/>
      <c r="F27" s="1144"/>
      <c r="G27" s="1144"/>
    </row>
    <row r="28" spans="1:7">
      <c r="A28" s="1147"/>
      <c r="B28" s="1142"/>
      <c r="C28" s="1142"/>
      <c r="D28" s="1142"/>
      <c r="E28" s="1144"/>
      <c r="F28" s="1144"/>
      <c r="G28" s="1144"/>
    </row>
    <row r="29" spans="1:7">
      <c r="A29" s="1541"/>
      <c r="B29" s="1144"/>
      <c r="C29" s="1142" t="s">
        <v>3323</v>
      </c>
      <c r="D29" s="1144"/>
      <c r="E29" s="1144"/>
      <c r="F29" s="1144"/>
      <c r="G29" s="1144"/>
    </row>
    <row r="30" spans="1:7">
      <c r="A30" s="1541"/>
      <c r="B30" s="1144"/>
      <c r="C30" s="1142" t="s">
        <v>3324</v>
      </c>
      <c r="D30" s="1144"/>
      <c r="E30" s="1144"/>
      <c r="F30" s="1144"/>
      <c r="G30" s="1144"/>
    </row>
    <row r="31" spans="1:7">
      <c r="A31" s="1541"/>
      <c r="B31" s="1144"/>
      <c r="C31" s="1144"/>
      <c r="D31" s="1144"/>
      <c r="E31" s="1144"/>
      <c r="F31" s="1144"/>
      <c r="G31" s="1144"/>
    </row>
    <row r="32" spans="1:7">
      <c r="A32" s="1143"/>
      <c r="B32" s="1143"/>
      <c r="C32" s="1143"/>
      <c r="D32" s="1143"/>
      <c r="E32" s="1143"/>
      <c r="F32" s="1143"/>
      <c r="G32" s="1143"/>
    </row>
    <row r="33" spans="1:7">
      <c r="A33" s="1143"/>
      <c r="B33" s="1143"/>
      <c r="C33" s="1143"/>
      <c r="D33" s="1143"/>
      <c r="E33" s="1143"/>
      <c r="F33" s="1143"/>
      <c r="G33" s="1143"/>
    </row>
    <row r="34" spans="1:7" ht="24">
      <c r="A34" s="1143"/>
      <c r="B34" s="1143"/>
      <c r="C34" s="1143"/>
      <c r="D34" s="1143"/>
      <c r="E34" s="1143"/>
      <c r="F34" s="1542"/>
      <c r="G34" s="1143"/>
    </row>
    <row r="35" spans="1:7">
      <c r="A35" s="1143"/>
      <c r="B35" s="1143"/>
      <c r="C35" s="1143"/>
      <c r="D35" s="1143"/>
      <c r="E35" s="1143"/>
      <c r="F35" s="1143"/>
      <c r="G35" s="1143"/>
    </row>
  </sheetData>
  <mergeCells count="1">
    <mergeCell ref="B15:E15"/>
  </mergeCells>
  <pageMargins left="0.75" right="0.7" top="0.75" bottom="0.75" header="0.3" footer="0.3"/>
  <pageSetup scale="75" orientation="portrait" r:id="rId1"/>
  <headerFooter>
    <oddFooter>&amp;C&amp;"Garmond (W1),Bold"99</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J55"/>
  <sheetViews>
    <sheetView view="pageBreakPreview" topLeftCell="A10" zoomScale="60" workbookViewId="0"/>
  </sheetViews>
  <sheetFormatPr defaultColWidth="8.85546875" defaultRowHeight="12.75"/>
  <cols>
    <col min="1" max="1" width="5.85546875" style="902" customWidth="1"/>
    <col min="2" max="2" width="11" style="902" customWidth="1"/>
    <col min="3" max="3" width="11.140625" style="902" customWidth="1"/>
    <col min="4" max="4" width="10.28515625" style="902" customWidth="1"/>
    <col min="5" max="5" width="9.28515625" style="902" customWidth="1"/>
    <col min="6" max="6" width="7.7109375" style="902" customWidth="1"/>
    <col min="7" max="7" width="24" style="902" customWidth="1"/>
    <col min="8" max="8" width="9.140625" style="902" customWidth="1"/>
    <col min="9" max="9" width="15" style="902" customWidth="1"/>
    <col min="10" max="10" width="16.7109375" style="902" customWidth="1"/>
    <col min="11" max="16384" width="8.85546875" style="902"/>
  </cols>
  <sheetData>
    <row r="1" spans="1:10">
      <c r="A1" s="1141" t="s">
        <v>3325</v>
      </c>
      <c r="B1" s="1142"/>
      <c r="C1" s="1142"/>
      <c r="D1" s="1142"/>
      <c r="E1" s="1142"/>
      <c r="F1" s="1499"/>
      <c r="G1" s="1142"/>
      <c r="H1" s="1141" t="s">
        <v>1371</v>
      </c>
      <c r="I1" s="1142"/>
      <c r="J1" s="1499"/>
    </row>
    <row r="2" spans="1:10">
      <c r="A2" s="1141" t="s">
        <v>3326</v>
      </c>
      <c r="B2" s="1142"/>
      <c r="C2" s="1142"/>
      <c r="D2" s="1142"/>
      <c r="E2" s="1142"/>
      <c r="F2" s="1142"/>
      <c r="G2" s="1142"/>
      <c r="H2" s="1142"/>
      <c r="I2" s="1142"/>
      <c r="J2" s="1499"/>
    </row>
    <row r="3" spans="1:10">
      <c r="A3" s="1142"/>
      <c r="B3" s="1142"/>
      <c r="C3" s="1142"/>
      <c r="D3" s="1142"/>
      <c r="E3" s="1142"/>
      <c r="F3" s="1142"/>
      <c r="G3" s="1142"/>
      <c r="H3" s="1142"/>
      <c r="I3" s="1142"/>
      <c r="J3" s="1499"/>
    </row>
    <row r="4" spans="1:10">
      <c r="A4" s="1141" t="s">
        <v>3246</v>
      </c>
      <c r="B4" s="1142"/>
      <c r="C4" s="1142"/>
      <c r="D4" s="1142"/>
      <c r="E4" s="1142"/>
      <c r="F4" s="1142"/>
      <c r="G4" s="1142"/>
      <c r="H4" s="1141" t="s">
        <v>3327</v>
      </c>
      <c r="I4" s="1142"/>
      <c r="J4" s="1499"/>
    </row>
    <row r="5" spans="1:10">
      <c r="A5" s="1141" t="s">
        <v>2307</v>
      </c>
      <c r="B5" s="1142"/>
      <c r="C5" s="1142"/>
      <c r="D5" s="1142"/>
      <c r="E5" s="1142"/>
      <c r="F5" s="1142"/>
      <c r="G5" s="1142"/>
      <c r="H5" s="1141" t="s">
        <v>893</v>
      </c>
      <c r="I5" s="1142"/>
      <c r="J5" s="1499"/>
    </row>
    <row r="6" spans="1:10">
      <c r="A6" s="1141" t="s">
        <v>3248</v>
      </c>
      <c r="B6" s="1142"/>
      <c r="C6" s="1142"/>
      <c r="D6" s="1142"/>
      <c r="E6" s="1142"/>
      <c r="F6" s="1142"/>
      <c r="G6" s="1142"/>
      <c r="H6" s="1141" t="s">
        <v>3247</v>
      </c>
      <c r="I6" s="1142"/>
      <c r="J6" s="1499"/>
    </row>
    <row r="7" spans="1:10">
      <c r="A7" s="1142"/>
      <c r="B7" s="1142"/>
      <c r="C7" s="1142"/>
      <c r="D7" s="1142"/>
      <c r="E7" s="1142"/>
      <c r="F7" s="1142"/>
      <c r="G7" s="1142"/>
      <c r="H7" s="1142"/>
      <c r="I7" s="1142"/>
      <c r="J7" s="1499"/>
    </row>
    <row r="8" spans="1:10">
      <c r="A8" s="1141" t="s">
        <v>3328</v>
      </c>
      <c r="B8" s="1142"/>
      <c r="C8" s="1142"/>
      <c r="D8" s="1142"/>
      <c r="E8" s="1142"/>
      <c r="F8" s="1142"/>
      <c r="G8" s="1142"/>
      <c r="H8" s="1142"/>
      <c r="I8" s="1142"/>
      <c r="J8" s="1499"/>
    </row>
    <row r="9" spans="1:10">
      <c r="A9" s="1141" t="s">
        <v>3329</v>
      </c>
      <c r="B9" s="1142"/>
      <c r="C9" s="1142"/>
      <c r="D9" s="1142"/>
      <c r="E9" s="1142"/>
      <c r="F9" s="1142"/>
      <c r="G9" s="1142"/>
      <c r="H9" s="1142"/>
      <c r="I9" s="1142"/>
      <c r="J9" s="1499"/>
    </row>
    <row r="10" spans="1:10">
      <c r="A10" s="1141" t="s">
        <v>3330</v>
      </c>
      <c r="B10" s="1142"/>
      <c r="C10" s="1142"/>
      <c r="D10" s="1142"/>
      <c r="E10" s="1142"/>
      <c r="F10" s="1142"/>
      <c r="G10" s="1142"/>
      <c r="H10" s="1142"/>
      <c r="I10" s="1142"/>
      <c r="J10" s="1499"/>
    </row>
    <row r="11" spans="1:10">
      <c r="A11" s="1525"/>
      <c r="B11" s="1525"/>
      <c r="C11" s="1525"/>
      <c r="D11" s="1525"/>
      <c r="E11" s="1525"/>
      <c r="F11" s="1525"/>
      <c r="G11" s="1525"/>
      <c r="H11" s="1525"/>
      <c r="I11" s="1525"/>
      <c r="J11" s="1526"/>
    </row>
    <row r="12" spans="1:10">
      <c r="A12" s="1144"/>
      <c r="B12" s="1144"/>
      <c r="C12" s="1144"/>
      <c r="D12" s="1144"/>
      <c r="E12" s="1144"/>
      <c r="F12" s="1144"/>
      <c r="G12" s="1144"/>
      <c r="H12" s="1144"/>
      <c r="I12" s="1144"/>
      <c r="J12" s="1143"/>
    </row>
    <row r="13" spans="1:10">
      <c r="A13" s="1142" t="s">
        <v>3331</v>
      </c>
      <c r="B13" s="1144"/>
      <c r="C13" s="1144"/>
      <c r="D13" s="1144"/>
      <c r="E13" s="1144"/>
      <c r="F13" s="1144"/>
      <c r="G13" s="1144"/>
      <c r="H13" s="1144"/>
      <c r="I13" s="1144"/>
      <c r="J13" s="1144"/>
    </row>
    <row r="14" spans="1:10">
      <c r="A14" s="1144"/>
      <c r="B14" s="1144"/>
      <c r="C14" s="1144"/>
      <c r="D14" s="1144"/>
      <c r="E14" s="1519"/>
      <c r="F14" s="1144"/>
      <c r="G14" s="1144"/>
      <c r="H14" s="1527"/>
      <c r="I14" s="1144"/>
      <c r="J14" s="1144"/>
    </row>
    <row r="15" spans="1:10">
      <c r="A15" s="1144"/>
      <c r="B15" s="1158"/>
      <c r="C15" s="1144"/>
      <c r="D15" s="1144"/>
      <c r="E15" s="1144"/>
      <c r="F15" s="1144"/>
      <c r="G15" s="1528"/>
      <c r="H15" s="1144"/>
      <c r="I15" s="1144"/>
      <c r="J15" s="1144"/>
    </row>
    <row r="16" spans="1:10">
      <c r="A16" s="1144"/>
      <c r="B16" s="1142" t="s">
        <v>3332</v>
      </c>
      <c r="C16" s="1509"/>
      <c r="D16" s="1142"/>
      <c r="E16" s="1142"/>
      <c r="F16" s="1142"/>
      <c r="G16" s="1511"/>
      <c r="H16" s="1142"/>
      <c r="I16" s="1142"/>
      <c r="J16" s="1142"/>
    </row>
    <row r="17" spans="1:10" ht="15">
      <c r="A17" s="1144"/>
      <c r="B17" s="1142"/>
      <c r="C17" s="1509"/>
      <c r="D17" s="1142"/>
      <c r="E17" s="1142"/>
      <c r="F17" s="1142"/>
      <c r="G17" s="1529"/>
      <c r="H17" s="1142"/>
      <c r="I17" s="1142"/>
      <c r="J17" s="1142"/>
    </row>
    <row r="18" spans="1:10">
      <c r="A18" s="1144"/>
      <c r="B18" s="1142" t="s">
        <v>3333</v>
      </c>
      <c r="C18" s="1509"/>
      <c r="D18" s="1142"/>
      <c r="E18" s="1142"/>
      <c r="F18" s="1142"/>
      <c r="G18" s="1142"/>
      <c r="H18" s="1142"/>
      <c r="I18" s="1488">
        <v>1210</v>
      </c>
      <c r="J18" s="1142" t="s">
        <v>3334</v>
      </c>
    </row>
    <row r="19" spans="1:10" ht="15">
      <c r="A19" s="1144"/>
      <c r="B19" s="1142" t="s">
        <v>3335</v>
      </c>
      <c r="C19" s="1509"/>
      <c r="D19" s="1142"/>
      <c r="E19" s="1142"/>
      <c r="F19" s="1142"/>
      <c r="G19" s="1510"/>
      <c r="H19" s="1142"/>
      <c r="I19" s="1488">
        <v>370</v>
      </c>
      <c r="J19" s="1142" t="s">
        <v>3334</v>
      </c>
    </row>
    <row r="20" spans="1:10">
      <c r="A20" s="1144"/>
      <c r="B20" s="1142"/>
      <c r="C20" s="1142"/>
      <c r="D20" s="1142"/>
      <c r="E20" s="1142"/>
      <c r="F20" s="1142"/>
      <c r="G20" s="1142"/>
      <c r="H20" s="1142"/>
      <c r="I20" s="1488"/>
      <c r="J20" s="1142"/>
    </row>
    <row r="21" spans="1:10" ht="15">
      <c r="A21" s="1144"/>
      <c r="B21" s="1141" t="s">
        <v>3336</v>
      </c>
      <c r="C21" s="1508"/>
      <c r="D21" s="1142"/>
      <c r="E21" s="1142"/>
      <c r="F21" s="1142"/>
      <c r="G21" s="1510"/>
      <c r="H21" s="1142"/>
      <c r="I21" s="1488">
        <v>0</v>
      </c>
      <c r="J21" s="1142" t="s">
        <v>3337</v>
      </c>
    </row>
    <row r="22" spans="1:10">
      <c r="A22" s="1144"/>
      <c r="B22" s="1142" t="s">
        <v>3338</v>
      </c>
      <c r="C22" s="1142"/>
      <c r="D22" s="1142"/>
      <c r="E22" s="1142"/>
      <c r="F22" s="1142"/>
      <c r="G22" s="1142"/>
      <c r="H22" s="1142"/>
      <c r="I22" s="1488">
        <v>0</v>
      </c>
      <c r="J22" s="1142" t="s">
        <v>3337</v>
      </c>
    </row>
    <row r="23" spans="1:10">
      <c r="A23" s="1144"/>
      <c r="B23" s="1142" t="s">
        <v>3339</v>
      </c>
      <c r="C23" s="1142"/>
      <c r="D23" s="1142"/>
      <c r="E23" s="1142"/>
      <c r="F23" s="1142"/>
      <c r="G23" s="1142"/>
      <c r="H23" s="1142"/>
      <c r="I23" s="1488">
        <v>0</v>
      </c>
      <c r="J23" s="1142" t="s">
        <v>3337</v>
      </c>
    </row>
    <row r="24" spans="1:10">
      <c r="A24" s="1144"/>
      <c r="B24" s="1142" t="s">
        <v>3340</v>
      </c>
      <c r="C24" s="1142"/>
      <c r="D24" s="1142"/>
      <c r="E24" s="1142"/>
      <c r="F24" s="1142"/>
      <c r="G24" s="1142"/>
      <c r="H24" s="1142"/>
      <c r="I24" s="1488">
        <v>0</v>
      </c>
      <c r="J24" s="1142" t="s">
        <v>3337</v>
      </c>
    </row>
    <row r="25" spans="1:10" ht="15">
      <c r="A25" s="1144"/>
      <c r="B25" s="1141" t="s">
        <v>3341</v>
      </c>
      <c r="C25" s="1142"/>
      <c r="D25" s="1142"/>
      <c r="E25" s="1142"/>
      <c r="F25" s="1142"/>
      <c r="G25" s="1510"/>
      <c r="H25" s="1485"/>
      <c r="I25" s="1488">
        <v>20000</v>
      </c>
      <c r="J25" s="1142" t="s">
        <v>3337</v>
      </c>
    </row>
    <row r="26" spans="1:10">
      <c r="A26" s="1144"/>
      <c r="B26" s="1141" t="s">
        <v>3342</v>
      </c>
      <c r="C26" s="1142"/>
      <c r="D26" s="1142"/>
      <c r="E26" s="1142"/>
      <c r="F26" s="1142"/>
      <c r="G26" s="1142"/>
      <c r="H26" s="1142"/>
      <c r="I26" s="1488">
        <v>0</v>
      </c>
      <c r="J26" s="1142" t="s">
        <v>3337</v>
      </c>
    </row>
    <row r="27" spans="1:10">
      <c r="A27" s="1144"/>
      <c r="B27" s="1142" t="s">
        <v>3343</v>
      </c>
      <c r="C27" s="1142"/>
      <c r="D27" s="1142"/>
      <c r="E27" s="1142"/>
      <c r="F27" s="1142"/>
      <c r="G27" s="1142"/>
      <c r="H27" s="1142"/>
      <c r="I27" s="1488">
        <v>0</v>
      </c>
      <c r="J27" s="1142" t="s">
        <v>3337</v>
      </c>
    </row>
    <row r="28" spans="1:10">
      <c r="A28" s="1144"/>
      <c r="B28" s="1142"/>
      <c r="C28" s="1142"/>
      <c r="D28" s="1142"/>
      <c r="E28" s="1142"/>
      <c r="F28" s="1142"/>
      <c r="G28" s="1142"/>
      <c r="H28" s="1142"/>
      <c r="I28" s="1488"/>
      <c r="J28" s="1142"/>
    </row>
    <row r="29" spans="1:10">
      <c r="A29" s="1144"/>
      <c r="B29" s="1142" t="s">
        <v>3344</v>
      </c>
      <c r="C29" s="1142"/>
      <c r="D29" s="1142"/>
      <c r="E29" s="1142"/>
      <c r="F29" s="1142"/>
      <c r="G29" s="1142"/>
      <c r="H29" s="1142"/>
      <c r="I29" s="1488">
        <v>298000</v>
      </c>
      <c r="J29" s="1142" t="s">
        <v>3345</v>
      </c>
    </row>
    <row r="30" spans="1:10">
      <c r="A30" s="1144"/>
      <c r="B30" s="1142" t="s">
        <v>3346</v>
      </c>
      <c r="C30" s="1142"/>
      <c r="D30" s="1142"/>
      <c r="E30" s="1142"/>
      <c r="F30" s="1142"/>
      <c r="G30" s="1142"/>
      <c r="H30" s="1142"/>
      <c r="I30" s="1488">
        <v>413.88888888888891</v>
      </c>
      <c r="J30" s="1142" t="s">
        <v>3334</v>
      </c>
    </row>
    <row r="31" spans="1:10">
      <c r="A31" s="1144"/>
      <c r="B31" s="1142"/>
      <c r="C31" s="1142"/>
      <c r="D31" s="1142"/>
      <c r="E31" s="1142"/>
      <c r="F31" s="1142"/>
      <c r="G31" s="1142"/>
      <c r="H31" s="1142"/>
      <c r="I31" s="1488"/>
      <c r="J31" s="1142"/>
    </row>
    <row r="32" spans="1:10">
      <c r="A32" s="1144"/>
      <c r="B32" s="1142"/>
      <c r="C32" s="1142"/>
      <c r="D32" s="1142"/>
      <c r="E32" s="1142"/>
      <c r="F32" s="1142"/>
      <c r="G32" s="1142"/>
      <c r="H32" s="1142"/>
      <c r="I32" s="1488"/>
      <c r="J32" s="1142"/>
    </row>
    <row r="33" spans="1:10">
      <c r="A33" s="1144"/>
      <c r="B33" s="1142" t="s">
        <v>3347</v>
      </c>
      <c r="C33" s="1142"/>
      <c r="D33" s="1142"/>
      <c r="E33" s="1142"/>
      <c r="F33" s="1504" t="s">
        <v>3348</v>
      </c>
      <c r="G33" s="1142"/>
      <c r="H33" s="1142"/>
      <c r="I33" s="1488">
        <v>120000</v>
      </c>
      <c r="J33" s="1142" t="s">
        <v>3345</v>
      </c>
    </row>
    <row r="34" spans="1:10">
      <c r="A34" s="1144"/>
      <c r="B34" s="1142"/>
      <c r="C34" s="1142"/>
      <c r="D34" s="1142"/>
      <c r="E34" s="1142"/>
      <c r="F34" s="1142"/>
      <c r="G34" s="1142"/>
      <c r="H34" s="1142"/>
      <c r="I34" s="1488"/>
      <c r="J34" s="1142"/>
    </row>
    <row r="35" spans="1:10">
      <c r="A35" s="1144"/>
      <c r="B35" s="1142" t="s">
        <v>3349</v>
      </c>
      <c r="C35" s="1142"/>
      <c r="D35" s="1142"/>
      <c r="E35" s="1518">
        <v>9.9049990702724619E-2</v>
      </c>
      <c r="F35" s="1142" t="s">
        <v>3350</v>
      </c>
      <c r="G35" s="1142"/>
      <c r="H35" s="1142"/>
      <c r="I35" s="1488">
        <v>18496.501369863003</v>
      </c>
      <c r="J35" s="1142" t="s">
        <v>3351</v>
      </c>
    </row>
    <row r="36" spans="1:10">
      <c r="A36" s="1144"/>
      <c r="B36" s="1142" t="s">
        <v>3352</v>
      </c>
      <c r="C36" s="1142"/>
      <c r="D36" s="1142"/>
      <c r="E36" s="1518">
        <v>0.1</v>
      </c>
      <c r="F36" s="1142"/>
      <c r="G36" s="1142"/>
      <c r="H36" s="1142"/>
      <c r="I36" s="1488">
        <v>18673.905205479448</v>
      </c>
      <c r="J36" s="1142" t="s">
        <v>3351</v>
      </c>
    </row>
    <row r="37" spans="1:10">
      <c r="A37" s="1144"/>
      <c r="B37" s="1142" t="s">
        <v>3353</v>
      </c>
      <c r="C37" s="1142"/>
      <c r="D37" s="1142"/>
      <c r="E37" s="1142"/>
      <c r="F37" s="1142"/>
      <c r="G37" s="1142"/>
      <c r="H37" s="1142"/>
      <c r="I37" s="1530">
        <v>0</v>
      </c>
      <c r="J37" s="1142" t="s">
        <v>3351</v>
      </c>
    </row>
    <row r="38" spans="1:10">
      <c r="A38" s="1144"/>
      <c r="B38" s="1142"/>
      <c r="C38" s="1142"/>
      <c r="D38" s="1142"/>
      <c r="E38" s="1142"/>
      <c r="F38" s="1142"/>
      <c r="G38" s="1142"/>
      <c r="H38" s="1142"/>
      <c r="I38" s="1142"/>
      <c r="J38" s="1142"/>
    </row>
    <row r="39" spans="1:10">
      <c r="A39" s="1144"/>
      <c r="B39" s="1492" t="s">
        <v>3354</v>
      </c>
      <c r="C39" s="1492"/>
      <c r="D39" s="1492"/>
      <c r="E39" s="1142"/>
      <c r="F39" s="1142"/>
      <c r="G39" s="1142"/>
      <c r="H39" s="1142"/>
      <c r="I39" s="1142"/>
      <c r="J39" s="1142"/>
    </row>
    <row r="40" spans="1:10">
      <c r="A40" s="1144"/>
      <c r="B40" s="1504" t="s">
        <v>3355</v>
      </c>
      <c r="C40" s="1142"/>
      <c r="D40" s="1142"/>
      <c r="E40" s="1142"/>
      <c r="F40" s="1142"/>
      <c r="G40" s="1142"/>
      <c r="H40" s="1142"/>
      <c r="I40" s="1142"/>
      <c r="J40" s="1142"/>
    </row>
    <row r="41" spans="1:10">
      <c r="A41" s="1144"/>
      <c r="B41" s="1142"/>
      <c r="C41" s="1142"/>
      <c r="D41" s="1142"/>
      <c r="E41" s="1142"/>
      <c r="F41" s="1142"/>
      <c r="G41" s="1142"/>
      <c r="H41" s="1142"/>
      <c r="I41" s="1142"/>
      <c r="J41" s="1142"/>
    </row>
    <row r="42" spans="1:10">
      <c r="A42" s="1144"/>
      <c r="B42" s="1142" t="s">
        <v>3356</v>
      </c>
      <c r="C42" s="1142"/>
      <c r="D42" s="1142"/>
      <c r="E42" s="1142"/>
      <c r="F42" s="1142"/>
      <c r="G42" s="1142"/>
      <c r="H42" s="1142"/>
      <c r="I42" s="1518">
        <v>1</v>
      </c>
      <c r="J42" s="1142"/>
    </row>
    <row r="43" spans="1:10">
      <c r="A43" s="1144"/>
      <c r="B43" s="1142"/>
      <c r="C43" s="1142"/>
      <c r="D43" s="1142"/>
      <c r="E43" s="1142"/>
      <c r="F43" s="1142"/>
      <c r="G43" s="1142"/>
      <c r="H43" s="1142"/>
      <c r="I43" s="1142"/>
      <c r="J43" s="1142"/>
    </row>
    <row r="44" spans="1:10">
      <c r="A44" s="1144"/>
      <c r="B44" s="1142" t="s">
        <v>3357</v>
      </c>
      <c r="C44" s="1142" t="s">
        <v>3358</v>
      </c>
      <c r="D44" s="1142"/>
      <c r="E44" s="1142"/>
      <c r="F44" s="1142"/>
      <c r="G44" s="1142"/>
      <c r="H44" s="1142"/>
      <c r="I44" s="1488">
        <v>413.88888888888891</v>
      </c>
      <c r="J44" s="1142" t="s">
        <v>3334</v>
      </c>
    </row>
    <row r="45" spans="1:10">
      <c r="A45" s="1144"/>
      <c r="B45" s="1142" t="s">
        <v>3359</v>
      </c>
      <c r="C45" s="1142" t="s">
        <v>3360</v>
      </c>
      <c r="D45" s="1142"/>
      <c r="E45" s="1142"/>
      <c r="F45" s="1142"/>
      <c r="G45" s="1142"/>
      <c r="H45" s="1142"/>
      <c r="I45" s="1488">
        <v>2.8385382785745414</v>
      </c>
      <c r="J45" s="1142" t="s">
        <v>3334</v>
      </c>
    </row>
    <row r="46" spans="1:10">
      <c r="A46" s="1144"/>
      <c r="B46" s="1142" t="s">
        <v>3361</v>
      </c>
      <c r="C46" s="1142" t="s">
        <v>3362</v>
      </c>
      <c r="D46" s="1142"/>
      <c r="E46" s="1142"/>
      <c r="F46" s="1142"/>
      <c r="G46" s="1142"/>
      <c r="H46" s="1142"/>
      <c r="I46" s="1488">
        <v>1000</v>
      </c>
      <c r="J46" s="1142" t="s">
        <v>3334</v>
      </c>
    </row>
    <row r="47" spans="1:10">
      <c r="A47" s="1144"/>
      <c r="B47" s="1142" t="s">
        <v>3363</v>
      </c>
      <c r="C47" s="1142" t="s">
        <v>3364</v>
      </c>
      <c r="D47" s="1142"/>
      <c r="E47" s="1142"/>
      <c r="F47" s="1142"/>
      <c r="G47" s="1142"/>
      <c r="H47" s="1142"/>
      <c r="I47" s="1488">
        <v>0</v>
      </c>
      <c r="J47" s="1142" t="s">
        <v>3334</v>
      </c>
    </row>
    <row r="48" spans="1:10">
      <c r="A48" s="1144"/>
      <c r="B48" s="1142" t="s">
        <v>3365</v>
      </c>
      <c r="C48" s="1142" t="s">
        <v>3366</v>
      </c>
      <c r="D48" s="1142"/>
      <c r="E48" s="1142"/>
      <c r="F48" s="1142"/>
      <c r="G48" s="1142"/>
      <c r="H48" s="1142"/>
      <c r="I48" s="1488">
        <v>370</v>
      </c>
      <c r="J48" s="1142" t="s">
        <v>3334</v>
      </c>
    </row>
    <row r="49" spans="1:10">
      <c r="A49" s="1144"/>
      <c r="B49" s="1142"/>
      <c r="C49" s="1142"/>
      <c r="D49" s="1142"/>
      <c r="E49" s="1142"/>
      <c r="F49" s="1142"/>
      <c r="G49" s="1142"/>
      <c r="H49" s="1142"/>
      <c r="I49" s="1142"/>
      <c r="J49" s="1142"/>
    </row>
    <row r="50" spans="1:10">
      <c r="A50" s="1144"/>
      <c r="B50" s="1142" t="s">
        <v>3367</v>
      </c>
      <c r="C50" s="1142"/>
      <c r="D50" s="1142"/>
      <c r="E50" s="1142"/>
      <c r="F50" s="1142"/>
      <c r="G50" s="1142"/>
      <c r="H50" s="1142"/>
      <c r="I50" s="1142"/>
      <c r="J50" s="1142"/>
    </row>
    <row r="51" spans="1:10">
      <c r="A51" s="1148"/>
      <c r="B51" s="1141" t="s">
        <v>3368</v>
      </c>
      <c r="C51" s="1148"/>
      <c r="D51" s="1148"/>
      <c r="E51" s="1148"/>
      <c r="F51" s="1148"/>
      <c r="G51" s="1148"/>
      <c r="H51" s="1142"/>
      <c r="I51" s="1142"/>
      <c r="J51" s="1142"/>
    </row>
    <row r="52" spans="1:10">
      <c r="A52" s="1143"/>
      <c r="B52" s="1143"/>
      <c r="C52" s="1143"/>
      <c r="D52" s="1143"/>
      <c r="E52" s="1143"/>
      <c r="F52" s="1143"/>
      <c r="G52" s="1143"/>
      <c r="H52" s="1143"/>
      <c r="I52" s="1143"/>
      <c r="J52" s="1143"/>
    </row>
    <row r="53" spans="1:10">
      <c r="A53" s="1143"/>
      <c r="B53" s="1142" t="s">
        <v>3369</v>
      </c>
      <c r="C53" s="1143"/>
      <c r="D53" s="1143"/>
      <c r="E53" s="1143"/>
      <c r="F53" s="1143"/>
      <c r="G53" s="1143"/>
      <c r="H53" s="1143"/>
      <c r="I53" s="1143"/>
      <c r="J53" s="1143"/>
    </row>
    <row r="54" spans="1:10">
      <c r="A54" s="1143"/>
      <c r="B54" s="1142" t="s">
        <v>3370</v>
      </c>
      <c r="C54" s="1143"/>
      <c r="D54" s="1143"/>
      <c r="E54" s="1143"/>
      <c r="F54" s="1143"/>
      <c r="G54" s="1143"/>
      <c r="H54" s="1143"/>
      <c r="I54" s="1143"/>
      <c r="J54" s="1143"/>
    </row>
    <row r="55" spans="1:10">
      <c r="A55" s="1143"/>
      <c r="B55" s="1142" t="s">
        <v>3371</v>
      </c>
      <c r="C55" s="1143"/>
      <c r="D55" s="1143"/>
      <c r="E55" s="1143"/>
      <c r="F55" s="1143"/>
      <c r="G55" s="1143"/>
      <c r="H55" s="1143"/>
      <c r="I55" s="1143"/>
      <c r="J55" s="1143"/>
    </row>
  </sheetData>
  <pageMargins left="0.75" right="0.7" top="0.75" bottom="0.75" header="0.3" footer="0.3"/>
  <pageSetup scale="76" orientation="portrait" r:id="rId1"/>
  <headerFooter>
    <oddFooter>&amp;C&amp;"Garmond (W1),Bold"100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121</vt:i4>
      </vt:variant>
      <vt:variant>
        <vt:lpstr>Named Ranges</vt:lpstr>
      </vt:variant>
      <vt:variant>
        <vt:i4>152</vt:i4>
      </vt:variant>
    </vt:vector>
  </HeadingPairs>
  <TitlesOfParts>
    <vt:vector size="273" baseType="lpstr">
      <vt:lpstr>Cover</vt:lpstr>
      <vt:lpstr>CONTENTS vol 1</vt:lpstr>
      <vt:lpstr>A 1</vt:lpstr>
      <vt:lpstr>A 2</vt:lpstr>
      <vt:lpstr>A 3</vt:lpstr>
      <vt:lpstr>A 4</vt:lpstr>
      <vt:lpstr>A 5 </vt:lpstr>
      <vt:lpstr>A 5  (a)</vt:lpstr>
      <vt:lpstr>A 6</vt:lpstr>
      <vt:lpstr>A 6 (a)</vt:lpstr>
      <vt:lpstr>A 7</vt:lpstr>
      <vt:lpstr>A 8</vt:lpstr>
      <vt:lpstr>A 9</vt:lpstr>
      <vt:lpstr>A 9 (a)</vt:lpstr>
      <vt:lpstr>A 10</vt:lpstr>
      <vt:lpstr>A 10 (a)</vt:lpstr>
      <vt:lpstr>A 11</vt:lpstr>
      <vt:lpstr>A 12</vt:lpstr>
      <vt:lpstr>A 12 (a)</vt:lpstr>
      <vt:lpstr>A 13</vt:lpstr>
      <vt:lpstr>A 14</vt:lpstr>
      <vt:lpstr>A 14 (a)</vt:lpstr>
      <vt:lpstr>A 15</vt:lpstr>
      <vt:lpstr>A 16</vt:lpstr>
      <vt:lpstr>A 17 </vt:lpstr>
      <vt:lpstr>A 18</vt:lpstr>
      <vt:lpstr>A 18 (a)</vt:lpstr>
      <vt:lpstr>A 19</vt:lpstr>
      <vt:lpstr>A 19 (a) </vt:lpstr>
      <vt:lpstr>B 1</vt:lpstr>
      <vt:lpstr>B 2</vt:lpstr>
      <vt:lpstr>B 3</vt:lpstr>
      <vt:lpstr>B 4</vt:lpstr>
      <vt:lpstr>B 5</vt:lpstr>
      <vt:lpstr>B 6</vt:lpstr>
      <vt:lpstr>B 7</vt:lpstr>
      <vt:lpstr>B 8</vt:lpstr>
      <vt:lpstr>B 9 </vt:lpstr>
      <vt:lpstr>B 10</vt:lpstr>
      <vt:lpstr>B 11</vt:lpstr>
      <vt:lpstr>B 12</vt:lpstr>
      <vt:lpstr>B 12 (2)</vt:lpstr>
      <vt:lpstr>B 12 (3)</vt:lpstr>
      <vt:lpstr>B 12 (4)</vt:lpstr>
      <vt:lpstr>B 12 (5)</vt:lpstr>
      <vt:lpstr>B 12 (6)</vt:lpstr>
      <vt:lpstr>B 12 (7)</vt:lpstr>
      <vt:lpstr>B 12 (8)</vt:lpstr>
      <vt:lpstr>B 12 (9)</vt:lpstr>
      <vt:lpstr>B 12 (10)</vt:lpstr>
      <vt:lpstr>B 12 (11)</vt:lpstr>
      <vt:lpstr>B 12 (12)</vt:lpstr>
      <vt:lpstr>B 12 (13)</vt:lpstr>
      <vt:lpstr>B 13</vt:lpstr>
      <vt:lpstr>B 14</vt:lpstr>
      <vt:lpstr>B 15</vt:lpstr>
      <vt:lpstr>C 1</vt:lpstr>
      <vt:lpstr>C 2 (W)</vt:lpstr>
      <vt:lpstr>C 2 (S)</vt:lpstr>
      <vt:lpstr>C 3</vt:lpstr>
      <vt:lpstr>C 4</vt:lpstr>
      <vt:lpstr>C 5  (W)</vt:lpstr>
      <vt:lpstr>C 5 (S)</vt:lpstr>
      <vt:lpstr>C 6</vt:lpstr>
      <vt:lpstr>C 7</vt:lpstr>
      <vt:lpstr>C 8</vt:lpstr>
      <vt:lpstr>C 9</vt:lpstr>
      <vt:lpstr>C 10</vt:lpstr>
      <vt:lpstr>D 1 </vt:lpstr>
      <vt:lpstr>D 2 </vt:lpstr>
      <vt:lpstr>D 3</vt:lpstr>
      <vt:lpstr>D 4</vt:lpstr>
      <vt:lpstr>D 5</vt:lpstr>
      <vt:lpstr>D 6</vt:lpstr>
      <vt:lpstr>D 7</vt:lpstr>
      <vt:lpstr>E 1 W</vt:lpstr>
      <vt:lpstr>E 1 S</vt:lpstr>
      <vt:lpstr>E 2 W</vt:lpstr>
      <vt:lpstr>E 2 S</vt:lpstr>
      <vt:lpstr>E 3</vt:lpstr>
      <vt:lpstr>E 4 Water</vt:lpstr>
      <vt:lpstr>E 4 Sewer</vt:lpstr>
      <vt:lpstr>E 5(W)</vt:lpstr>
      <vt:lpstr>E 5(S)</vt:lpstr>
      <vt:lpstr>E 6</vt:lpstr>
      <vt:lpstr>Hydrants</vt:lpstr>
      <vt:lpstr>E 7</vt:lpstr>
      <vt:lpstr>E 8</vt:lpstr>
      <vt:lpstr>E 9 </vt:lpstr>
      <vt:lpstr>E 10</vt:lpstr>
      <vt:lpstr>E 11</vt:lpstr>
      <vt:lpstr>E 12</vt:lpstr>
      <vt:lpstr>E 13</vt:lpstr>
      <vt:lpstr>E 14</vt:lpstr>
      <vt:lpstr>F 1</vt:lpstr>
      <vt:lpstr>F 2</vt:lpstr>
      <vt:lpstr>F 3</vt:lpstr>
      <vt:lpstr>F 4</vt:lpstr>
      <vt:lpstr>F 5</vt:lpstr>
      <vt:lpstr>F 6</vt:lpstr>
      <vt:lpstr>F 6(2)</vt:lpstr>
      <vt:lpstr>F 7</vt:lpstr>
      <vt:lpstr>F 8</vt:lpstr>
      <vt:lpstr>F 9</vt:lpstr>
      <vt:lpstr>F 10</vt:lpstr>
      <vt:lpstr>12-31-15Plant Acc Bal_PerAR</vt:lpstr>
      <vt:lpstr>12-31-15 CIAC Bal &amp; Proj_PerAR</vt:lpstr>
      <vt:lpstr>IncallocperAR</vt:lpstr>
      <vt:lpstr>IncomeAccounts_WBU</vt:lpstr>
      <vt:lpstr>IncomeAccounts_WWBU</vt:lpstr>
      <vt:lpstr>12-31-15 Depreciation Exp_PerAR</vt:lpstr>
      <vt:lpstr>12-31-15 CIAC Amort Exp_PerAR</vt:lpstr>
      <vt:lpstr>Working Capital_PerAR</vt:lpstr>
      <vt:lpstr>Interest Expense Adj_PerAR</vt:lpstr>
      <vt:lpstr>Other BalSheet Acct_PerAR</vt:lpstr>
      <vt:lpstr>C 5 Calculation</vt:lpstr>
      <vt:lpstr>ARtoMFR</vt:lpstr>
      <vt:lpstr>Chemicals</vt:lpstr>
      <vt:lpstr>TB2015</vt:lpstr>
      <vt:lpstr>ProformaAdd</vt:lpstr>
      <vt:lpstr>ProformaExp</vt:lpstr>
      <vt:lpstr>_pg1</vt:lpstr>
      <vt:lpstr>'A 10 (a)'!A_10</vt:lpstr>
      <vt:lpstr>'A 9'!A_10</vt:lpstr>
      <vt:lpstr>'A 9 (a)'!A_10</vt:lpstr>
      <vt:lpstr>A_10</vt:lpstr>
      <vt:lpstr>A_11</vt:lpstr>
      <vt:lpstr>'A 12 (a)'!A_12</vt:lpstr>
      <vt:lpstr>A_12</vt:lpstr>
      <vt:lpstr>A_13</vt:lpstr>
      <vt:lpstr>'A 14 (a)'!A_14</vt:lpstr>
      <vt:lpstr>A_14</vt:lpstr>
      <vt:lpstr>A_15</vt:lpstr>
      <vt:lpstr>A_16</vt:lpstr>
      <vt:lpstr>'A 1'!A_2</vt:lpstr>
      <vt:lpstr>A_2</vt:lpstr>
      <vt:lpstr>A_3</vt:lpstr>
      <vt:lpstr>A_4</vt:lpstr>
      <vt:lpstr>'A 5 '!A_6</vt:lpstr>
      <vt:lpstr>'A 5  (a)'!A_6</vt:lpstr>
      <vt:lpstr>'A 6 (a)'!A_6</vt:lpstr>
      <vt:lpstr>A_6</vt:lpstr>
      <vt:lpstr>A_7</vt:lpstr>
      <vt:lpstr>A_8</vt:lpstr>
      <vt:lpstr>'B 10'!B_10</vt:lpstr>
      <vt:lpstr>B_11</vt:lpstr>
      <vt:lpstr>'B 13'!B_14</vt:lpstr>
      <vt:lpstr>B_14</vt:lpstr>
      <vt:lpstr>B_15</vt:lpstr>
      <vt:lpstr>'B 1'!B_2</vt:lpstr>
      <vt:lpstr>B_2</vt:lpstr>
      <vt:lpstr>'B 3'!B_3</vt:lpstr>
      <vt:lpstr>B_4</vt:lpstr>
      <vt:lpstr>'B 5'!B_6</vt:lpstr>
      <vt:lpstr>B_6</vt:lpstr>
      <vt:lpstr>'B 7'!B_8</vt:lpstr>
      <vt:lpstr>B_9</vt:lpstr>
      <vt:lpstr>C_1</vt:lpstr>
      <vt:lpstr>C_10</vt:lpstr>
      <vt:lpstr>'C 2 (W)'!C_2</vt:lpstr>
      <vt:lpstr>C_2</vt:lpstr>
      <vt:lpstr>'C 3'!C_3</vt:lpstr>
      <vt:lpstr>C_4</vt:lpstr>
      <vt:lpstr>'C 5  (W)'!C_5</vt:lpstr>
      <vt:lpstr>'C 5 (S)'!C_5</vt:lpstr>
      <vt:lpstr>'C 5 Calculation'!C_5</vt:lpstr>
      <vt:lpstr>'C 6'!C_6</vt:lpstr>
      <vt:lpstr>C_7</vt:lpstr>
      <vt:lpstr>C_8</vt:lpstr>
      <vt:lpstr>C_9</vt:lpstr>
      <vt:lpstr>'E 1 S'!E_1</vt:lpstr>
      <vt:lpstr>'E 1 W'!E_1</vt:lpstr>
      <vt:lpstr>'E 11'!E_11</vt:lpstr>
      <vt:lpstr>'E 12'!E_12</vt:lpstr>
      <vt:lpstr>'E 13'!E_13</vt:lpstr>
      <vt:lpstr>'E 14'!E_14</vt:lpstr>
      <vt:lpstr>Hydrants!E_6</vt:lpstr>
      <vt:lpstr>'E 7'!E_7</vt:lpstr>
      <vt:lpstr>'E 8'!E_8</vt:lpstr>
      <vt:lpstr>'E 9 '!E_9</vt:lpstr>
      <vt:lpstr>'12-31-15 CIAC Amort Exp_PerAR'!Print_Area</vt:lpstr>
      <vt:lpstr>'12-31-15 CIAC Bal &amp; Proj_PerAR'!Print_Area</vt:lpstr>
      <vt:lpstr>'12-31-15 Depreciation Exp_PerAR'!Print_Area</vt:lpstr>
      <vt:lpstr>'12-31-15Plant Acc Bal_PerAR'!Print_Area</vt:lpstr>
      <vt:lpstr>'A 1'!Print_Area</vt:lpstr>
      <vt:lpstr>'A 10'!Print_Area</vt:lpstr>
      <vt:lpstr>'A 10 (a)'!Print_Area</vt:lpstr>
      <vt:lpstr>'A 11'!Print_Area</vt:lpstr>
      <vt:lpstr>'A 12'!Print_Area</vt:lpstr>
      <vt:lpstr>'A 12 (a)'!Print_Area</vt:lpstr>
      <vt:lpstr>'A 13'!Print_Area</vt:lpstr>
      <vt:lpstr>'A 14'!Print_Area</vt:lpstr>
      <vt:lpstr>'A 14 (a)'!Print_Area</vt:lpstr>
      <vt:lpstr>'A 15'!Print_Area</vt:lpstr>
      <vt:lpstr>'A 16'!Print_Area</vt:lpstr>
      <vt:lpstr>'A 17 '!Print_Area</vt:lpstr>
      <vt:lpstr>'A 18'!Print_Area</vt:lpstr>
      <vt:lpstr>'A 18 (a)'!Print_Area</vt:lpstr>
      <vt:lpstr>'A 19'!Print_Area</vt:lpstr>
      <vt:lpstr>'A 19 (a) '!Print_Area</vt:lpstr>
      <vt:lpstr>'A 2'!Print_Area</vt:lpstr>
      <vt:lpstr>'A 3'!Print_Area</vt:lpstr>
      <vt:lpstr>'A 4'!Print_Area</vt:lpstr>
      <vt:lpstr>'A 5 '!Print_Area</vt:lpstr>
      <vt:lpstr>'A 5  (a)'!Print_Area</vt:lpstr>
      <vt:lpstr>'A 6'!Print_Area</vt:lpstr>
      <vt:lpstr>'A 6 (a)'!Print_Area</vt:lpstr>
      <vt:lpstr>'A 7'!Print_Area</vt:lpstr>
      <vt:lpstr>'A 8'!Print_Area</vt:lpstr>
      <vt:lpstr>'A 9'!Print_Area</vt:lpstr>
      <vt:lpstr>'A 9 (a)'!Print_Area</vt:lpstr>
      <vt:lpstr>ARtoMFR!Print_Area</vt:lpstr>
      <vt:lpstr>'B 1'!Print_Area</vt:lpstr>
      <vt:lpstr>'B 10'!Print_Area</vt:lpstr>
      <vt:lpstr>'B 11'!Print_Area</vt:lpstr>
      <vt:lpstr>'B 13'!Print_Area</vt:lpstr>
      <vt:lpstr>'B 14'!Print_Area</vt:lpstr>
      <vt:lpstr>'B 15'!Print_Area</vt:lpstr>
      <vt:lpstr>'B 2'!Print_Area</vt:lpstr>
      <vt:lpstr>'B 3'!Print_Area</vt:lpstr>
      <vt:lpstr>'B 4'!Print_Area</vt:lpstr>
      <vt:lpstr>'B 5'!Print_Area</vt:lpstr>
      <vt:lpstr>'B 6'!Print_Area</vt:lpstr>
      <vt:lpstr>'B 7'!Print_Area</vt:lpstr>
      <vt:lpstr>'B 9 '!Print_Area</vt:lpstr>
      <vt:lpstr>'C 1'!Print_Area</vt:lpstr>
      <vt:lpstr>'C 10'!Print_Area</vt:lpstr>
      <vt:lpstr>'C 2 (S)'!Print_Area</vt:lpstr>
      <vt:lpstr>'C 2 (W)'!Print_Area</vt:lpstr>
      <vt:lpstr>'C 3'!Print_Area</vt:lpstr>
      <vt:lpstr>'C 4'!Print_Area</vt:lpstr>
      <vt:lpstr>'C 5  (W)'!Print_Area</vt:lpstr>
      <vt:lpstr>'C 5 (S)'!Print_Area</vt:lpstr>
      <vt:lpstr>'C 5 Calculation'!Print_Area</vt:lpstr>
      <vt:lpstr>'C 6'!Print_Area</vt:lpstr>
      <vt:lpstr>'C 7'!Print_Area</vt:lpstr>
      <vt:lpstr>'C 8'!Print_Area</vt:lpstr>
      <vt:lpstr>'C 9'!Print_Area</vt:lpstr>
      <vt:lpstr>'CONTENTS vol 1'!Print_Area</vt:lpstr>
      <vt:lpstr>'D 2 '!Print_Area</vt:lpstr>
      <vt:lpstr>'D 7'!Print_Area</vt:lpstr>
      <vt:lpstr>'E 1 S'!Print_Area</vt:lpstr>
      <vt:lpstr>'E 1 W'!Print_Area</vt:lpstr>
      <vt:lpstr>'E 10'!Print_Area</vt:lpstr>
      <vt:lpstr>'E 11'!Print_Area</vt:lpstr>
      <vt:lpstr>'E 12'!Print_Area</vt:lpstr>
      <vt:lpstr>'E 13'!Print_Area</vt:lpstr>
      <vt:lpstr>'E 14'!Print_Area</vt:lpstr>
      <vt:lpstr>'E 2 S'!Print_Area</vt:lpstr>
      <vt:lpstr>'E 2 W'!Print_Area</vt:lpstr>
      <vt:lpstr>'E 3'!Print_Area</vt:lpstr>
      <vt:lpstr>'E 4 Sewer'!Print_Area</vt:lpstr>
      <vt:lpstr>'E 4 Water'!Print_Area</vt:lpstr>
      <vt:lpstr>'E 5(S)'!Print_Area</vt:lpstr>
      <vt:lpstr>'E 5(W)'!Print_Area</vt:lpstr>
      <vt:lpstr>'E 7'!Print_Area</vt:lpstr>
      <vt:lpstr>'E 8'!Print_Area</vt:lpstr>
      <vt:lpstr>'E 9 '!Print_Area</vt:lpstr>
      <vt:lpstr>Hydrants!Print_Area</vt:lpstr>
      <vt:lpstr>IncallocperAR!Print_Area</vt:lpstr>
      <vt:lpstr>IncomeAccounts_WBU!Print_Area</vt:lpstr>
      <vt:lpstr>IncomeAccounts_WWBU!Print_Area</vt:lpstr>
      <vt:lpstr>'Interest Expense Adj_PerAR'!Print_Area</vt:lpstr>
      <vt:lpstr>'Other BalSheet Acct_PerAR'!Print_Area</vt:lpstr>
      <vt:lpstr>ProformaAdd!Print_Area</vt:lpstr>
      <vt:lpstr>ProformaExp!Print_Area</vt:lpstr>
      <vt:lpstr>'TB2015'!Print_Area</vt:lpstr>
      <vt:lpstr>'Working Capital_PerAR'!Print_Area</vt:lpstr>
      <vt:lpstr>ARtoMFR!Print_Titles</vt:lpstr>
      <vt:lpstr>'CONTENTS vol 1'!Print_Titles</vt:lpstr>
      <vt:lpstr>IncomeAccounts_WBU!Print_Titles</vt:lpstr>
      <vt:lpstr>IncomeAccounts_WWBU!Print_Titles</vt:lpstr>
      <vt:lpstr>'Other BalSheet Acct_PerAR'!Print_Titles</vt:lpstr>
    </vt:vector>
  </TitlesOfParts>
  <Company>Milian, Swain &amp; Associates,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Sanlando Utilities Corp TY 12/31/08</dc:title>
  <dc:creator>Cynthia Yapp</dc:creator>
  <cp:lastModifiedBy>Home</cp:lastModifiedBy>
  <cp:lastPrinted>2016-08-24T15:18:42Z</cp:lastPrinted>
  <dcterms:created xsi:type="dcterms:W3CDTF">1999-03-04T13:23:51Z</dcterms:created>
  <dcterms:modified xsi:type="dcterms:W3CDTF">2016-09-25T00:31:02Z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ient">
    <vt:lpwstr>Alafaya Utilities, Inc.</vt:lpwstr>
  </property>
  <property fmtid="{D5CDD505-2E9C-101B-9397-08002B2CF9AE}" pid="3" name="_NewReviewCycle">
    <vt:lpwstr/>
  </property>
</Properties>
</file>