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OPC (11th)\Documents to Produce\"/>
    </mc:Choice>
  </mc:AlternateContent>
  <bookViews>
    <workbookView xWindow="0" yWindow="0" windowWidth="19200" windowHeight="7310"/>
  </bookViews>
  <sheets>
    <sheet name="Pivot" sheetId="2" r:id="rId1"/>
    <sheet name="FormatGLD" sheetId="1" r:id="rId2"/>
  </sheets>
  <definedNames>
    <definedName name="_xlnm._FilterDatabase" localSheetId="1" hidden="1">FormatGLD!$A$1:$S$1032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P40" i="2" l="1"/>
  <c r="P44" i="2" l="1"/>
  <c r="P8" i="2"/>
</calcChain>
</file>

<file path=xl/sharedStrings.xml><?xml version="1.0" encoding="utf-8"?>
<sst xmlns="http://schemas.openxmlformats.org/spreadsheetml/2006/main" count="10423" uniqueCount="257">
  <si>
    <t>CO</t>
  </si>
  <si>
    <t>BU</t>
  </si>
  <si>
    <t>OBJ</t>
  </si>
  <si>
    <t>SUB</t>
  </si>
  <si>
    <t>DESCRIPTION</t>
  </si>
  <si>
    <t>TY</t>
  </si>
  <si>
    <t>DOC</t>
  </si>
  <si>
    <t>DATE</t>
  </si>
  <si>
    <t>DEBIT</t>
  </si>
  <si>
    <t>CREDIT</t>
  </si>
  <si>
    <t>NET</t>
  </si>
  <si>
    <t>LT</t>
  </si>
  <si>
    <t>PC</t>
  </si>
  <si>
    <t>LVL6</t>
  </si>
  <si>
    <t>LVL7</t>
  </si>
  <si>
    <t>CO_NAME</t>
  </si>
  <si>
    <t>REGION</t>
  </si>
  <si>
    <t>STATE</t>
  </si>
  <si>
    <t>CHARLOTTE COUNTY UTILITIES</t>
  </si>
  <si>
    <t>PV</t>
  </si>
  <si>
    <t>AA</t>
  </si>
  <si>
    <t>P</t>
  </si>
  <si>
    <t>5425 - PURCHASED WATER EXPENSE</t>
  </si>
  <si>
    <t>PURCHASED WATER-SEWER SYS</t>
  </si>
  <si>
    <t>Utilities Inc of Sandalhaven</t>
  </si>
  <si>
    <t>SER</t>
  </si>
  <si>
    <t>FL</t>
  </si>
  <si>
    <t>SE 5 AP ACCRUAL DEC 13</t>
  </si>
  <si>
    <t>JE</t>
  </si>
  <si>
    <t>AP ACCRUAL JE 296605 REVERSAL</t>
  </si>
  <si>
    <t>SE5.PURSWR.EXP 12/14</t>
  </si>
  <si>
    <t>5450 - PURCHASED SEWER TREATMEN</t>
  </si>
  <si>
    <t>PURCHASED SEWER TREATMENT</t>
  </si>
  <si>
    <t>ENGLEWOOD WATER DISTRICT</t>
  </si>
  <si>
    <t>SE5.PURSWR.EXP 11/14</t>
  </si>
  <si>
    <t>SE5.PURSWR.EXP 10/14</t>
  </si>
  <si>
    <t>SE5.PURSWR.EXP 09/14</t>
  </si>
  <si>
    <t>SE5.PURSWR.EXP 08/14</t>
  </si>
  <si>
    <t>SE5.PURSWR.EXP 07/14</t>
  </si>
  <si>
    <t>SE5.PURSWR.EXP 06/14</t>
  </si>
  <si>
    <t>SE5.PURSWR.EXP 05/14</t>
  </si>
  <si>
    <t>SE5.PURSWR.EXP 04/14</t>
  </si>
  <si>
    <t>SE5.PURSWR.EXP 03/14</t>
  </si>
  <si>
    <t>SE5.PURSWR.EXP 02/14</t>
  </si>
  <si>
    <t>SE5.PURSWR.EXP 01/14</t>
  </si>
  <si>
    <t>SE5.PURSWR.EXP 12/13</t>
  </si>
  <si>
    <t>SE 5 ELECTRIC ACCRUAL MANUAL</t>
  </si>
  <si>
    <t>5470 - ELEC PWR - SWR SYSTEM</t>
  </si>
  <si>
    <t>ELEC PWR - SWR SYSTEM</t>
  </si>
  <si>
    <t>FLORIDA POWER &amp; LIGHT CO</t>
  </si>
  <si>
    <t>MISC. CHECKS JUNE 2014</t>
  </si>
  <si>
    <t>CHEMICAL INV ADJ 2013</t>
  </si>
  <si>
    <t>5475 - CHEMICALS</t>
  </si>
  <si>
    <t>CHLORINE</t>
  </si>
  <si>
    <t>CHEMICAL INV ADJ 2014</t>
  </si>
  <si>
    <t>THE DUMONT COMPANY INC</t>
  </si>
  <si>
    <t>OV</t>
  </si>
  <si>
    <t>SE 5 AP ACCRUAL JUNE 14</t>
  </si>
  <si>
    <t>OTHER TREATMENT CHEMICALS</t>
  </si>
  <si>
    <t>SE 5 AP ACCRUAL MAY 14</t>
  </si>
  <si>
    <t>GL Summazation - Daily</t>
  </si>
  <si>
    <t>J1</t>
  </si>
  <si>
    <t>5500 - BAD DEBT EXPENSE</t>
  </si>
  <si>
    <t>UNCOLLECTIBLE ACCOUNTS</t>
  </si>
  <si>
    <t>J2</t>
  </si>
  <si>
    <t>BAD DEBT EXPENSE</t>
  </si>
  <si>
    <t>UNCOLL ACCOUNTS ACCRUAL</t>
  </si>
  <si>
    <t>INFOSEND INC.</t>
  </si>
  <si>
    <t>5520 - BILLING &amp; CUSTOMER SERVI</t>
  </si>
  <si>
    <t>CUSTOMER SERVICE PRINTING</t>
  </si>
  <si>
    <t>SE 5 AP ACCRUAL FEB 14</t>
  </si>
  <si>
    <t>Godwin, Patrick L.</t>
  </si>
  <si>
    <t>5780 - MISCELLANEOUS EXPENSE</t>
  </si>
  <si>
    <t>TRAINING EXPENSE</t>
  </si>
  <si>
    <t>HOME DEPOT CREDIT SERVICES</t>
  </si>
  <si>
    <t>5850 - OFFICE EXPENSE</t>
  </si>
  <si>
    <t>CLEANING SUPPLIES</t>
  </si>
  <si>
    <t>OFFICE SUPPLY STORES</t>
  </si>
  <si>
    <t>OTHER OFFICE EXPENSES</t>
  </si>
  <si>
    <t>WASTE MANAGEMENT CHARLOTTE CNT</t>
  </si>
  <si>
    <t>5925 - OFFICE UTILITIES/MAINTEN</t>
  </si>
  <si>
    <t>OFFICE GARBAGE REMOVAL</t>
  </si>
  <si>
    <t>WASTE MANAGEMENT INC FL</t>
  </si>
  <si>
    <t>SE 5 AP ACCRUAL AUGUST 14</t>
  </si>
  <si>
    <t>SE 5 AP ACCRUAL JULY 14</t>
  </si>
  <si>
    <t>SE 5 AP ACCRUAL JAN 14</t>
  </si>
  <si>
    <t>C &amp; A SYSTEMS INC</t>
  </si>
  <si>
    <t>OFFICE ALARM SYS PHONE EXP</t>
  </si>
  <si>
    <t>SE 5 AP ACCRUAL MAR 14</t>
  </si>
  <si>
    <t>OFFICE MAINTENANCE</t>
  </si>
  <si>
    <t>OTHER OFFICE UTILITIES</t>
  </si>
  <si>
    <t>OCTOBER CAP SUSPENSE RECLASSES</t>
  </si>
  <si>
    <t>6000 - OUTSIDE SERVICE EXPENSE</t>
  </si>
  <si>
    <t>ENGINEERING FEES</t>
  </si>
  <si>
    <t>CPH, INC.</t>
  </si>
  <si>
    <t>EXCEL ENGINEERING CONSULTANTS</t>
  </si>
  <si>
    <t>ANDREYEV ENGINEERING INC</t>
  </si>
  <si>
    <t>SUNDSTROM, FRIEDMAN &amp; FUMERO L</t>
  </si>
  <si>
    <t>LEGAL FEES</t>
  </si>
  <si>
    <t>LEGAL ACCRUAL 2014</t>
  </si>
  <si>
    <t>LEGAL BILL ACCRUAL</t>
  </si>
  <si>
    <t>FLORIDA DEF CHARGES RCL</t>
  </si>
  <si>
    <t>OTHER OUTSIDE SERVICES</t>
  </si>
  <si>
    <t>SUNSHINE STATE ONE CALL OF FL</t>
  </si>
  <si>
    <t>RCL OV NOV 14</t>
  </si>
  <si>
    <t>CSC CORPORATION SERVICE COMPAN</t>
  </si>
  <si>
    <t>LEHIGH ENVIRONMENTAL SVC INC</t>
  </si>
  <si>
    <t>R/C SANDALHAVEN</t>
  </si>
  <si>
    <t>DP</t>
  </si>
  <si>
    <t>6060 - REGULATORY COMMISSION EX</t>
  </si>
  <si>
    <t>RATE CASE AMORT EXPENSE</t>
  </si>
  <si>
    <t>Captime Reallocation</t>
  </si>
  <si>
    <t>T8</t>
  </si>
  <si>
    <t>6100 - SALARIES &amp; WAGES</t>
  </si>
  <si>
    <t>SALARIES-LEADERSHIP OPS</t>
  </si>
  <si>
    <t>Salary and Expense Distributio</t>
  </si>
  <si>
    <t>JP</t>
  </si>
  <si>
    <t>SALARIES-REGULATORY</t>
  </si>
  <si>
    <t>T9</t>
  </si>
  <si>
    <t>RCL T9 TO PROPER BU RE-ORG</t>
  </si>
  <si>
    <t>RCL JP TO PROPER BU RE-ORG</t>
  </si>
  <si>
    <t>SALARIES-OPERATIONS FIELD</t>
  </si>
  <si>
    <t>JCT-DECEMBER 14 ACCRUAL</t>
  </si>
  <si>
    <t>JCT-NOVEMBER 14 ACCRUAL</t>
  </si>
  <si>
    <t>JCT-OCTOBER 14 ACCRUAL</t>
  </si>
  <si>
    <t>JCT-AUGUST 14 ACCRUAL</t>
  </si>
  <si>
    <t>JCT-JULY 14 ACCRUAL</t>
  </si>
  <si>
    <t>JCT-JUNE 14 ACCRUAL</t>
  </si>
  <si>
    <t>JCT-MAY 14 ACCRUAL</t>
  </si>
  <si>
    <t>JCT-APRIL 14 ACCRUAL</t>
  </si>
  <si>
    <t>JCT-MAR 14 ACCRUAL</t>
  </si>
  <si>
    <t>JCT-FEB 14 ACCRUAL</t>
  </si>
  <si>
    <t>JCT-JAN 14 ACCRUAL</t>
  </si>
  <si>
    <t>JCT-DEC 13 ACCRUAL</t>
  </si>
  <si>
    <t>JCT-DEC 13 ACCR REVERSAL</t>
  </si>
  <si>
    <t>SALARIES-OPERATIONS OFFICE</t>
  </si>
  <si>
    <t>Hoy, John P.</t>
  </si>
  <si>
    <t>T4</t>
  </si>
  <si>
    <t>CAPITALIZED TIME ADJUSTMENT</t>
  </si>
  <si>
    <t>Wilson, Michael A.</t>
  </si>
  <si>
    <t>Flynn, Patrick C.</t>
  </si>
  <si>
    <t>6180 - TRAVEL EXPENSE</t>
  </si>
  <si>
    <t>TRAVEL MEALS</t>
  </si>
  <si>
    <t>CARDMEMBER SERVICE</t>
  </si>
  <si>
    <t>USA BLUEBOOK/UTILTY SUPPLY OF</t>
  </si>
  <si>
    <t>6250 - MAINTENANCE TESTING</t>
  </si>
  <si>
    <t>TEST-EQUIP/CHEMICAL</t>
  </si>
  <si>
    <t>SE 5 AP ACCRUAL APR 14</t>
  </si>
  <si>
    <t>SANDERS LABORATORIES INC</t>
  </si>
  <si>
    <t>TEST-SEWER</t>
  </si>
  <si>
    <t>SOUTHEAST OV ACCR -2</t>
  </si>
  <si>
    <t>6315 - MAINTENANCE-SEWER PLANT</t>
  </si>
  <si>
    <t>SEWER-MAINT SUPPLIES</t>
  </si>
  <si>
    <t>GRAINGER</t>
  </si>
  <si>
    <t>PARAMOUNT POWER INC.</t>
  </si>
  <si>
    <t>SEWER-MAINT REPAIRS</t>
  </si>
  <si>
    <t>SE 5 AP ACCRUAL OCTOBER 14</t>
  </si>
  <si>
    <t>GRAINGER ACCT # 849517578</t>
  </si>
  <si>
    <t>MADER ELECTRIC MOTORS</t>
  </si>
  <si>
    <t>F.J. NUGENT &amp; ASSOCIATES INC</t>
  </si>
  <si>
    <t>SE OV ACCR 2</t>
  </si>
  <si>
    <t>FL OV ACCRUALS</t>
  </si>
  <si>
    <t>SEWER-ELEC EQUIPT REPAIR</t>
  </si>
  <si>
    <t>FLORIDA DEPT OF ENVIRONMENTAL</t>
  </si>
  <si>
    <t>SEWER-PERMITS</t>
  </si>
  <si>
    <t>SEWER-OTHER MAINT EXP</t>
  </si>
  <si>
    <t>WATER SOLUTIONS OF SW FL INC</t>
  </si>
  <si>
    <t>SEPTEMBER OV &amp; PV RCL</t>
  </si>
  <si>
    <t>RCL EXPENSE TO CWIP AND DEF CH</t>
  </si>
  <si>
    <t>BUSHWACKER TREE SERVICE, INC</t>
  </si>
  <si>
    <t>PARAMOUNT CHEMICALS &amp; PLASTICS</t>
  </si>
  <si>
    <t>GULF COAST TRUE VALUE HARDWARE</t>
  </si>
  <si>
    <t>PERMIT RENEWAL FLA014053</t>
  </si>
  <si>
    <t>6350 - MAINTENANCE-WTR&amp;SWR PLAN</t>
  </si>
  <si>
    <t>DEFERRED MAINT EXPENSE</t>
  </si>
  <si>
    <t>EXCEL ENGINNERING CONSULTANTS</t>
  </si>
  <si>
    <t>BUSHWACKER TREE SERVICE</t>
  </si>
  <si>
    <t>DOCKET NO. 2011-011-S</t>
  </si>
  <si>
    <t>ARROW UNIFORM RENTAL INC.</t>
  </si>
  <si>
    <t>UNIFORMS</t>
  </si>
  <si>
    <t>RCL I&amp;I STUDY TO WIP</t>
  </si>
  <si>
    <t>6400 - SEWER RODDING</t>
  </si>
  <si>
    <t>SEWER RODDING</t>
  </si>
  <si>
    <t>ALTAIR ENVIRONMENTAL GROUP</t>
  </si>
  <si>
    <t>KARLE ENVIRO ORGANIC RECYCLING</t>
  </si>
  <si>
    <t>6410 - SLUDGE HAULING</t>
  </si>
  <si>
    <t>SLUDGE HAULING</t>
  </si>
  <si>
    <t>Grand Total</t>
  </si>
  <si>
    <t>Sum of NET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</si>
  <si>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</si>
  <si>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</si>
  <si>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</si>
  <si>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</si>
  <si>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</si>
  <si>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</si>
  <si>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</si>
  <si>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</si>
  <si>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</si>
  <si>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</si>
  <si>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</si>
  <si>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</si>
  <si>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Acct</t>
  </si>
  <si>
    <t xml:space="preserve"> PURCHASED WATER EXPENSE</t>
  </si>
  <si>
    <t xml:space="preserve"> PURCHASED SEWER TREATMENT</t>
  </si>
  <si>
    <t xml:space="preserve"> CHEMICALS</t>
  </si>
  <si>
    <t xml:space="preserve"> BAD DEBT EXPENSE</t>
  </si>
  <si>
    <t xml:space="preserve"> BILLING &amp; CUSTOMER SERVICE</t>
  </si>
  <si>
    <t xml:space="preserve"> MISCELLANEOUS EXPENSE</t>
  </si>
  <si>
    <t xml:space="preserve"> OFFICE EXPENSE</t>
  </si>
  <si>
    <t xml:space="preserve"> OFFICE UTILITIES/MAINTENANCE</t>
  </si>
  <si>
    <t xml:space="preserve"> OUTSIDE SERVICE EXPENSE</t>
  </si>
  <si>
    <t xml:space="preserve"> REGULATORY COMMISSION EX</t>
  </si>
  <si>
    <t xml:space="preserve"> SALARIES &amp; WAGES</t>
  </si>
  <si>
    <t xml:space="preserve"> TRAVEL EXPENSE</t>
  </si>
  <si>
    <t xml:space="preserve"> MAINTENANCE TESTING</t>
  </si>
  <si>
    <t xml:space="preserve"> MAINTENANCE-SEWER PLANT</t>
  </si>
  <si>
    <t xml:space="preserve"> MAINTENANCE-WTR&amp;SWR PLANT</t>
  </si>
  <si>
    <t xml:space="preserve"> SEWER RODDING</t>
  </si>
  <si>
    <t xml:space="preserve"> SLUDGE HAULING</t>
  </si>
  <si>
    <t>256 Sandalhaven O&amp;M Expenses</t>
  </si>
  <si>
    <t>Prospective O&amp;M change (annual)</t>
  </si>
  <si>
    <t>Purchased power</t>
  </si>
  <si>
    <t>Chlorine</t>
  </si>
  <si>
    <t>Other</t>
  </si>
  <si>
    <t>Cleaning supplies</t>
  </si>
  <si>
    <t>Office supplies</t>
  </si>
  <si>
    <t>Other office expenses</t>
  </si>
  <si>
    <t>Garbage removal</t>
  </si>
  <si>
    <t>Alarm systems</t>
  </si>
  <si>
    <t>Office maintenance</t>
  </si>
  <si>
    <t>Other office utilities</t>
  </si>
  <si>
    <t>Contract - engineering</t>
  </si>
  <si>
    <t>Contract - legal</t>
  </si>
  <si>
    <t>Other outside services</t>
  </si>
  <si>
    <t>Salaries - regulatory</t>
  </si>
  <si>
    <t>Salaries - operations office</t>
  </si>
  <si>
    <t>Salaries - operations field</t>
  </si>
  <si>
    <t>Cap time adjustment</t>
  </si>
  <si>
    <t>Test-equipment/chemical</t>
  </si>
  <si>
    <t>Uniforms</t>
  </si>
  <si>
    <t>Maintenance - sewer plant</t>
  </si>
  <si>
    <t>Training expense</t>
  </si>
  <si>
    <t>Salaries - Leadership Ops</t>
  </si>
  <si>
    <t>Test-sewer plant</t>
  </si>
  <si>
    <t>Sewer - maintenance supplies</t>
  </si>
  <si>
    <t>Sewer - maintenance repairs</t>
  </si>
  <si>
    <t>Sewer - maintenance electrical equipment</t>
  </si>
  <si>
    <t>Sewer - permits</t>
  </si>
  <si>
    <t>Sewer - other maint expense</t>
  </si>
  <si>
    <t>EWD bulk sewer expense</t>
  </si>
  <si>
    <t>Bad debt</t>
  </si>
  <si>
    <t>Billing</t>
  </si>
  <si>
    <t>RAF's</t>
  </si>
  <si>
    <t>Travel expense</t>
  </si>
  <si>
    <t>Sewer rodding</t>
  </si>
  <si>
    <t>Sludge hauling/lift station cleaning</t>
  </si>
  <si>
    <t>Charlotte Co. Utilities water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</si>
</sst>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0" xfId="0" applyFon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38" fontId="0" fillId="0" borderId="0" xfId="1" applyNumberFormat="1" applyFont="1"/>
    <xf numFmtId="38" fontId="0" fillId="0" borderId="0" xfId="0" applyNumberFormat="1"/>
    <xf numFmtId="38" fontId="0" fillId="0" borderId="0" xfId="0" applyNumberFormat="1" applyAlignment="1">
      <alignment wrapText="1"/>
    </xf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ie H. Kincaid" refreshedDate="42151.551621990744" createdVersion="5" refreshedVersion="5" minRefreshableVersion="3" recordCount="1031">
  <cacheSource type="worksheet">
    <worksheetSource ref="A1:S1032" sheet="FormatGLD"/>
  </cacheSource>
  <cacheFields count="19">
    <cacheField name="CO" numFmtId="0">
      <sharedItems containsSemiMixedTypes="0" containsString="0" containsNumber="1" containsInteger="1" minValue="256" maxValue="256"/>
    </cacheField>
    <cacheField name="BU" numFmtId="0">
      <sharedItems containsSemiMixedTypes="0" containsString="0" containsNumber="1" containsInteger="1" minValue="256100" maxValue="256100"/>
    </cacheField>
    <cacheField name="OBJ" numFmtId="0">
      <sharedItems containsSemiMixedTypes="0" containsString="0" containsNumber="1" containsInteger="1" minValue="5440" maxValue="6410" count="37">
        <n v="5440"/>
        <n v="5455"/>
        <n v="5470"/>
        <n v="5480"/>
        <n v="5490"/>
        <n v="5510"/>
        <n v="5515"/>
        <n v="5545"/>
        <n v="5820"/>
        <n v="5860"/>
        <n v="5880"/>
        <n v="5900"/>
        <n v="5950"/>
        <n v="5960"/>
        <n v="5965"/>
        <n v="5980"/>
        <n v="6020"/>
        <n v="6025"/>
        <n v="6050"/>
        <n v="6065"/>
        <n v="6135"/>
        <n v="6140"/>
        <n v="6150"/>
        <n v="6155"/>
        <n v="6165"/>
        <n v="6200"/>
        <n v="6260"/>
        <n v="6270"/>
        <n v="6320"/>
        <n v="6325"/>
        <n v="6335"/>
        <n v="6340"/>
        <n v="6345"/>
        <n v="6355"/>
        <n v="6385"/>
        <n v="6400"/>
        <n v="6410"/>
      </sharedItems>
    </cacheField>
    <cacheField name="Acct" numFmtId="0">
      <sharedItems count="17">
        <s v=" PURCHASED WATER EXPENSE"/>
        <s v=" PURCHASED SEWER TREATMENT"/>
        <s v=" CHEMICALS"/>
        <s v=" BAD DEBT EXPENSE"/>
        <s v=" BILLING &amp; CUSTOMER SERVICE"/>
        <s v=" MISCELLANEOUS EXPENSE"/>
        <s v=" OFFICE EXPENSE"/>
        <s v=" OFFICE UTILITIES/MAINTENANCE"/>
        <s v=" OUTSIDE SERVICE EXPENSE"/>
        <s v=" REGULATORY COMMISSION EX"/>
        <s v=" SALARIES &amp; WAGES"/>
        <s v=" TRAVEL EXPENSE"/>
        <s v=" MAINTENANCE TESTING"/>
        <s v=" MAINTENANCE-SEWER PLANT"/>
        <s v=" MAINTENANCE-WTR&amp;SWR PLANT"/>
        <s v=" SEWER RODDING"/>
        <s v=" SLUDGE HAULING"/>
      </sharedItems>
    </cacheField>
    <cacheField name="SUB" numFmtId="0">
      <sharedItems containsString="0" containsBlank="1" containsNumber="1" containsInteger="1" minValue="10" maxValue="10"/>
    </cacheField>
    <cacheField name="DESCRIPTION" numFmtId="0">
      <sharedItems/>
    </cacheField>
    <cacheField name="TY" numFmtId="0">
      <sharedItems/>
    </cacheField>
    <cacheField name="DOC" numFmtId="0">
      <sharedItems containsSemiMixedTypes="0" containsString="0" containsNumber="1" containsInteger="1" minValue="1308" maxValue="655217"/>
    </cacheField>
    <cacheField name="DATE" numFmtId="14">
      <sharedItems containsSemiMixedTypes="0" containsNonDate="0" containsDate="1" containsString="0" minDate="2014-01-01T00:00:00" maxDate="2015-01-01T00:00:00" count="171">
        <d v="2014-12-04T00:00:00"/>
        <d v="2014-11-06T00:00:00"/>
        <d v="2014-10-09T00:00:00"/>
        <d v="2014-09-11T00:00:00"/>
        <d v="2014-08-07T00:00:00"/>
        <d v="2014-07-10T00:00:00"/>
        <d v="2014-06-12T00:00:00"/>
        <d v="2014-05-07T00:00:00"/>
        <d v="2014-04-10T00:00:00"/>
        <d v="2014-03-13T00:00:00"/>
        <d v="2014-02-10T00:00:00"/>
        <d v="2014-01-09T00:00:00"/>
        <d v="2014-01-01T00:00:00"/>
        <d v="2014-12-31T00:00:00"/>
        <d v="2014-12-03T00:00:00"/>
        <d v="2014-12-01T00:00:00"/>
        <d v="2014-11-30T00:00:00"/>
        <d v="2014-11-05T00:00:00"/>
        <d v="2014-11-01T00:00:00"/>
        <d v="2014-10-31T00:00:00"/>
        <d v="2014-10-08T00:00:00"/>
        <d v="2014-10-01T00:00:00"/>
        <d v="2014-09-30T00:00:00"/>
        <d v="2014-09-03T00:00:00"/>
        <d v="2014-09-01T00:00:00"/>
        <d v="2014-08-31T00:00:00"/>
        <d v="2014-08-06T00:00:00"/>
        <d v="2014-08-01T00:00:00"/>
        <d v="2014-07-31T00:00:00"/>
        <d v="2014-07-01T00:00:00"/>
        <d v="2014-06-30T00:00:00"/>
        <d v="2014-06-04T00:00:00"/>
        <d v="2014-06-01T00:00:00"/>
        <d v="2014-05-31T00:00:00"/>
        <d v="2014-05-06T00:00:00"/>
        <d v="2014-05-01T00:00:00"/>
        <d v="2014-04-30T00:00:00"/>
        <d v="2014-04-03T00:00:00"/>
        <d v="2014-04-01T00:00:00"/>
        <d v="2014-03-31T00:00:00"/>
        <d v="2014-03-05T00:00:00"/>
        <d v="2014-03-01T00:00:00"/>
        <d v="2014-02-28T00:00:00"/>
        <d v="2014-02-04T00:00:00"/>
        <d v="2014-02-01T00:00:00"/>
        <d v="2014-01-31T00:00:00"/>
        <d v="2014-01-08T00:00:00"/>
        <d v="2014-12-29T00:00:00"/>
        <d v="2014-11-24T00:00:00"/>
        <d v="2014-10-28T00:00:00"/>
        <d v="2014-10-21T00:00:00"/>
        <d v="2014-09-23T00:00:00"/>
        <d v="2014-09-22T00:00:00"/>
        <d v="2014-08-26T00:00:00"/>
        <d v="2014-07-28T00:00:00"/>
        <d v="2014-07-22T00:00:00"/>
        <d v="2014-06-27T00:00:00"/>
        <d v="2014-06-26T00:00:00"/>
        <d v="2014-06-24T00:00:00"/>
        <d v="2014-05-28T00:00:00"/>
        <d v="2014-05-20T00:00:00"/>
        <d v="2014-04-22T00:00:00"/>
        <d v="2014-04-21T00:00:00"/>
        <d v="2014-03-25T00:00:00"/>
        <d v="2014-02-25T00:00:00"/>
        <d v="2014-01-28T00:00:00"/>
        <d v="2014-12-18T00:00:00"/>
        <d v="2014-09-16T00:00:00"/>
        <d v="2014-05-29T00:00:00"/>
        <d v="2014-05-08T00:00:00"/>
        <d v="2014-03-28T00:00:00"/>
        <d v="2014-02-26T00:00:00"/>
        <d v="2014-02-13T00:00:00"/>
        <d v="2014-01-30T00:00:00"/>
        <d v="2014-01-21T00:00:00"/>
        <d v="2014-01-14T00:00:00"/>
        <d v="2014-01-07T00:00:00"/>
        <d v="2014-07-24T00:00:00"/>
        <d v="2014-08-27T00:00:00"/>
        <d v="2014-07-07T00:00:00"/>
        <d v="2014-06-19T00:00:00"/>
        <d v="2014-06-16T00:00:00"/>
        <d v="2014-06-15T00:00:00"/>
        <d v="2014-05-30T00:00:00"/>
        <d v="2014-03-30T00:00:00"/>
        <d v="2014-01-06T00:00:00"/>
        <d v="2014-12-11T00:00:00"/>
        <d v="2014-09-10T00:00:00"/>
        <d v="2014-04-07T00:00:00"/>
        <d v="2014-03-10T00:00:00"/>
        <d v="2014-12-02T00:00:00"/>
        <d v="2014-10-02T00:00:00"/>
        <d v="2014-09-04T00:00:00"/>
        <d v="2014-08-04T00:00:00"/>
        <d v="2014-07-02T00:00:00"/>
        <d v="2014-06-02T00:00:00"/>
        <d v="2014-04-02T00:00:00"/>
        <d v="2014-03-03T00:00:00"/>
        <d v="2014-02-03T00:00:00"/>
        <d v="2014-01-05T00:00:00"/>
        <d v="2014-12-20T00:00:00"/>
        <d v="2014-09-02T00:00:00"/>
        <d v="2014-08-23T00:00:00"/>
        <d v="2014-06-05T00:00:00"/>
        <d v="2014-05-02T00:00:00"/>
        <d v="2014-11-18T00:00:00"/>
        <d v="2014-10-17T00:00:00"/>
        <d v="2014-08-19T00:00:00"/>
        <d v="2014-05-27T00:00:00"/>
        <d v="2014-07-21T00:00:00"/>
        <d v="2014-07-14T00:00:00"/>
        <d v="2014-04-18T00:00:00"/>
        <d v="2014-12-16T00:00:00"/>
        <d v="2014-12-15T00:00:00"/>
        <d v="2014-11-19T00:00:00"/>
        <d v="2014-11-12T00:00:00"/>
        <d v="2014-11-11T00:00:00"/>
        <d v="2014-11-03T00:00:00"/>
        <d v="2014-10-13T00:00:00"/>
        <d v="2014-10-07T00:00:00"/>
        <d v="2014-09-18T00:00:00"/>
        <d v="2014-06-17T00:00:00"/>
        <d v="2014-06-10T00:00:00"/>
        <d v="2014-05-14T00:00:00"/>
        <d v="2014-02-18T00:00:00"/>
        <d v="2014-02-12T00:00:00"/>
        <d v="2014-02-11T00:00:00"/>
        <d v="2014-02-06T00:00:00"/>
        <d v="2014-01-12T00:00:00"/>
        <d v="2014-11-15T00:00:00"/>
        <d v="2014-10-15T00:00:00"/>
        <d v="2014-09-15T00:00:00"/>
        <d v="2014-03-18T00:00:00"/>
        <d v="2014-03-15T00:00:00"/>
        <d v="2014-03-04T00:00:00"/>
        <d v="2014-02-15T00:00:00"/>
        <d v="2014-01-15T00:00:00"/>
        <d v="2014-12-23T00:00:00"/>
        <d v="2014-12-09T00:00:00"/>
        <d v="2014-11-25T00:00:00"/>
        <d v="2014-10-14T00:00:00"/>
        <d v="2014-08-15T00:00:00"/>
        <d v="2014-08-05T00:00:00"/>
        <d v="2014-07-15T00:00:00"/>
        <d v="2014-07-08T00:00:00"/>
        <d v="2014-05-15T00:00:00"/>
        <d v="2014-05-13T00:00:00"/>
        <d v="2014-04-29T00:00:00"/>
        <d v="2014-04-15T00:00:00"/>
        <d v="2014-05-21T00:00:00"/>
        <d v="2014-03-06T00:00:00"/>
        <d v="2014-01-29T00:00:00"/>
        <d v="2014-08-29T00:00:00"/>
        <d v="2014-05-03T00:00:00"/>
        <d v="2014-11-17T00:00:00"/>
        <d v="2014-10-10T00:00:00"/>
        <d v="2014-03-19T00:00:00"/>
        <d v="2014-01-23T00:00:00"/>
        <d v="2014-02-22T00:00:00"/>
        <d v="2014-01-16T00:00:00"/>
        <d v="2014-10-24T00:00:00"/>
        <d v="2014-08-28T00:00:00"/>
        <d v="2014-05-05T00:00:00"/>
        <d v="2014-11-20T00:00:00"/>
        <d v="2014-08-22T00:00:00"/>
        <d v="2014-08-08T00:00:00"/>
        <d v="2014-04-23T00:00:00"/>
        <d v="2014-03-24T00:00:00"/>
        <d v="2014-03-17T00:00:00"/>
        <d v="2014-11-26T00:00:00"/>
        <d v="2014-02-07T00:00:00"/>
      </sharedItems>
      <fieldGroup base="8">
        <rangePr groupBy="months" startDate="2014-01-01T00:00:00" endDate="2015-01-01T00:00:00"/>
        <groupItems count="14">
          <s v="&lt;1/1/201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15"/>
        </groupItems>
      </fieldGroup>
    </cacheField>
    <cacheField name="DEBIT" numFmtId="0">
      <sharedItems containsString="0" containsBlank="1" containsNumber="1" minValue="0.1" maxValue="45346.52"/>
    </cacheField>
    <cacheField name="CREDIT" numFmtId="0">
      <sharedItems containsString="0" containsBlank="1" containsNumber="1" minValue="-45346.52" maxValue="-0.1"/>
    </cacheField>
    <cacheField name="NET" numFmtId="0">
      <sharedItems containsString="0" containsBlank="1" containsNumber="1" minValue="-45346.52" maxValue="45346.52"/>
    </cacheField>
    <cacheField name="LT" numFmtId="0">
      <sharedItems/>
    </cacheField>
    <cacheField name="PC" numFmtId="0">
      <sharedItems/>
    </cacheField>
    <cacheField name="LVL6" numFmtId="0">
      <sharedItems/>
    </cacheField>
    <cacheField name="LVL7" numFmtId="0">
      <sharedItems/>
    </cacheField>
    <cacheField name="CO_NAME" numFmtId="0">
      <sharedItems/>
    </cacheField>
    <cacheField name="REGION" numFmtId="0">
      <sharedItems/>
    </cacheField>
    <cacheField name="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1">
  <r>
    <n v="256"/>
    <n v="256100"/>
    <x v="0"/>
    <x v="0"/>
    <m/>
    <s v="CHARLOTTE COUNTY UTILITIES"/>
    <s v="PV"/>
    <n v="648070"/>
    <x v="0"/>
    <n v="59.59"/>
    <m/>
    <n v="59.59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41977"/>
    <x v="1"/>
    <n v="68.010000000000005"/>
    <m/>
    <n v="68.010000000000005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34575"/>
    <x v="2"/>
    <n v="45.12"/>
    <m/>
    <n v="45.12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27965"/>
    <x v="3"/>
    <n v="31.11"/>
    <m/>
    <n v="31.11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20074"/>
    <x v="4"/>
    <n v="26.44"/>
    <m/>
    <n v="26.44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13216"/>
    <x v="5"/>
    <n v="31.11"/>
    <m/>
    <n v="31.11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07584"/>
    <x v="6"/>
    <n v="45.12"/>
    <m/>
    <n v="45.12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99604"/>
    <x v="7"/>
    <n v="59.13"/>
    <m/>
    <n v="59.13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92930"/>
    <x v="8"/>
    <n v="49.79"/>
    <m/>
    <n v="49.79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86867"/>
    <x v="9"/>
    <n v="49.79"/>
    <m/>
    <n v="49.79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79669"/>
    <x v="10"/>
    <n v="63.8"/>
    <m/>
    <n v="63.8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73426"/>
    <x v="11"/>
    <n v="77.81"/>
    <m/>
    <n v="77.81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SE 5 AP ACCRUAL DEC 13"/>
    <s v="JE"/>
    <n v="296605"/>
    <x v="12"/>
    <m/>
    <n v="-77.81"/>
    <n v="-77.81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AP ACCRUAL JE 296605 REVERSAL"/>
    <s v="JE"/>
    <n v="296674"/>
    <x v="12"/>
    <n v="77.81"/>
    <m/>
    <n v="77.81"/>
    <s v="AA"/>
    <s v="P"/>
    <s v="5425 - PURCHASED WATER EXPENSE"/>
    <s v="PURCHASED WATER-SEWER SYS"/>
    <s v="Utilities Inc of Sandalhaven"/>
    <s v="SER"/>
    <s v="FL"/>
  </r>
  <r>
    <n v="256"/>
    <n v="256100"/>
    <x v="1"/>
    <x v="1"/>
    <m/>
    <s v="SE5.PURSWR.EXP 12/14"/>
    <s v="JE"/>
    <n v="302703"/>
    <x v="13"/>
    <n v="16300"/>
    <m/>
    <n v="163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47163"/>
    <x v="14"/>
    <n v="13555.36"/>
    <m/>
    <n v="13555.3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1/14"/>
    <s v="JE"/>
    <n v="302402"/>
    <x v="15"/>
    <m/>
    <n v="-14500"/>
    <n v="-14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1/14"/>
    <s v="JE"/>
    <n v="302402"/>
    <x v="16"/>
    <n v="14500"/>
    <m/>
    <n v="14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41387"/>
    <x v="17"/>
    <n v="11728.08"/>
    <m/>
    <n v="11728.08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0/14"/>
    <s v="JE"/>
    <n v="302168"/>
    <x v="18"/>
    <m/>
    <n v="-13500"/>
    <n v="-13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0/14"/>
    <s v="JE"/>
    <n v="302168"/>
    <x v="19"/>
    <n v="13500"/>
    <m/>
    <n v="13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33942"/>
    <x v="20"/>
    <n v="11276.72"/>
    <m/>
    <n v="11276.72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9/14"/>
    <s v="JE"/>
    <n v="301873"/>
    <x v="21"/>
    <m/>
    <n v="-13300"/>
    <n v="-133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9/14"/>
    <s v="JE"/>
    <n v="301873"/>
    <x v="22"/>
    <n v="13300"/>
    <m/>
    <n v="133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25838"/>
    <x v="23"/>
    <n v="11771.76"/>
    <m/>
    <n v="11771.7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8/14"/>
    <s v="JE"/>
    <n v="301557"/>
    <x v="24"/>
    <m/>
    <n v="-14200"/>
    <n v="-142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8/14"/>
    <s v="JE"/>
    <n v="301557"/>
    <x v="25"/>
    <n v="14200"/>
    <m/>
    <n v="142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19416"/>
    <x v="26"/>
    <n v="12951.12"/>
    <m/>
    <n v="12951.12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7/14"/>
    <s v="JE"/>
    <n v="301095"/>
    <x v="27"/>
    <m/>
    <n v="-13500"/>
    <n v="-13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7/14"/>
    <s v="JE"/>
    <n v="301095"/>
    <x v="28"/>
    <n v="13500"/>
    <m/>
    <n v="13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6/14"/>
    <s v="JE"/>
    <n v="298524"/>
    <x v="29"/>
    <m/>
    <n v="-16000"/>
    <n v="-16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11391"/>
    <x v="29"/>
    <n v="11589.76"/>
    <m/>
    <n v="11589.7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6/14"/>
    <s v="JE"/>
    <n v="298524"/>
    <x v="30"/>
    <n v="16000"/>
    <m/>
    <n v="16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05433"/>
    <x v="31"/>
    <n v="14552.72"/>
    <m/>
    <n v="14552.72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5/14"/>
    <s v="JE"/>
    <n v="298206"/>
    <x v="32"/>
    <m/>
    <n v="-19900"/>
    <n v="-199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5/14"/>
    <s v="JE"/>
    <n v="298206"/>
    <x v="33"/>
    <n v="19900"/>
    <m/>
    <n v="199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98693"/>
    <x v="34"/>
    <n v="16598.400000000001"/>
    <m/>
    <n v="16598.400000000001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4/14"/>
    <s v="JE"/>
    <n v="297807"/>
    <x v="35"/>
    <m/>
    <n v="-19500"/>
    <n v="-19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4/14"/>
    <s v="JE"/>
    <n v="297807"/>
    <x v="36"/>
    <n v="19500"/>
    <m/>
    <n v="19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91583"/>
    <x v="37"/>
    <n v="16714.88"/>
    <m/>
    <n v="16714.88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3/14"/>
    <s v="JE"/>
    <n v="297482"/>
    <x v="38"/>
    <m/>
    <n v="-19000"/>
    <n v="-19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3/14"/>
    <s v="JE"/>
    <n v="297482"/>
    <x v="39"/>
    <n v="19000"/>
    <m/>
    <n v="19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84658"/>
    <x v="40"/>
    <n v="17785.04"/>
    <m/>
    <n v="17785.04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2/14"/>
    <s v="JE"/>
    <n v="297166"/>
    <x v="41"/>
    <m/>
    <n v="-17100"/>
    <n v="-171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2/14"/>
    <s v="JE"/>
    <n v="297166"/>
    <x v="42"/>
    <n v="17100"/>
    <m/>
    <n v="171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78783"/>
    <x v="43"/>
    <n v="16576.560000000001"/>
    <m/>
    <n v="16576.560000000001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1/14"/>
    <s v="JE"/>
    <n v="296830"/>
    <x v="44"/>
    <m/>
    <n v="-16700"/>
    <n v="-167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1/14"/>
    <s v="JE"/>
    <n v="296830"/>
    <x v="45"/>
    <n v="16700"/>
    <m/>
    <n v="167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72684"/>
    <x v="46"/>
    <n v="13955.76"/>
    <m/>
    <n v="13955.7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2/13"/>
    <s v="JE"/>
    <n v="296505"/>
    <x v="12"/>
    <m/>
    <n v="-14000"/>
    <n v="-14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 5 AP ACCRUAL DEC 13"/>
    <s v="JE"/>
    <n v="296605"/>
    <x v="12"/>
    <m/>
    <n v="-13955.76"/>
    <n v="-13955.7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AP ACCRUAL JE 296605 REVERSAL"/>
    <s v="JE"/>
    <n v="296687"/>
    <x v="12"/>
    <n v="13955.76"/>
    <m/>
    <n v="13955.76"/>
    <s v="AA"/>
    <s v="P"/>
    <s v="5450 - PURCHASED SEWER TREATMEN"/>
    <s v="PURCHASED SEWER TREATMENT"/>
    <s v="Utilities Inc of Sandalhaven"/>
    <s v="SER"/>
    <s v="FL"/>
  </r>
  <r>
    <n v="256"/>
    <n v="256100"/>
    <x v="2"/>
    <x v="1"/>
    <n v="10"/>
    <s v="SE 5 ELECTRIC ACCRUAL MANUAL"/>
    <s v="JE"/>
    <n v="302753"/>
    <x v="13"/>
    <n v="781.36"/>
    <m/>
    <n v="781.3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6"/>
    <x v="47"/>
    <n v="13.1"/>
    <m/>
    <n v="13.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7"/>
    <x v="47"/>
    <n v="1042.3599999999999"/>
    <m/>
    <n v="1042.359999999999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8"/>
    <x v="47"/>
    <n v="21.79"/>
    <m/>
    <n v="21.7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9"/>
    <x v="47"/>
    <n v="10.5"/>
    <m/>
    <n v="10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0"/>
    <x v="47"/>
    <n v="380.91"/>
    <m/>
    <n v="380.9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1"/>
    <x v="47"/>
    <n v="30.69"/>
    <m/>
    <n v="30.6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5"/>
    <x v="47"/>
    <n v="28.4"/>
    <m/>
    <n v="28.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2"/>
    <x v="47"/>
    <n v="31.49"/>
    <m/>
    <n v="31.4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8"/>
    <x v="47"/>
    <n v="9.56"/>
    <m/>
    <n v="9.5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3"/>
    <x v="47"/>
    <n v="128.96"/>
    <m/>
    <n v="128.9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4"/>
    <x v="47"/>
    <n v="14.24"/>
    <m/>
    <n v="14.2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5"/>
    <x v="47"/>
    <n v="36.5"/>
    <m/>
    <n v="36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6"/>
    <x v="47"/>
    <n v="15.5"/>
    <m/>
    <n v="15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7"/>
    <x v="47"/>
    <n v="14.48"/>
    <m/>
    <n v="14.4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2463"/>
    <x v="15"/>
    <m/>
    <n v="-719.68"/>
    <n v="-719.6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2463"/>
    <x v="16"/>
    <n v="719.68"/>
    <m/>
    <n v="719.6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6"/>
    <x v="48"/>
    <n v="10.38"/>
    <m/>
    <n v="10.3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5"/>
    <x v="48"/>
    <n v="39.81"/>
    <m/>
    <n v="39.8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7"/>
    <x v="48"/>
    <n v="382.65"/>
    <m/>
    <n v="382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6"/>
    <x v="48"/>
    <n v="27.96"/>
    <m/>
    <n v="27.9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5"/>
    <x v="48"/>
    <n v="35.82"/>
    <m/>
    <n v="35.8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4"/>
    <x v="48"/>
    <n v="96.1"/>
    <m/>
    <n v="96.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3"/>
    <x v="48"/>
    <n v="14.48"/>
    <m/>
    <n v="14.4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2"/>
    <x v="48"/>
    <n v="14.81"/>
    <m/>
    <n v="14.8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1"/>
    <x v="48"/>
    <n v="14.59"/>
    <m/>
    <n v="14.5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0"/>
    <x v="48"/>
    <n v="38.450000000000003"/>
    <m/>
    <n v="38.4500000000000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8"/>
    <x v="48"/>
    <n v="12.52"/>
    <m/>
    <n v="12.5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9"/>
    <x v="48"/>
    <n v="971.98"/>
    <m/>
    <n v="971.9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40"/>
    <x v="48"/>
    <n v="17.79"/>
    <m/>
    <n v="17.7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09"/>
    <x v="48"/>
    <n v="9.4499999999999993"/>
    <m/>
    <n v="9.449999999999999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2211"/>
    <x v="18"/>
    <m/>
    <n v="-620.49"/>
    <n v="-620.4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2211"/>
    <x v="19"/>
    <n v="620.49"/>
    <m/>
    <n v="620.4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67"/>
    <x v="49"/>
    <n v="11.65"/>
    <m/>
    <n v="11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71"/>
    <x v="49"/>
    <n v="10.6"/>
    <m/>
    <n v="10.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70"/>
    <x v="49"/>
    <n v="25.88"/>
    <m/>
    <n v="25.8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69"/>
    <x v="49"/>
    <n v="15.27"/>
    <m/>
    <n v="15.2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68"/>
    <x v="49"/>
    <n v="942.57"/>
    <m/>
    <n v="942.5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72"/>
    <x v="49"/>
    <n v="315.27999999999997"/>
    <m/>
    <n v="315.279999999999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6"/>
    <x v="50"/>
    <n v="9.34"/>
    <m/>
    <n v="9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5"/>
    <x v="50"/>
    <n v="52.03"/>
    <m/>
    <n v="52.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7"/>
    <x v="50"/>
    <n v="19.27"/>
    <m/>
    <n v="19.2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0"/>
    <x v="50"/>
    <n v="29.9"/>
    <m/>
    <n v="29.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1"/>
    <x v="50"/>
    <n v="13.21"/>
    <m/>
    <n v="13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2"/>
    <x v="50"/>
    <n v="13.57"/>
    <m/>
    <n v="13.5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3"/>
    <x v="50"/>
    <n v="13.78"/>
    <m/>
    <n v="13.7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4"/>
    <x v="50"/>
    <n v="142.1"/>
    <m/>
    <n v="142.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934"/>
    <x v="21"/>
    <m/>
    <n v="-604.62"/>
    <n v="-604.6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934"/>
    <x v="22"/>
    <n v="604.62"/>
    <m/>
    <n v="604.6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7"/>
    <x v="51"/>
    <n v="10.6"/>
    <m/>
    <n v="10.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6"/>
    <x v="51"/>
    <n v="27.61"/>
    <m/>
    <n v="27.6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5"/>
    <x v="51"/>
    <n v="13.44"/>
    <m/>
    <n v="13.4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4"/>
    <x v="51"/>
    <n v="875.7"/>
    <m/>
    <n v="875.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3"/>
    <x v="51"/>
    <n v="10.95"/>
    <m/>
    <n v="10.9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8"/>
    <x v="51"/>
    <n v="446.63"/>
    <m/>
    <n v="446.6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21"/>
    <x v="52"/>
    <n v="31.82"/>
    <m/>
    <n v="31.8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20"/>
    <x v="52"/>
    <n v="92.09"/>
    <m/>
    <n v="92.0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9"/>
    <x v="52"/>
    <n v="13.21"/>
    <m/>
    <n v="13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8"/>
    <x v="52"/>
    <n v="13.9"/>
    <m/>
    <n v="13.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7"/>
    <x v="52"/>
    <n v="12.88"/>
    <m/>
    <n v="12.8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6"/>
    <x v="52"/>
    <n v="34.33"/>
    <m/>
    <n v="34.3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5"/>
    <x v="52"/>
    <n v="9.1300000000000008"/>
    <m/>
    <n v="9.130000000000000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22"/>
    <x v="52"/>
    <n v="16.059999999999999"/>
    <m/>
    <n v="16.05999999999999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601"/>
    <x v="24"/>
    <m/>
    <n v="-536.64"/>
    <n v="-536.6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601"/>
    <x v="25"/>
    <n v="536.64"/>
    <m/>
    <n v="536.6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2"/>
    <x v="53"/>
    <n v="13.7"/>
    <m/>
    <n v="13.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3"/>
    <x v="53"/>
    <n v="13.58"/>
    <m/>
    <n v="13.5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4"/>
    <x v="53"/>
    <n v="14.04"/>
    <m/>
    <n v="14.0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5"/>
    <x v="53"/>
    <n v="94.1"/>
    <m/>
    <n v="94.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6"/>
    <x v="53"/>
    <n v="26.94"/>
    <m/>
    <n v="26.9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7"/>
    <x v="53"/>
    <n v="17.47"/>
    <m/>
    <n v="17.4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8"/>
    <x v="53"/>
    <n v="32.909999999999997"/>
    <m/>
    <n v="32.9099999999999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1"/>
    <x v="53"/>
    <n v="31.31"/>
    <m/>
    <n v="31.3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0"/>
    <x v="53"/>
    <n v="9.4700000000000006"/>
    <m/>
    <n v="9.470000000000000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9"/>
    <x v="53"/>
    <n v="10.83"/>
    <m/>
    <n v="10.8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93"/>
    <x v="53"/>
    <n v="14.49"/>
    <m/>
    <n v="14.4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92"/>
    <x v="53"/>
    <n v="834.67"/>
    <m/>
    <n v="834.6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91"/>
    <x v="53"/>
    <n v="11.65"/>
    <m/>
    <n v="11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90"/>
    <x v="53"/>
    <n v="326.38"/>
    <m/>
    <n v="326.3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156"/>
    <x v="27"/>
    <m/>
    <n v="-506.43"/>
    <n v="-506.4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156"/>
    <x v="28"/>
    <n v="506.43"/>
    <m/>
    <n v="506.4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5"/>
    <x v="54"/>
    <n v="11.4"/>
    <m/>
    <n v="11.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9"/>
    <x v="54"/>
    <n v="286.58999999999997"/>
    <m/>
    <n v="286.589999999999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8"/>
    <x v="54"/>
    <n v="11.4"/>
    <m/>
    <n v="11.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7"/>
    <x v="54"/>
    <n v="29.46"/>
    <m/>
    <n v="29.4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6"/>
    <x v="54"/>
    <n v="14.72"/>
    <m/>
    <n v="14.7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50"/>
    <x v="54"/>
    <n v="897.82"/>
    <m/>
    <n v="897.8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47"/>
    <x v="55"/>
    <n v="9.34"/>
    <m/>
    <n v="9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48"/>
    <x v="55"/>
    <n v="24.22"/>
    <m/>
    <n v="24.2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49"/>
    <x v="55"/>
    <n v="50.53"/>
    <m/>
    <n v="50.5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0"/>
    <x v="55"/>
    <n v="14.36"/>
    <m/>
    <n v="14.3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1"/>
    <x v="55"/>
    <n v="13.7"/>
    <m/>
    <n v="13.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2"/>
    <x v="55"/>
    <n v="89.86"/>
    <m/>
    <n v="89.8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3"/>
    <x v="55"/>
    <n v="24.22"/>
    <m/>
    <n v="24.2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4"/>
    <x v="55"/>
    <n v="21"/>
    <m/>
    <n v="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8608"/>
    <x v="29"/>
    <m/>
    <n v="-589.69000000000005"/>
    <n v="-589.6900000000000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8608"/>
    <x v="30"/>
    <n v="589.69000000000005"/>
    <m/>
    <n v="589.6900000000000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MISC. CHECKS JUNE 2014"/>
    <s v="JE"/>
    <n v="298477"/>
    <x v="56"/>
    <m/>
    <n v="-310.94"/>
    <n v="-310.9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40"/>
    <x v="57"/>
    <n v="11.52"/>
    <m/>
    <n v="11.5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41"/>
    <x v="57"/>
    <n v="298.16000000000003"/>
    <m/>
    <n v="298.160000000000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39"/>
    <x v="57"/>
    <n v="30.5"/>
    <m/>
    <n v="30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42"/>
    <x v="57"/>
    <n v="978.11"/>
    <m/>
    <n v="978.1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37"/>
    <x v="57"/>
    <n v="11.65"/>
    <m/>
    <n v="11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38"/>
    <x v="57"/>
    <n v="14.15"/>
    <m/>
    <n v="14.1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48"/>
    <x v="58"/>
    <n v="13.35"/>
    <m/>
    <n v="13.3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5"/>
    <x v="58"/>
    <n v="14.61"/>
    <m/>
    <n v="14.6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49"/>
    <x v="58"/>
    <n v="85.65"/>
    <m/>
    <n v="85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0"/>
    <x v="58"/>
    <n v="23.19"/>
    <m/>
    <n v="23.1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1"/>
    <x v="58"/>
    <n v="21.82"/>
    <m/>
    <n v="21.8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2"/>
    <x v="58"/>
    <n v="9.4700000000000006"/>
    <m/>
    <n v="9.470000000000000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3"/>
    <x v="58"/>
    <n v="21.36"/>
    <m/>
    <n v="21.3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4"/>
    <x v="58"/>
    <n v="51.34"/>
    <m/>
    <n v="51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8252"/>
    <x v="32"/>
    <m/>
    <n v="-712.97"/>
    <n v="-712.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8252"/>
    <x v="33"/>
    <n v="712.97"/>
    <m/>
    <n v="712.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5"/>
    <x v="59"/>
    <n v="1208.96"/>
    <m/>
    <n v="1208.9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4"/>
    <x v="59"/>
    <n v="19.88"/>
    <m/>
    <n v="19.8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3"/>
    <x v="59"/>
    <n v="40.93"/>
    <m/>
    <n v="40.9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2"/>
    <x v="59"/>
    <n v="12.2"/>
    <m/>
    <n v="12.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6"/>
    <x v="59"/>
    <n v="13.22"/>
    <m/>
    <n v="13.2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3888"/>
    <x v="59"/>
    <n v="14.37"/>
    <m/>
    <n v="14.3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3887"/>
    <x v="59"/>
    <n v="120.2"/>
    <m/>
    <n v="120.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3886"/>
    <x v="59"/>
    <n v="36.340000000000003"/>
    <m/>
    <n v="36.3400000000000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3885"/>
    <x v="59"/>
    <n v="32.11"/>
    <m/>
    <n v="32.1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7"/>
    <x v="59"/>
    <n v="457.63"/>
    <m/>
    <n v="457.6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2028"/>
    <x v="60"/>
    <n v="24.23"/>
    <m/>
    <n v="24.2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2027"/>
    <x v="60"/>
    <n v="18.489999999999998"/>
    <m/>
    <n v="18.48999999999999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2026"/>
    <x v="60"/>
    <n v="9.34"/>
    <m/>
    <n v="9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2029"/>
    <x v="60"/>
    <n v="16.55"/>
    <m/>
    <n v="16.5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862"/>
    <x v="35"/>
    <m/>
    <n v="-817.21"/>
    <n v="-817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862"/>
    <x v="36"/>
    <n v="817.21"/>
    <m/>
    <n v="817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5"/>
    <x v="61"/>
    <n v="1192.25"/>
    <m/>
    <n v="1192.2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3"/>
    <x v="61"/>
    <n v="29.61"/>
    <m/>
    <n v="29.6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1"/>
    <x v="61"/>
    <n v="46.5"/>
    <m/>
    <n v="46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7"/>
    <x v="61"/>
    <n v="15.86"/>
    <m/>
    <n v="15.8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746"/>
    <x v="61"/>
    <n v="45.62"/>
    <m/>
    <n v="45.6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743"/>
    <x v="61"/>
    <n v="13.71"/>
    <m/>
    <n v="13.7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745"/>
    <x v="61"/>
    <n v="42.64"/>
    <m/>
    <n v="42.6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9"/>
    <x v="61"/>
    <n v="348.77"/>
    <m/>
    <n v="348.7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744"/>
    <x v="61"/>
    <n v="141.34"/>
    <m/>
    <n v="141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106"/>
    <x v="62"/>
    <n v="9.93"/>
    <m/>
    <n v="9.9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107"/>
    <x v="62"/>
    <n v="19.649999999999999"/>
    <m/>
    <n v="19.64999999999999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108"/>
    <x v="62"/>
    <n v="16.329999999999998"/>
    <m/>
    <n v="16.32999999999999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109"/>
    <x v="62"/>
    <n v="21.24"/>
    <m/>
    <n v="21.2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543"/>
    <x v="38"/>
    <m/>
    <n v="-796.21"/>
    <n v="-796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543"/>
    <x v="39"/>
    <n v="796.21"/>
    <m/>
    <n v="796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83"/>
    <x v="63"/>
    <n v="16.190000000000001"/>
    <m/>
    <n v="16.19000000000000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85"/>
    <x v="63"/>
    <n v="537.33000000000004"/>
    <m/>
    <n v="537.3300000000000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84"/>
    <x v="63"/>
    <n v="50.03"/>
    <m/>
    <n v="50.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32"/>
    <x v="63"/>
    <n v="51.63"/>
    <m/>
    <n v="51.6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86"/>
    <x v="63"/>
    <n v="1130.94"/>
    <m/>
    <n v="1130.9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90"/>
    <x v="63"/>
    <n v="31.35"/>
    <m/>
    <n v="31.3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5"/>
    <x v="63"/>
    <n v="9.18"/>
    <m/>
    <n v="9.1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6"/>
    <x v="63"/>
    <n v="19.25"/>
    <m/>
    <n v="19.2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7"/>
    <x v="63"/>
    <n v="17.54"/>
    <m/>
    <n v="17.5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8"/>
    <x v="63"/>
    <n v="20.27"/>
    <m/>
    <n v="20.2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9"/>
    <x v="63"/>
    <n v="13.35"/>
    <m/>
    <n v="13.3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30"/>
    <x v="63"/>
    <n v="125.06"/>
    <m/>
    <n v="125.0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31"/>
    <x v="63"/>
    <n v="35.32"/>
    <m/>
    <n v="35.3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204"/>
    <x v="41"/>
    <m/>
    <n v="-575.04999999999995"/>
    <n v="-575.0499999999999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204"/>
    <x v="42"/>
    <n v="575.04999999999995"/>
    <m/>
    <n v="575.0499999999999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7"/>
    <x v="64"/>
    <n v="13.77"/>
    <m/>
    <n v="13.7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6"/>
    <x v="64"/>
    <n v="18.29"/>
    <m/>
    <n v="18.2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5"/>
    <x v="64"/>
    <n v="17.39"/>
    <m/>
    <n v="17.3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4"/>
    <x v="64"/>
    <n v="18.75"/>
    <m/>
    <n v="18.7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3"/>
    <x v="64"/>
    <n v="9.17"/>
    <m/>
    <n v="9.1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8"/>
    <x v="64"/>
    <n v="185.29"/>
    <m/>
    <n v="185.2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5"/>
    <x v="64"/>
    <n v="962.79"/>
    <m/>
    <n v="962.7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4"/>
    <x v="64"/>
    <n v="331"/>
    <m/>
    <n v="33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3"/>
    <x v="64"/>
    <n v="44.76"/>
    <m/>
    <n v="44.7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2"/>
    <x v="64"/>
    <n v="29.55"/>
    <m/>
    <n v="29.5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1"/>
    <x v="64"/>
    <n v="15.71"/>
    <m/>
    <n v="15.7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0"/>
    <x v="64"/>
    <n v="53.98"/>
    <m/>
    <n v="53.9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9"/>
    <x v="64"/>
    <n v="39.58"/>
    <m/>
    <n v="39.5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6894"/>
    <x v="44"/>
    <m/>
    <n v="-598.69000000000005"/>
    <n v="-598.6900000000000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6894"/>
    <x v="45"/>
    <n v="598.69000000000005"/>
    <m/>
    <n v="598.6900000000000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3"/>
    <x v="65"/>
    <n v="33.39"/>
    <m/>
    <n v="33.3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9"/>
    <x v="65"/>
    <n v="378.76"/>
    <m/>
    <n v="378.7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30"/>
    <x v="65"/>
    <n v="9.06"/>
    <m/>
    <n v="9.0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2"/>
    <x v="65"/>
    <n v="155.69999999999999"/>
    <m/>
    <n v="155.6999999999999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1"/>
    <x v="65"/>
    <n v="14.69"/>
    <m/>
    <n v="14.6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31"/>
    <x v="65"/>
    <n v="15.14"/>
    <m/>
    <n v="15.1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33"/>
    <x v="65"/>
    <n v="16.28"/>
    <m/>
    <n v="16.2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32"/>
    <x v="65"/>
    <n v="17.5"/>
    <m/>
    <n v="17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8"/>
    <x v="65"/>
    <n v="47.23"/>
    <m/>
    <n v="47.2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7"/>
    <x v="65"/>
    <n v="25.85"/>
    <m/>
    <n v="25.8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6"/>
    <x v="65"/>
    <n v="1109"/>
    <m/>
    <n v="110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5"/>
    <x v="65"/>
    <n v="14.61"/>
    <m/>
    <n v="14.6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4"/>
    <x v="65"/>
    <n v="44.52"/>
    <m/>
    <n v="44.5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6620"/>
    <x v="12"/>
    <m/>
    <n v="-512.80999999999995"/>
    <n v="-512.80999999999995"/>
    <s v="AA"/>
    <s v="P"/>
    <s v="5470 - ELEC PWR - SWR SYSTEM"/>
    <s v="ELEC PWR - SWR SYSTEM"/>
    <s v="Utilities Inc of Sandalhaven"/>
    <s v="SER"/>
    <s v="FL"/>
  </r>
  <r>
    <n v="256"/>
    <n v="256100"/>
    <x v="3"/>
    <x v="2"/>
    <m/>
    <s v="CHEMICAL INV ADJ 2013"/>
    <s v="JE"/>
    <n v="296524"/>
    <x v="13"/>
    <n v="765"/>
    <m/>
    <n v="765"/>
    <s v="AA"/>
    <s v="P"/>
    <s v="5475 - CHEMICALS"/>
    <s v="CHLORINE"/>
    <s v="Utilities Inc of Sandalhaven"/>
    <s v="SER"/>
    <s v="FL"/>
  </r>
  <r>
    <n v="256"/>
    <n v="256100"/>
    <x v="3"/>
    <x v="2"/>
    <m/>
    <s v="CHEMICAL INV ADJ 2014"/>
    <s v="JE"/>
    <n v="302867"/>
    <x v="13"/>
    <m/>
    <n v="-230"/>
    <n v="-230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PV"/>
    <n v="651365"/>
    <x v="66"/>
    <n v="195"/>
    <m/>
    <n v="19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77013"/>
    <x v="67"/>
    <n v="286"/>
    <m/>
    <n v="286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PV"/>
    <n v="611488"/>
    <x v="29"/>
    <n v="182"/>
    <m/>
    <n v="182"/>
    <s v="AA"/>
    <s v="P"/>
    <s v="5475 - CHEMICALS"/>
    <s v="CHLORINE"/>
    <s v="Utilities Inc of Sandalhaven"/>
    <s v="SER"/>
    <s v="FL"/>
  </r>
  <r>
    <n v="256"/>
    <n v="256100"/>
    <x v="3"/>
    <x v="2"/>
    <m/>
    <s v="SE 5 AP ACCRUAL JUNE 14"/>
    <s v="JE"/>
    <n v="298589"/>
    <x v="29"/>
    <m/>
    <n v="-182"/>
    <n v="-182"/>
    <s v="AA"/>
    <s v="P"/>
    <s v="5475 - CHEMICALS"/>
    <s v="CHLORINE"/>
    <s v="Utilities Inc of Sandalhaven"/>
    <s v="SER"/>
    <s v="FL"/>
  </r>
  <r>
    <n v="256"/>
    <n v="256100"/>
    <x v="3"/>
    <x v="2"/>
    <m/>
    <s v="SE 5 AP ACCRUAL JUNE 14"/>
    <s v="JE"/>
    <n v="298589"/>
    <x v="30"/>
    <n v="182"/>
    <m/>
    <n v="182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8379"/>
    <x v="68"/>
    <m/>
    <n v="-78"/>
    <n v="-78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PV"/>
    <n v="599977"/>
    <x v="69"/>
    <m/>
    <n v="-78"/>
    <n v="-78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6685"/>
    <x v="34"/>
    <n v="338"/>
    <m/>
    <n v="338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3587"/>
    <x v="70"/>
    <n v="357.5"/>
    <m/>
    <n v="357.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1278"/>
    <x v="71"/>
    <n v="338"/>
    <m/>
    <n v="338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0379"/>
    <x v="72"/>
    <n v="325"/>
    <m/>
    <n v="32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59464"/>
    <x v="73"/>
    <m/>
    <n v="-150"/>
    <n v="-150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PV"/>
    <n v="575472"/>
    <x v="74"/>
    <n v="135"/>
    <m/>
    <n v="13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58432"/>
    <x v="75"/>
    <n v="195"/>
    <m/>
    <n v="19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57932"/>
    <x v="76"/>
    <n v="377"/>
    <m/>
    <n v="377"/>
    <s v="AA"/>
    <s v="P"/>
    <s v="5475 - CHEMICALS"/>
    <s v="CHLORINE"/>
    <s v="Utilities Inc of Sandalhaven"/>
    <s v="SER"/>
    <s v="FL"/>
  </r>
  <r>
    <n v="256"/>
    <n v="256100"/>
    <x v="4"/>
    <x v="2"/>
    <m/>
    <s v="THE DUMONT COMPANY INC"/>
    <s v="PV"/>
    <n v="616509"/>
    <x v="77"/>
    <n v="120"/>
    <m/>
    <n v="120"/>
    <s v="AA"/>
    <s v="P"/>
    <s v="5475 - CHEMICALS"/>
    <s v="OTHER TREATMENT CHEMICALS"/>
    <s v="Utilities Inc of Sandalhaven"/>
    <s v="SER"/>
    <s v="FL"/>
  </r>
  <r>
    <n v="256"/>
    <n v="256100"/>
    <x v="4"/>
    <x v="2"/>
    <m/>
    <s v="THE DUMONT COMPANY INC"/>
    <s v="PV"/>
    <n v="605468"/>
    <x v="31"/>
    <n v="214"/>
    <m/>
    <n v="214"/>
    <s v="AA"/>
    <s v="P"/>
    <s v="5475 - CHEMICALS"/>
    <s v="OTHER TREATMENT CHEMICALS"/>
    <s v="Utilities Inc of Sandalhaven"/>
    <s v="SER"/>
    <s v="FL"/>
  </r>
  <r>
    <n v="256"/>
    <n v="256100"/>
    <x v="4"/>
    <x v="2"/>
    <m/>
    <s v="SE 5 AP ACCRUAL MAY 14"/>
    <s v="JE"/>
    <n v="298226"/>
    <x v="32"/>
    <m/>
    <n v="-214"/>
    <n v="-214"/>
    <s v="AA"/>
    <s v="P"/>
    <s v="5475 - CHEMICALS"/>
    <s v="OTHER TREATMENT CHEMICALS"/>
    <s v="Utilities Inc of Sandalhaven"/>
    <s v="SER"/>
    <s v="FL"/>
  </r>
  <r>
    <n v="256"/>
    <n v="256100"/>
    <x v="4"/>
    <x v="2"/>
    <m/>
    <s v="SE 5 AP ACCRUAL MAY 14"/>
    <s v="JE"/>
    <n v="298226"/>
    <x v="33"/>
    <n v="214"/>
    <m/>
    <n v="214"/>
    <s v="AA"/>
    <s v="P"/>
    <s v="5475 - CHEMICALS"/>
    <s v="OTHER TREATMENT CHEMICALS"/>
    <s v="Utilities Inc of Sandalhaven"/>
    <s v="SER"/>
    <s v="FL"/>
  </r>
  <r>
    <n v="256"/>
    <n v="256100"/>
    <x v="5"/>
    <x v="3"/>
    <m/>
    <s v="GL Summazation - Daily"/>
    <s v="J1"/>
    <n v="302072"/>
    <x v="50"/>
    <n v="115.92"/>
    <m/>
    <n v="115.92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301864"/>
    <x v="22"/>
    <n v="57.2"/>
    <m/>
    <n v="57.2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301527"/>
    <x v="78"/>
    <n v="805.39"/>
    <m/>
    <n v="805.39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300557"/>
    <x v="79"/>
    <n v="596.30999999999995"/>
    <m/>
    <n v="596.30999999999995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8418"/>
    <x v="80"/>
    <m/>
    <n v="-0.2"/>
    <n v="-0.2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8486"/>
    <x v="81"/>
    <m/>
    <m/>
    <m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8485"/>
    <x v="82"/>
    <n v="16.48"/>
    <m/>
    <n v="16.48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2"/>
    <n v="298165"/>
    <x v="83"/>
    <m/>
    <n v="-25"/>
    <n v="-25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7790"/>
    <x v="36"/>
    <n v="0.31"/>
    <m/>
    <n v="0.31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7457"/>
    <x v="84"/>
    <n v="115.44"/>
    <m/>
    <n v="115.44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6476"/>
    <x v="85"/>
    <n v="157.69"/>
    <m/>
    <n v="157.69"/>
    <s v="AA"/>
    <s v="P"/>
    <s v="5500 - BAD DEBT EXPENSE"/>
    <s v="UNCOLLECTIBLE ACCOUNTS"/>
    <s v="Utilities Inc of Sandalhaven"/>
    <s v="SER"/>
    <s v="FL"/>
  </r>
  <r>
    <n v="256"/>
    <n v="256100"/>
    <x v="6"/>
    <x v="3"/>
    <m/>
    <s v="BAD DEBT EXPENSE"/>
    <s v="JE"/>
    <n v="302689"/>
    <x v="13"/>
    <n v="508"/>
    <m/>
    <n v="508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2460"/>
    <x v="16"/>
    <n v="456"/>
    <m/>
    <n v="456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2205"/>
    <x v="19"/>
    <n v="253"/>
    <m/>
    <n v="253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1907"/>
    <x v="22"/>
    <n v="694"/>
    <m/>
    <n v="694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1609"/>
    <x v="25"/>
    <m/>
    <n v="-315"/>
    <n v="-315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1145"/>
    <x v="28"/>
    <m/>
    <n v="-363"/>
    <n v="-363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8580"/>
    <x v="30"/>
    <n v="597"/>
    <m/>
    <n v="597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8253"/>
    <x v="33"/>
    <n v="391"/>
    <m/>
    <n v="391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7834"/>
    <x v="36"/>
    <n v="546"/>
    <m/>
    <n v="546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7547"/>
    <x v="39"/>
    <n v="601"/>
    <m/>
    <n v="601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7214"/>
    <x v="42"/>
    <n v="636"/>
    <m/>
    <n v="636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6890"/>
    <x v="45"/>
    <m/>
    <n v="-260"/>
    <n v="-260"/>
    <s v="AA"/>
    <s v="P"/>
    <s v="5500 - BAD DEBT EXPENSE"/>
    <s v="UNCOLL ACCOUNTS ACCRUAL"/>
    <s v="Utilities Inc of Sandalhaven"/>
    <s v="SER"/>
    <s v="FL"/>
  </r>
  <r>
    <n v="256"/>
    <n v="256100"/>
    <x v="7"/>
    <x v="4"/>
    <m/>
    <s v="INFOSEND INC."/>
    <s v="PV"/>
    <n v="584645"/>
    <x v="40"/>
    <n v="509.45"/>
    <m/>
    <n v="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195"/>
    <x v="41"/>
    <n v="509.45"/>
    <m/>
    <n v="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195"/>
    <x v="41"/>
    <m/>
    <n v="-509.45"/>
    <n v="-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262"/>
    <x v="41"/>
    <m/>
    <n v="-509.45"/>
    <n v="-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195"/>
    <x v="42"/>
    <n v="509.45"/>
    <m/>
    <n v="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195"/>
    <x v="42"/>
    <m/>
    <n v="-509.45"/>
    <n v="-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262"/>
    <x v="42"/>
    <n v="509.45"/>
    <m/>
    <n v="509.45"/>
    <s v="AA"/>
    <s v="P"/>
    <s v="5520 - BILLING &amp; CUSTOMER SERVI"/>
    <s v="CUSTOMER SERVICE PRINTING"/>
    <s v="Utilities Inc of Sandalhaven"/>
    <s v="SER"/>
    <s v="FL"/>
  </r>
  <r>
    <n v="256"/>
    <n v="256100"/>
    <x v="8"/>
    <x v="5"/>
    <m/>
    <s v="Godwin, Patrick L."/>
    <s v="PV"/>
    <n v="655217"/>
    <x v="13"/>
    <n v="222.76"/>
    <m/>
    <n v="222.76"/>
    <s v="AA"/>
    <s v="P"/>
    <s v="5780 - MISCELLANEOUS EXPENSE"/>
    <s v="TRAINING EXPENSE"/>
    <s v="Utilities Inc of Sandalhaven"/>
    <s v="SER"/>
    <s v="FL"/>
  </r>
  <r>
    <n v="256"/>
    <n v="256100"/>
    <x v="9"/>
    <x v="6"/>
    <m/>
    <s v="HOME DEPOT CREDIT SERVICES"/>
    <s v="PV"/>
    <n v="649732"/>
    <x v="86"/>
    <n v="19.920000000000002"/>
    <m/>
    <n v="19.920000000000002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42142"/>
    <x v="1"/>
    <n v="78.569999999999993"/>
    <m/>
    <n v="78.569999999999993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42142"/>
    <x v="1"/>
    <n v="90.5"/>
    <m/>
    <n v="90.5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27515"/>
    <x v="87"/>
    <n v="17.97"/>
    <m/>
    <n v="17.97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13258"/>
    <x v="5"/>
    <n v="33.78"/>
    <m/>
    <n v="33.78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07514"/>
    <x v="6"/>
    <n v="54.82"/>
    <m/>
    <n v="54.82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592266"/>
    <x v="88"/>
    <n v="35.880000000000003"/>
    <m/>
    <n v="35.880000000000003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586032"/>
    <x v="89"/>
    <n v="18.579999999999998"/>
    <m/>
    <n v="18.579999999999998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586032"/>
    <x v="89"/>
    <n v="74.349999999999994"/>
    <m/>
    <n v="74.349999999999994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579763"/>
    <x v="10"/>
    <n v="81.53"/>
    <m/>
    <n v="81.53"/>
    <s v="AA"/>
    <s v="P"/>
    <s v="5850 - OFFICE EXPENSE"/>
    <s v="CLEANING SUPPLIES"/>
    <s v="Utilities Inc of Sandalhaven"/>
    <s v="SER"/>
    <s v="FL"/>
  </r>
  <r>
    <n v="256"/>
    <n v="256100"/>
    <x v="10"/>
    <x v="6"/>
    <m/>
    <s v="HOME DEPOT CREDIT SERVICES"/>
    <s v="PV"/>
    <n v="627515"/>
    <x v="87"/>
    <n v="18.02"/>
    <m/>
    <n v="18.02"/>
    <s v="AA"/>
    <s v="P"/>
    <s v="5850 - OFFICE EXPENSE"/>
    <s v="OFFICE SUPPLY STORES"/>
    <s v="Utilities Inc of Sandalhaven"/>
    <s v="SER"/>
    <s v="FL"/>
  </r>
  <r>
    <n v="256"/>
    <n v="256100"/>
    <x v="11"/>
    <x v="6"/>
    <m/>
    <s v="HOME DEPOT CREDIT SERVICES"/>
    <s v="PV"/>
    <n v="649732"/>
    <x v="86"/>
    <n v="69.83"/>
    <m/>
    <n v="69.83"/>
    <s v="AA"/>
    <s v="P"/>
    <s v="5850 - OFFICE EXPENSE"/>
    <s v="OTHER OFFICE EXPENSES"/>
    <s v="Utilities Inc of Sandalhaven"/>
    <s v="SER"/>
    <s v="FL"/>
  </r>
  <r>
    <n v="256"/>
    <n v="256100"/>
    <x v="11"/>
    <x v="6"/>
    <m/>
    <s v="HOME DEPOT CREDIT SERVICES"/>
    <s v="PV"/>
    <n v="627515"/>
    <x v="87"/>
    <n v="7.94"/>
    <m/>
    <n v="7.94"/>
    <s v="AA"/>
    <s v="P"/>
    <s v="5850 - OFFICE EXPENSE"/>
    <s v="OTHER OFFICE EXPENSES"/>
    <s v="Utilities Inc of Sandalhaven"/>
    <s v="SER"/>
    <s v="FL"/>
  </r>
  <r>
    <n v="256"/>
    <n v="256100"/>
    <x v="11"/>
    <x v="6"/>
    <m/>
    <s v="HOME DEPOT CREDIT SERVICES"/>
    <s v="PV"/>
    <n v="627515"/>
    <x v="87"/>
    <n v="9.81"/>
    <m/>
    <n v="9.81"/>
    <s v="AA"/>
    <s v="P"/>
    <s v="5850 - OFFICE EXPENSE"/>
    <s v="OTHER OFFICE EXPENSES"/>
    <s v="Utilities Inc of Sandalhaven"/>
    <s v="SER"/>
    <s v="FL"/>
  </r>
  <r>
    <n v="256"/>
    <n v="256100"/>
    <x v="12"/>
    <x v="7"/>
    <m/>
    <s v="WASTE MANAGEMENT CHARLOTTE CNT"/>
    <s v="PV"/>
    <n v="645227"/>
    <x v="90"/>
    <n v="138.66999999999999"/>
    <m/>
    <n v="138.66999999999999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41875"/>
    <x v="17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31848"/>
    <x v="91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26408"/>
    <x v="92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AUGUST 14"/>
    <s v="JE"/>
    <n v="301591"/>
    <x v="24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AUGUST 14"/>
    <s v="JE"/>
    <n v="301591"/>
    <x v="25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18785"/>
    <x v="93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JULY 14"/>
    <s v="JE"/>
    <n v="301140"/>
    <x v="27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JULY 14"/>
    <s v="JE"/>
    <n v="301140"/>
    <x v="28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11163"/>
    <x v="94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03366"/>
    <x v="95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598958"/>
    <x v="34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CHARLOTTE CNT"/>
    <s v="PV"/>
    <n v="589625"/>
    <x v="96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CHARLOTTE CNT"/>
    <s v="PV"/>
    <n v="584272"/>
    <x v="97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195"/>
    <x v="41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195"/>
    <x v="41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262"/>
    <x v="41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195"/>
    <x v="42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262"/>
    <x v="42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195"/>
    <x v="42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CHARLOTTE CNT"/>
    <s v="PV"/>
    <n v="578475"/>
    <x v="98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JAN 14"/>
    <s v="JE"/>
    <n v="296891"/>
    <x v="44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JAN 14"/>
    <s v="JE"/>
    <n v="296891"/>
    <x v="45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CHARLOTTE CNT"/>
    <s v="PV"/>
    <n v="572190"/>
    <x v="99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3"/>
    <x v="7"/>
    <m/>
    <s v="C &amp; A SYSTEMS INC"/>
    <s v="PV"/>
    <n v="651812"/>
    <x v="100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51813"/>
    <x v="100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51814"/>
    <x v="100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22900"/>
    <x v="101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23604"/>
    <x v="102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08746"/>
    <x v="94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05841"/>
    <x v="103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97454"/>
    <x v="104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91027"/>
    <x v="38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SE 5 AP ACCRUAL MAR 14"/>
    <s v="JE"/>
    <n v="297528"/>
    <x v="38"/>
    <m/>
    <n v="-110.4"/>
    <n v="-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SE 5 AP ACCRUAL MAR 14"/>
    <s v="JE"/>
    <n v="297528"/>
    <x v="39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84944"/>
    <x v="40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78919"/>
    <x v="43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SE 5 AP ACCRUAL JAN 14"/>
    <s v="JE"/>
    <n v="296891"/>
    <x v="44"/>
    <m/>
    <n v="-110.4"/>
    <n v="-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SE 5 AP ACCRUAL JAN 14"/>
    <s v="JE"/>
    <n v="296891"/>
    <x v="45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72471"/>
    <x v="76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4"/>
    <x v="7"/>
    <m/>
    <s v="HOME DEPOT CREDIT SERVICES"/>
    <s v="PV"/>
    <n v="627515"/>
    <x v="87"/>
    <n v="22.41"/>
    <m/>
    <n v="22.41"/>
    <s v="AA"/>
    <s v="P"/>
    <s v="5925 - OFFICE UTILITIES/MAINTEN"/>
    <s v="OFFICE MAINTENANCE"/>
    <s v="Utilities Inc of Sandalhaven"/>
    <s v="SER"/>
    <s v="FL"/>
  </r>
  <r>
    <n v="256"/>
    <n v="256100"/>
    <x v="15"/>
    <x v="7"/>
    <m/>
    <s v="THE DUMONT COMPANY INC"/>
    <s v="OV"/>
    <n v="181777"/>
    <x v="105"/>
    <n v="442"/>
    <m/>
    <n v="442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79489"/>
    <x v="106"/>
    <n v="330"/>
    <m/>
    <n v="330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78360"/>
    <x v="22"/>
    <m/>
    <n v="-390"/>
    <n v="-390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74853"/>
    <x v="107"/>
    <n v="260"/>
    <m/>
    <n v="260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72941"/>
    <x v="54"/>
    <n v="325"/>
    <m/>
    <n v="325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69567"/>
    <x v="81"/>
    <n v="390"/>
    <m/>
    <n v="390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68045"/>
    <x v="108"/>
    <n v="473"/>
    <m/>
    <n v="473"/>
    <s v="AA"/>
    <s v="P"/>
    <s v="5925 - OFFICE UTILITIES/MAINTEN"/>
    <s v="OTHER OFFICE UTILITIES"/>
    <s v="Utilities Inc of Sandalhaven"/>
    <s v="SER"/>
    <s v="FL"/>
  </r>
  <r>
    <n v="256"/>
    <n v="256100"/>
    <x v="16"/>
    <x v="8"/>
    <m/>
    <s v="OCTOBER CAP SUSPENSE RECLASSES"/>
    <s v="JE"/>
    <n v="302282"/>
    <x v="19"/>
    <m/>
    <n v="-5668.63"/>
    <n v="-5668.63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OCTOBER CAP SUSPENSE RECLASSES"/>
    <s v="JE"/>
    <n v="302282"/>
    <x v="19"/>
    <m/>
    <n v="-3515"/>
    <n v="-3515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CPH, INC."/>
    <s v="OV"/>
    <n v="180204"/>
    <x v="49"/>
    <n v="3515"/>
    <m/>
    <n v="3515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CPH, INC."/>
    <s v="OV"/>
    <n v="180205"/>
    <x v="49"/>
    <n v="5668.63"/>
    <m/>
    <n v="5668.63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EXCEL ENGINEERING CONSULTANTS"/>
    <s v="OV"/>
    <n v="173967"/>
    <x v="4"/>
    <n v="307.45"/>
    <m/>
    <n v="307.45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ANDREYEV ENGINEERING INC"/>
    <s v="OV"/>
    <n v="172311"/>
    <x v="109"/>
    <n v="350"/>
    <m/>
    <n v="350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ANDREYEV ENGINEERING INC"/>
    <s v="OV"/>
    <n v="172315"/>
    <x v="109"/>
    <m/>
    <n v="-350"/>
    <n v="-350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ANDREYEV ENGINEERING INC"/>
    <s v="OV"/>
    <n v="172316"/>
    <x v="109"/>
    <n v="350"/>
    <m/>
    <n v="350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EXCEL ENGINEERING CONSULTANTS"/>
    <s v="OV"/>
    <n v="171748"/>
    <x v="110"/>
    <n v="437.5"/>
    <m/>
    <n v="437.5"/>
    <s v="AA"/>
    <s v="P"/>
    <s v="6000 - OUTSIDE SERVICE EXPENSE"/>
    <s v="ENGINEERING FEES"/>
    <s v="Utilities Inc of Sandalhaven"/>
    <s v="SER"/>
    <s v="FL"/>
  </r>
  <r>
    <n v="256"/>
    <n v="256100"/>
    <x v="17"/>
    <x v="8"/>
    <m/>
    <s v="SUNDSTROM, FRIEDMAN &amp; FUMERO L"/>
    <s v="PV"/>
    <n v="594820"/>
    <x v="111"/>
    <n v="105"/>
    <m/>
    <n v="105"/>
    <s v="AA"/>
    <s v="P"/>
    <s v="6000 - OUTSIDE SERVICE EXPENSE"/>
    <s v="LEGAL FEES"/>
    <s v="Utilities Inc of Sandalhaven"/>
    <s v="SER"/>
    <s v="FL"/>
  </r>
  <r>
    <n v="256"/>
    <n v="256100"/>
    <x v="17"/>
    <x v="8"/>
    <m/>
    <s v="LEGAL ACCRUAL 2014"/>
    <s v="JE"/>
    <n v="296809"/>
    <x v="44"/>
    <m/>
    <n v="-31"/>
    <n v="-31"/>
    <s v="AA"/>
    <s v="P"/>
    <s v="6000 - OUTSIDE SERVICE EXPENSE"/>
    <s v="LEGAL FEES"/>
    <s v="Utilities Inc of Sandalhaven"/>
    <s v="SER"/>
    <s v="FL"/>
  </r>
  <r>
    <n v="256"/>
    <n v="256100"/>
    <x v="17"/>
    <x v="8"/>
    <m/>
    <s v="LEGAL ACCRUAL 2014"/>
    <s v="JE"/>
    <n v="296809"/>
    <x v="45"/>
    <n v="31"/>
    <m/>
    <n v="31"/>
    <s v="AA"/>
    <s v="P"/>
    <s v="6000 - OUTSIDE SERVICE EXPENSE"/>
    <s v="LEGAL FEES"/>
    <s v="Utilities Inc of Sandalhaven"/>
    <s v="SER"/>
    <s v="FL"/>
  </r>
  <r>
    <n v="256"/>
    <n v="256100"/>
    <x v="17"/>
    <x v="8"/>
    <m/>
    <s v="LEGAL BILL ACCRUAL"/>
    <s v="JE"/>
    <n v="296622"/>
    <x v="12"/>
    <m/>
    <n v="-31"/>
    <n v="-31"/>
    <s v="AA"/>
    <s v="P"/>
    <s v="6000 - OUTSIDE SERVICE EXPENSE"/>
    <s v="LEGAL FEES"/>
    <s v="Utilities Inc of Sandalhaven"/>
    <s v="SER"/>
    <s v="FL"/>
  </r>
  <r>
    <n v="256"/>
    <n v="256100"/>
    <x v="18"/>
    <x v="8"/>
    <m/>
    <s v="FLORIDA DEF CHARGES RCL"/>
    <s v="JE"/>
    <n v="302754"/>
    <x v="13"/>
    <m/>
    <n v="-8452.5"/>
    <n v="-8452.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FLORIDA DEF CHARGES RCL"/>
    <s v="JE"/>
    <n v="302754"/>
    <x v="13"/>
    <m/>
    <n v="-12640.37"/>
    <n v="-12640.3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FLORIDA DEF CHARGES RCL"/>
    <s v="JE"/>
    <n v="302754"/>
    <x v="13"/>
    <m/>
    <n v="-3016.31"/>
    <n v="-3016.3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83882"/>
    <x v="112"/>
    <n v="960"/>
    <m/>
    <n v="96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83883"/>
    <x v="112"/>
    <m/>
    <n v="-960"/>
    <n v="-96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83884"/>
    <x v="112"/>
    <n v="960"/>
    <m/>
    <n v="96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3663"/>
    <x v="113"/>
    <n v="3016.31"/>
    <m/>
    <n v="3016.3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3663"/>
    <x v="113"/>
    <n v="578.13"/>
    <m/>
    <n v="578.13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3663"/>
    <x v="113"/>
    <n v="12640.37"/>
    <m/>
    <n v="12640.3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3663"/>
    <x v="113"/>
    <n v="8452.5"/>
    <m/>
    <n v="8452.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49634"/>
    <x v="86"/>
    <n v="1.82"/>
    <m/>
    <n v="1.82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RCL OV NOV 14"/>
    <s v="JE"/>
    <n v="302492"/>
    <x v="16"/>
    <m/>
    <n v="-5445"/>
    <n v="-544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RCL OV NOV 14"/>
    <s v="JE"/>
    <n v="302492"/>
    <x v="16"/>
    <m/>
    <n v="-2892.23"/>
    <n v="-2892.23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RCL OV NOV 14"/>
    <s v="JE"/>
    <n v="302492"/>
    <x v="16"/>
    <m/>
    <n v="-3047.5"/>
    <n v="-3047.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RCL OV NOV 14"/>
    <s v="JE"/>
    <n v="302492"/>
    <x v="16"/>
    <m/>
    <n v="-3191.25"/>
    <n v="-3191.2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44688"/>
    <x v="114"/>
    <n v="2.73"/>
    <m/>
    <n v="2.73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PV"/>
    <n v="643246"/>
    <x v="115"/>
    <n v="0.4"/>
    <m/>
    <n v="0.4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1229"/>
    <x v="116"/>
    <n v="3191.25"/>
    <m/>
    <n v="3191.2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1229"/>
    <x v="116"/>
    <n v="2892.23"/>
    <m/>
    <n v="2892.23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1232"/>
    <x v="116"/>
    <n v="5445"/>
    <m/>
    <n v="544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1229"/>
    <x v="116"/>
    <n v="3047.5"/>
    <m/>
    <n v="3047.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80748"/>
    <x v="117"/>
    <n v="959"/>
    <m/>
    <n v="959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9049"/>
    <x v="118"/>
    <n v="959"/>
    <m/>
    <n v="959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33710"/>
    <x v="119"/>
    <n v="0.91"/>
    <m/>
    <n v="0.9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8361"/>
    <x v="22"/>
    <m/>
    <n v="-958"/>
    <n v="-958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77190"/>
    <x v="120"/>
    <n v="2647.95"/>
    <m/>
    <n v="2647.9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6592"/>
    <x v="3"/>
    <n v="959"/>
    <m/>
    <n v="959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SC CORPORATION SERVICE COMPAN"/>
    <s v="PV"/>
    <n v="623997"/>
    <x v="53"/>
    <n v="113.05"/>
    <m/>
    <n v="113.0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3432"/>
    <x v="28"/>
    <n v="958"/>
    <m/>
    <n v="958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1717"/>
    <x v="110"/>
    <n v="960"/>
    <m/>
    <n v="96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13938"/>
    <x v="110"/>
    <n v="149.11000000000001"/>
    <m/>
    <n v="149.1100000000000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9671"/>
    <x v="121"/>
    <n v="958"/>
    <m/>
    <n v="958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9578"/>
    <x v="81"/>
    <n v="958"/>
    <m/>
    <n v="958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07000"/>
    <x v="122"/>
    <n v="3.64"/>
    <m/>
    <n v="3.64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PV"/>
    <n v="601134"/>
    <x v="123"/>
    <n v="2"/>
    <m/>
    <n v="2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7231"/>
    <x v="123"/>
    <m/>
    <n v="-1"/>
    <n v="-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7258"/>
    <x v="123"/>
    <n v="957"/>
    <m/>
    <n v="95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PV"/>
    <n v="592905"/>
    <x v="8"/>
    <n v="1"/>
    <m/>
    <n v="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3968"/>
    <x v="96"/>
    <n v="957"/>
    <m/>
    <n v="95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2208"/>
    <x v="89"/>
    <n v="957"/>
    <m/>
    <n v="95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581850"/>
    <x v="124"/>
    <n v="0.91"/>
    <m/>
    <n v="0.9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PV"/>
    <n v="580557"/>
    <x v="125"/>
    <n v="1"/>
    <m/>
    <n v="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0176"/>
    <x v="126"/>
    <n v="957"/>
    <m/>
    <n v="95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LEHIGH ENVIRONMENTAL SVC INC"/>
    <s v="OV"/>
    <n v="159962"/>
    <x v="127"/>
    <n v="1500"/>
    <m/>
    <n v="150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PV"/>
    <n v="573659"/>
    <x v="128"/>
    <n v="1"/>
    <m/>
    <n v="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58137"/>
    <x v="46"/>
    <n v="956"/>
    <m/>
    <n v="956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57933"/>
    <x v="76"/>
    <n v="1"/>
    <m/>
    <n v="1"/>
    <s v="AA"/>
    <s v="P"/>
    <s v="6000 - OUTSIDE SERVICE EXPENSE"/>
    <s v="OTHER OUTSIDE SERVICES"/>
    <s v="Utilities Inc of Sandalhaven"/>
    <s v="SER"/>
    <s v="FL"/>
  </r>
  <r>
    <n v="256"/>
    <n v="256100"/>
    <x v="19"/>
    <x v="9"/>
    <m/>
    <s v="R/C SANDALHAVEN"/>
    <s v="DP"/>
    <n v="56258"/>
    <x v="13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6158"/>
    <x v="16"/>
    <n v="3115.32"/>
    <m/>
    <n v="3115.32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6062"/>
    <x v="19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967"/>
    <x v="22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785"/>
    <x v="25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690"/>
    <x v="28"/>
    <n v="3115.32"/>
    <m/>
    <n v="3115.32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590"/>
    <x v="30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491"/>
    <x v="33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397"/>
    <x v="36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304"/>
    <x v="39"/>
    <n v="3115.32"/>
    <m/>
    <n v="3115.32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213"/>
    <x v="42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120"/>
    <x v="45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20"/>
    <x v="10"/>
    <m/>
    <s v="Captime Reallocation"/>
    <s v="T8"/>
    <n v="302680"/>
    <x v="13"/>
    <n v="141"/>
    <m/>
    <n v="141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447"/>
    <x v="16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447"/>
    <x v="16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447"/>
    <x v="16"/>
    <n v="174"/>
    <m/>
    <n v="174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347"/>
    <x v="129"/>
    <n v="141"/>
    <m/>
    <n v="141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059"/>
    <x v="130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059"/>
    <x v="130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059"/>
    <x v="130"/>
    <n v="43.5"/>
    <m/>
    <n v="43.5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059"/>
    <x v="130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1876"/>
    <x v="22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1876"/>
    <x v="22"/>
    <n v="174"/>
    <m/>
    <n v="174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1777"/>
    <x v="131"/>
    <n v="174"/>
    <m/>
    <n v="174"/>
    <s v="AA"/>
    <s v="P"/>
    <s v="6100 - SALARIES &amp; WAGES"/>
    <s v="SALARIES-LEADERSHIP OPS"/>
    <s v="Utilities Inc of Sandalhaven"/>
    <s v="SER"/>
    <s v="FL"/>
  </r>
  <r>
    <n v="256"/>
    <n v="256100"/>
    <x v="21"/>
    <x v="10"/>
    <m/>
    <s v="Salary and Expense Distributio"/>
    <s v="JP"/>
    <n v="297620"/>
    <x v="38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620"/>
    <x v="38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622"/>
    <x v="38"/>
    <m/>
    <n v="-6.21"/>
    <n v="-6.2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622"/>
    <x v="38"/>
    <m/>
    <n v="-7.62"/>
    <n v="-7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2"/>
    <x v="39"/>
    <n v="5.54"/>
    <m/>
    <n v="5.5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39"/>
    <x v="39"/>
    <n v="3.46"/>
    <m/>
    <n v="3.4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38"/>
    <x v="39"/>
    <n v="1.29"/>
    <m/>
    <n v="1.2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39"/>
    <x v="39"/>
    <n v="18.21"/>
    <m/>
    <n v="18.2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1"/>
    <x v="39"/>
    <n v="0.41"/>
    <m/>
    <n v="0.4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1"/>
    <x v="39"/>
    <n v="23.27"/>
    <m/>
    <n v="23.27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2"/>
    <x v="39"/>
    <n v="7.04"/>
    <m/>
    <n v="7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38"/>
    <x v="39"/>
    <n v="1.66"/>
    <m/>
    <n v="1.6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6"/>
    <x v="39"/>
    <m/>
    <n v="-26.8"/>
    <n v="-26.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3"/>
    <x v="39"/>
    <n v="8.85"/>
    <m/>
    <n v="8.85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4"/>
    <x v="39"/>
    <n v="6.84"/>
    <m/>
    <n v="6.8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5"/>
    <x v="39"/>
    <m/>
    <n v="-11.02"/>
    <n v="-11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4"/>
    <x v="39"/>
    <n v="22.73"/>
    <m/>
    <n v="22.7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7"/>
    <x v="39"/>
    <m/>
    <n v="-44.24"/>
    <n v="-44.2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6"/>
    <x v="39"/>
    <m/>
    <n v="-40.08"/>
    <n v="-40.0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3"/>
    <x v="39"/>
    <n v="10.1"/>
    <m/>
    <n v="10.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90"/>
    <x v="39"/>
    <m/>
    <n v="-8.85"/>
    <n v="-8.85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90"/>
    <x v="39"/>
    <m/>
    <n v="-22.73"/>
    <n v="-22.7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90"/>
    <x v="39"/>
    <m/>
    <n v="-6.84"/>
    <n v="-6.8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90"/>
    <x v="39"/>
    <m/>
    <n v="-10.1"/>
    <n v="-10.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7"/>
    <x v="39"/>
    <m/>
    <n v="-39.36"/>
    <n v="-39.3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7"/>
    <x v="39"/>
    <m/>
    <n v="-11.78"/>
    <n v="-11.7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5"/>
    <x v="39"/>
    <m/>
    <n v="-38.840000000000003"/>
    <n v="-38.84000000000000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1"/>
    <x v="132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1"/>
    <x v="132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43"/>
    <x v="132"/>
    <m/>
    <n v="-7.04"/>
    <n v="-7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43"/>
    <x v="132"/>
    <m/>
    <n v="-5.54"/>
    <n v="-5.5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69"/>
    <x v="133"/>
    <m/>
    <n v="-18.21"/>
    <n v="-18.2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69"/>
    <x v="133"/>
    <m/>
    <n v="-3.46"/>
    <n v="-3.4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69"/>
    <x v="133"/>
    <m/>
    <n v="-0.41"/>
    <n v="-0.4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69"/>
    <x v="133"/>
    <m/>
    <n v="-23.27"/>
    <n v="-23.27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03"/>
    <x v="134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03"/>
    <x v="134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05"/>
    <x v="134"/>
    <m/>
    <n v="-1.66"/>
    <n v="-1.6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05"/>
    <x v="134"/>
    <m/>
    <n v="-1.29"/>
    <n v="-1.2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135"/>
    <x v="42"/>
    <m/>
    <n v="-4.62"/>
    <n v="-4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135"/>
    <x v="42"/>
    <m/>
    <n v="-3.52"/>
    <n v="-3.5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135"/>
    <x v="42"/>
    <m/>
    <n v="-23.09"/>
    <n v="-23.0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135"/>
    <x v="42"/>
    <m/>
    <n v="-11.74"/>
    <n v="-11.7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10.39"/>
    <m/>
    <n v="10.3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5.64"/>
    <m/>
    <n v="5.6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2.9"/>
    <m/>
    <n v="2.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19.18"/>
    <m/>
    <n v="19.1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2.04"/>
    <m/>
    <n v="2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11.74"/>
    <m/>
    <n v="11.7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0.83"/>
    <m/>
    <n v="0.8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4.62"/>
    <m/>
    <n v="4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3.52"/>
    <m/>
    <n v="3.5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23.09"/>
    <m/>
    <n v="23.0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0.79"/>
    <m/>
    <n v="0.7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26.8"/>
    <n v="-26.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11.78"/>
    <n v="-11.7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11.02"/>
    <n v="-11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40.08"/>
    <n v="-40.0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38.840000000000003"/>
    <n v="-38.84000000000000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44.24"/>
    <n v="-44.2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39.36"/>
    <n v="-39.3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78"/>
    <x v="124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80"/>
    <x v="124"/>
    <m/>
    <n v="-0.83"/>
    <n v="-0.8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80"/>
    <x v="124"/>
    <m/>
    <n v="-0.79"/>
    <n v="-0.7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78"/>
    <x v="124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35"/>
    <x v="135"/>
    <m/>
    <n v="-2.9"/>
    <n v="-2.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35"/>
    <x v="135"/>
    <m/>
    <n v="-10.39"/>
    <n v="-10.3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35"/>
    <x v="135"/>
    <m/>
    <n v="-2.04"/>
    <n v="-2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35"/>
    <x v="135"/>
    <m/>
    <n v="-19.18"/>
    <n v="-19.1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04"/>
    <x v="43"/>
    <m/>
    <n v="-5.64"/>
    <n v="-5.6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1"/>
    <x v="43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1"/>
    <x v="43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39.36"/>
    <n v="-39.3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40.08"/>
    <n v="-40.0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11.78"/>
    <n v="-11.7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11.02"/>
    <n v="-11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2.4900000000000002"/>
    <m/>
    <n v="2.490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0.1"/>
    <m/>
    <n v="0.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12.43"/>
    <m/>
    <n v="12.4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1.86"/>
    <m/>
    <n v="1.8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3.4"/>
    <m/>
    <n v="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4.62"/>
    <m/>
    <n v="4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7.04"/>
    <m/>
    <n v="7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26.8"/>
    <n v="-26.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839"/>
    <x v="45"/>
    <m/>
    <n v="-12.43"/>
    <n v="-12.4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839"/>
    <x v="45"/>
    <m/>
    <n v="-7.04"/>
    <n v="-7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839"/>
    <x v="45"/>
    <m/>
    <n v="-4.62"/>
    <n v="-4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1.24"/>
    <m/>
    <n v="1.2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38.840000000000003"/>
    <n v="-38.84000000000000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2.02"/>
    <m/>
    <n v="2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44.24"/>
    <n v="-44.2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837"/>
    <x v="74"/>
    <m/>
    <n v="-0.1"/>
    <n v="-0.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3"/>
    <x v="74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3"/>
    <x v="74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8"/>
    <x v="136"/>
    <m/>
    <n v="-1.86"/>
    <n v="-1.8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8"/>
    <x v="136"/>
    <m/>
    <n v="-2.02"/>
    <n v="-2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8"/>
    <x v="136"/>
    <m/>
    <n v="-3.4"/>
    <n v="-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8"/>
    <x v="136"/>
    <m/>
    <n v="-2.4900000000000002"/>
    <n v="-2.490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4"/>
    <x v="76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4"/>
    <x v="76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3"/>
    <x v="76"/>
    <m/>
    <n v="-1.24"/>
    <n v="-1.24"/>
    <s v="AA"/>
    <s v="P"/>
    <s v="6100 - SALARIES &amp; WAGES"/>
    <s v="SALARIES-REGULATORY"/>
    <s v="Utilities Inc of Sandalhaven"/>
    <s v="SER"/>
    <s v="FL"/>
  </r>
  <r>
    <n v="256"/>
    <n v="256100"/>
    <x v="22"/>
    <x v="10"/>
    <m/>
    <s v="Captime Reallocation"/>
    <s v="T9"/>
    <n v="302681"/>
    <x v="13"/>
    <m/>
    <n v="-43.15"/>
    <n v="-43.1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680"/>
    <x v="13"/>
    <n v="322.48"/>
    <m/>
    <n v="322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53"/>
    <x v="13"/>
    <n v="267.57"/>
    <m/>
    <n v="267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EMBER 14 ACCRUAL"/>
    <s v="JE"/>
    <n v="302605"/>
    <x v="13"/>
    <n v="3073"/>
    <m/>
    <n v="307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625"/>
    <x v="137"/>
    <n v="241.86"/>
    <m/>
    <n v="241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625"/>
    <x v="137"/>
    <n v="241.86"/>
    <m/>
    <n v="241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625"/>
    <x v="137"/>
    <n v="241.86"/>
    <m/>
    <n v="241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47"/>
    <x v="137"/>
    <n v="514.59"/>
    <m/>
    <n v="514.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47"/>
    <x v="137"/>
    <n v="2866.37"/>
    <m/>
    <n v="28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47"/>
    <x v="137"/>
    <n v="106.18"/>
    <m/>
    <n v="106.1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47"/>
    <x v="137"/>
    <n v="724.59"/>
    <m/>
    <n v="724.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626"/>
    <x v="137"/>
    <m/>
    <n v="-725.58"/>
    <n v="-725.5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626"/>
    <x v="137"/>
    <m/>
    <n v="-37.75"/>
    <n v="-37.7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0"/>
    <x v="113"/>
    <n v="267.57"/>
    <m/>
    <n v="267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597"/>
    <x v="113"/>
    <m/>
    <n v="-70.12"/>
    <n v="-70.1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596"/>
    <x v="113"/>
    <n v="161.24"/>
    <m/>
    <n v="161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596"/>
    <x v="113"/>
    <n v="80.62"/>
    <m/>
    <n v="80.6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2"/>
    <x v="138"/>
    <n v="906.87"/>
    <m/>
    <n v="906.8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2"/>
    <x v="138"/>
    <n v="2569.84"/>
    <m/>
    <n v="2569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2"/>
    <x v="138"/>
    <n v="1009.79"/>
    <m/>
    <n v="1009.7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2"/>
    <x v="138"/>
    <n v="124.6"/>
    <m/>
    <n v="124.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599"/>
    <x v="138"/>
    <m/>
    <n v="-255.39"/>
    <n v="-255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599"/>
    <x v="138"/>
    <m/>
    <n v="-21.57"/>
    <n v="-21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NOVEMBER 14 ACCRUAL"/>
    <s v="JE"/>
    <n v="302355"/>
    <x v="15"/>
    <m/>
    <n v="-1536"/>
    <n v="-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447"/>
    <x v="16"/>
    <n v="241.86"/>
    <m/>
    <n v="241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448"/>
    <x v="16"/>
    <m/>
    <n v="-107.71"/>
    <n v="-107.7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3"/>
    <x v="16"/>
    <n v="267.17"/>
    <m/>
    <n v="267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NOVEMBER 14 ACCRUAL"/>
    <s v="JE"/>
    <n v="302355"/>
    <x v="16"/>
    <n v="1536"/>
    <m/>
    <n v="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455"/>
    <x v="139"/>
    <m/>
    <n v="-443.41"/>
    <n v="-443.4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455"/>
    <x v="139"/>
    <m/>
    <n v="-13.46"/>
    <n v="-13.4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455"/>
    <x v="139"/>
    <m/>
    <n v="-97.14"/>
    <n v="-97.1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2"/>
    <x v="139"/>
    <n v="584.83000000000004"/>
    <m/>
    <n v="584.8300000000000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2"/>
    <x v="139"/>
    <n v="723.8"/>
    <m/>
    <n v="723.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2"/>
    <x v="139"/>
    <n v="106.02"/>
    <m/>
    <n v="106.0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454"/>
    <x v="139"/>
    <n v="120.93"/>
    <m/>
    <n v="120.9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2"/>
    <x v="139"/>
    <n v="2755.17"/>
    <m/>
    <n v="275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454"/>
    <x v="139"/>
    <n v="322.48"/>
    <m/>
    <n v="322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26"/>
    <x v="129"/>
    <n v="267.17"/>
    <m/>
    <n v="267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348"/>
    <x v="129"/>
    <m/>
    <n v="-53.85"/>
    <n v="-53.8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42"/>
    <x v="116"/>
    <n v="584.83000000000004"/>
    <m/>
    <n v="584.8300000000000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42"/>
    <x v="116"/>
    <n v="948.37"/>
    <m/>
    <n v="948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42"/>
    <x v="116"/>
    <n v="112.7"/>
    <m/>
    <n v="112.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350"/>
    <x v="116"/>
    <m/>
    <n v="-13.46"/>
    <n v="-13.4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350"/>
    <x v="116"/>
    <m/>
    <n v="-133.55000000000001"/>
    <n v="-133.5500000000000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42"/>
    <x v="116"/>
    <n v="2569.84"/>
    <m/>
    <n v="2569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OCTOBER 14 ACCRUAL"/>
    <s v="JE"/>
    <n v="302105"/>
    <x v="18"/>
    <m/>
    <n v="-1536"/>
    <n v="-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OCTOBER 14 ACCRUAL"/>
    <s v="JE"/>
    <n v="302105"/>
    <x v="19"/>
    <n v="1536"/>
    <m/>
    <n v="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63"/>
    <x v="19"/>
    <m/>
    <n v="-53.69"/>
    <n v="-53.6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4"/>
    <x v="19"/>
    <n v="266.37"/>
    <m/>
    <n v="2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3"/>
    <x v="49"/>
    <n v="583.28"/>
    <m/>
    <n v="583.2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3"/>
    <x v="49"/>
    <n v="2458.65"/>
    <m/>
    <n v="2458.6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3"/>
    <x v="49"/>
    <n v="106.37"/>
    <m/>
    <n v="10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38"/>
    <x v="49"/>
    <m/>
    <n v="-16.11"/>
    <n v="-16.1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3"/>
    <x v="49"/>
    <n v="724.59"/>
    <m/>
    <n v="724.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38"/>
    <x v="49"/>
    <m/>
    <n v="-282.17"/>
    <n v="-282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38"/>
    <x v="49"/>
    <m/>
    <n v="-96.87"/>
    <n v="-96.8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50"/>
    <x v="130"/>
    <n v="266.37"/>
    <m/>
    <n v="2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060"/>
    <x v="130"/>
    <m/>
    <n v="-107.39"/>
    <n v="-107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90"/>
    <x v="140"/>
    <n v="583.28"/>
    <m/>
    <n v="583.2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90"/>
    <x v="140"/>
    <n v="1207.6400000000001"/>
    <m/>
    <n v="1207.640000000000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90"/>
    <x v="140"/>
    <n v="124.54"/>
    <m/>
    <n v="124.5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90"/>
    <x v="140"/>
    <n v="2792.24"/>
    <m/>
    <n v="2792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07"/>
    <x v="140"/>
    <m/>
    <n v="-18.79"/>
    <n v="-18.7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07"/>
    <x v="140"/>
    <m/>
    <n v="-121.09"/>
    <n v="-121.0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86"/>
    <x v="22"/>
    <n v="724.32"/>
    <m/>
    <n v="724.3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877"/>
    <x v="22"/>
    <m/>
    <n v="-82.97"/>
    <n v="-82.9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21"/>
    <x v="22"/>
    <n v="265.57"/>
    <m/>
    <n v="265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86"/>
    <x v="22"/>
    <n v="608.32000000000005"/>
    <m/>
    <n v="608.32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888"/>
    <x v="22"/>
    <m/>
    <n v="-26.77"/>
    <n v="-26.7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888"/>
    <x v="22"/>
    <m/>
    <n v="-181.58"/>
    <n v="-181.5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86"/>
    <x v="22"/>
    <n v="104.73"/>
    <m/>
    <n v="104.7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86"/>
    <x v="22"/>
    <n v="2866.37"/>
    <m/>
    <n v="28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814"/>
    <x v="67"/>
    <m/>
    <n v="-13.38"/>
    <n v="-13.3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09"/>
    <x v="67"/>
    <n v="2792.24"/>
    <m/>
    <n v="2792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09"/>
    <x v="67"/>
    <n v="515.79999999999995"/>
    <m/>
    <n v="515.7999999999999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09"/>
    <x v="67"/>
    <n v="117.25"/>
    <m/>
    <n v="117.2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09"/>
    <x v="67"/>
    <n v="724.32"/>
    <m/>
    <n v="724.3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778"/>
    <x v="131"/>
    <m/>
    <n v="-56.21"/>
    <n v="-56.2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7"/>
    <x v="131"/>
    <n v="265.57"/>
    <m/>
    <n v="265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8"/>
    <x v="101"/>
    <n v="2792.24"/>
    <m/>
    <n v="2792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8"/>
    <x v="101"/>
    <n v="845.04"/>
    <m/>
    <n v="845.0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8"/>
    <x v="101"/>
    <n v="638.36"/>
    <m/>
    <n v="638.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771"/>
    <x v="101"/>
    <m/>
    <n v="-13.38"/>
    <n v="-13.3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771"/>
    <x v="101"/>
    <m/>
    <n v="-84.74"/>
    <n v="-84.7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8"/>
    <x v="101"/>
    <n v="105.39"/>
    <m/>
    <n v="105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AUGUST 14 ACCRUAL"/>
    <s v="JE"/>
    <n v="301524"/>
    <x v="24"/>
    <m/>
    <n v="-4097"/>
    <n v="-409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32"/>
    <x v="25"/>
    <n v="265.17"/>
    <m/>
    <n v="26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564"/>
    <x v="25"/>
    <m/>
    <n v="-64.14"/>
    <n v="-64.1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AUGUST 14 ACCRUAL"/>
    <s v="JE"/>
    <n v="301524"/>
    <x v="25"/>
    <n v="4097"/>
    <m/>
    <n v="409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15"/>
    <x v="107"/>
    <n v="114.11"/>
    <m/>
    <n v="114.1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15"/>
    <x v="107"/>
    <n v="2174.48"/>
    <m/>
    <n v="2174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517"/>
    <x v="107"/>
    <m/>
    <n v="-5.35"/>
    <n v="-5.3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15"/>
    <x v="107"/>
    <n v="615.09"/>
    <m/>
    <n v="615.0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15"/>
    <x v="107"/>
    <n v="1008.94"/>
    <m/>
    <n v="1008.9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517"/>
    <x v="107"/>
    <m/>
    <n v="-169.03"/>
    <n v="-169.0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60"/>
    <x v="141"/>
    <n v="265.17"/>
    <m/>
    <n v="26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476"/>
    <x v="141"/>
    <m/>
    <n v="-26.73"/>
    <n v="-26.7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59"/>
    <x v="142"/>
    <n v="106.55"/>
    <m/>
    <n v="106.5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59"/>
    <x v="142"/>
    <n v="2495.7199999999998"/>
    <m/>
    <n v="2495.719999999999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474"/>
    <x v="142"/>
    <m/>
    <n v="-44.1"/>
    <n v="-44.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474"/>
    <x v="142"/>
    <m/>
    <n v="-72.44"/>
    <n v="-72.4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59"/>
    <x v="142"/>
    <n v="1099.43"/>
    <m/>
    <n v="1099.4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59"/>
    <x v="142"/>
    <n v="514.44000000000005"/>
    <m/>
    <n v="514.44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ULY 14 ACCRUAL"/>
    <s v="JE"/>
    <n v="300778"/>
    <x v="27"/>
    <m/>
    <n v="-3585"/>
    <n v="-358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105"/>
    <x v="28"/>
    <m/>
    <n v="-32.07"/>
    <n v="-32.0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ULY 14 ACCRUAL"/>
    <s v="JE"/>
    <n v="300778"/>
    <x v="28"/>
    <n v="3585"/>
    <m/>
    <n v="358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06"/>
    <x v="28"/>
    <n v="265.17"/>
    <m/>
    <n v="26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14"/>
    <x v="55"/>
    <n v="2495.7199999999998"/>
    <m/>
    <n v="2495.719999999999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14"/>
    <x v="55"/>
    <n v="723.97"/>
    <m/>
    <n v="723.9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14"/>
    <x v="55"/>
    <n v="564.76"/>
    <m/>
    <n v="564.7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111"/>
    <x v="55"/>
    <m/>
    <n v="-156.94"/>
    <n v="-156.9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111"/>
    <x v="55"/>
    <m/>
    <n v="-18.71"/>
    <n v="-18.7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14"/>
    <x v="55"/>
    <n v="114.11"/>
    <m/>
    <n v="114.1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7"/>
    <x v="143"/>
    <n v="265.17"/>
    <m/>
    <n v="26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0716"/>
    <x v="143"/>
    <m/>
    <n v="-64.14"/>
    <n v="-64.1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0718"/>
    <x v="144"/>
    <m/>
    <n v="-108.66"/>
    <n v="-108.6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0718"/>
    <x v="144"/>
    <m/>
    <n v="-24.05"/>
    <n v="-24.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8"/>
    <x v="144"/>
    <n v="2569.84"/>
    <m/>
    <n v="2569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8"/>
    <x v="144"/>
    <n v="105.23"/>
    <m/>
    <n v="105.2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8"/>
    <x v="144"/>
    <n v="756.28"/>
    <m/>
    <n v="756.2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8"/>
    <x v="144"/>
    <n v="806.12"/>
    <m/>
    <n v="806.1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UNE 14 ACCRUAL"/>
    <s v="JE"/>
    <n v="298489"/>
    <x v="29"/>
    <m/>
    <n v="-2048"/>
    <n v="-20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UNE 14 ACCRUAL"/>
    <s v="JE"/>
    <n v="298489"/>
    <x v="30"/>
    <n v="2048"/>
    <m/>
    <n v="20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4"/>
    <x v="30"/>
    <n v="266.37"/>
    <m/>
    <n v="2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529"/>
    <x v="30"/>
    <m/>
    <n v="-42.95"/>
    <n v="-42.9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2"/>
    <x v="58"/>
    <n v="128.01"/>
    <m/>
    <n v="128.0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2"/>
    <x v="58"/>
    <n v="740.67"/>
    <m/>
    <n v="740.6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2"/>
    <x v="58"/>
    <n v="516.32000000000005"/>
    <m/>
    <n v="516.32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511"/>
    <x v="58"/>
    <m/>
    <n v="-51.01"/>
    <n v="-51.0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2"/>
    <x v="58"/>
    <n v="2495.7199999999998"/>
    <m/>
    <n v="2495.719999999999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511"/>
    <x v="58"/>
    <m/>
    <n v="-60.59"/>
    <n v="-60.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428"/>
    <x v="82"/>
    <m/>
    <n v="-53.69"/>
    <n v="-53.6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25"/>
    <x v="82"/>
    <n v="266.37"/>
    <m/>
    <n v="2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31"/>
    <x v="122"/>
    <n v="546.39"/>
    <m/>
    <n v="546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31"/>
    <x v="122"/>
    <n v="890.22"/>
    <m/>
    <n v="890.2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31"/>
    <x v="122"/>
    <n v="105.71"/>
    <m/>
    <n v="105.7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436"/>
    <x v="122"/>
    <m/>
    <n v="-145.41"/>
    <n v="-145.4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31"/>
    <x v="122"/>
    <n v="2273.3200000000002"/>
    <m/>
    <n v="2273.320000000000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436"/>
    <x v="122"/>
    <m/>
    <n v="-21.48"/>
    <n v="-21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MAY 14 ACCRUAL"/>
    <s v="JE"/>
    <n v="298150"/>
    <x v="32"/>
    <m/>
    <n v="-1536"/>
    <n v="-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MAY 14 ACCRUAL"/>
    <s v="JE"/>
    <n v="298150"/>
    <x v="33"/>
    <n v="1536"/>
    <m/>
    <n v="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203"/>
    <x v="33"/>
    <m/>
    <n v="-91.42"/>
    <n v="-91.4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7"/>
    <x v="33"/>
    <n v="266.77"/>
    <m/>
    <n v="266.7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5"/>
    <x v="108"/>
    <n v="3088.76"/>
    <m/>
    <n v="3088.7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5"/>
    <x v="108"/>
    <n v="121.47"/>
    <m/>
    <n v="121.4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199"/>
    <x v="108"/>
    <m/>
    <n v="-97.2"/>
    <n v="-97.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199"/>
    <x v="108"/>
    <m/>
    <n v="-38.99"/>
    <n v="-38.9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5"/>
    <x v="108"/>
    <n v="547.84"/>
    <m/>
    <n v="547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5"/>
    <x v="108"/>
    <n v="846.79"/>
    <m/>
    <n v="846.7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19"/>
    <x v="145"/>
    <n v="266.77"/>
    <m/>
    <n v="266.7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20"/>
    <x v="146"/>
    <n v="1209.7"/>
    <m/>
    <n v="1209.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20"/>
    <x v="146"/>
    <n v="3237.02"/>
    <m/>
    <n v="3237.0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20"/>
    <x v="146"/>
    <n v="105.87"/>
    <m/>
    <n v="105.8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20"/>
    <x v="146"/>
    <n v="568.35"/>
    <m/>
    <n v="568.3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122"/>
    <x v="146"/>
    <m/>
    <n v="-170.1"/>
    <n v="-170.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122"/>
    <x v="146"/>
    <m/>
    <n v="-32.26"/>
    <n v="-32.2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APRIL 14 ACCRUAL"/>
    <s v="JE"/>
    <n v="297751"/>
    <x v="35"/>
    <m/>
    <n v="-427"/>
    <n v="-42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4"/>
    <x v="36"/>
    <n v="267.57"/>
    <m/>
    <n v="267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821"/>
    <x v="36"/>
    <m/>
    <n v="-48.54"/>
    <n v="-48.5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APRIL 14 ACCRUAL"/>
    <s v="JE"/>
    <n v="297751"/>
    <x v="36"/>
    <n v="427"/>
    <m/>
    <n v="42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65"/>
    <x v="147"/>
    <n v="1976.8"/>
    <m/>
    <n v="1976.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65"/>
    <x v="147"/>
    <n v="678.3"/>
    <m/>
    <n v="678.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817"/>
    <x v="147"/>
    <m/>
    <n v="-32.36"/>
    <n v="-32.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817"/>
    <x v="147"/>
    <m/>
    <n v="-170.14"/>
    <n v="-170.1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65"/>
    <x v="147"/>
    <n v="113.54"/>
    <m/>
    <n v="113.5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65"/>
    <x v="147"/>
    <n v="1366.91"/>
    <m/>
    <n v="1366.9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9"/>
    <x v="148"/>
    <n v="717.6"/>
    <m/>
    <n v="717.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9"/>
    <x v="148"/>
    <n v="1370.39"/>
    <m/>
    <n v="1370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9"/>
    <x v="148"/>
    <n v="107.06"/>
    <m/>
    <n v="107.0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713"/>
    <x v="148"/>
    <m/>
    <n v="-29.66"/>
    <n v="-29.6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713"/>
    <x v="148"/>
    <m/>
    <n v="-230.91"/>
    <n v="-230.9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711"/>
    <x v="148"/>
    <m/>
    <n v="-75.510000000000005"/>
    <n v="-75.510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9"/>
    <x v="148"/>
    <n v="1985.68"/>
    <m/>
    <n v="1985.6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732"/>
    <x v="148"/>
    <n v="267.57"/>
    <m/>
    <n v="267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620"/>
    <x v="38"/>
    <n v="1332.18"/>
    <m/>
    <n v="1332.1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MAR 14 ACCRUAL"/>
    <s v="JE"/>
    <n v="297404"/>
    <x v="38"/>
    <m/>
    <n v="-3843"/>
    <n v="-384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622"/>
    <x v="38"/>
    <m/>
    <n v="-45.84"/>
    <n v="-45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620"/>
    <x v="38"/>
    <n v="113.86"/>
    <m/>
    <n v="113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620"/>
    <x v="38"/>
    <n v="2492.88"/>
    <m/>
    <n v="2492.8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620"/>
    <x v="38"/>
    <n v="437.3"/>
    <m/>
    <n v="437.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MAR 14 ACCRUAL"/>
    <s v="JE"/>
    <n v="297404"/>
    <x v="39"/>
    <n v="3843"/>
    <m/>
    <n v="384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0"/>
    <x v="39"/>
    <n v="258.61"/>
    <m/>
    <n v="258.6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297489"/>
    <x v="39"/>
    <n v="161.24"/>
    <m/>
    <n v="161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490"/>
    <x v="39"/>
    <m/>
    <n v="-24.16"/>
    <n v="-24.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1"/>
    <x v="132"/>
    <n v="624.41999999999996"/>
    <m/>
    <n v="624.4199999999999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443"/>
    <x v="132"/>
    <m/>
    <n v="-42.95"/>
    <n v="-42.9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443"/>
    <x v="132"/>
    <m/>
    <n v="-218.26"/>
    <n v="-218.2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1"/>
    <x v="132"/>
    <n v="1168.94"/>
    <m/>
    <n v="1168.9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1"/>
    <x v="132"/>
    <n v="2564.8000000000002"/>
    <m/>
    <n v="2564.800000000000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1"/>
    <x v="132"/>
    <n v="105.57"/>
    <m/>
    <n v="105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63"/>
    <x v="133"/>
    <n v="258.61"/>
    <m/>
    <n v="258.6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369"/>
    <x v="133"/>
    <m/>
    <n v="-59.06"/>
    <n v="-59.0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03"/>
    <x v="134"/>
    <n v="1333.16"/>
    <m/>
    <n v="1333.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03"/>
    <x v="134"/>
    <n v="518.95000000000005"/>
    <m/>
    <n v="518.95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03"/>
    <x v="134"/>
    <n v="2708.61"/>
    <m/>
    <n v="2708.6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03"/>
    <x v="134"/>
    <n v="105.41"/>
    <m/>
    <n v="105.4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305"/>
    <x v="134"/>
    <m/>
    <n v="-26.89"/>
    <n v="-26.8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305"/>
    <x v="134"/>
    <m/>
    <n v="-109.32"/>
    <n v="-109.3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FEB 14 ACCRUAL"/>
    <s v="JE"/>
    <n v="297049"/>
    <x v="41"/>
    <m/>
    <n v="-3416"/>
    <n v="-34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135"/>
    <x v="42"/>
    <m/>
    <n v="-32.26"/>
    <n v="-32.2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FEB 14 ACCRUAL"/>
    <s v="JE"/>
    <n v="297049"/>
    <x v="42"/>
    <n v="3416"/>
    <m/>
    <n v="34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124"/>
    <x v="42"/>
    <n v="259"/>
    <m/>
    <n v="2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78"/>
    <x v="124"/>
    <n v="437"/>
    <m/>
    <n v="4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78"/>
    <x v="124"/>
    <n v="2708.62"/>
    <m/>
    <n v="2708.6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78"/>
    <x v="124"/>
    <n v="1169.22"/>
    <m/>
    <n v="1169.2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080"/>
    <x v="124"/>
    <m/>
    <n v="-13.44"/>
    <n v="-13.4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78"/>
    <x v="124"/>
    <n v="110.46"/>
    <m/>
    <n v="110.4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2"/>
    <x v="135"/>
    <n v="259"/>
    <m/>
    <n v="2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035"/>
    <x v="135"/>
    <m/>
    <n v="-21.51"/>
    <n v="-21.5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1"/>
    <x v="43"/>
    <n v="1333.16"/>
    <m/>
    <n v="1333.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1"/>
    <x v="43"/>
    <n v="532.69000000000005"/>
    <m/>
    <n v="532.69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1"/>
    <x v="43"/>
    <n v="103.79"/>
    <m/>
    <n v="103.7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1"/>
    <x v="43"/>
    <n v="2205.2399999999998"/>
    <m/>
    <n v="2205.239999999999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004"/>
    <x v="43"/>
    <m/>
    <n v="-109.32"/>
    <n v="-109.3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004"/>
    <x v="43"/>
    <m/>
    <n v="-32.26"/>
    <n v="-32.2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AN 14 ACCRUAL"/>
    <s v="JE"/>
    <n v="296762"/>
    <x v="44"/>
    <m/>
    <n v="-3416"/>
    <n v="-34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839"/>
    <x v="45"/>
    <m/>
    <n v="-118.48"/>
    <n v="-118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4"/>
    <x v="45"/>
    <n v="259.39"/>
    <m/>
    <n v="259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AN 14 ACCRUAL"/>
    <s v="JE"/>
    <n v="296762"/>
    <x v="45"/>
    <n v="3416"/>
    <m/>
    <n v="34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3"/>
    <x v="74"/>
    <n v="159.49"/>
    <m/>
    <n v="159.4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837"/>
    <x v="74"/>
    <m/>
    <n v="-2.69"/>
    <n v="-2.6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3"/>
    <x v="74"/>
    <n v="2924.35"/>
    <m/>
    <n v="2924.3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3"/>
    <x v="74"/>
    <n v="1169.5"/>
    <m/>
    <n v="1169.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3"/>
    <x v="74"/>
    <n v="467.45"/>
    <m/>
    <n v="467.4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728"/>
    <x v="136"/>
    <m/>
    <n v="-78.09"/>
    <n v="-78.0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3"/>
    <x v="136"/>
    <n v="259.39"/>
    <m/>
    <n v="259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4"/>
    <x v="76"/>
    <n v="568.48"/>
    <m/>
    <n v="568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723"/>
    <x v="76"/>
    <m/>
    <n v="-121.54"/>
    <n v="-121.5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723"/>
    <x v="76"/>
    <m/>
    <n v="-8.08"/>
    <n v="-8.0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4"/>
    <x v="76"/>
    <n v="1567.38"/>
    <m/>
    <n v="1567.3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4"/>
    <x v="76"/>
    <n v="74.06"/>
    <m/>
    <n v="74.0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4"/>
    <x v="76"/>
    <n v="2780.52"/>
    <m/>
    <n v="2780.5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 13 ACCRUAL"/>
    <s v="JE"/>
    <n v="297145"/>
    <x v="12"/>
    <m/>
    <n v="-427"/>
    <n v="-42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 13 ACCR REVERSAL"/>
    <s v="JE"/>
    <n v="296962"/>
    <x v="12"/>
    <m/>
    <n v="-427"/>
    <n v="-42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 13 ACCRUAL"/>
    <s v="JE"/>
    <n v="296407"/>
    <x v="12"/>
    <m/>
    <n v="-1708"/>
    <n v="-170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 13 ACCR REVERSAL"/>
    <s v="JE"/>
    <n v="296962"/>
    <x v="12"/>
    <n v="427"/>
    <m/>
    <n v="427"/>
    <s v="AA"/>
    <s v="P"/>
    <s v="6100 - SALARIES &amp; WAGES"/>
    <s v="SALARIES-OPERATIONS FIELD"/>
    <s v="Utilities Inc of Sandalhaven"/>
    <s v="SER"/>
    <s v="FL"/>
  </r>
  <r>
    <n v="256"/>
    <n v="256100"/>
    <x v="23"/>
    <x v="10"/>
    <m/>
    <s v="Captime Reallocation"/>
    <s v="T9"/>
    <n v="297622"/>
    <x v="38"/>
    <m/>
    <n v="-12.83"/>
    <n v="-12.83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Captime Reallocation"/>
    <s v="T9"/>
    <n v="297622"/>
    <x v="38"/>
    <m/>
    <n v="-4.5199999999999996"/>
    <n v="-4.519999999999999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620"/>
    <x v="38"/>
    <n v="25.72"/>
    <m/>
    <n v="25.7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620"/>
    <x v="38"/>
    <n v="24.79"/>
    <m/>
    <n v="24.79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T9 TO PROPER BU RE-ORG"/>
    <s v="JE"/>
    <n v="297642"/>
    <x v="39"/>
    <n v="4.5"/>
    <m/>
    <n v="4.5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48"/>
    <x v="39"/>
    <m/>
    <n v="-49.32"/>
    <n v="-49.3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48"/>
    <x v="39"/>
    <m/>
    <n v="-51.16"/>
    <n v="-51.1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441"/>
    <x v="132"/>
    <n v="25.58"/>
    <m/>
    <n v="25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Captime Reallocation"/>
    <s v="T9"/>
    <n v="297443"/>
    <x v="132"/>
    <m/>
    <n v="-4.5"/>
    <n v="-4.5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441"/>
    <x v="132"/>
    <n v="24.66"/>
    <m/>
    <n v="24.6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303"/>
    <x v="134"/>
    <n v="25.58"/>
    <m/>
    <n v="25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303"/>
    <x v="134"/>
    <n v="24.66"/>
    <m/>
    <n v="24.6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87"/>
    <x v="42"/>
    <m/>
    <n v="-51.16"/>
    <n v="-51.1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87"/>
    <x v="42"/>
    <m/>
    <n v="-49.32"/>
    <n v="-49.3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078"/>
    <x v="124"/>
    <n v="25.58"/>
    <m/>
    <n v="25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078"/>
    <x v="124"/>
    <n v="24.66"/>
    <m/>
    <n v="24.6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001"/>
    <x v="43"/>
    <n v="24.66"/>
    <m/>
    <n v="24.6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001"/>
    <x v="43"/>
    <n v="25.58"/>
    <m/>
    <n v="25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88"/>
    <x v="45"/>
    <m/>
    <n v="-51.44"/>
    <n v="-51.44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88"/>
    <x v="45"/>
    <m/>
    <n v="-49.58"/>
    <n v="-49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6833"/>
    <x v="74"/>
    <n v="25.72"/>
    <m/>
    <n v="25.7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6833"/>
    <x v="74"/>
    <n v="24.79"/>
    <m/>
    <n v="24.79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6744"/>
    <x v="76"/>
    <n v="25.72"/>
    <m/>
    <n v="25.7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6744"/>
    <x v="76"/>
    <n v="24.79"/>
    <m/>
    <n v="24.79"/>
    <s v="AA"/>
    <s v="P"/>
    <s v="6100 - SALARIES &amp; WAGES"/>
    <s v="SALARIES-OPERATIONS OFFICE"/>
    <s v="Utilities Inc of Sandalhaven"/>
    <s v="SER"/>
    <s v="FL"/>
  </r>
  <r>
    <n v="256"/>
    <n v="256100"/>
    <x v="24"/>
    <x v="10"/>
    <m/>
    <s v="Hoy, John P."/>
    <s v="T4"/>
    <n v="1422"/>
    <x v="13"/>
    <m/>
    <n v="-141"/>
    <n v="-141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422"/>
    <x v="13"/>
    <m/>
    <n v="-322.48"/>
    <n v="-322.48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9"/>
    <x v="137"/>
    <m/>
    <n v="-241.86"/>
    <n v="-241.86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9"/>
    <x v="137"/>
    <m/>
    <n v="-241.86"/>
    <n v="-241.86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9"/>
    <x v="137"/>
    <m/>
    <n v="-241.86"/>
    <n v="-241.86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413"/>
    <x v="113"/>
    <m/>
    <n v="-161.24"/>
    <n v="-161.24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413"/>
    <x v="113"/>
    <m/>
    <n v="-80.62"/>
    <n v="-80.62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407"/>
    <x v="16"/>
    <m/>
    <n v="-241.86"/>
    <n v="-241.86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07"/>
    <x v="16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07"/>
    <x v="16"/>
    <m/>
    <n v="-174"/>
    <n v="-174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07"/>
    <x v="16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0"/>
    <x v="139"/>
    <m/>
    <n v="-120.93"/>
    <n v="-120.93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0"/>
    <x v="139"/>
    <m/>
    <n v="-322.48"/>
    <n v="-322.48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Hoy, John P."/>
    <s v="T4"/>
    <n v="1401"/>
    <x v="129"/>
    <m/>
    <n v="-141"/>
    <n v="-141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9"/>
    <x v="130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9"/>
    <x v="130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9"/>
    <x v="130"/>
    <m/>
    <n v="-43.5"/>
    <n v="-43.5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9"/>
    <x v="130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3"/>
    <x v="22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3"/>
    <x v="22"/>
    <m/>
    <n v="-174"/>
    <n v="-174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77"/>
    <x v="131"/>
    <m/>
    <n v="-174"/>
    <n v="-174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308"/>
    <x v="39"/>
    <m/>
    <n v="-161.24"/>
    <n v="-161.24"/>
    <s v="AA"/>
    <s v="P"/>
    <s v="6100 - SALARIES &amp; WAGES"/>
    <s v="CAPITALIZED TIME ADJUSTMENT"/>
    <s v="Utilities Inc of Sandalhaven"/>
    <s v="SER"/>
    <s v="FL"/>
  </r>
  <r>
    <n v="256"/>
    <n v="256100"/>
    <x v="25"/>
    <x v="11"/>
    <m/>
    <s v="Wilson, Michael A."/>
    <s v="PV"/>
    <n v="634471"/>
    <x v="2"/>
    <n v="26.95"/>
    <m/>
    <n v="26.95"/>
    <s v="AA"/>
    <s v="P"/>
    <s v="6180 - TRAVEL EXPENSE"/>
    <s v="TRAVEL MEALS"/>
    <s v="Utilities Inc of Sandalhaven"/>
    <s v="SER"/>
    <s v="FL"/>
  </r>
  <r>
    <n v="256"/>
    <n v="256100"/>
    <x v="25"/>
    <x v="11"/>
    <m/>
    <s v="CARDMEMBER SERVICE"/>
    <s v="PV"/>
    <n v="627863"/>
    <x v="87"/>
    <n v="57"/>
    <m/>
    <n v="57"/>
    <s v="AA"/>
    <s v="P"/>
    <s v="6180 - TRAVEL EXPENSE"/>
    <s v="TRAVEL MEALS"/>
    <s v="Utilities Inc of Sandalhaven"/>
    <s v="SER"/>
    <s v="FL"/>
  </r>
  <r>
    <n v="256"/>
    <n v="256100"/>
    <x v="25"/>
    <x v="11"/>
    <m/>
    <s v="Wilson, Michael A."/>
    <s v="PV"/>
    <n v="627565"/>
    <x v="87"/>
    <n v="87.53"/>
    <m/>
    <n v="87.53"/>
    <s v="AA"/>
    <s v="P"/>
    <s v="6180 - TRAVEL EXPENSE"/>
    <s v="TRAVEL MEALS"/>
    <s v="Utilities Inc of Sandalhaven"/>
    <s v="SER"/>
    <s v="FL"/>
  </r>
  <r>
    <n v="256"/>
    <n v="256100"/>
    <x v="25"/>
    <x v="11"/>
    <m/>
    <s v="Wilson, Michael A."/>
    <s v="PV"/>
    <n v="602741"/>
    <x v="149"/>
    <n v="54.37"/>
    <m/>
    <n v="54.37"/>
    <s v="AA"/>
    <s v="P"/>
    <s v="6180 - TRAVEL EXPENSE"/>
    <s v="TRAVEL MEALS"/>
    <s v="Utilities Inc of Sandalhaven"/>
    <s v="SER"/>
    <s v="FL"/>
  </r>
  <r>
    <n v="256"/>
    <n v="256100"/>
    <x v="25"/>
    <x v="11"/>
    <m/>
    <s v="Wilson, Michael A."/>
    <s v="PV"/>
    <n v="585615"/>
    <x v="150"/>
    <n v="57.68"/>
    <m/>
    <n v="57.68"/>
    <s v="AA"/>
    <s v="P"/>
    <s v="6180 - TRAVEL EXPENSE"/>
    <s v="TRAVEL MEALS"/>
    <s v="Utilities Inc of Sandalhaven"/>
    <s v="SER"/>
    <s v="FL"/>
  </r>
  <r>
    <n v="256"/>
    <n v="256100"/>
    <x v="25"/>
    <x v="11"/>
    <m/>
    <s v="Wilson, Michael A."/>
    <s v="PV"/>
    <n v="577583"/>
    <x v="151"/>
    <n v="26"/>
    <m/>
    <n v="26"/>
    <s v="AA"/>
    <s v="P"/>
    <s v="6180 - TRAVEL EXPENSE"/>
    <s v="TRAVEL MEALS"/>
    <s v="Utilities Inc of Sandalhaven"/>
    <s v="SER"/>
    <s v="FL"/>
  </r>
  <r>
    <n v="256"/>
    <n v="256100"/>
    <x v="26"/>
    <x v="12"/>
    <m/>
    <s v="USA BLUEBOOK/UTILTY SUPPLY OF"/>
    <s v="PV"/>
    <n v="639707"/>
    <x v="49"/>
    <n v="175.29"/>
    <m/>
    <n v="175.29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USA BLUEBOOK/UTILTY SUPPLY OF"/>
    <s v="PV"/>
    <n v="625256"/>
    <x v="152"/>
    <n v="217.81"/>
    <m/>
    <n v="217.8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USA BLUEBOOK/UTILTY SUPPLY OF"/>
    <s v="PV"/>
    <n v="598240"/>
    <x v="153"/>
    <n v="88.93"/>
    <m/>
    <n v="88.93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APR 14"/>
    <s v="JE"/>
    <n v="297846"/>
    <x v="35"/>
    <m/>
    <n v="-88.93"/>
    <n v="-88.93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APR 14"/>
    <s v="JE"/>
    <n v="297846"/>
    <x v="36"/>
    <n v="88.93"/>
    <m/>
    <n v="88.93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USA BLUEBOOK/UTILTY SUPPLY OF"/>
    <s v="PV"/>
    <n v="578913"/>
    <x v="43"/>
    <n v="149.80000000000001"/>
    <m/>
    <n v="149.8000000000000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USA BLUEBOOK/UTILTY SUPPLY OF"/>
    <s v="PV"/>
    <n v="578914"/>
    <x v="43"/>
    <n v="181.51"/>
    <m/>
    <n v="181.5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JAN 14"/>
    <s v="JE"/>
    <n v="296891"/>
    <x v="44"/>
    <m/>
    <n v="-149.80000000000001"/>
    <n v="-149.8000000000000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JAN 14"/>
    <s v="JE"/>
    <n v="296891"/>
    <x v="44"/>
    <m/>
    <n v="-181.51"/>
    <n v="-181.5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JAN 14"/>
    <s v="JE"/>
    <n v="296891"/>
    <x v="45"/>
    <n v="149.80000000000001"/>
    <m/>
    <n v="149.8000000000000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JAN 14"/>
    <s v="JE"/>
    <n v="296891"/>
    <x v="45"/>
    <n v="181.51"/>
    <m/>
    <n v="181.51"/>
    <s v="AA"/>
    <s v="P"/>
    <s v="6250 - MAINTENANCE TESTING"/>
    <s v="TEST-EQUIP/CHEMICAL"/>
    <s v="Utilities Inc of Sandalhaven"/>
    <s v="SER"/>
    <s v="FL"/>
  </r>
  <r>
    <n v="256"/>
    <n v="256100"/>
    <x v="27"/>
    <x v="12"/>
    <m/>
    <s v="SANDERS LABORATORIES INC"/>
    <s v="OV"/>
    <n v="181710"/>
    <x v="154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79011"/>
    <x v="155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79012"/>
    <x v="155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74852"/>
    <x v="107"/>
    <n v="360"/>
    <m/>
    <n v="36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72942"/>
    <x v="54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9568"/>
    <x v="81"/>
    <n v="568"/>
    <m/>
    <n v="568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7170"/>
    <x v="146"/>
    <n v="288"/>
    <m/>
    <n v="288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7171"/>
    <x v="146"/>
    <n v="312"/>
    <m/>
    <n v="312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2920"/>
    <x v="156"/>
    <n v="538"/>
    <m/>
    <n v="538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0380"/>
    <x v="72"/>
    <n v="360"/>
    <m/>
    <n v="36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58947"/>
    <x v="157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57931"/>
    <x v="76"/>
    <n v="284"/>
    <m/>
    <n v="284"/>
    <s v="AA"/>
    <s v="P"/>
    <s v="6250 - MAINTENANCE TESTING"/>
    <s v="TEST-SEWER"/>
    <s v="Utilities Inc of Sandalhaven"/>
    <s v="SER"/>
    <s v="FL"/>
  </r>
  <r>
    <n v="256"/>
    <n v="256100"/>
    <x v="27"/>
    <x v="12"/>
    <m/>
    <s v="SOUTHEAST OV ACCR -2"/>
    <s v="JE"/>
    <n v="296594"/>
    <x v="12"/>
    <m/>
    <n v="-284"/>
    <n v="-284"/>
    <s v="AA"/>
    <s v="P"/>
    <s v="6250 - MAINTENANCE TESTING"/>
    <s v="TEST-SEWER"/>
    <s v="Utilities Inc of Sandalhaven"/>
    <s v="SER"/>
    <s v="FL"/>
  </r>
  <r>
    <n v="256"/>
    <n v="256100"/>
    <x v="28"/>
    <x v="13"/>
    <m/>
    <s v="HOME DEPOT CREDIT SERVICES"/>
    <s v="PV"/>
    <n v="649732"/>
    <x v="86"/>
    <n v="44.35"/>
    <m/>
    <n v="44.35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9732"/>
    <x v="86"/>
    <n v="63.4"/>
    <m/>
    <n v="63.4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2142"/>
    <x v="1"/>
    <n v="26.66"/>
    <m/>
    <n v="26.66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2142"/>
    <x v="1"/>
    <n v="30.7"/>
    <m/>
    <n v="30.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2142"/>
    <x v="1"/>
    <n v="49.06"/>
    <m/>
    <n v="49.06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2142"/>
    <x v="1"/>
    <n v="43.55"/>
    <m/>
    <n v="43.55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20019"/>
    <x v="4"/>
    <n v="13.36"/>
    <m/>
    <n v="13.36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USA BLUEBOOK/UTILTY SUPPLY OF"/>
    <s v="PV"/>
    <n v="611638"/>
    <x v="94"/>
    <n v="180.57"/>
    <m/>
    <n v="180.5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USA BLUEBOOK/UTILTY SUPPLY OF"/>
    <s v="PV"/>
    <n v="611639"/>
    <x v="94"/>
    <n v="194.67"/>
    <m/>
    <n v="194.6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JUNE 14"/>
    <s v="JE"/>
    <n v="298589"/>
    <x v="29"/>
    <m/>
    <n v="-194.67"/>
    <n v="-194.6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JUNE 14"/>
    <s v="JE"/>
    <n v="298589"/>
    <x v="29"/>
    <m/>
    <n v="-180.57"/>
    <n v="-180.5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JUNE 14"/>
    <s v="JE"/>
    <n v="298589"/>
    <x v="30"/>
    <n v="180.57"/>
    <m/>
    <n v="180.5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JUNE 14"/>
    <s v="JE"/>
    <n v="298589"/>
    <x v="30"/>
    <n v="194.67"/>
    <m/>
    <n v="194.6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86032"/>
    <x v="89"/>
    <n v="14.48"/>
    <m/>
    <n v="14.48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86032"/>
    <x v="89"/>
    <n v="117.92"/>
    <m/>
    <n v="117.92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86032"/>
    <x v="89"/>
    <n v="131.88"/>
    <m/>
    <n v="131.88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GRAINGER"/>
    <s v="PV"/>
    <n v="584306"/>
    <x v="97"/>
    <n v="88.09"/>
    <m/>
    <n v="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195"/>
    <x v="41"/>
    <n v="88.09"/>
    <m/>
    <n v="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195"/>
    <x v="41"/>
    <m/>
    <n v="-88.09"/>
    <n v="-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262"/>
    <x v="41"/>
    <m/>
    <n v="-88.09"/>
    <n v="-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195"/>
    <x v="42"/>
    <n v="88.09"/>
    <m/>
    <n v="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195"/>
    <x v="42"/>
    <m/>
    <n v="-88.09"/>
    <n v="-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262"/>
    <x v="42"/>
    <n v="88.09"/>
    <m/>
    <n v="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GRAINGER"/>
    <s v="PV"/>
    <n v="582759"/>
    <x v="158"/>
    <n v="198.62"/>
    <m/>
    <n v="198.62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74590"/>
    <x v="159"/>
    <n v="86.67"/>
    <m/>
    <n v="86.6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74590"/>
    <x v="159"/>
    <n v="21.42"/>
    <m/>
    <n v="21.42"/>
    <s v="AA"/>
    <s v="P"/>
    <s v="6315 - MAINTENANCE-SEWER PLANT"/>
    <s v="SEWER-MAINT SUPPLIES"/>
    <s v="Utilities Inc of Sandalhaven"/>
    <s v="SER"/>
    <s v="FL"/>
  </r>
  <r>
    <n v="256"/>
    <n v="256100"/>
    <x v="29"/>
    <x v="13"/>
    <m/>
    <s v="PARAMOUNT POWER INC."/>
    <s v="PV"/>
    <n v="640711"/>
    <x v="117"/>
    <n v="20.440000000000001"/>
    <m/>
    <n v="20.440000000000001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SE 5 AP ACCRUAL OCTOBER 14"/>
    <s v="JE"/>
    <n v="302197"/>
    <x v="18"/>
    <m/>
    <n v="-20.440000000000001"/>
    <n v="-20.440000000000001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SE 5 AP ACCRUAL OCTOBER 14"/>
    <s v="JE"/>
    <n v="302197"/>
    <x v="19"/>
    <n v="20.440000000000001"/>
    <m/>
    <n v="20.440000000000001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GRAINGER"/>
    <s v="PV"/>
    <n v="639112"/>
    <x v="160"/>
    <n v="12.53"/>
    <m/>
    <n v="12.53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GRAINGER ACCT # 849517578"/>
    <s v="OV"/>
    <n v="179490"/>
    <x v="106"/>
    <n v="765.67"/>
    <m/>
    <n v="765.67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75660"/>
    <x v="161"/>
    <n v="450"/>
    <m/>
    <n v="45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72943"/>
    <x v="54"/>
    <n v="360"/>
    <m/>
    <n v="36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F.J. NUGENT &amp; ASSOCIATES INC"/>
    <s v="OV"/>
    <n v="163588"/>
    <x v="70"/>
    <n v="360.4"/>
    <m/>
    <n v="360.4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F.J. NUGENT &amp; ASSOCIATES INC"/>
    <s v="OV"/>
    <n v="161749"/>
    <x v="40"/>
    <n v="1438.08"/>
    <m/>
    <n v="1438.08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61279"/>
    <x v="71"/>
    <n v="360"/>
    <m/>
    <n v="36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59774"/>
    <x v="43"/>
    <n v="1080"/>
    <m/>
    <n v="108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SE OV ACCR 2"/>
    <s v="JE"/>
    <n v="296912"/>
    <x v="44"/>
    <m/>
    <n v="-1080"/>
    <n v="-108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SE OV ACCR 2"/>
    <s v="JE"/>
    <n v="296912"/>
    <x v="45"/>
    <n v="1080"/>
    <m/>
    <n v="108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58945"/>
    <x v="157"/>
    <n v="450"/>
    <m/>
    <n v="45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58431"/>
    <x v="75"/>
    <n v="450"/>
    <m/>
    <n v="450"/>
    <s v="AA"/>
    <s v="P"/>
    <s v="6315 - MAINTENANCE-SEWER PLANT"/>
    <s v="SEWER-MAINT REPAIRS"/>
    <s v="Utilities Inc of Sandalhaven"/>
    <s v="SER"/>
    <s v="FL"/>
  </r>
  <r>
    <n v="256"/>
    <n v="256100"/>
    <x v="30"/>
    <x v="13"/>
    <m/>
    <s v="FL OV ACCRUALS"/>
    <s v="JE"/>
    <n v="302748"/>
    <x v="13"/>
    <n v="688.9"/>
    <m/>
    <n v="688.9"/>
    <s v="AA"/>
    <s v="P"/>
    <s v="6315 - MAINTENANCE-SEWER PLANT"/>
    <s v="SEWER-ELEC EQUIPT REPAIR"/>
    <s v="Utilities Inc of Sandalhaven"/>
    <s v="SER"/>
    <s v="FL"/>
  </r>
  <r>
    <n v="256"/>
    <n v="256100"/>
    <x v="30"/>
    <x v="13"/>
    <m/>
    <s v="PARAMOUNT POWER INC."/>
    <s v="OV"/>
    <n v="168044"/>
    <x v="108"/>
    <n v="544"/>
    <m/>
    <n v="544"/>
    <s v="AA"/>
    <s v="P"/>
    <s v="6315 - MAINTENANCE-SEWER PLANT"/>
    <s v="SEWER-ELEC EQUIPT REPAIR"/>
    <s v="Utilities Inc of Sandalhaven"/>
    <s v="SER"/>
    <s v="FL"/>
  </r>
  <r>
    <n v="256"/>
    <n v="256100"/>
    <x v="30"/>
    <x v="13"/>
    <m/>
    <s v="MADER ELECTRIC MOTORS"/>
    <s v="OV"/>
    <n v="166609"/>
    <x v="162"/>
    <n v="604.57000000000005"/>
    <m/>
    <n v="604.57000000000005"/>
    <s v="AA"/>
    <s v="P"/>
    <s v="6315 - MAINTENANCE-SEWER PLANT"/>
    <s v="SEWER-ELEC EQUIPT REPAIR"/>
    <s v="Utilities Inc of Sandalhaven"/>
    <s v="SER"/>
    <s v="FL"/>
  </r>
  <r>
    <n v="256"/>
    <n v="256100"/>
    <x v="31"/>
    <x v="13"/>
    <m/>
    <s v="FLORIDA DEPT OF ENVIRONMENTAL"/>
    <s v="PV"/>
    <n v="634469"/>
    <x v="2"/>
    <n v="100"/>
    <m/>
    <n v="100"/>
    <s v="AA"/>
    <s v="P"/>
    <s v="6315 - MAINTENANCE-SEWER PLANT"/>
    <s v="SEWER-PERMITS"/>
    <s v="Utilities Inc of Sandalhaven"/>
    <s v="SER"/>
    <s v="FL"/>
  </r>
  <r>
    <n v="256"/>
    <n v="256100"/>
    <x v="32"/>
    <x v="13"/>
    <m/>
    <s v="FL OV ACCRUALS"/>
    <s v="JE"/>
    <n v="302748"/>
    <x v="13"/>
    <n v="690"/>
    <m/>
    <n v="69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49732"/>
    <x v="86"/>
    <n v="41.2"/>
    <m/>
    <n v="41.2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WATER SOLUTIONS OF SW FL INC"/>
    <s v="OV"/>
    <n v="181956"/>
    <x v="163"/>
    <m/>
    <n v="-690"/>
    <n v="-69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MADER ELECTRIC MOTORS"/>
    <s v="OV"/>
    <n v="180221"/>
    <x v="49"/>
    <n v="360"/>
    <m/>
    <n v="36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USA BLUEBOOK/UTILTY SUPPLY OF"/>
    <s v="PV"/>
    <n v="639705"/>
    <x v="49"/>
    <n v="216.4"/>
    <m/>
    <n v="216.4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34473"/>
    <x v="2"/>
    <n v="156.57"/>
    <m/>
    <n v="156.57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SEPTEMBER OV &amp; PV RCL"/>
    <s v="JE"/>
    <n v="301963"/>
    <x v="22"/>
    <n v="13500"/>
    <m/>
    <n v="1350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RCL EXPENSE TO CWIP AND DEF CH"/>
    <s v="JE"/>
    <n v="302012"/>
    <x v="22"/>
    <m/>
    <n v="-13500"/>
    <n v="-1350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SEPTEMBER OV &amp; PV RCL"/>
    <s v="JE"/>
    <n v="301963"/>
    <x v="22"/>
    <m/>
    <n v="-13500"/>
    <n v="-1350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48.75"/>
    <m/>
    <n v="48.75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13.56"/>
    <m/>
    <n v="13.5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26.07"/>
    <m/>
    <n v="26.07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39.56"/>
    <m/>
    <n v="39.5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30.48"/>
    <m/>
    <n v="30.48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34.06"/>
    <m/>
    <n v="34.0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USA BLUEBOOK/UTILTY SUPPLY OF"/>
    <s v="PV"/>
    <n v="625253"/>
    <x v="152"/>
    <n v="115.21"/>
    <m/>
    <n v="115.21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WATER SOLUTIONS OF SW FL INC"/>
    <s v="OV"/>
    <n v="175099"/>
    <x v="164"/>
    <n v="690"/>
    <m/>
    <n v="69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WATER SOLUTIONS OF SW FL INC"/>
    <s v="OV"/>
    <n v="174854"/>
    <x v="107"/>
    <n v="690"/>
    <m/>
    <n v="69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BUSHWACKER TREE SERVICE, INC"/>
    <s v="OV"/>
    <n v="174097"/>
    <x v="165"/>
    <n v="13500"/>
    <m/>
    <n v="1350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13258"/>
    <x v="5"/>
    <n v="45.89"/>
    <m/>
    <n v="45.89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07514"/>
    <x v="6"/>
    <n v="47.83"/>
    <m/>
    <n v="47.83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07514"/>
    <x v="6"/>
    <n v="17.29"/>
    <m/>
    <n v="17.29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LEHIGH ENVIRONMENTAL SVC INC"/>
    <s v="OV"/>
    <n v="168097"/>
    <x v="108"/>
    <n v="665"/>
    <m/>
    <n v="665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LEHIGH ENVIRONMENTAL SVC INC"/>
    <s v="OV"/>
    <n v="168097"/>
    <x v="108"/>
    <n v="2275"/>
    <m/>
    <n v="2275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99833"/>
    <x v="69"/>
    <n v="64.290000000000006"/>
    <m/>
    <n v="64.29000000000000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PARAMOUNT CHEMICALS &amp; PLASTICS"/>
    <s v="OV"/>
    <n v="165525"/>
    <x v="166"/>
    <n v="460"/>
    <m/>
    <n v="46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92266"/>
    <x v="88"/>
    <n v="42.79"/>
    <m/>
    <n v="42.79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GRAINGER"/>
    <s v="PV"/>
    <n v="589167"/>
    <x v="167"/>
    <n v="162.66"/>
    <m/>
    <n v="162.6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86032"/>
    <x v="89"/>
    <n v="142.69999999999999"/>
    <m/>
    <n v="142.69999999999999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86032"/>
    <x v="89"/>
    <n v="117.04"/>
    <m/>
    <n v="117.04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86032"/>
    <x v="89"/>
    <n v="86.27"/>
    <m/>
    <n v="86.27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86032"/>
    <x v="89"/>
    <m/>
    <n v="-69.06"/>
    <n v="-69.0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79763"/>
    <x v="10"/>
    <n v="124.34"/>
    <m/>
    <n v="124.34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GULF COAST TRUE VALUE HARDWARE"/>
    <s v="PV"/>
    <n v="573653"/>
    <x v="128"/>
    <n v="21.39"/>
    <m/>
    <n v="21.39"/>
    <s v="AA"/>
    <s v="P"/>
    <s v="6315 - MAINTENANCE-SEWER PLANT"/>
    <s v="SEWER-OTHER MAINT EXP"/>
    <s v="Utilities Inc of Sandalhaven"/>
    <s v="SER"/>
    <s v="FL"/>
  </r>
  <r>
    <n v="256"/>
    <n v="256100"/>
    <x v="33"/>
    <x v="14"/>
    <m/>
    <s v="PERMIT RENEWAL FLA014053"/>
    <s v="DP"/>
    <n v="56258"/>
    <x v="13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6258"/>
    <x v="13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BUSHWACKER TREE SERVICE"/>
    <s v="DP"/>
    <n v="56258"/>
    <x v="13"/>
    <n v="225.62"/>
    <m/>
    <n v="225.62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258"/>
    <x v="13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258"/>
    <x v="13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6158"/>
    <x v="16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6158"/>
    <x v="16"/>
    <n v="194.34"/>
    <m/>
    <n v="194.34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BUSHWACKER TREE SERVICE"/>
    <s v="DP"/>
    <n v="56158"/>
    <x v="16"/>
    <n v="225.62"/>
    <m/>
    <n v="225.62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158"/>
    <x v="16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158"/>
    <x v="16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6062"/>
    <x v="19"/>
    <n v="95.69"/>
    <m/>
    <n v="95.69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6062"/>
    <x v="19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062"/>
    <x v="19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062"/>
    <x v="19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BUSHWACKER TREE SERVICE"/>
    <s v="DP"/>
    <n v="56062"/>
    <x v="19"/>
    <n v="451.23"/>
    <m/>
    <n v="451.2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967"/>
    <x v="22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967"/>
    <x v="22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967"/>
    <x v="22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967"/>
    <x v="22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785"/>
    <x v="25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785"/>
    <x v="25"/>
    <n v="194.34"/>
    <m/>
    <n v="194.34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785"/>
    <x v="25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785"/>
    <x v="25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690"/>
    <x v="28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690"/>
    <x v="28"/>
    <n v="95.69"/>
    <m/>
    <n v="95.69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690"/>
    <x v="28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690"/>
    <x v="28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590"/>
    <x v="30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590"/>
    <x v="30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590"/>
    <x v="30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590"/>
    <x v="30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491"/>
    <x v="33"/>
    <n v="95.69"/>
    <m/>
    <n v="95.69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491"/>
    <x v="33"/>
    <n v="194.34"/>
    <m/>
    <n v="194.34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491"/>
    <x v="33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491"/>
    <x v="33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397"/>
    <x v="36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397"/>
    <x v="36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397"/>
    <x v="36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397"/>
    <x v="36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304"/>
    <x v="39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304"/>
    <x v="39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304"/>
    <x v="39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304"/>
    <x v="39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213"/>
    <x v="42"/>
    <n v="95.69"/>
    <m/>
    <n v="95.69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213"/>
    <x v="42"/>
    <n v="194.34"/>
    <m/>
    <n v="194.34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213"/>
    <x v="42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213"/>
    <x v="42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120"/>
    <x v="45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120"/>
    <x v="45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120"/>
    <x v="45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120"/>
    <x v="45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4"/>
    <x v="14"/>
    <m/>
    <s v="ARROW UNIFORM RENTAL INC."/>
    <s v="PV"/>
    <n v="587606"/>
    <x v="168"/>
    <n v="89.52"/>
    <m/>
    <n v="89.52"/>
    <s v="AA"/>
    <s v="P"/>
    <s v="6350 - MAINTENANCE-WTR&amp;SWR PLAN"/>
    <s v="UNIFORMS"/>
    <s v="Utilities Inc of Sandalhaven"/>
    <s v="SER"/>
    <s v="FL"/>
  </r>
  <r>
    <n v="256"/>
    <n v="256100"/>
    <x v="34"/>
    <x v="14"/>
    <m/>
    <s v="ARROW UNIFORM RENTAL INC."/>
    <s v="PV"/>
    <n v="587608"/>
    <x v="168"/>
    <n v="14.95"/>
    <m/>
    <n v="14.95"/>
    <s v="AA"/>
    <s v="P"/>
    <s v="6350 - MAINTENANCE-WTR&amp;SWR PLAN"/>
    <s v="UNIFORMS"/>
    <s v="Utilities Inc of Sandalhaven"/>
    <s v="SER"/>
    <s v="FL"/>
  </r>
  <r>
    <n v="256"/>
    <n v="256100"/>
    <x v="34"/>
    <x v="14"/>
    <m/>
    <s v="ARROW UNIFORM RENTAL INC."/>
    <s v="PV"/>
    <n v="587607"/>
    <x v="168"/>
    <n v="93.34"/>
    <m/>
    <n v="93.34"/>
    <s v="AA"/>
    <s v="P"/>
    <s v="6350 - MAINTENANCE-WTR&amp;SWR PLAN"/>
    <s v="UNIFORMS"/>
    <s v="Utilities Inc of Sandalhaven"/>
    <s v="SER"/>
    <s v="FL"/>
  </r>
  <r>
    <n v="256"/>
    <n v="256100"/>
    <x v="35"/>
    <x v="15"/>
    <m/>
    <s v="RCL I&amp;I STUDY TO WIP"/>
    <s v="JE"/>
    <n v="301993"/>
    <x v="22"/>
    <m/>
    <n v="-45346.52"/>
    <n v="-45346.52"/>
    <s v="AA"/>
    <s v="P"/>
    <s v="6400 - SEWER RODDING"/>
    <s v="SEWER RODDING"/>
    <s v="Utilities Inc of Sandalhaven"/>
    <s v="SER"/>
    <s v="FL"/>
  </r>
  <r>
    <n v="256"/>
    <n v="256100"/>
    <x v="35"/>
    <x v="15"/>
    <m/>
    <s v="ALTAIR ENVIRONMENTAL GROUP"/>
    <s v="OV"/>
    <n v="177012"/>
    <x v="67"/>
    <n v="45346.52"/>
    <m/>
    <n v="45346.52"/>
    <s v="AA"/>
    <s v="P"/>
    <s v="6400 - SEWER RODDING"/>
    <s v="SEWER RODDING"/>
    <s v="Utilities Inc of Sandalhaven"/>
    <s v="SER"/>
    <s v="FL"/>
  </r>
  <r>
    <n v="256"/>
    <n v="256100"/>
    <x v="36"/>
    <x v="16"/>
    <m/>
    <s v="KARLE ENVIRO ORGANIC RECYCLING"/>
    <s v="OV"/>
    <n v="182587"/>
    <x v="169"/>
    <n v="3105"/>
    <m/>
    <n v="3105"/>
    <s v="AA"/>
    <s v="P"/>
    <s v="6410 - SLUDGE HAULING"/>
    <s v="SLUDGE HAULING"/>
    <s v="Utilities Inc of Sandalhaven"/>
    <s v="SER"/>
    <s v="FL"/>
  </r>
  <r>
    <n v="256"/>
    <n v="256100"/>
    <x v="36"/>
    <x v="16"/>
    <m/>
    <s v="KARLE ENVIRO ORGANIC RECYCLING"/>
    <s v="OV"/>
    <n v="167172"/>
    <x v="146"/>
    <n v="3910"/>
    <m/>
    <n v="3910"/>
    <s v="AA"/>
    <s v="P"/>
    <s v="6410 - SLUDGE HAULING"/>
    <s v="SLUDGE HAULING"/>
    <s v="Utilities Inc of Sandalhaven"/>
    <s v="SER"/>
    <s v="FL"/>
  </r>
  <r>
    <n v="256"/>
    <n v="256100"/>
    <x v="36"/>
    <x v="16"/>
    <m/>
    <s v="KARLE ENVIRO ORGANIC RECYCLING"/>
    <s v="OV"/>
    <n v="165186"/>
    <x v="111"/>
    <n v="4140"/>
    <m/>
    <n v="4140"/>
    <s v="AA"/>
    <s v="P"/>
    <s v="6410 - SLUDGE HAULING"/>
    <s v="SLUDGE HAULING"/>
    <s v="Utilities Inc of Sandalhaven"/>
    <s v="SER"/>
    <s v="FL"/>
  </r>
  <r>
    <n v="256"/>
    <n v="256100"/>
    <x v="36"/>
    <x v="16"/>
    <m/>
    <s v="KARLE ENVIRO ORGANIC RECYCLING"/>
    <s v="OV"/>
    <n v="160023"/>
    <x v="170"/>
    <n v="3335"/>
    <m/>
    <n v="3335"/>
    <s v="AA"/>
    <s v="P"/>
    <s v="6410 - SLUDGE HAULING"/>
    <s v="SLUDGE HAULING"/>
    <s v="Utilities Inc of Sandalhaven"/>
    <s v="SER"/>
    <s v="F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5:O44" firstHeaderRow="1" firstDataRow="2" firstDataCol="2"/>
  <pivotFields count="19">
    <pivotField compact="0" outline="0" showAll="0" defaultSubtotal="0"/>
    <pivotField compact="0" outline="0" showAll="0" defaultSubtotal="0"/>
    <pivotField axis="axisRow" compact="0" outline="0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axis="axisRow" compact="0" outline="0" showAll="0" defaultSubtotal="0">
      <items count="17">
        <item x="3"/>
        <item x="4"/>
        <item x="2"/>
        <item x="12"/>
        <item x="13"/>
        <item x="14"/>
        <item x="5"/>
        <item x="6"/>
        <item x="7"/>
        <item x="8"/>
        <item x="1"/>
        <item x="0"/>
        <item x="9"/>
        <item x="10"/>
        <item x="15"/>
        <item x="16"/>
        <item x="1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38">
    <i>
      <x/>
      <x v="11"/>
    </i>
    <i>
      <x v="1"/>
      <x v="10"/>
    </i>
    <i>
      <x v="2"/>
      <x v="10"/>
    </i>
    <i>
      <x v="3"/>
      <x v="2"/>
    </i>
    <i>
      <x v="4"/>
      <x v="2"/>
    </i>
    <i>
      <x v="5"/>
      <x/>
    </i>
    <i>
      <x v="6"/>
      <x/>
    </i>
    <i>
      <x v="7"/>
      <x v="1"/>
    </i>
    <i>
      <x v="8"/>
      <x v="6"/>
    </i>
    <i>
      <x v="9"/>
      <x v="7"/>
    </i>
    <i>
      <x v="10"/>
      <x v="7"/>
    </i>
    <i>
      <x v="11"/>
      <x v="7"/>
    </i>
    <i>
      <x v="12"/>
      <x v="8"/>
    </i>
    <i>
      <x v="13"/>
      <x v="8"/>
    </i>
    <i>
      <x v="14"/>
      <x v="8"/>
    </i>
    <i>
      <x v="15"/>
      <x v="8"/>
    </i>
    <i>
      <x v="16"/>
      <x v="9"/>
    </i>
    <i>
      <x v="17"/>
      <x v="9"/>
    </i>
    <i>
      <x v="18"/>
      <x v="9"/>
    </i>
    <i>
      <x v="19"/>
      <x v="12"/>
    </i>
    <i>
      <x v="20"/>
      <x v="13"/>
    </i>
    <i>
      <x v="21"/>
      <x v="13"/>
    </i>
    <i>
      <x v="22"/>
      <x v="13"/>
    </i>
    <i>
      <x v="23"/>
      <x v="13"/>
    </i>
    <i>
      <x v="24"/>
      <x v="13"/>
    </i>
    <i>
      <x v="25"/>
      <x v="16"/>
    </i>
    <i>
      <x v="26"/>
      <x v="3"/>
    </i>
    <i>
      <x v="27"/>
      <x v="3"/>
    </i>
    <i>
      <x v="28"/>
      <x v="4"/>
    </i>
    <i>
      <x v="29"/>
      <x v="4"/>
    </i>
    <i>
      <x v="30"/>
      <x v="4"/>
    </i>
    <i>
      <x v="31"/>
      <x v="4"/>
    </i>
    <i>
      <x v="32"/>
      <x v="4"/>
    </i>
    <i>
      <x v="33"/>
      <x v="5"/>
    </i>
    <i>
      <x v="34"/>
      <x v="5"/>
    </i>
    <i>
      <x v="35"/>
      <x v="14"/>
    </i>
    <i>
      <x v="36"/>
      <x v="15"/>
    </i>
    <i t="grand">
      <x/>
    </i>
  </rowItems>
  <colFields count="1">
    <field x="8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NET" fld="11" baseField="4" baseItem="0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field="8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0">
      <pivotArea dataOnly="0" labelOnly="1" fieldPosition="0">
        <references count="2">
          <reference field="4294967294" count="1" selected="0">
            <x v="0"/>
          </reference>
          <reference field="8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7"/>
  <sheetViews>
    <sheetView tabSelected="1" workbookViewId="0">
      <selection activeCell="P41" sqref="P41"/>
    </sheetView>
  </sheetViews>
  <sheetFormatPr defaultRowHeight="14.5" x14ac:dyDescent="0.35"/>
  <cols>
    <col min="1" max="1" width="6.7265625" customWidth="1"/>
    <col min="2" max="2" width="31.7265625" style="4" customWidth="1"/>
    <col min="3" max="14" width="8.7265625" style="4" customWidth="1"/>
    <col min="15" max="15" width="12.7265625" style="4" customWidth="1"/>
    <col min="16" max="16" width="11.26953125" style="6" customWidth="1"/>
    <col min="17" max="17" width="32.453125" style="4" customWidth="1"/>
    <col min="18" max="27" width="9.54296875" style="4" customWidth="1"/>
    <col min="28" max="32" width="9.7265625" bestFit="1" customWidth="1"/>
    <col min="33" max="37" width="8.7265625" bestFit="1" customWidth="1"/>
    <col min="38" max="48" width="9.7265625" bestFit="1" customWidth="1"/>
    <col min="49" max="52" width="8.7265625" bestFit="1" customWidth="1"/>
    <col min="53" max="60" width="9.7265625" bestFit="1" customWidth="1"/>
    <col min="61" max="67" width="8.7265625" bestFit="1" customWidth="1"/>
    <col min="68" max="77" width="9.7265625" bestFit="1" customWidth="1"/>
    <col min="78" max="81" width="8.7265625" bestFit="1" customWidth="1"/>
    <col min="82" max="91" width="9.7265625" bestFit="1" customWidth="1"/>
    <col min="92" max="95" width="8.7265625" bestFit="1" customWidth="1"/>
    <col min="96" max="103" width="9.7265625" bestFit="1" customWidth="1"/>
    <col min="104" max="109" width="8.7265625" bestFit="1" customWidth="1"/>
    <col min="110" max="118" width="9.7265625" bestFit="1" customWidth="1"/>
    <col min="119" max="122" width="8.7265625" bestFit="1" customWidth="1"/>
    <col min="123" max="135" width="9.7265625" bestFit="1" customWidth="1"/>
    <col min="136" max="144" width="10.7265625" bestFit="1" customWidth="1"/>
    <col min="145" max="148" width="9.7265625" bestFit="1" customWidth="1"/>
    <col min="149" max="159" width="10.7265625" bestFit="1" customWidth="1"/>
    <col min="160" max="164" width="9.7265625" bestFit="1" customWidth="1"/>
    <col min="165" max="172" width="10.7265625" bestFit="1" customWidth="1"/>
    <col min="173" max="173" width="11" bestFit="1" customWidth="1"/>
    <col min="174" max="176" width="8.7265625" bestFit="1" customWidth="1"/>
    <col min="177" max="177" width="9" bestFit="1" customWidth="1"/>
    <col min="178" max="178" width="8.7265625" bestFit="1" customWidth="1"/>
    <col min="179" max="189" width="9.7265625" bestFit="1" customWidth="1"/>
    <col min="190" max="190" width="8.7265625" bestFit="1" customWidth="1"/>
    <col min="191" max="191" width="9" bestFit="1" customWidth="1"/>
    <col min="192" max="193" width="8.7265625" bestFit="1" customWidth="1"/>
    <col min="194" max="204" width="9.7265625" bestFit="1" customWidth="1"/>
    <col min="205" max="206" width="8.7265625" bestFit="1" customWidth="1"/>
    <col min="207" max="207" width="9" bestFit="1" customWidth="1"/>
    <col min="208" max="208" width="8.7265625" bestFit="1" customWidth="1"/>
    <col min="209" max="219" width="9.7265625" bestFit="1" customWidth="1"/>
    <col min="220" max="221" width="8.7265625" bestFit="1" customWidth="1"/>
    <col min="222" max="222" width="9" bestFit="1" customWidth="1"/>
    <col min="223" max="223" width="8.7265625" bestFit="1" customWidth="1"/>
    <col min="224" max="232" width="9.7265625" bestFit="1" customWidth="1"/>
    <col min="233" max="235" width="8.7265625" bestFit="1" customWidth="1"/>
    <col min="236" max="236" width="9" bestFit="1" customWidth="1"/>
    <col min="237" max="238" width="8.7265625" bestFit="1" customWidth="1"/>
    <col min="239" max="249" width="9.7265625" bestFit="1" customWidth="1"/>
    <col min="250" max="250" width="8.7265625" bestFit="1" customWidth="1"/>
    <col min="251" max="251" width="9" bestFit="1" customWidth="1"/>
    <col min="252" max="252" width="8.7265625" bestFit="1" customWidth="1"/>
    <col min="253" max="262" width="9.7265625" bestFit="1" customWidth="1"/>
    <col min="263" max="263" width="9" bestFit="1" customWidth="1"/>
    <col min="264" max="266" width="8.7265625" bestFit="1" customWidth="1"/>
    <col min="267" max="274" width="9.7265625" bestFit="1" customWidth="1"/>
    <col min="275" max="277" width="8.7265625" bestFit="1" customWidth="1"/>
    <col min="278" max="278" width="9" bestFit="1" customWidth="1"/>
    <col min="279" max="280" width="8.7265625" bestFit="1" customWidth="1"/>
    <col min="281" max="290" width="9.7265625" bestFit="1" customWidth="1"/>
    <col min="291" max="291" width="8.7265625" bestFit="1" customWidth="1"/>
    <col min="292" max="292" width="9" bestFit="1" customWidth="1"/>
    <col min="293" max="293" width="8.7265625" bestFit="1" customWidth="1"/>
    <col min="294" max="306" width="9.7265625" bestFit="1" customWidth="1"/>
    <col min="307" max="315" width="10.7265625" bestFit="1" customWidth="1"/>
    <col min="316" max="319" width="9.7265625" bestFit="1" customWidth="1"/>
    <col min="320" max="330" width="10.7265625" bestFit="1" customWidth="1"/>
    <col min="331" max="335" width="9.7265625" bestFit="1" customWidth="1"/>
    <col min="336" max="343" width="10.7265625" bestFit="1" customWidth="1"/>
    <col min="344" max="344" width="15.81640625" bestFit="1" customWidth="1"/>
    <col min="345" max="345" width="16" bestFit="1" customWidth="1"/>
  </cols>
  <sheetData>
    <row r="1" spans="1:27" x14ac:dyDescent="0.35">
      <c r="A1" s="11" t="s">
        <v>219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7" x14ac:dyDescent="0.35">
      <c r="A2" s="11">
        <v>2014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5" spans="1:27" x14ac:dyDescent="0.35">
      <c r="A5" s="3" t="s">
        <v>188</v>
      </c>
      <c r="B5"/>
      <c r="C5" s="3" t="s">
        <v>7</v>
      </c>
      <c r="D5"/>
      <c r="E5"/>
      <c r="F5"/>
      <c r="G5"/>
      <c r="H5"/>
      <c r="I5"/>
      <c r="J5"/>
      <c r="K5"/>
      <c r="L5"/>
      <c r="M5"/>
      <c r="N5"/>
      <c r="O5"/>
      <c r="P5" s="7"/>
      <c r="Q5"/>
      <c r="R5"/>
      <c r="S5"/>
      <c r="T5"/>
      <c r="U5"/>
      <c r="V5"/>
      <c r="W5"/>
      <c r="X5"/>
      <c r="Y5"/>
      <c r="Z5"/>
      <c r="AA5"/>
    </row>
    <row r="6" spans="1:27" ht="58" x14ac:dyDescent="0.35">
      <c r="A6" s="3" t="s">
        <v>2</v>
      </c>
      <c r="B6" s="3" t="s">
        <v>201</v>
      </c>
      <c r="C6" s="5" t="s">
        <v>189</v>
      </c>
      <c r="D6" s="5" t="s">
        <v>190</v>
      </c>
      <c r="E6" s="5" t="s">
        <v>191</v>
      </c>
      <c r="F6" s="5" t="s">
        <v>192</v>
      </c>
      <c r="G6" s="5" t="s">
        <v>193</v>
      </c>
      <c r="H6" s="5" t="s">
        <v>194</v>
      </c>
      <c r="I6" s="5" t="s">
        <v>195</v>
      </c>
      <c r="J6" s="5" t="s">
        <v>196</v>
      </c>
      <c r="K6" s="5" t="s">
        <v>197</v>
      </c>
      <c r="L6" s="5" t="s">
        <v>198</v>
      </c>
      <c r="M6" s="5" t="s">
        <v>199</v>
      </c>
      <c r="N6" s="5" t="s">
        <v>200</v>
      </c>
      <c r="O6" s="5" t="s">
        <v>187</v>
      </c>
      <c r="P6" s="8" t="s">
        <v>220</v>
      </c>
      <c r="Q6"/>
      <c r="R6"/>
      <c r="S6"/>
      <c r="T6"/>
      <c r="U6"/>
      <c r="V6"/>
      <c r="W6"/>
      <c r="X6"/>
      <c r="Y6"/>
      <c r="Z6"/>
      <c r="AA6"/>
    </row>
    <row r="7" spans="1:27" x14ac:dyDescent="0.35">
      <c r="A7">
        <v>5440</v>
      </c>
      <c r="B7" t="s">
        <v>202</v>
      </c>
      <c r="C7" s="5">
        <v>77.81</v>
      </c>
      <c r="D7" s="5">
        <v>63.8</v>
      </c>
      <c r="E7" s="5">
        <v>49.79</v>
      </c>
      <c r="F7" s="5">
        <v>49.79</v>
      </c>
      <c r="G7" s="5">
        <v>59.13</v>
      </c>
      <c r="H7" s="5">
        <v>45.12</v>
      </c>
      <c r="I7" s="5">
        <v>31.11</v>
      </c>
      <c r="J7" s="5">
        <v>26.44</v>
      </c>
      <c r="K7" s="5">
        <v>31.11</v>
      </c>
      <c r="L7" s="5">
        <v>45.12</v>
      </c>
      <c r="M7" s="5">
        <v>68.010000000000005</v>
      </c>
      <c r="N7" s="5">
        <v>59.59</v>
      </c>
      <c r="O7" s="5">
        <v>606.82000000000005</v>
      </c>
      <c r="P7" s="7">
        <v>0</v>
      </c>
      <c r="Q7" t="s">
        <v>256</v>
      </c>
      <c r="R7"/>
      <c r="S7"/>
      <c r="T7"/>
      <c r="U7"/>
      <c r="V7"/>
      <c r="W7"/>
      <c r="X7"/>
      <c r="Y7"/>
      <c r="Z7"/>
      <c r="AA7"/>
    </row>
    <row r="8" spans="1:27" x14ac:dyDescent="0.35">
      <c r="A8">
        <v>5455</v>
      </c>
      <c r="B8" t="s">
        <v>203</v>
      </c>
      <c r="C8" s="5">
        <v>16655.760000000002</v>
      </c>
      <c r="D8" s="5">
        <v>16976.559999999998</v>
      </c>
      <c r="E8" s="5">
        <v>19685.04</v>
      </c>
      <c r="F8" s="5">
        <v>17214.880000000005</v>
      </c>
      <c r="G8" s="5">
        <v>16998.400000000001</v>
      </c>
      <c r="H8" s="5">
        <v>10652.720000000001</v>
      </c>
      <c r="I8" s="5">
        <v>9089.76</v>
      </c>
      <c r="J8" s="5">
        <v>13651.120000000003</v>
      </c>
      <c r="K8" s="5">
        <v>10871.760000000002</v>
      </c>
      <c r="L8" s="5">
        <v>11476.720000000001</v>
      </c>
      <c r="M8" s="5">
        <v>12728.080000000002</v>
      </c>
      <c r="N8" s="5">
        <v>15355.36</v>
      </c>
      <c r="O8" s="5">
        <v>171356.16000000003</v>
      </c>
      <c r="P8" s="7">
        <f>7.32*23169</f>
        <v>169597.08000000002</v>
      </c>
      <c r="Q8" t="s">
        <v>249</v>
      </c>
      <c r="R8"/>
      <c r="S8"/>
      <c r="T8"/>
      <c r="U8"/>
      <c r="V8"/>
      <c r="W8"/>
      <c r="X8"/>
      <c r="Y8"/>
      <c r="Z8"/>
      <c r="AA8"/>
    </row>
    <row r="9" spans="1:27" x14ac:dyDescent="0.35">
      <c r="A9">
        <v>5470</v>
      </c>
      <c r="B9" t="s">
        <v>203</v>
      </c>
      <c r="C9" s="5">
        <v>1967.6100000000001</v>
      </c>
      <c r="D9" s="5">
        <v>1716.3900000000003</v>
      </c>
      <c r="E9" s="5">
        <v>2278.5999999999995</v>
      </c>
      <c r="F9" s="5">
        <v>1964.4499999999994</v>
      </c>
      <c r="G9" s="5">
        <v>1920.2100000000005</v>
      </c>
      <c r="H9" s="5">
        <v>1150.6599999999999</v>
      </c>
      <c r="I9" s="5">
        <v>1415.36</v>
      </c>
      <c r="J9" s="5">
        <v>1481.7500000000002</v>
      </c>
      <c r="K9" s="5">
        <v>1676.3300000000004</v>
      </c>
      <c r="L9" s="5">
        <v>1630.3200000000002</v>
      </c>
      <c r="M9" s="5">
        <v>1785.9799999999993</v>
      </c>
      <c r="N9" s="5">
        <v>1840.1599999999999</v>
      </c>
      <c r="O9" s="5">
        <v>20827.82</v>
      </c>
      <c r="P9" s="7">
        <v>-6000</v>
      </c>
      <c r="Q9" t="s">
        <v>221</v>
      </c>
      <c r="R9"/>
      <c r="S9"/>
      <c r="T9"/>
      <c r="U9"/>
      <c r="V9"/>
      <c r="W9"/>
      <c r="X9"/>
      <c r="Y9"/>
      <c r="Z9"/>
      <c r="AA9"/>
    </row>
    <row r="10" spans="1:27" x14ac:dyDescent="0.35">
      <c r="A10">
        <v>5480</v>
      </c>
      <c r="B10" t="s">
        <v>204</v>
      </c>
      <c r="C10" s="5">
        <v>557</v>
      </c>
      <c r="D10" s="5">
        <v>663</v>
      </c>
      <c r="E10" s="5">
        <v>357.5</v>
      </c>
      <c r="F10" s="5"/>
      <c r="G10" s="5">
        <v>182</v>
      </c>
      <c r="H10" s="5">
        <v>182</v>
      </c>
      <c r="I10" s="5">
        <v>0</v>
      </c>
      <c r="J10" s="5"/>
      <c r="K10" s="5">
        <v>286</v>
      </c>
      <c r="L10" s="5"/>
      <c r="M10" s="5"/>
      <c r="N10" s="5">
        <v>730</v>
      </c>
      <c r="O10" s="5">
        <v>2957.5</v>
      </c>
      <c r="P10" s="7">
        <v>-2958</v>
      </c>
      <c r="Q10" t="s">
        <v>222</v>
      </c>
      <c r="R10"/>
      <c r="S10"/>
      <c r="T10"/>
      <c r="U10"/>
      <c r="V10"/>
      <c r="W10"/>
      <c r="X10"/>
      <c r="Y10"/>
      <c r="Z10"/>
      <c r="AA10"/>
    </row>
    <row r="11" spans="1:27" x14ac:dyDescent="0.35">
      <c r="A11">
        <v>5490</v>
      </c>
      <c r="B11" t="s">
        <v>204</v>
      </c>
      <c r="C11" s="5"/>
      <c r="D11" s="5"/>
      <c r="E11" s="5"/>
      <c r="F11" s="5"/>
      <c r="G11" s="5">
        <v>214</v>
      </c>
      <c r="H11" s="5">
        <v>0</v>
      </c>
      <c r="I11" s="5">
        <v>120</v>
      </c>
      <c r="J11" s="5"/>
      <c r="K11" s="5"/>
      <c r="L11" s="5"/>
      <c r="M11" s="5"/>
      <c r="N11" s="5"/>
      <c r="O11" s="5">
        <v>334</v>
      </c>
      <c r="P11" s="7">
        <v>0</v>
      </c>
      <c r="Q11" t="s">
        <v>223</v>
      </c>
      <c r="R11"/>
      <c r="S11"/>
      <c r="T11"/>
      <c r="U11"/>
      <c r="V11"/>
      <c r="W11"/>
      <c r="X11"/>
      <c r="Y11"/>
      <c r="Z11"/>
      <c r="AA11"/>
    </row>
    <row r="12" spans="1:27" x14ac:dyDescent="0.35">
      <c r="A12">
        <v>5510</v>
      </c>
      <c r="B12" t="s">
        <v>205</v>
      </c>
      <c r="C12" s="5">
        <v>157.69</v>
      </c>
      <c r="D12" s="5"/>
      <c r="E12" s="5">
        <v>115.44</v>
      </c>
      <c r="F12" s="5">
        <v>0.31</v>
      </c>
      <c r="G12" s="5">
        <v>-25</v>
      </c>
      <c r="H12" s="5">
        <v>16.28</v>
      </c>
      <c r="I12" s="5">
        <v>596.30999999999995</v>
      </c>
      <c r="J12" s="5">
        <v>805.39</v>
      </c>
      <c r="K12" s="5">
        <v>57.2</v>
      </c>
      <c r="L12" s="5">
        <v>115.92</v>
      </c>
      <c r="M12" s="5"/>
      <c r="N12" s="5"/>
      <c r="O12" s="5">
        <v>1839.5400000000002</v>
      </c>
      <c r="P12" s="7">
        <v>0</v>
      </c>
      <c r="Q12" t="s">
        <v>250</v>
      </c>
      <c r="R12"/>
      <c r="S12"/>
      <c r="T12"/>
      <c r="U12"/>
      <c r="V12"/>
      <c r="W12"/>
      <c r="X12"/>
      <c r="Y12"/>
      <c r="Z12"/>
      <c r="AA12"/>
    </row>
    <row r="13" spans="1:27" x14ac:dyDescent="0.35">
      <c r="A13">
        <v>5515</v>
      </c>
      <c r="B13" t="s">
        <v>205</v>
      </c>
      <c r="C13" s="5">
        <v>-260</v>
      </c>
      <c r="D13" s="5">
        <v>636</v>
      </c>
      <c r="E13" s="5">
        <v>601</v>
      </c>
      <c r="F13" s="5">
        <v>546</v>
      </c>
      <c r="G13" s="5">
        <v>391</v>
      </c>
      <c r="H13" s="5">
        <v>597</v>
      </c>
      <c r="I13" s="5">
        <v>-363</v>
      </c>
      <c r="J13" s="5">
        <v>-315</v>
      </c>
      <c r="K13" s="5">
        <v>694</v>
      </c>
      <c r="L13" s="5">
        <v>253</v>
      </c>
      <c r="M13" s="5">
        <v>456</v>
      </c>
      <c r="N13" s="5">
        <v>508</v>
      </c>
      <c r="O13" s="5">
        <v>3744</v>
      </c>
      <c r="P13" s="7">
        <v>0</v>
      </c>
      <c r="Q13" t="s">
        <v>250</v>
      </c>
      <c r="R13"/>
      <c r="S13"/>
      <c r="T13"/>
      <c r="U13"/>
      <c r="V13"/>
      <c r="W13"/>
      <c r="X13"/>
      <c r="Y13"/>
      <c r="Z13"/>
      <c r="AA13"/>
    </row>
    <row r="14" spans="1:27" x14ac:dyDescent="0.35">
      <c r="A14">
        <v>5545</v>
      </c>
      <c r="B14" t="s">
        <v>206</v>
      </c>
      <c r="C14" s="5"/>
      <c r="D14" s="5">
        <v>509.45</v>
      </c>
      <c r="E14" s="5">
        <v>0</v>
      </c>
      <c r="F14" s="5"/>
      <c r="G14" s="5"/>
      <c r="H14" s="5"/>
      <c r="I14" s="5"/>
      <c r="J14" s="5"/>
      <c r="K14" s="5"/>
      <c r="L14" s="5"/>
      <c r="M14" s="5"/>
      <c r="N14" s="5"/>
      <c r="O14" s="5">
        <v>509.45</v>
      </c>
      <c r="P14" s="7">
        <v>0</v>
      </c>
      <c r="Q14" t="s">
        <v>251</v>
      </c>
      <c r="R14"/>
      <c r="S14"/>
      <c r="T14"/>
      <c r="U14"/>
      <c r="V14"/>
      <c r="W14"/>
      <c r="X14"/>
      <c r="Y14"/>
      <c r="Z14"/>
      <c r="AA14"/>
    </row>
    <row r="15" spans="1:27" x14ac:dyDescent="0.35">
      <c r="A15">
        <v>5820</v>
      </c>
      <c r="B15" t="s">
        <v>207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v>222.76</v>
      </c>
      <c r="O15" s="5">
        <v>222.76</v>
      </c>
      <c r="P15" s="7">
        <v>0</v>
      </c>
      <c r="Q15" t="s">
        <v>241</v>
      </c>
      <c r="R15"/>
      <c r="S15"/>
      <c r="T15"/>
      <c r="U15"/>
      <c r="V15"/>
      <c r="W15"/>
      <c r="X15"/>
      <c r="Y15"/>
      <c r="Z15"/>
      <c r="AA15"/>
    </row>
    <row r="16" spans="1:27" x14ac:dyDescent="0.35">
      <c r="A16">
        <v>5860</v>
      </c>
      <c r="B16" t="s">
        <v>208</v>
      </c>
      <c r="C16" s="5"/>
      <c r="D16" s="5">
        <v>81.53</v>
      </c>
      <c r="E16" s="5">
        <v>92.929999999999993</v>
      </c>
      <c r="F16" s="5">
        <v>35.880000000000003</v>
      </c>
      <c r="G16" s="5"/>
      <c r="H16" s="5">
        <v>54.82</v>
      </c>
      <c r="I16" s="5">
        <v>33.78</v>
      </c>
      <c r="J16" s="5"/>
      <c r="K16" s="5">
        <v>17.97</v>
      </c>
      <c r="L16" s="5"/>
      <c r="M16" s="5">
        <v>169.07</v>
      </c>
      <c r="N16" s="5">
        <v>19.920000000000002</v>
      </c>
      <c r="O16" s="5">
        <v>505.9</v>
      </c>
      <c r="P16" s="7">
        <v>0</v>
      </c>
      <c r="Q16" t="s">
        <v>224</v>
      </c>
      <c r="R16"/>
      <c r="S16"/>
      <c r="T16"/>
      <c r="U16"/>
      <c r="V16"/>
      <c r="W16"/>
      <c r="X16"/>
      <c r="Y16"/>
      <c r="Z16"/>
      <c r="AA16"/>
    </row>
    <row r="17" spans="1:27" x14ac:dyDescent="0.35">
      <c r="A17">
        <v>5880</v>
      </c>
      <c r="B17" t="s">
        <v>208</v>
      </c>
      <c r="C17" s="5"/>
      <c r="D17" s="5"/>
      <c r="E17" s="5"/>
      <c r="F17" s="5"/>
      <c r="G17" s="5"/>
      <c r="H17" s="5"/>
      <c r="I17" s="5"/>
      <c r="J17" s="5"/>
      <c r="K17" s="5">
        <v>18.02</v>
      </c>
      <c r="L17" s="5"/>
      <c r="M17" s="5"/>
      <c r="N17" s="5"/>
      <c r="O17" s="5">
        <v>18.02</v>
      </c>
      <c r="P17" s="7">
        <v>0</v>
      </c>
      <c r="Q17" t="s">
        <v>225</v>
      </c>
      <c r="R17"/>
      <c r="S17"/>
      <c r="T17"/>
      <c r="U17"/>
      <c r="V17"/>
      <c r="W17"/>
      <c r="X17"/>
      <c r="Y17"/>
      <c r="Z17"/>
      <c r="AA17"/>
    </row>
    <row r="18" spans="1:27" x14ac:dyDescent="0.35">
      <c r="A18">
        <v>5900</v>
      </c>
      <c r="B18" t="s">
        <v>208</v>
      </c>
      <c r="C18" s="5"/>
      <c r="D18" s="5"/>
      <c r="E18" s="5"/>
      <c r="F18" s="5"/>
      <c r="G18" s="5"/>
      <c r="H18" s="5"/>
      <c r="I18" s="5"/>
      <c r="J18" s="5"/>
      <c r="K18" s="5">
        <v>17.75</v>
      </c>
      <c r="L18" s="5"/>
      <c r="M18" s="5"/>
      <c r="N18" s="5">
        <v>69.83</v>
      </c>
      <c r="O18" s="5">
        <v>87.58</v>
      </c>
      <c r="P18" s="7">
        <v>0</v>
      </c>
      <c r="Q18" t="s">
        <v>226</v>
      </c>
      <c r="R18"/>
      <c r="S18"/>
      <c r="T18"/>
      <c r="U18"/>
      <c r="V18"/>
      <c r="W18"/>
      <c r="X18"/>
      <c r="Y18"/>
      <c r="Z18"/>
      <c r="AA18"/>
    </row>
    <row r="19" spans="1:27" x14ac:dyDescent="0.35">
      <c r="A19">
        <v>5950</v>
      </c>
      <c r="B19" t="s">
        <v>209</v>
      </c>
      <c r="C19" s="5">
        <v>243.54</v>
      </c>
      <c r="D19" s="5">
        <v>121.77</v>
      </c>
      <c r="E19" s="5">
        <v>0</v>
      </c>
      <c r="F19" s="5">
        <v>121.77</v>
      </c>
      <c r="G19" s="5">
        <v>121.77</v>
      </c>
      <c r="H19" s="5">
        <v>121.77</v>
      </c>
      <c r="I19" s="5">
        <v>243.54</v>
      </c>
      <c r="J19" s="5">
        <v>121.77</v>
      </c>
      <c r="K19" s="5">
        <v>0</v>
      </c>
      <c r="L19" s="5">
        <v>121.77</v>
      </c>
      <c r="M19" s="5">
        <v>121.77</v>
      </c>
      <c r="N19" s="5">
        <v>138.66999999999999</v>
      </c>
      <c r="O19" s="5">
        <v>1478.14</v>
      </c>
      <c r="P19" s="7">
        <v>0</v>
      </c>
      <c r="Q19" t="s">
        <v>227</v>
      </c>
      <c r="R19"/>
      <c r="S19"/>
      <c r="T19"/>
      <c r="U19"/>
      <c r="V19"/>
      <c r="W19"/>
      <c r="X19"/>
      <c r="Y19"/>
      <c r="Z19"/>
      <c r="AA19"/>
    </row>
    <row r="20" spans="1:27" x14ac:dyDescent="0.35">
      <c r="A20">
        <v>5960</v>
      </c>
      <c r="B20" t="s">
        <v>209</v>
      </c>
      <c r="C20" s="5">
        <v>220.8</v>
      </c>
      <c r="D20" s="5">
        <v>0</v>
      </c>
      <c r="E20" s="5">
        <v>220.8</v>
      </c>
      <c r="F20" s="5">
        <v>0</v>
      </c>
      <c r="G20" s="5">
        <v>110.4</v>
      </c>
      <c r="H20" s="5">
        <v>118.12</v>
      </c>
      <c r="I20" s="5">
        <v>118.12</v>
      </c>
      <c r="J20" s="5">
        <v>118.12</v>
      </c>
      <c r="K20" s="5">
        <v>118.12</v>
      </c>
      <c r="L20" s="5"/>
      <c r="M20" s="5"/>
      <c r="N20" s="5">
        <v>354.36</v>
      </c>
      <c r="O20" s="5">
        <v>1378.8400000000001</v>
      </c>
      <c r="P20" s="7">
        <v>0</v>
      </c>
      <c r="Q20" t="s">
        <v>228</v>
      </c>
      <c r="R20"/>
      <c r="S20"/>
      <c r="T20"/>
      <c r="U20"/>
      <c r="V20"/>
      <c r="W20"/>
      <c r="X20"/>
      <c r="Y20"/>
      <c r="Z20"/>
      <c r="AA20"/>
    </row>
    <row r="21" spans="1:27" x14ac:dyDescent="0.35">
      <c r="A21">
        <v>5965</v>
      </c>
      <c r="B21" t="s">
        <v>209</v>
      </c>
      <c r="C21" s="5"/>
      <c r="D21" s="5"/>
      <c r="E21" s="5"/>
      <c r="F21" s="5"/>
      <c r="G21" s="5"/>
      <c r="H21" s="5"/>
      <c r="I21" s="5"/>
      <c r="J21" s="5"/>
      <c r="K21" s="5">
        <v>22.41</v>
      </c>
      <c r="L21" s="5"/>
      <c r="M21" s="5"/>
      <c r="N21" s="5"/>
      <c r="O21" s="5">
        <v>22.41</v>
      </c>
      <c r="P21" s="7">
        <v>0</v>
      </c>
      <c r="Q21" t="s">
        <v>229</v>
      </c>
      <c r="R21"/>
      <c r="S21"/>
      <c r="T21"/>
      <c r="U21"/>
      <c r="V21"/>
      <c r="W21"/>
      <c r="X21"/>
      <c r="Y21"/>
      <c r="Z21"/>
      <c r="AA21"/>
    </row>
    <row r="22" spans="1:27" x14ac:dyDescent="0.35">
      <c r="A22">
        <v>5980</v>
      </c>
      <c r="B22" t="s">
        <v>209</v>
      </c>
      <c r="C22" s="5"/>
      <c r="D22" s="5"/>
      <c r="E22" s="5"/>
      <c r="F22" s="5"/>
      <c r="G22" s="5">
        <v>473</v>
      </c>
      <c r="H22" s="5">
        <v>390</v>
      </c>
      <c r="I22" s="5">
        <v>325</v>
      </c>
      <c r="J22" s="5">
        <v>260</v>
      </c>
      <c r="K22" s="5">
        <v>-390</v>
      </c>
      <c r="L22" s="5">
        <v>330</v>
      </c>
      <c r="M22" s="5">
        <v>442</v>
      </c>
      <c r="N22" s="5"/>
      <c r="O22" s="5">
        <v>1830</v>
      </c>
      <c r="P22" s="7">
        <v>0</v>
      </c>
      <c r="Q22" t="s">
        <v>230</v>
      </c>
      <c r="R22"/>
      <c r="S22"/>
      <c r="T22"/>
      <c r="U22"/>
      <c r="V22"/>
      <c r="W22"/>
      <c r="X22"/>
      <c r="Y22"/>
      <c r="Z22"/>
      <c r="AA22"/>
    </row>
    <row r="23" spans="1:27" x14ac:dyDescent="0.35">
      <c r="A23">
        <v>6020</v>
      </c>
      <c r="B23" t="s">
        <v>210</v>
      </c>
      <c r="C23" s="5"/>
      <c r="D23" s="5"/>
      <c r="E23" s="5"/>
      <c r="F23" s="5"/>
      <c r="G23" s="5"/>
      <c r="H23" s="5"/>
      <c r="I23" s="5">
        <v>787.5</v>
      </c>
      <c r="J23" s="5">
        <v>307.45</v>
      </c>
      <c r="K23" s="5"/>
      <c r="L23" s="5">
        <v>-9.0949470177292824E-13</v>
      </c>
      <c r="M23" s="5"/>
      <c r="N23" s="5"/>
      <c r="O23" s="5">
        <v>1094.9499999999991</v>
      </c>
      <c r="P23" s="7">
        <v>0</v>
      </c>
      <c r="Q23" t="s">
        <v>231</v>
      </c>
      <c r="R23"/>
      <c r="S23"/>
      <c r="T23"/>
      <c r="U23"/>
      <c r="V23"/>
      <c r="W23"/>
      <c r="X23"/>
      <c r="Y23"/>
      <c r="Z23"/>
      <c r="AA23"/>
    </row>
    <row r="24" spans="1:27" x14ac:dyDescent="0.35">
      <c r="A24">
        <v>6025</v>
      </c>
      <c r="B24" t="s">
        <v>210</v>
      </c>
      <c r="C24" s="5">
        <v>0</v>
      </c>
      <c r="D24" s="5">
        <v>-31</v>
      </c>
      <c r="E24" s="5"/>
      <c r="F24" s="5">
        <v>105</v>
      </c>
      <c r="G24" s="5"/>
      <c r="H24" s="5"/>
      <c r="I24" s="5"/>
      <c r="J24" s="5"/>
      <c r="K24" s="5"/>
      <c r="L24" s="5"/>
      <c r="M24" s="5"/>
      <c r="N24" s="5"/>
      <c r="O24" s="5">
        <v>74</v>
      </c>
      <c r="P24" s="7">
        <v>0</v>
      </c>
      <c r="Q24" t="s">
        <v>232</v>
      </c>
      <c r="R24"/>
      <c r="S24"/>
      <c r="T24"/>
      <c r="U24"/>
      <c r="V24"/>
      <c r="W24"/>
      <c r="X24"/>
      <c r="Y24"/>
      <c r="Z24"/>
      <c r="AA24"/>
    </row>
    <row r="25" spans="1:27" x14ac:dyDescent="0.35">
      <c r="A25">
        <v>6050</v>
      </c>
      <c r="B25" t="s">
        <v>210</v>
      </c>
      <c r="C25" s="5">
        <v>958</v>
      </c>
      <c r="D25" s="5">
        <v>2458.91</v>
      </c>
      <c r="E25" s="5">
        <v>957</v>
      </c>
      <c r="F25" s="5">
        <v>958</v>
      </c>
      <c r="G25" s="5">
        <v>958</v>
      </c>
      <c r="H25" s="5">
        <v>1919.64</v>
      </c>
      <c r="I25" s="5">
        <v>2067.11</v>
      </c>
      <c r="J25" s="5">
        <v>113.05</v>
      </c>
      <c r="K25" s="5">
        <v>2648.95</v>
      </c>
      <c r="L25" s="5">
        <v>959.91</v>
      </c>
      <c r="M25" s="5">
        <v>962.1299999999992</v>
      </c>
      <c r="N25" s="5">
        <v>1539.9499999999991</v>
      </c>
      <c r="O25" s="5">
        <v>16500.649999999998</v>
      </c>
      <c r="P25" s="7">
        <v>0</v>
      </c>
      <c r="Q25" t="s">
        <v>233</v>
      </c>
      <c r="R25"/>
      <c r="S25"/>
      <c r="T25"/>
      <c r="U25"/>
      <c r="V25"/>
      <c r="W25"/>
      <c r="X25"/>
      <c r="Y25"/>
      <c r="Z25"/>
      <c r="AA25"/>
    </row>
    <row r="26" spans="1:27" x14ac:dyDescent="0.35">
      <c r="A26">
        <v>6065</v>
      </c>
      <c r="B26" t="s">
        <v>211</v>
      </c>
      <c r="C26" s="5">
        <v>3115.31</v>
      </c>
      <c r="D26" s="5">
        <v>3115.31</v>
      </c>
      <c r="E26" s="5">
        <v>3115.32</v>
      </c>
      <c r="F26" s="5">
        <v>3115.31</v>
      </c>
      <c r="G26" s="5">
        <v>3115.31</v>
      </c>
      <c r="H26" s="5">
        <v>3115.31</v>
      </c>
      <c r="I26" s="5">
        <v>3115.32</v>
      </c>
      <c r="J26" s="5">
        <v>3115.31</v>
      </c>
      <c r="K26" s="5">
        <v>3115.31</v>
      </c>
      <c r="L26" s="5">
        <v>3115.31</v>
      </c>
      <c r="M26" s="5">
        <v>3115.32</v>
      </c>
      <c r="N26" s="5">
        <v>3115.31</v>
      </c>
      <c r="O26" s="5">
        <v>37383.75</v>
      </c>
      <c r="P26" s="7">
        <v>0</v>
      </c>
      <c r="Q26" t="s">
        <v>252</v>
      </c>
      <c r="R26"/>
      <c r="S26"/>
      <c r="T26"/>
      <c r="U26"/>
      <c r="V26"/>
      <c r="W26"/>
      <c r="X26"/>
      <c r="Y26"/>
      <c r="Z26"/>
      <c r="AA26"/>
    </row>
    <row r="27" spans="1:27" x14ac:dyDescent="0.35">
      <c r="A27">
        <v>6135</v>
      </c>
      <c r="B27" t="s">
        <v>212</v>
      </c>
      <c r="C27" s="5"/>
      <c r="D27" s="5"/>
      <c r="E27" s="5"/>
      <c r="F27" s="5"/>
      <c r="G27" s="5"/>
      <c r="H27" s="5"/>
      <c r="I27" s="5"/>
      <c r="J27" s="5"/>
      <c r="K27" s="5">
        <v>435</v>
      </c>
      <c r="L27" s="5">
        <v>304.5</v>
      </c>
      <c r="M27" s="5">
        <v>489</v>
      </c>
      <c r="N27" s="5">
        <v>576</v>
      </c>
      <c r="O27" s="5">
        <v>1804.5</v>
      </c>
      <c r="P27" s="7">
        <v>0</v>
      </c>
      <c r="Q27" t="s">
        <v>242</v>
      </c>
      <c r="R27"/>
      <c r="S27"/>
      <c r="T27"/>
      <c r="U27"/>
      <c r="V27"/>
      <c r="W27"/>
      <c r="X27"/>
      <c r="Y27"/>
      <c r="Z27"/>
      <c r="AA27"/>
    </row>
    <row r="28" spans="1:27" x14ac:dyDescent="0.35">
      <c r="A28">
        <v>6140</v>
      </c>
      <c r="B28" t="s">
        <v>212</v>
      </c>
      <c r="C28" s="5">
        <v>3.8413716652030416E-14</v>
      </c>
      <c r="D28" s="5">
        <v>-2.3980817331903381E-14</v>
      </c>
      <c r="E28" s="5">
        <v>-3.3306690738754696E-15</v>
      </c>
      <c r="F28" s="5">
        <v>-2.4300000000000015</v>
      </c>
      <c r="G28" s="5"/>
      <c r="H28" s="5"/>
      <c r="I28" s="5"/>
      <c r="J28" s="5"/>
      <c r="K28" s="5"/>
      <c r="L28" s="5"/>
      <c r="M28" s="5"/>
      <c r="N28" s="5"/>
      <c r="O28" s="5">
        <v>-2.4299999999999904</v>
      </c>
      <c r="P28" s="7">
        <v>2</v>
      </c>
      <c r="Q28" t="s">
        <v>234</v>
      </c>
      <c r="R28"/>
      <c r="S28"/>
      <c r="T28"/>
      <c r="U28"/>
      <c r="V28"/>
      <c r="W28"/>
      <c r="X28"/>
      <c r="Y28"/>
      <c r="Z28"/>
      <c r="AA28"/>
    </row>
    <row r="29" spans="1:27" x14ac:dyDescent="0.35">
      <c r="A29">
        <v>6150</v>
      </c>
      <c r="B29" t="s">
        <v>212</v>
      </c>
      <c r="C29" s="5">
        <v>11182.13</v>
      </c>
      <c r="D29" s="5">
        <v>8909.3900000000012</v>
      </c>
      <c r="E29" s="5">
        <v>9754.6800000000021</v>
      </c>
      <c r="F29" s="5">
        <v>9178.68</v>
      </c>
      <c r="G29" s="5">
        <v>10938.37</v>
      </c>
      <c r="H29" s="5">
        <v>8365.9700000000012</v>
      </c>
      <c r="I29" s="5">
        <v>9798.8000000000011</v>
      </c>
      <c r="J29" s="5">
        <v>8789.3099999999977</v>
      </c>
      <c r="K29" s="5">
        <v>8809.4900000000016</v>
      </c>
      <c r="L29" s="5">
        <v>9953.2199999999993</v>
      </c>
      <c r="M29" s="5">
        <v>8742.5899999999983</v>
      </c>
      <c r="N29" s="5">
        <v>11031.33</v>
      </c>
      <c r="O29" s="5">
        <v>115453.96</v>
      </c>
      <c r="P29" s="7">
        <v>0</v>
      </c>
      <c r="Q29" t="s">
        <v>236</v>
      </c>
      <c r="R29"/>
      <c r="S29"/>
      <c r="T29"/>
      <c r="U29"/>
      <c r="V29"/>
      <c r="W29"/>
      <c r="X29"/>
      <c r="Y29"/>
      <c r="Z29"/>
      <c r="AA29"/>
    </row>
    <row r="30" spans="1:27" x14ac:dyDescent="0.35">
      <c r="A30">
        <v>6155</v>
      </c>
      <c r="B30" t="s">
        <v>212</v>
      </c>
      <c r="C30" s="5">
        <v>0</v>
      </c>
      <c r="D30" s="5">
        <v>3.5527136788005009E-15</v>
      </c>
      <c r="E30" s="5">
        <v>3.5527136788005009E-15</v>
      </c>
      <c r="F30" s="5">
        <v>33.159999999999997</v>
      </c>
      <c r="G30" s="5"/>
      <c r="H30" s="5"/>
      <c r="I30" s="5"/>
      <c r="J30" s="5"/>
      <c r="K30" s="5"/>
      <c r="L30" s="5"/>
      <c r="M30" s="5"/>
      <c r="N30" s="5"/>
      <c r="O30" s="5">
        <v>33.160000000000004</v>
      </c>
      <c r="P30" s="7">
        <v>0</v>
      </c>
      <c r="Q30" t="s">
        <v>235</v>
      </c>
      <c r="R30"/>
      <c r="S30"/>
      <c r="T30"/>
      <c r="U30"/>
      <c r="V30"/>
      <c r="W30"/>
      <c r="X30"/>
      <c r="Y30"/>
      <c r="Z30"/>
      <c r="AA30"/>
    </row>
    <row r="31" spans="1:27" x14ac:dyDescent="0.35">
      <c r="A31">
        <v>6165</v>
      </c>
      <c r="B31" t="s">
        <v>212</v>
      </c>
      <c r="C31" s="5"/>
      <c r="D31" s="5"/>
      <c r="E31" s="5">
        <v>-161.24</v>
      </c>
      <c r="F31" s="5"/>
      <c r="G31" s="5"/>
      <c r="H31" s="5"/>
      <c r="I31" s="5"/>
      <c r="J31" s="5"/>
      <c r="K31" s="5">
        <v>-435</v>
      </c>
      <c r="L31" s="5">
        <v>-304.5</v>
      </c>
      <c r="M31" s="5">
        <v>-1174.27</v>
      </c>
      <c r="N31" s="5">
        <v>-1865.92</v>
      </c>
      <c r="O31" s="5">
        <v>-3940.9300000000003</v>
      </c>
      <c r="P31" s="7">
        <v>3000</v>
      </c>
      <c r="Q31" t="s">
        <v>237</v>
      </c>
      <c r="R31"/>
      <c r="S31"/>
      <c r="T31"/>
      <c r="U31"/>
      <c r="V31"/>
      <c r="W31"/>
      <c r="X31"/>
      <c r="Y31"/>
      <c r="Z31"/>
      <c r="AA31"/>
    </row>
    <row r="32" spans="1:27" x14ac:dyDescent="0.35">
      <c r="A32">
        <v>6200</v>
      </c>
      <c r="B32" t="s">
        <v>213</v>
      </c>
      <c r="C32" s="5">
        <v>26</v>
      </c>
      <c r="D32" s="5"/>
      <c r="E32" s="5">
        <v>57.68</v>
      </c>
      <c r="F32" s="5"/>
      <c r="G32" s="5">
        <v>54.37</v>
      </c>
      <c r="H32" s="5"/>
      <c r="I32" s="5"/>
      <c r="J32" s="5"/>
      <c r="K32" s="5">
        <v>144.53</v>
      </c>
      <c r="L32" s="5">
        <v>26.95</v>
      </c>
      <c r="M32" s="5"/>
      <c r="N32" s="5"/>
      <c r="O32" s="5">
        <v>309.53000000000003</v>
      </c>
      <c r="P32" s="7">
        <v>0</v>
      </c>
      <c r="Q32" t="s">
        <v>253</v>
      </c>
      <c r="R32"/>
      <c r="S32"/>
      <c r="T32"/>
      <c r="U32"/>
      <c r="V32"/>
      <c r="W32"/>
      <c r="X32"/>
      <c r="Y32"/>
      <c r="Z32"/>
      <c r="AA32"/>
    </row>
    <row r="33" spans="1:27" x14ac:dyDescent="0.35">
      <c r="A33">
        <v>6260</v>
      </c>
      <c r="B33" t="s">
        <v>214</v>
      </c>
      <c r="C33" s="5">
        <v>331.31</v>
      </c>
      <c r="D33" s="5">
        <v>0</v>
      </c>
      <c r="E33" s="5"/>
      <c r="F33" s="5">
        <v>88.93</v>
      </c>
      <c r="G33" s="5">
        <v>0</v>
      </c>
      <c r="H33" s="5"/>
      <c r="I33" s="5"/>
      <c r="J33" s="5">
        <v>217.81</v>
      </c>
      <c r="K33" s="5"/>
      <c r="L33" s="5">
        <v>175.29</v>
      </c>
      <c r="M33" s="5"/>
      <c r="N33" s="5"/>
      <c r="O33" s="5">
        <v>813.33999999999992</v>
      </c>
      <c r="P33" s="7">
        <v>-813</v>
      </c>
      <c r="Q33" t="s">
        <v>238</v>
      </c>
      <c r="R33"/>
      <c r="S33"/>
      <c r="T33"/>
      <c r="U33"/>
      <c r="V33"/>
      <c r="W33"/>
      <c r="X33"/>
      <c r="Y33"/>
      <c r="Z33"/>
      <c r="AA33"/>
    </row>
    <row r="34" spans="1:27" x14ac:dyDescent="0.35">
      <c r="A34">
        <v>6270</v>
      </c>
      <c r="B34" t="s">
        <v>214</v>
      </c>
      <c r="C34" s="5">
        <v>240</v>
      </c>
      <c r="D34" s="5">
        <v>360</v>
      </c>
      <c r="E34" s="5">
        <v>538</v>
      </c>
      <c r="F34" s="5"/>
      <c r="G34" s="5">
        <v>600</v>
      </c>
      <c r="H34" s="5">
        <v>568</v>
      </c>
      <c r="I34" s="5">
        <v>240</v>
      </c>
      <c r="J34" s="5">
        <v>360</v>
      </c>
      <c r="K34" s="5"/>
      <c r="L34" s="5">
        <v>480</v>
      </c>
      <c r="M34" s="5">
        <v>240</v>
      </c>
      <c r="N34" s="5"/>
      <c r="O34" s="5">
        <v>3626</v>
      </c>
      <c r="P34" s="7">
        <v>-3626</v>
      </c>
      <c r="Q34" t="s">
        <v>243</v>
      </c>
      <c r="R34"/>
      <c r="S34"/>
      <c r="T34"/>
      <c r="U34"/>
      <c r="V34"/>
      <c r="W34"/>
      <c r="X34"/>
      <c r="Y34"/>
      <c r="Z34"/>
      <c r="AA34"/>
    </row>
    <row r="35" spans="1:27" x14ac:dyDescent="0.35">
      <c r="A35">
        <v>6320</v>
      </c>
      <c r="B35" t="s">
        <v>215</v>
      </c>
      <c r="C35" s="5">
        <v>108.09</v>
      </c>
      <c r="D35" s="5">
        <v>286.71000000000004</v>
      </c>
      <c r="E35" s="5">
        <v>264.27999999999997</v>
      </c>
      <c r="F35" s="5"/>
      <c r="G35" s="5"/>
      <c r="H35" s="5">
        <v>375.24</v>
      </c>
      <c r="I35" s="5">
        <v>2.8421709430404007E-14</v>
      </c>
      <c r="J35" s="5">
        <v>13.36</v>
      </c>
      <c r="K35" s="5"/>
      <c r="L35" s="5"/>
      <c r="M35" s="5">
        <v>149.97</v>
      </c>
      <c r="N35" s="5">
        <v>107.75</v>
      </c>
      <c r="O35" s="5">
        <v>1305.4000000000001</v>
      </c>
      <c r="P35" s="7">
        <v>-305</v>
      </c>
      <c r="Q35" t="s">
        <v>244</v>
      </c>
      <c r="R35"/>
      <c r="S35"/>
      <c r="T35"/>
      <c r="U35"/>
      <c r="V35"/>
      <c r="W35"/>
      <c r="X35"/>
      <c r="Y35"/>
      <c r="Z35"/>
      <c r="AA35"/>
    </row>
    <row r="36" spans="1:27" x14ac:dyDescent="0.35">
      <c r="A36">
        <v>6325</v>
      </c>
      <c r="B36" t="s">
        <v>215</v>
      </c>
      <c r="C36" s="5">
        <v>1980</v>
      </c>
      <c r="D36" s="5">
        <v>360</v>
      </c>
      <c r="E36" s="5">
        <v>1798.48</v>
      </c>
      <c r="F36" s="5"/>
      <c r="G36" s="5"/>
      <c r="H36" s="5"/>
      <c r="I36" s="5">
        <v>360</v>
      </c>
      <c r="J36" s="5">
        <v>450</v>
      </c>
      <c r="K36" s="5"/>
      <c r="L36" s="5">
        <v>798.64</v>
      </c>
      <c r="M36" s="5">
        <v>0</v>
      </c>
      <c r="N36" s="5"/>
      <c r="O36" s="5">
        <v>5747.12</v>
      </c>
      <c r="P36" s="7">
        <v>-1500</v>
      </c>
      <c r="Q36" t="s">
        <v>245</v>
      </c>
      <c r="R36"/>
      <c r="S36"/>
      <c r="T36"/>
      <c r="U36"/>
      <c r="V36"/>
      <c r="W36"/>
      <c r="X36"/>
      <c r="Y36"/>
      <c r="Z36"/>
      <c r="AA36"/>
    </row>
    <row r="37" spans="1:27" x14ac:dyDescent="0.35">
      <c r="A37">
        <v>6335</v>
      </c>
      <c r="B37" t="s">
        <v>215</v>
      </c>
      <c r="C37" s="5"/>
      <c r="D37" s="5"/>
      <c r="E37" s="5"/>
      <c r="F37" s="5"/>
      <c r="G37" s="5">
        <v>1148.5700000000002</v>
      </c>
      <c r="H37" s="5"/>
      <c r="I37" s="5"/>
      <c r="J37" s="5"/>
      <c r="K37" s="5"/>
      <c r="L37" s="5"/>
      <c r="M37" s="5"/>
      <c r="N37" s="5">
        <v>688.9</v>
      </c>
      <c r="O37" s="5">
        <v>1837.4700000000003</v>
      </c>
      <c r="P37" s="7">
        <v>0</v>
      </c>
      <c r="Q37" t="s">
        <v>246</v>
      </c>
      <c r="R37"/>
      <c r="S37"/>
      <c r="T37"/>
      <c r="U37"/>
      <c r="V37"/>
      <c r="W37"/>
      <c r="X37"/>
      <c r="Y37"/>
      <c r="Z37"/>
      <c r="AA37"/>
    </row>
    <row r="38" spans="1:27" x14ac:dyDescent="0.35">
      <c r="A38">
        <v>6340</v>
      </c>
      <c r="B38" t="s">
        <v>215</v>
      </c>
      <c r="C38" s="5"/>
      <c r="D38" s="5"/>
      <c r="E38" s="5"/>
      <c r="F38" s="5"/>
      <c r="G38" s="5"/>
      <c r="H38" s="5"/>
      <c r="I38" s="5"/>
      <c r="J38" s="5"/>
      <c r="K38" s="5"/>
      <c r="L38" s="5">
        <v>100</v>
      </c>
      <c r="M38" s="5"/>
      <c r="N38" s="5"/>
      <c r="O38" s="5">
        <v>100</v>
      </c>
      <c r="P38" s="7">
        <v>0</v>
      </c>
      <c r="Q38" t="s">
        <v>247</v>
      </c>
      <c r="R38"/>
      <c r="S38"/>
      <c r="T38"/>
      <c r="U38"/>
      <c r="V38"/>
      <c r="W38"/>
      <c r="X38"/>
      <c r="Y38"/>
      <c r="Z38"/>
      <c r="AA38"/>
    </row>
    <row r="39" spans="1:27" x14ac:dyDescent="0.35">
      <c r="A39">
        <v>6345</v>
      </c>
      <c r="B39" t="s">
        <v>215</v>
      </c>
      <c r="C39" s="5">
        <v>21.39</v>
      </c>
      <c r="D39" s="5">
        <v>124.34</v>
      </c>
      <c r="E39" s="5">
        <v>439.61</v>
      </c>
      <c r="F39" s="5">
        <v>502.79</v>
      </c>
      <c r="G39" s="5">
        <v>3004.29</v>
      </c>
      <c r="H39" s="5">
        <v>65.12</v>
      </c>
      <c r="I39" s="5">
        <v>45.89</v>
      </c>
      <c r="J39" s="5">
        <v>14995.21</v>
      </c>
      <c r="K39" s="5">
        <v>-13307.520000000002</v>
      </c>
      <c r="L39" s="5">
        <v>732.97</v>
      </c>
      <c r="M39" s="5">
        <v>-690</v>
      </c>
      <c r="N39" s="5">
        <v>731.2</v>
      </c>
      <c r="O39" s="5">
        <v>6665.2899999999972</v>
      </c>
      <c r="P39" s="7">
        <v>0</v>
      </c>
      <c r="Q39" t="s">
        <v>248</v>
      </c>
      <c r="R39"/>
      <c r="S39"/>
      <c r="T39"/>
      <c r="U39"/>
      <c r="V39"/>
      <c r="W39"/>
      <c r="X39"/>
      <c r="Y39"/>
      <c r="Z39"/>
      <c r="AA39"/>
    </row>
    <row r="40" spans="1:27" x14ac:dyDescent="0.35">
      <c r="A40">
        <v>6355</v>
      </c>
      <c r="B40" t="s">
        <v>216</v>
      </c>
      <c r="C40" s="5">
        <v>5739.01</v>
      </c>
      <c r="D40" s="5">
        <v>5739.0300000000007</v>
      </c>
      <c r="E40" s="5">
        <v>5739.01</v>
      </c>
      <c r="F40" s="5">
        <v>5739.01</v>
      </c>
      <c r="G40" s="5">
        <v>5739.03</v>
      </c>
      <c r="H40" s="5">
        <v>5739.01</v>
      </c>
      <c r="I40" s="5">
        <v>5739.02</v>
      </c>
      <c r="J40" s="5">
        <v>5739.02</v>
      </c>
      <c r="K40" s="5">
        <v>5739.01</v>
      </c>
      <c r="L40" s="5">
        <v>6190.25</v>
      </c>
      <c r="M40" s="5">
        <v>5964.6399999999994</v>
      </c>
      <c r="N40" s="5">
        <v>5964.63</v>
      </c>
      <c r="O40" s="5">
        <v>69770.670000000013</v>
      </c>
      <c r="P40" s="7">
        <f>-(5449+190)*12</f>
        <v>-67668</v>
      </c>
      <c r="Q40" t="s">
        <v>240</v>
      </c>
      <c r="R40"/>
      <c r="S40"/>
      <c r="T40"/>
      <c r="U40"/>
      <c r="V40"/>
      <c r="W40"/>
      <c r="X40"/>
      <c r="Y40"/>
      <c r="Z40"/>
      <c r="AA40"/>
    </row>
    <row r="41" spans="1:27" x14ac:dyDescent="0.35">
      <c r="A41">
        <v>6385</v>
      </c>
      <c r="B41" t="s">
        <v>216</v>
      </c>
      <c r="C41" s="5"/>
      <c r="D41" s="5"/>
      <c r="E41" s="5">
        <v>197.81</v>
      </c>
      <c r="F41" s="5"/>
      <c r="G41" s="5"/>
      <c r="H41" s="5"/>
      <c r="I41" s="5"/>
      <c r="J41" s="5"/>
      <c r="K41" s="5"/>
      <c r="L41" s="5"/>
      <c r="M41" s="5"/>
      <c r="N41" s="5"/>
      <c r="O41" s="5">
        <v>197.81</v>
      </c>
      <c r="P41" s="7">
        <v>0</v>
      </c>
      <c r="Q41" t="s">
        <v>239</v>
      </c>
      <c r="R41"/>
      <c r="S41"/>
      <c r="T41"/>
      <c r="U41"/>
      <c r="V41"/>
      <c r="W41"/>
      <c r="X41"/>
      <c r="Y41"/>
      <c r="Z41"/>
      <c r="AA41"/>
    </row>
    <row r="42" spans="1:27" x14ac:dyDescent="0.35">
      <c r="A42">
        <v>6400</v>
      </c>
      <c r="B42" t="s">
        <v>217</v>
      </c>
      <c r="C42" s="5"/>
      <c r="D42" s="5"/>
      <c r="E42" s="5"/>
      <c r="F42" s="5"/>
      <c r="G42" s="5"/>
      <c r="H42" s="5"/>
      <c r="I42" s="5"/>
      <c r="J42" s="5"/>
      <c r="K42" s="5">
        <v>0</v>
      </c>
      <c r="L42" s="5"/>
      <c r="M42" s="5"/>
      <c r="N42" s="5"/>
      <c r="O42" s="5">
        <v>0</v>
      </c>
      <c r="P42" s="7">
        <v>0</v>
      </c>
      <c r="Q42" t="s">
        <v>254</v>
      </c>
      <c r="R42"/>
      <c r="S42"/>
      <c r="T42"/>
      <c r="U42"/>
      <c r="V42"/>
      <c r="W42"/>
      <c r="X42"/>
      <c r="Y42"/>
      <c r="Z42"/>
      <c r="AA42"/>
    </row>
    <row r="43" spans="1:27" x14ac:dyDescent="0.35">
      <c r="A43">
        <v>6410</v>
      </c>
      <c r="B43" t="s">
        <v>218</v>
      </c>
      <c r="C43" s="5"/>
      <c r="D43" s="5">
        <v>3335</v>
      </c>
      <c r="E43" s="5"/>
      <c r="F43" s="5">
        <v>4140</v>
      </c>
      <c r="G43" s="5">
        <v>3910</v>
      </c>
      <c r="H43" s="5"/>
      <c r="I43" s="5"/>
      <c r="J43" s="5"/>
      <c r="K43" s="5"/>
      <c r="L43" s="5"/>
      <c r="M43" s="5">
        <v>3105</v>
      </c>
      <c r="N43" s="5"/>
      <c r="O43" s="5">
        <v>14490</v>
      </c>
      <c r="P43" s="7">
        <v>-12000</v>
      </c>
      <c r="Q43" t="s">
        <v>255</v>
      </c>
      <c r="R43"/>
      <c r="S43"/>
      <c r="T43"/>
      <c r="U43"/>
      <c r="V43"/>
      <c r="W43"/>
      <c r="X43"/>
      <c r="Y43"/>
      <c r="Z43"/>
      <c r="AA43"/>
    </row>
    <row r="44" spans="1:27" x14ac:dyDescent="0.35">
      <c r="A44" t="s">
        <v>187</v>
      </c>
      <c r="B44"/>
      <c r="C44" s="5">
        <v>43321.45</v>
      </c>
      <c r="D44" s="5">
        <v>45426.189999999995</v>
      </c>
      <c r="E44" s="5">
        <v>46101.73</v>
      </c>
      <c r="F44" s="5">
        <v>43791.530000000021</v>
      </c>
      <c r="G44" s="5">
        <v>49912.850000000006</v>
      </c>
      <c r="H44" s="5">
        <v>33476.780000000006</v>
      </c>
      <c r="I44" s="5">
        <v>33763.62000000001</v>
      </c>
      <c r="J44" s="5">
        <v>50250.11</v>
      </c>
      <c r="K44" s="5">
        <v>20570.440000000002</v>
      </c>
      <c r="L44" s="5">
        <v>36505.39</v>
      </c>
      <c r="M44" s="5">
        <v>36675.289999999994</v>
      </c>
      <c r="N44" s="5">
        <v>41187.799999999996</v>
      </c>
      <c r="O44" s="5">
        <v>480983.18000000011</v>
      </c>
      <c r="P44" s="7">
        <f>SUM(P7:P43)</f>
        <v>77729.080000000016</v>
      </c>
      <c r="Q44"/>
      <c r="R44"/>
      <c r="S44"/>
      <c r="T44"/>
      <c r="U44"/>
      <c r="V44"/>
      <c r="W44"/>
      <c r="X44"/>
      <c r="Y44"/>
      <c r="Z44"/>
      <c r="AA44"/>
    </row>
    <row r="45" spans="1:27" x14ac:dyDescent="0.3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7"/>
      <c r="Q45"/>
      <c r="R45"/>
      <c r="S45"/>
      <c r="T45"/>
      <c r="U45"/>
      <c r="V45"/>
      <c r="W45"/>
      <c r="X45"/>
      <c r="Y45"/>
      <c r="Z45"/>
      <c r="AA45"/>
    </row>
    <row r="46" spans="1:27" x14ac:dyDescent="0.3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7"/>
      <c r="Q46"/>
      <c r="R46"/>
      <c r="S46"/>
      <c r="T46"/>
      <c r="U46"/>
      <c r="V46"/>
      <c r="W46"/>
      <c r="X46"/>
      <c r="Y46"/>
      <c r="Z46"/>
      <c r="AA46"/>
    </row>
    <row r="47" spans="1:27" x14ac:dyDescent="0.3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7"/>
      <c r="Q47"/>
      <c r="R47"/>
      <c r="S47"/>
      <c r="T47"/>
      <c r="U47"/>
      <c r="V47"/>
      <c r="W47"/>
      <c r="X47"/>
      <c r="Y47"/>
      <c r="Z47"/>
      <c r="AA47"/>
    </row>
    <row r="48" spans="1:27" x14ac:dyDescent="0.3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7"/>
      <c r="Q48"/>
      <c r="R48"/>
      <c r="S48"/>
      <c r="T48"/>
      <c r="U48"/>
      <c r="V48"/>
      <c r="W48"/>
      <c r="X48"/>
      <c r="Y48"/>
      <c r="Z48"/>
      <c r="AA48"/>
    </row>
    <row r="49" spans="2:27" x14ac:dyDescent="0.3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7"/>
      <c r="Q49"/>
      <c r="R49"/>
      <c r="S49"/>
      <c r="T49"/>
      <c r="U49"/>
      <c r="V49"/>
      <c r="W49"/>
      <c r="X49"/>
      <c r="Y49"/>
      <c r="Z49"/>
      <c r="AA49"/>
    </row>
    <row r="50" spans="2:27" x14ac:dyDescent="0.3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7"/>
      <c r="Q50"/>
      <c r="R50"/>
      <c r="S50"/>
      <c r="T50"/>
      <c r="U50"/>
      <c r="V50"/>
      <c r="W50"/>
      <c r="X50"/>
      <c r="Y50"/>
      <c r="Z50"/>
      <c r="AA50"/>
    </row>
    <row r="51" spans="2:27" x14ac:dyDescent="0.3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7"/>
      <c r="Q51"/>
      <c r="R51"/>
      <c r="S51"/>
      <c r="T51"/>
      <c r="U51"/>
      <c r="V51"/>
      <c r="W51"/>
      <c r="X51"/>
      <c r="Y51"/>
      <c r="Z51"/>
      <c r="AA51"/>
    </row>
    <row r="52" spans="2:27" x14ac:dyDescent="0.3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 s="7"/>
      <c r="Q52"/>
      <c r="R52"/>
      <c r="S52"/>
      <c r="T52"/>
      <c r="U52"/>
      <c r="V52"/>
      <c r="W52"/>
      <c r="X52"/>
      <c r="Y52"/>
      <c r="Z52"/>
      <c r="AA52"/>
    </row>
    <row r="53" spans="2:27" x14ac:dyDescent="0.3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 s="7"/>
      <c r="Q53"/>
      <c r="R53"/>
      <c r="S53"/>
      <c r="T53"/>
      <c r="U53"/>
      <c r="V53"/>
      <c r="W53"/>
      <c r="X53"/>
      <c r="Y53"/>
      <c r="Z53"/>
      <c r="AA53"/>
    </row>
    <row r="54" spans="2:27" x14ac:dyDescent="0.3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 s="7"/>
      <c r="Q54"/>
      <c r="R54"/>
      <c r="S54"/>
      <c r="T54"/>
      <c r="U54"/>
      <c r="V54"/>
      <c r="W54"/>
      <c r="X54"/>
      <c r="Y54"/>
      <c r="Z54"/>
      <c r="AA54"/>
    </row>
    <row r="55" spans="2:27" x14ac:dyDescent="0.3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 s="7"/>
      <c r="Q55"/>
      <c r="R55"/>
      <c r="S55"/>
      <c r="T55"/>
      <c r="U55"/>
      <c r="V55"/>
      <c r="W55"/>
      <c r="X55"/>
      <c r="Y55"/>
      <c r="Z55"/>
      <c r="AA55"/>
    </row>
    <row r="56" spans="2:27" x14ac:dyDescent="0.3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 s="7"/>
      <c r="Q56"/>
      <c r="R56"/>
      <c r="S56"/>
      <c r="T56"/>
      <c r="U56"/>
      <c r="V56"/>
      <c r="W56"/>
      <c r="X56"/>
      <c r="Y56"/>
      <c r="Z56"/>
      <c r="AA56"/>
    </row>
    <row r="57" spans="2:27" x14ac:dyDescent="0.3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 s="7"/>
      <c r="Q57"/>
      <c r="R57"/>
      <c r="S57"/>
      <c r="T57"/>
      <c r="U57"/>
      <c r="V57"/>
      <c r="W57"/>
      <c r="X57"/>
      <c r="Y57"/>
      <c r="Z57"/>
      <c r="AA57"/>
    </row>
    <row r="58" spans="2:27" x14ac:dyDescent="0.3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 s="7"/>
      <c r="Q58"/>
      <c r="R58"/>
      <c r="S58"/>
      <c r="T58"/>
      <c r="U58"/>
      <c r="V58"/>
      <c r="W58"/>
      <c r="X58"/>
      <c r="Y58"/>
      <c r="Z58"/>
      <c r="AA58"/>
    </row>
    <row r="59" spans="2:27" x14ac:dyDescent="0.3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 s="7"/>
      <c r="Q59"/>
      <c r="R59"/>
      <c r="S59"/>
      <c r="T59"/>
      <c r="U59"/>
      <c r="V59"/>
      <c r="W59"/>
      <c r="X59"/>
      <c r="Y59"/>
      <c r="Z59"/>
      <c r="AA59"/>
    </row>
    <row r="60" spans="2:27" x14ac:dyDescent="0.3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 s="7"/>
      <c r="Q60"/>
      <c r="R60"/>
      <c r="S60"/>
      <c r="T60"/>
      <c r="U60"/>
      <c r="V60"/>
      <c r="W60"/>
      <c r="X60"/>
      <c r="Y60"/>
      <c r="Z60"/>
      <c r="AA60"/>
    </row>
    <row r="61" spans="2:27" x14ac:dyDescent="0.3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 s="7"/>
      <c r="Q61"/>
      <c r="R61"/>
      <c r="S61"/>
      <c r="T61"/>
      <c r="U61"/>
      <c r="V61"/>
      <c r="W61"/>
      <c r="X61"/>
      <c r="Y61"/>
      <c r="Z61"/>
      <c r="AA61"/>
    </row>
    <row r="62" spans="2:27" x14ac:dyDescent="0.3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 s="7"/>
      <c r="Q62"/>
      <c r="R62"/>
      <c r="S62"/>
      <c r="T62"/>
      <c r="U62"/>
      <c r="V62"/>
      <c r="W62"/>
      <c r="X62"/>
      <c r="Y62"/>
      <c r="Z62"/>
      <c r="AA62"/>
    </row>
    <row r="63" spans="2:27" x14ac:dyDescent="0.3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 s="7"/>
      <c r="Q63"/>
      <c r="R63"/>
      <c r="S63"/>
      <c r="T63"/>
      <c r="U63"/>
      <c r="V63"/>
      <c r="W63"/>
      <c r="X63"/>
      <c r="Y63"/>
      <c r="Z63"/>
      <c r="AA63"/>
    </row>
    <row r="64" spans="2:27" x14ac:dyDescent="0.3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 s="7"/>
      <c r="Q64"/>
      <c r="R64"/>
      <c r="S64"/>
      <c r="T64"/>
      <c r="U64"/>
      <c r="V64"/>
      <c r="W64"/>
      <c r="X64"/>
      <c r="Y64"/>
      <c r="Z64"/>
      <c r="AA64"/>
    </row>
    <row r="65" spans="2:27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 s="7"/>
      <c r="Q65"/>
      <c r="R65"/>
      <c r="S65"/>
      <c r="T65"/>
      <c r="U65"/>
      <c r="V65"/>
      <c r="W65"/>
      <c r="X65"/>
      <c r="Y65"/>
      <c r="Z65"/>
      <c r="AA65"/>
    </row>
    <row r="66" spans="2:27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 s="7"/>
      <c r="Q66"/>
      <c r="R66"/>
      <c r="S66"/>
      <c r="T66"/>
      <c r="U66"/>
      <c r="V66"/>
      <c r="W66"/>
      <c r="X66"/>
      <c r="Y66"/>
      <c r="Z66"/>
      <c r="AA66"/>
    </row>
    <row r="67" spans="2:27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 s="7"/>
      <c r="Q67"/>
      <c r="R67"/>
      <c r="S67"/>
      <c r="T67"/>
      <c r="U67"/>
      <c r="V67"/>
      <c r="W67"/>
      <c r="X67"/>
      <c r="Y67"/>
      <c r="Z67"/>
      <c r="AA67"/>
    </row>
    <row r="68" spans="2:27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 s="7"/>
      <c r="Q68"/>
      <c r="R68"/>
      <c r="S68"/>
      <c r="T68"/>
      <c r="U68"/>
      <c r="V68"/>
      <c r="W68"/>
      <c r="X68"/>
      <c r="Y68"/>
      <c r="Z68"/>
      <c r="AA68"/>
    </row>
    <row r="69" spans="2:27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 s="7"/>
      <c r="Q69"/>
      <c r="R69"/>
      <c r="S69"/>
      <c r="T69"/>
      <c r="U69"/>
      <c r="V69"/>
      <c r="W69"/>
      <c r="X69"/>
      <c r="Y69"/>
      <c r="Z69"/>
      <c r="AA69"/>
    </row>
    <row r="70" spans="2:27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 s="7"/>
      <c r="Q70"/>
      <c r="R70"/>
      <c r="S70"/>
      <c r="T70"/>
      <c r="U70"/>
      <c r="V70"/>
      <c r="W70"/>
      <c r="X70"/>
      <c r="Y70"/>
      <c r="Z70"/>
      <c r="AA70"/>
    </row>
    <row r="71" spans="2:27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 s="7"/>
      <c r="Q71"/>
      <c r="R71"/>
      <c r="S71"/>
      <c r="T71"/>
      <c r="U71"/>
      <c r="V71"/>
      <c r="W71"/>
      <c r="X71"/>
      <c r="Y71"/>
      <c r="Z71"/>
      <c r="AA71"/>
    </row>
    <row r="72" spans="2:27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 s="7"/>
      <c r="Q72"/>
      <c r="R72"/>
      <c r="S72"/>
      <c r="T72"/>
      <c r="U72"/>
      <c r="V72"/>
      <c r="W72"/>
      <c r="X72"/>
      <c r="Y72"/>
      <c r="Z72"/>
      <c r="AA72"/>
    </row>
    <row r="73" spans="2:27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 s="7"/>
      <c r="Q73"/>
      <c r="R73"/>
      <c r="S73"/>
      <c r="T73"/>
      <c r="U73"/>
      <c r="V73"/>
      <c r="W73"/>
      <c r="X73"/>
      <c r="Y73"/>
      <c r="Z73"/>
      <c r="AA73"/>
    </row>
    <row r="74" spans="2:27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 s="7"/>
      <c r="Q74"/>
      <c r="R74"/>
      <c r="S74"/>
      <c r="T74"/>
      <c r="U74"/>
      <c r="V74"/>
      <c r="W74"/>
      <c r="X74"/>
      <c r="Y74"/>
      <c r="Z74"/>
      <c r="AA74"/>
    </row>
    <row r="75" spans="2:27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 s="7"/>
      <c r="Q75"/>
      <c r="R75"/>
      <c r="S75"/>
      <c r="T75"/>
      <c r="U75"/>
      <c r="V75"/>
      <c r="W75"/>
      <c r="X75"/>
      <c r="Y75"/>
      <c r="Z75"/>
      <c r="AA75"/>
    </row>
    <row r="76" spans="2:27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 s="7"/>
      <c r="Q76"/>
      <c r="R76"/>
      <c r="S76"/>
      <c r="T76"/>
      <c r="U76"/>
      <c r="V76"/>
      <c r="W76"/>
      <c r="X76"/>
      <c r="Y76"/>
      <c r="Z76"/>
      <c r="AA76"/>
    </row>
    <row r="77" spans="2:27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 s="7"/>
      <c r="Q77"/>
      <c r="R77"/>
      <c r="S77"/>
      <c r="T77"/>
      <c r="U77"/>
      <c r="V77"/>
      <c r="W77"/>
      <c r="X77"/>
      <c r="Y77"/>
      <c r="Z77"/>
      <c r="AA77"/>
    </row>
    <row r="78" spans="2:27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 s="7"/>
      <c r="Q78"/>
      <c r="R78"/>
      <c r="S78"/>
      <c r="T78"/>
      <c r="U78"/>
      <c r="V78"/>
      <c r="W78"/>
      <c r="X78"/>
      <c r="Y78"/>
      <c r="Z78"/>
      <c r="AA78"/>
    </row>
    <row r="79" spans="2:27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 s="7"/>
      <c r="Q79"/>
      <c r="R79"/>
      <c r="S79"/>
      <c r="T79"/>
      <c r="U79"/>
      <c r="V79"/>
      <c r="W79"/>
      <c r="X79"/>
      <c r="Y79"/>
      <c r="Z79"/>
      <c r="AA79"/>
    </row>
    <row r="80" spans="2:27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 s="7"/>
      <c r="Q80"/>
      <c r="R80"/>
      <c r="S80"/>
      <c r="T80"/>
      <c r="U80"/>
      <c r="V80"/>
      <c r="W80"/>
      <c r="X80"/>
      <c r="Y80"/>
      <c r="Z80"/>
      <c r="AA80"/>
    </row>
    <row r="81" spans="2:27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 s="7"/>
      <c r="Q81"/>
      <c r="R81"/>
      <c r="S81"/>
      <c r="T81"/>
      <c r="U81"/>
      <c r="V81"/>
      <c r="W81"/>
      <c r="X81"/>
      <c r="Y81"/>
      <c r="Z81"/>
      <c r="AA81"/>
    </row>
    <row r="82" spans="2:27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 s="7"/>
      <c r="Q82"/>
      <c r="R82"/>
      <c r="S82"/>
      <c r="T82"/>
      <c r="U82"/>
      <c r="V82"/>
      <c r="W82"/>
      <c r="X82"/>
      <c r="Y82"/>
      <c r="Z82"/>
      <c r="AA82"/>
    </row>
    <row r="83" spans="2:27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 s="7"/>
      <c r="Q83"/>
      <c r="R83"/>
      <c r="S83"/>
      <c r="T83"/>
      <c r="U83"/>
      <c r="V83"/>
      <c r="W83"/>
      <c r="X83"/>
      <c r="Y83"/>
      <c r="Z83"/>
      <c r="AA83"/>
    </row>
    <row r="84" spans="2:27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 s="7"/>
      <c r="Q84"/>
      <c r="R84"/>
      <c r="S84"/>
      <c r="T84"/>
      <c r="U84"/>
      <c r="V84"/>
      <c r="W84"/>
      <c r="X84"/>
      <c r="Y84"/>
      <c r="Z84"/>
      <c r="AA84"/>
    </row>
    <row r="85" spans="2:27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 s="7"/>
      <c r="Q85"/>
      <c r="R85"/>
      <c r="S85"/>
      <c r="T85"/>
      <c r="U85"/>
      <c r="V85"/>
      <c r="W85"/>
      <c r="X85"/>
      <c r="Y85"/>
      <c r="Z85"/>
      <c r="AA85"/>
    </row>
    <row r="86" spans="2:27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 s="7"/>
      <c r="Q86"/>
      <c r="R86"/>
      <c r="S86"/>
      <c r="T86"/>
      <c r="U86"/>
      <c r="V86"/>
      <c r="W86"/>
      <c r="X86"/>
      <c r="Y86"/>
      <c r="Z86"/>
      <c r="AA86"/>
    </row>
    <row r="87" spans="2:27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 s="7"/>
      <c r="Q87"/>
      <c r="R87"/>
      <c r="S87"/>
      <c r="T87"/>
      <c r="U87"/>
      <c r="V87"/>
      <c r="W87"/>
      <c r="X87"/>
      <c r="Y87"/>
      <c r="Z87"/>
      <c r="AA87"/>
    </row>
    <row r="88" spans="2:27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 s="7"/>
      <c r="Q88"/>
      <c r="R88"/>
      <c r="S88"/>
      <c r="T88"/>
      <c r="U88"/>
      <c r="V88"/>
      <c r="W88"/>
      <c r="X88"/>
      <c r="Y88"/>
      <c r="Z88"/>
      <c r="AA88"/>
    </row>
    <row r="89" spans="2:27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 s="7"/>
      <c r="Q89"/>
      <c r="R89"/>
      <c r="S89"/>
      <c r="T89"/>
      <c r="U89"/>
      <c r="V89"/>
      <c r="W89"/>
      <c r="X89"/>
      <c r="Y89"/>
      <c r="Z89"/>
      <c r="AA89"/>
    </row>
    <row r="90" spans="2:27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 s="7"/>
      <c r="Q90"/>
      <c r="R90"/>
      <c r="S90"/>
      <c r="T90"/>
      <c r="U90"/>
      <c r="V90"/>
      <c r="W90"/>
      <c r="X90"/>
      <c r="Y90"/>
      <c r="Z90"/>
      <c r="AA90"/>
    </row>
    <row r="91" spans="2:27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 s="7"/>
      <c r="Q91"/>
      <c r="R91"/>
      <c r="S91"/>
      <c r="T91"/>
      <c r="U91"/>
      <c r="V91"/>
      <c r="W91"/>
      <c r="X91"/>
      <c r="Y91"/>
      <c r="Z91"/>
      <c r="AA91"/>
    </row>
    <row r="92" spans="2:27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 s="7"/>
      <c r="Q92"/>
      <c r="R92"/>
      <c r="S92"/>
      <c r="T92"/>
      <c r="U92"/>
      <c r="V92"/>
      <c r="W92"/>
      <c r="X92"/>
      <c r="Y92"/>
      <c r="Z92"/>
      <c r="AA92"/>
    </row>
    <row r="93" spans="2:27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 s="7"/>
      <c r="Q93"/>
      <c r="R93"/>
      <c r="S93"/>
      <c r="T93"/>
      <c r="U93"/>
      <c r="V93"/>
      <c r="W93"/>
      <c r="X93"/>
      <c r="Y93"/>
      <c r="Z93"/>
      <c r="AA93"/>
    </row>
    <row r="94" spans="2:27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 s="7"/>
      <c r="Q94"/>
      <c r="R94"/>
      <c r="S94"/>
      <c r="T94"/>
      <c r="U94"/>
      <c r="V94"/>
      <c r="W94"/>
      <c r="X94"/>
      <c r="Y94"/>
      <c r="Z94"/>
      <c r="AA94"/>
    </row>
    <row r="95" spans="2:27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7"/>
      <c r="Q95"/>
      <c r="R95"/>
      <c r="S95"/>
      <c r="T95"/>
      <c r="U95"/>
      <c r="V95"/>
      <c r="W95"/>
      <c r="X95"/>
      <c r="Y95"/>
      <c r="Z95"/>
      <c r="AA95"/>
    </row>
    <row r="96" spans="2:27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7"/>
      <c r="Q96"/>
      <c r="R96"/>
      <c r="S96"/>
      <c r="T96"/>
      <c r="U96"/>
      <c r="V96"/>
      <c r="W96"/>
      <c r="X96"/>
      <c r="Y96"/>
      <c r="Z96"/>
      <c r="AA96"/>
    </row>
    <row r="97" spans="2:27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7"/>
      <c r="Q97"/>
      <c r="R97"/>
      <c r="S97"/>
      <c r="T97"/>
      <c r="U97"/>
      <c r="V97"/>
      <c r="W97"/>
      <c r="X97"/>
      <c r="Y97"/>
      <c r="Z97"/>
      <c r="AA97"/>
    </row>
    <row r="98" spans="2:27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7"/>
      <c r="Q98"/>
      <c r="R98"/>
      <c r="S98"/>
      <c r="T98"/>
      <c r="U98"/>
      <c r="V98"/>
      <c r="W98"/>
      <c r="X98"/>
      <c r="Y98"/>
      <c r="Z98"/>
      <c r="AA98"/>
    </row>
    <row r="99" spans="2:27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7"/>
      <c r="Q99"/>
      <c r="R99"/>
      <c r="S99"/>
      <c r="T99"/>
      <c r="U99"/>
      <c r="V99"/>
      <c r="W99"/>
      <c r="X99"/>
      <c r="Y99"/>
      <c r="Z99"/>
      <c r="AA99"/>
    </row>
    <row r="100" spans="2:27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7"/>
      <c r="Q100"/>
      <c r="R100"/>
      <c r="S100"/>
      <c r="T100"/>
      <c r="U100"/>
      <c r="V100"/>
      <c r="W100"/>
      <c r="X100"/>
      <c r="Y100"/>
      <c r="Z100"/>
      <c r="AA100"/>
    </row>
    <row r="101" spans="2:27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7"/>
      <c r="Q101"/>
      <c r="R101"/>
      <c r="S101"/>
      <c r="T101"/>
      <c r="U101"/>
      <c r="V101"/>
      <c r="W101"/>
      <c r="X101"/>
      <c r="Y101"/>
      <c r="Z101"/>
      <c r="AA101"/>
    </row>
    <row r="102" spans="2:27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7"/>
      <c r="Q102"/>
      <c r="R102"/>
      <c r="S102"/>
      <c r="T102"/>
      <c r="U102"/>
      <c r="V102"/>
      <c r="W102"/>
      <c r="X102"/>
      <c r="Y102"/>
      <c r="Z102"/>
      <c r="AA102"/>
    </row>
    <row r="103" spans="2:27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7"/>
      <c r="Q103"/>
      <c r="R103"/>
      <c r="S103"/>
      <c r="T103"/>
      <c r="U103"/>
      <c r="V103"/>
      <c r="W103"/>
      <c r="X103"/>
      <c r="Y103"/>
      <c r="Z103"/>
      <c r="AA103"/>
    </row>
    <row r="104" spans="2:27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7"/>
      <c r="Q104"/>
      <c r="R104"/>
      <c r="S104"/>
      <c r="T104"/>
      <c r="U104"/>
      <c r="V104"/>
      <c r="W104"/>
      <c r="X104"/>
      <c r="Y104"/>
      <c r="Z104"/>
      <c r="AA104"/>
    </row>
    <row r="105" spans="2:27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7"/>
      <c r="Q105"/>
      <c r="R105"/>
      <c r="S105"/>
      <c r="T105"/>
      <c r="U105"/>
      <c r="V105"/>
      <c r="W105"/>
      <c r="X105"/>
      <c r="Y105"/>
      <c r="Z105"/>
      <c r="AA105"/>
    </row>
    <row r="106" spans="2:27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7"/>
      <c r="Q106"/>
      <c r="R106"/>
      <c r="S106"/>
      <c r="T106"/>
      <c r="U106"/>
      <c r="V106"/>
      <c r="W106"/>
      <c r="X106"/>
      <c r="Y106"/>
      <c r="Z106"/>
      <c r="AA106"/>
    </row>
    <row r="107" spans="2:27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7"/>
      <c r="Q107"/>
      <c r="R107"/>
      <c r="S107"/>
      <c r="T107"/>
      <c r="U107"/>
      <c r="V107"/>
      <c r="W107"/>
      <c r="X107"/>
      <c r="Y107"/>
      <c r="Z107"/>
      <c r="AA107"/>
    </row>
    <row r="108" spans="2:27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27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27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27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27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2:14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2:14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2:14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4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4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4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4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4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4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4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4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4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4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2:14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2:14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2:14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2:14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2:14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2:14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2:14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2:14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2:14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2:14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2:14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2:14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2:14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2:14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2:14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2:14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2:14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2:14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2:14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2:14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2:14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2:14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2:14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2:14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2:14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2:14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2:14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2:14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2:14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2:14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2:14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2:14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2:14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2:14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2:14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2:14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2:14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2:14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2:14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2:14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2:14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2:14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2:14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2:14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</row>
  </sheetData>
  <mergeCells count="2">
    <mergeCell ref="A1:O1"/>
    <mergeCell ref="A2:O2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2"/>
  <sheetViews>
    <sheetView topLeftCell="A7" workbookViewId="0">
      <selection activeCell="J56" sqref="J56"/>
    </sheetView>
  </sheetViews>
  <sheetFormatPr defaultRowHeight="14.5" x14ac:dyDescent="0.35"/>
  <cols>
    <col min="1" max="1" width="4" bestFit="1" customWidth="1"/>
    <col min="2" max="2" width="7" bestFit="1" customWidth="1"/>
    <col min="3" max="3" width="5" bestFit="1" customWidth="1"/>
    <col min="4" max="4" width="5" customWidth="1"/>
    <col min="5" max="5" width="4.54296875" bestFit="1" customWidth="1"/>
    <col min="6" max="6" width="36.1796875" bestFit="1" customWidth="1"/>
    <col min="7" max="7" width="3.7265625" bestFit="1" customWidth="1"/>
    <col min="8" max="8" width="7" bestFit="1" customWidth="1"/>
    <col min="9" max="9" width="10.7265625" bestFit="1" customWidth="1"/>
    <col min="10" max="10" width="9" style="10" bestFit="1" customWidth="1"/>
    <col min="11" max="12" width="9.7265625" bestFit="1" customWidth="1"/>
    <col min="13" max="13" width="3.54296875" bestFit="1" customWidth="1"/>
    <col min="14" max="14" width="3.26953125" bestFit="1" customWidth="1"/>
    <col min="15" max="15" width="36" bestFit="1" customWidth="1"/>
    <col min="16" max="16" width="29.7265625" bestFit="1" customWidth="1"/>
    <col min="17" max="17" width="25.54296875" bestFit="1" customWidth="1"/>
    <col min="18" max="18" width="8" bestFit="1" customWidth="1"/>
    <col min="19" max="19" width="6.26953125" bestFit="1" customWidth="1"/>
  </cols>
  <sheetData>
    <row r="1" spans="1:19" x14ac:dyDescent="0.35">
      <c r="A1" s="2" t="s">
        <v>0</v>
      </c>
      <c r="B1" s="2" t="s">
        <v>1</v>
      </c>
      <c r="C1" s="2" t="s">
        <v>2</v>
      </c>
      <c r="D1" s="2" t="s">
        <v>201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9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x14ac:dyDescent="0.35">
      <c r="A2">
        <v>256</v>
      </c>
      <c r="B2">
        <v>256100</v>
      </c>
      <c r="C2">
        <v>5440</v>
      </c>
      <c r="D2" t="s">
        <v>202</v>
      </c>
      <c r="F2" t="s">
        <v>18</v>
      </c>
      <c r="G2" t="s">
        <v>19</v>
      </c>
      <c r="H2">
        <v>648070</v>
      </c>
      <c r="I2" s="1">
        <v>41977</v>
      </c>
      <c r="J2">
        <v>59.59</v>
      </c>
      <c r="L2">
        <v>59.59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</row>
    <row r="3" spans="1:19" x14ac:dyDescent="0.35">
      <c r="A3">
        <v>256</v>
      </c>
      <c r="B3">
        <v>256100</v>
      </c>
      <c r="C3">
        <v>5440</v>
      </c>
      <c r="D3" t="s">
        <v>202</v>
      </c>
      <c r="F3" t="s">
        <v>18</v>
      </c>
      <c r="G3" t="s">
        <v>19</v>
      </c>
      <c r="H3">
        <v>641977</v>
      </c>
      <c r="I3" s="1">
        <v>41949</v>
      </c>
      <c r="J3">
        <v>68.010000000000005</v>
      </c>
      <c r="L3">
        <v>68.010000000000005</v>
      </c>
      <c r="M3" t="s">
        <v>20</v>
      </c>
      <c r="N3" t="s">
        <v>21</v>
      </c>
      <c r="O3" t="s">
        <v>22</v>
      </c>
      <c r="P3" t="s">
        <v>23</v>
      </c>
      <c r="Q3" t="s">
        <v>24</v>
      </c>
      <c r="R3" t="s">
        <v>25</v>
      </c>
      <c r="S3" t="s">
        <v>26</v>
      </c>
    </row>
    <row r="4" spans="1:19" x14ac:dyDescent="0.35">
      <c r="A4">
        <v>256</v>
      </c>
      <c r="B4">
        <v>256100</v>
      </c>
      <c r="C4">
        <v>5440</v>
      </c>
      <c r="D4" t="s">
        <v>202</v>
      </c>
      <c r="F4" t="s">
        <v>18</v>
      </c>
      <c r="G4" t="s">
        <v>19</v>
      </c>
      <c r="H4">
        <v>634575</v>
      </c>
      <c r="I4" s="1">
        <v>41921</v>
      </c>
      <c r="J4">
        <v>45.12</v>
      </c>
      <c r="L4">
        <v>45.12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25</v>
      </c>
      <c r="S4" t="s">
        <v>26</v>
      </c>
    </row>
    <row r="5" spans="1:19" x14ac:dyDescent="0.35">
      <c r="A5">
        <v>256</v>
      </c>
      <c r="B5">
        <v>256100</v>
      </c>
      <c r="C5">
        <v>5440</v>
      </c>
      <c r="D5" t="s">
        <v>202</v>
      </c>
      <c r="F5" t="s">
        <v>18</v>
      </c>
      <c r="G5" t="s">
        <v>19</v>
      </c>
      <c r="H5">
        <v>627965</v>
      </c>
      <c r="I5" s="1">
        <v>41893</v>
      </c>
      <c r="J5">
        <v>31.11</v>
      </c>
      <c r="L5">
        <v>31.11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</row>
    <row r="6" spans="1:19" x14ac:dyDescent="0.35">
      <c r="A6">
        <v>256</v>
      </c>
      <c r="B6">
        <v>256100</v>
      </c>
      <c r="C6">
        <v>5440</v>
      </c>
      <c r="D6" t="s">
        <v>202</v>
      </c>
      <c r="F6" t="s">
        <v>18</v>
      </c>
      <c r="G6" t="s">
        <v>19</v>
      </c>
      <c r="H6">
        <v>620074</v>
      </c>
      <c r="I6" s="1">
        <v>41858</v>
      </c>
      <c r="J6">
        <v>26.44</v>
      </c>
      <c r="L6">
        <v>26.44</v>
      </c>
      <c r="M6" t="s">
        <v>20</v>
      </c>
      <c r="N6" t="s">
        <v>21</v>
      </c>
      <c r="O6" t="s">
        <v>22</v>
      </c>
      <c r="P6" t="s">
        <v>23</v>
      </c>
      <c r="Q6" t="s">
        <v>24</v>
      </c>
      <c r="R6" t="s">
        <v>25</v>
      </c>
      <c r="S6" t="s">
        <v>26</v>
      </c>
    </row>
    <row r="7" spans="1:19" x14ac:dyDescent="0.35">
      <c r="A7">
        <v>256</v>
      </c>
      <c r="B7">
        <v>256100</v>
      </c>
      <c r="C7">
        <v>5440</v>
      </c>
      <c r="D7" t="s">
        <v>202</v>
      </c>
      <c r="F7" t="s">
        <v>18</v>
      </c>
      <c r="G7" t="s">
        <v>19</v>
      </c>
      <c r="H7">
        <v>613216</v>
      </c>
      <c r="I7" s="1">
        <v>41830</v>
      </c>
      <c r="J7">
        <v>31.11</v>
      </c>
      <c r="L7">
        <v>31.11</v>
      </c>
      <c r="M7" t="s">
        <v>20</v>
      </c>
      <c r="N7" t="s">
        <v>21</v>
      </c>
      <c r="O7" t="s">
        <v>22</v>
      </c>
      <c r="P7" t="s">
        <v>23</v>
      </c>
      <c r="Q7" t="s">
        <v>24</v>
      </c>
      <c r="R7" t="s">
        <v>25</v>
      </c>
      <c r="S7" t="s">
        <v>26</v>
      </c>
    </row>
    <row r="8" spans="1:19" x14ac:dyDescent="0.35">
      <c r="A8">
        <v>256</v>
      </c>
      <c r="B8">
        <v>256100</v>
      </c>
      <c r="C8">
        <v>5440</v>
      </c>
      <c r="D8" t="s">
        <v>202</v>
      </c>
      <c r="F8" t="s">
        <v>18</v>
      </c>
      <c r="G8" t="s">
        <v>19</v>
      </c>
      <c r="H8">
        <v>607584</v>
      </c>
      <c r="I8" s="1">
        <v>41802</v>
      </c>
      <c r="J8">
        <v>45.12</v>
      </c>
      <c r="L8">
        <v>45.12</v>
      </c>
      <c r="M8" t="s">
        <v>20</v>
      </c>
      <c r="N8" t="s">
        <v>21</v>
      </c>
      <c r="O8" t="s">
        <v>22</v>
      </c>
      <c r="P8" t="s">
        <v>23</v>
      </c>
      <c r="Q8" t="s">
        <v>24</v>
      </c>
      <c r="R8" t="s">
        <v>25</v>
      </c>
      <c r="S8" t="s">
        <v>26</v>
      </c>
    </row>
    <row r="9" spans="1:19" x14ac:dyDescent="0.35">
      <c r="A9">
        <v>256</v>
      </c>
      <c r="B9">
        <v>256100</v>
      </c>
      <c r="C9">
        <v>5440</v>
      </c>
      <c r="D9" t="s">
        <v>202</v>
      </c>
      <c r="F9" t="s">
        <v>18</v>
      </c>
      <c r="G9" t="s">
        <v>19</v>
      </c>
      <c r="H9">
        <v>599604</v>
      </c>
      <c r="I9" s="1">
        <v>41766</v>
      </c>
      <c r="J9">
        <v>59.13</v>
      </c>
      <c r="L9">
        <v>59.13</v>
      </c>
      <c r="M9" t="s">
        <v>20</v>
      </c>
      <c r="N9" t="s">
        <v>21</v>
      </c>
      <c r="O9" t="s">
        <v>22</v>
      </c>
      <c r="P9" t="s">
        <v>23</v>
      </c>
      <c r="Q9" t="s">
        <v>24</v>
      </c>
      <c r="R9" t="s">
        <v>25</v>
      </c>
      <c r="S9" t="s">
        <v>26</v>
      </c>
    </row>
    <row r="10" spans="1:19" x14ac:dyDescent="0.35">
      <c r="A10">
        <v>256</v>
      </c>
      <c r="B10">
        <v>256100</v>
      </c>
      <c r="C10">
        <v>5440</v>
      </c>
      <c r="D10" t="s">
        <v>202</v>
      </c>
      <c r="F10" t="s">
        <v>18</v>
      </c>
      <c r="G10" t="s">
        <v>19</v>
      </c>
      <c r="H10">
        <v>592930</v>
      </c>
      <c r="I10" s="1">
        <v>41739</v>
      </c>
      <c r="J10">
        <v>49.79</v>
      </c>
      <c r="L10">
        <v>49.79</v>
      </c>
      <c r="M10" t="s">
        <v>20</v>
      </c>
      <c r="N10" t="s">
        <v>21</v>
      </c>
      <c r="O10" t="s">
        <v>22</v>
      </c>
      <c r="P10" t="s">
        <v>23</v>
      </c>
      <c r="Q10" t="s">
        <v>24</v>
      </c>
      <c r="R10" t="s">
        <v>25</v>
      </c>
      <c r="S10" t="s">
        <v>26</v>
      </c>
    </row>
    <row r="11" spans="1:19" x14ac:dyDescent="0.35">
      <c r="A11">
        <v>256</v>
      </c>
      <c r="B11">
        <v>256100</v>
      </c>
      <c r="C11">
        <v>5440</v>
      </c>
      <c r="D11" t="s">
        <v>202</v>
      </c>
      <c r="F11" t="s">
        <v>18</v>
      </c>
      <c r="G11" t="s">
        <v>19</v>
      </c>
      <c r="H11">
        <v>586867</v>
      </c>
      <c r="I11" s="1">
        <v>41711</v>
      </c>
      <c r="J11">
        <v>49.79</v>
      </c>
      <c r="L11">
        <v>49.79</v>
      </c>
      <c r="M11" t="s">
        <v>20</v>
      </c>
      <c r="N11" t="s">
        <v>21</v>
      </c>
      <c r="O11" t="s">
        <v>22</v>
      </c>
      <c r="P11" t="s">
        <v>23</v>
      </c>
      <c r="Q11" t="s">
        <v>24</v>
      </c>
      <c r="R11" t="s">
        <v>25</v>
      </c>
      <c r="S11" t="s">
        <v>26</v>
      </c>
    </row>
    <row r="12" spans="1:19" x14ac:dyDescent="0.35">
      <c r="A12">
        <v>256</v>
      </c>
      <c r="B12">
        <v>256100</v>
      </c>
      <c r="C12">
        <v>5440</v>
      </c>
      <c r="D12" t="s">
        <v>202</v>
      </c>
      <c r="F12" t="s">
        <v>18</v>
      </c>
      <c r="G12" t="s">
        <v>19</v>
      </c>
      <c r="H12">
        <v>579669</v>
      </c>
      <c r="I12" s="1">
        <v>41680</v>
      </c>
      <c r="J12">
        <v>63.8</v>
      </c>
      <c r="L12">
        <v>63.8</v>
      </c>
      <c r="M12" t="s">
        <v>20</v>
      </c>
      <c r="N12" t="s">
        <v>21</v>
      </c>
      <c r="O12" t="s">
        <v>22</v>
      </c>
      <c r="P12" t="s">
        <v>23</v>
      </c>
      <c r="Q12" t="s">
        <v>24</v>
      </c>
      <c r="R12" t="s">
        <v>25</v>
      </c>
      <c r="S12" t="s">
        <v>26</v>
      </c>
    </row>
    <row r="13" spans="1:19" x14ac:dyDescent="0.35">
      <c r="A13">
        <v>256</v>
      </c>
      <c r="B13">
        <v>256100</v>
      </c>
      <c r="C13">
        <v>5440</v>
      </c>
      <c r="D13" t="s">
        <v>202</v>
      </c>
      <c r="F13" t="s">
        <v>18</v>
      </c>
      <c r="G13" t="s">
        <v>19</v>
      </c>
      <c r="H13">
        <v>573426</v>
      </c>
      <c r="I13" s="1">
        <v>41648</v>
      </c>
      <c r="J13">
        <v>77.81</v>
      </c>
      <c r="L13">
        <v>77.81</v>
      </c>
      <c r="M13" t="s">
        <v>20</v>
      </c>
      <c r="N13" t="s">
        <v>21</v>
      </c>
      <c r="O13" t="s">
        <v>22</v>
      </c>
      <c r="P13" t="s">
        <v>23</v>
      </c>
      <c r="Q13" t="s">
        <v>24</v>
      </c>
      <c r="R13" t="s">
        <v>25</v>
      </c>
      <c r="S13" t="s">
        <v>26</v>
      </c>
    </row>
    <row r="14" spans="1:19" x14ac:dyDescent="0.35">
      <c r="A14">
        <v>256</v>
      </c>
      <c r="B14">
        <v>256100</v>
      </c>
      <c r="C14">
        <v>5440</v>
      </c>
      <c r="D14" t="s">
        <v>202</v>
      </c>
      <c r="F14" t="s">
        <v>27</v>
      </c>
      <c r="G14" t="s">
        <v>28</v>
      </c>
      <c r="H14">
        <v>296605</v>
      </c>
      <c r="I14" s="1">
        <v>41640</v>
      </c>
      <c r="J14"/>
      <c r="K14">
        <v>-77.81</v>
      </c>
      <c r="L14">
        <v>-77.81</v>
      </c>
      <c r="M14" t="s">
        <v>20</v>
      </c>
      <c r="N14" t="s">
        <v>21</v>
      </c>
      <c r="O14" t="s">
        <v>22</v>
      </c>
      <c r="P14" t="s">
        <v>23</v>
      </c>
      <c r="Q14" t="s">
        <v>24</v>
      </c>
      <c r="R14" t="s">
        <v>25</v>
      </c>
      <c r="S14" t="s">
        <v>26</v>
      </c>
    </row>
    <row r="15" spans="1:19" x14ac:dyDescent="0.35">
      <c r="A15">
        <v>256</v>
      </c>
      <c r="B15">
        <v>256100</v>
      </c>
      <c r="C15">
        <v>5440</v>
      </c>
      <c r="D15" t="s">
        <v>202</v>
      </c>
      <c r="F15" t="s">
        <v>29</v>
      </c>
      <c r="G15" t="s">
        <v>28</v>
      </c>
      <c r="H15">
        <v>296674</v>
      </c>
      <c r="I15" s="1">
        <v>41640</v>
      </c>
      <c r="J15">
        <v>77.81</v>
      </c>
      <c r="L15">
        <v>77.81</v>
      </c>
      <c r="M15" t="s">
        <v>20</v>
      </c>
      <c r="N15" t="s">
        <v>21</v>
      </c>
      <c r="O15" t="s">
        <v>22</v>
      </c>
      <c r="P15" t="s">
        <v>23</v>
      </c>
      <c r="Q15" t="s">
        <v>24</v>
      </c>
      <c r="R15" t="s">
        <v>25</v>
      </c>
      <c r="S15" t="s">
        <v>26</v>
      </c>
    </row>
    <row r="16" spans="1:19" x14ac:dyDescent="0.35">
      <c r="A16">
        <v>256</v>
      </c>
      <c r="B16">
        <v>256100</v>
      </c>
      <c r="C16">
        <v>5455</v>
      </c>
      <c r="D16" t="s">
        <v>203</v>
      </c>
      <c r="F16" t="s">
        <v>30</v>
      </c>
      <c r="G16" t="s">
        <v>28</v>
      </c>
      <c r="H16">
        <v>302703</v>
      </c>
      <c r="I16" s="1">
        <v>42004</v>
      </c>
      <c r="J16">
        <v>16300</v>
      </c>
      <c r="L16">
        <v>16300</v>
      </c>
      <c r="M16" t="s">
        <v>20</v>
      </c>
      <c r="N16" t="s">
        <v>21</v>
      </c>
      <c r="O16" t="s">
        <v>31</v>
      </c>
      <c r="P16" t="s">
        <v>32</v>
      </c>
      <c r="Q16" t="s">
        <v>24</v>
      </c>
      <c r="R16" t="s">
        <v>25</v>
      </c>
      <c r="S16" t="s">
        <v>26</v>
      </c>
    </row>
    <row r="17" spans="1:19" x14ac:dyDescent="0.35">
      <c r="A17">
        <v>256</v>
      </c>
      <c r="B17">
        <v>256100</v>
      </c>
      <c r="C17">
        <v>5455</v>
      </c>
      <c r="D17" t="s">
        <v>203</v>
      </c>
      <c r="F17" t="s">
        <v>33</v>
      </c>
      <c r="G17" t="s">
        <v>19</v>
      </c>
      <c r="H17">
        <v>647163</v>
      </c>
      <c r="I17" s="1">
        <v>41976</v>
      </c>
      <c r="J17">
        <v>13555.36</v>
      </c>
      <c r="L17">
        <v>13555.36</v>
      </c>
      <c r="M17" t="s">
        <v>20</v>
      </c>
      <c r="N17" t="s">
        <v>21</v>
      </c>
      <c r="O17" t="s">
        <v>31</v>
      </c>
      <c r="P17" t="s">
        <v>32</v>
      </c>
      <c r="Q17" t="s">
        <v>24</v>
      </c>
      <c r="R17" t="s">
        <v>25</v>
      </c>
      <c r="S17" t="s">
        <v>26</v>
      </c>
    </row>
    <row r="18" spans="1:19" x14ac:dyDescent="0.35">
      <c r="A18">
        <v>256</v>
      </c>
      <c r="B18">
        <v>256100</v>
      </c>
      <c r="C18">
        <v>5455</v>
      </c>
      <c r="D18" t="s">
        <v>203</v>
      </c>
      <c r="F18" t="s">
        <v>34</v>
      </c>
      <c r="G18" t="s">
        <v>28</v>
      </c>
      <c r="H18">
        <v>302402</v>
      </c>
      <c r="I18" s="1">
        <v>41974</v>
      </c>
      <c r="J18"/>
      <c r="K18">
        <v>-14500</v>
      </c>
      <c r="L18">
        <v>-14500</v>
      </c>
      <c r="M18" t="s">
        <v>20</v>
      </c>
      <c r="N18" t="s">
        <v>21</v>
      </c>
      <c r="O18" t="s">
        <v>31</v>
      </c>
      <c r="P18" t="s">
        <v>32</v>
      </c>
      <c r="Q18" t="s">
        <v>24</v>
      </c>
      <c r="R18" t="s">
        <v>25</v>
      </c>
      <c r="S18" t="s">
        <v>26</v>
      </c>
    </row>
    <row r="19" spans="1:19" x14ac:dyDescent="0.35">
      <c r="A19">
        <v>256</v>
      </c>
      <c r="B19">
        <v>256100</v>
      </c>
      <c r="C19">
        <v>5455</v>
      </c>
      <c r="D19" t="s">
        <v>203</v>
      </c>
      <c r="F19" t="s">
        <v>34</v>
      </c>
      <c r="G19" t="s">
        <v>28</v>
      </c>
      <c r="H19">
        <v>302402</v>
      </c>
      <c r="I19" s="1">
        <v>41973</v>
      </c>
      <c r="J19">
        <v>14500</v>
      </c>
      <c r="L19">
        <v>14500</v>
      </c>
      <c r="M19" t="s">
        <v>20</v>
      </c>
      <c r="N19" t="s">
        <v>21</v>
      </c>
      <c r="O19" t="s">
        <v>31</v>
      </c>
      <c r="P19" t="s">
        <v>32</v>
      </c>
      <c r="Q19" t="s">
        <v>24</v>
      </c>
      <c r="R19" t="s">
        <v>25</v>
      </c>
      <c r="S19" t="s">
        <v>26</v>
      </c>
    </row>
    <row r="20" spans="1:19" x14ac:dyDescent="0.35">
      <c r="A20">
        <v>256</v>
      </c>
      <c r="B20">
        <v>256100</v>
      </c>
      <c r="C20">
        <v>5455</v>
      </c>
      <c r="D20" t="s">
        <v>203</v>
      </c>
      <c r="F20" t="s">
        <v>33</v>
      </c>
      <c r="G20" t="s">
        <v>19</v>
      </c>
      <c r="H20">
        <v>641387</v>
      </c>
      <c r="I20" s="1">
        <v>41948</v>
      </c>
      <c r="J20">
        <v>11728.08</v>
      </c>
      <c r="L20">
        <v>11728.08</v>
      </c>
      <c r="M20" t="s">
        <v>20</v>
      </c>
      <c r="N20" t="s">
        <v>21</v>
      </c>
      <c r="O20" t="s">
        <v>31</v>
      </c>
      <c r="P20" t="s">
        <v>32</v>
      </c>
      <c r="Q20" t="s">
        <v>24</v>
      </c>
      <c r="R20" t="s">
        <v>25</v>
      </c>
      <c r="S20" t="s">
        <v>26</v>
      </c>
    </row>
    <row r="21" spans="1:19" x14ac:dyDescent="0.35">
      <c r="A21">
        <v>256</v>
      </c>
      <c r="B21">
        <v>256100</v>
      </c>
      <c r="C21">
        <v>5455</v>
      </c>
      <c r="D21" t="s">
        <v>203</v>
      </c>
      <c r="F21" t="s">
        <v>35</v>
      </c>
      <c r="G21" t="s">
        <v>28</v>
      </c>
      <c r="H21">
        <v>302168</v>
      </c>
      <c r="I21" s="1">
        <v>41944</v>
      </c>
      <c r="J21"/>
      <c r="K21">
        <v>-13500</v>
      </c>
      <c r="L21">
        <v>-13500</v>
      </c>
      <c r="M21" t="s">
        <v>20</v>
      </c>
      <c r="N21" t="s">
        <v>21</v>
      </c>
      <c r="O21" t="s">
        <v>31</v>
      </c>
      <c r="P21" t="s">
        <v>32</v>
      </c>
      <c r="Q21" t="s">
        <v>24</v>
      </c>
      <c r="R21" t="s">
        <v>25</v>
      </c>
      <c r="S21" t="s">
        <v>26</v>
      </c>
    </row>
    <row r="22" spans="1:19" x14ac:dyDescent="0.35">
      <c r="A22">
        <v>256</v>
      </c>
      <c r="B22">
        <v>256100</v>
      </c>
      <c r="C22">
        <v>5455</v>
      </c>
      <c r="D22" t="s">
        <v>203</v>
      </c>
      <c r="F22" t="s">
        <v>35</v>
      </c>
      <c r="G22" t="s">
        <v>28</v>
      </c>
      <c r="H22">
        <v>302168</v>
      </c>
      <c r="I22" s="1">
        <v>41943</v>
      </c>
      <c r="J22">
        <v>13500</v>
      </c>
      <c r="L22">
        <v>13500</v>
      </c>
      <c r="M22" t="s">
        <v>20</v>
      </c>
      <c r="N22" t="s">
        <v>21</v>
      </c>
      <c r="O22" t="s">
        <v>31</v>
      </c>
      <c r="P22" t="s">
        <v>32</v>
      </c>
      <c r="Q22" t="s">
        <v>24</v>
      </c>
      <c r="R22" t="s">
        <v>25</v>
      </c>
      <c r="S22" t="s">
        <v>26</v>
      </c>
    </row>
    <row r="23" spans="1:19" x14ac:dyDescent="0.35">
      <c r="A23">
        <v>256</v>
      </c>
      <c r="B23">
        <v>256100</v>
      </c>
      <c r="C23">
        <v>5455</v>
      </c>
      <c r="D23" t="s">
        <v>203</v>
      </c>
      <c r="F23" t="s">
        <v>33</v>
      </c>
      <c r="G23" t="s">
        <v>19</v>
      </c>
      <c r="H23">
        <v>633942</v>
      </c>
      <c r="I23" s="1">
        <v>41920</v>
      </c>
      <c r="J23">
        <v>11276.72</v>
      </c>
      <c r="L23">
        <v>11276.72</v>
      </c>
      <c r="M23" t="s">
        <v>20</v>
      </c>
      <c r="N23" t="s">
        <v>21</v>
      </c>
      <c r="O23" t="s">
        <v>31</v>
      </c>
      <c r="P23" t="s">
        <v>32</v>
      </c>
      <c r="Q23" t="s">
        <v>24</v>
      </c>
      <c r="R23" t="s">
        <v>25</v>
      </c>
      <c r="S23" t="s">
        <v>26</v>
      </c>
    </row>
    <row r="24" spans="1:19" x14ac:dyDescent="0.35">
      <c r="A24">
        <v>256</v>
      </c>
      <c r="B24">
        <v>256100</v>
      </c>
      <c r="C24">
        <v>5455</v>
      </c>
      <c r="D24" t="s">
        <v>203</v>
      </c>
      <c r="F24" t="s">
        <v>36</v>
      </c>
      <c r="G24" t="s">
        <v>28</v>
      </c>
      <c r="H24">
        <v>301873</v>
      </c>
      <c r="I24" s="1">
        <v>41913</v>
      </c>
      <c r="J24"/>
      <c r="K24">
        <v>-13300</v>
      </c>
      <c r="L24">
        <v>-13300</v>
      </c>
      <c r="M24" t="s">
        <v>20</v>
      </c>
      <c r="N24" t="s">
        <v>21</v>
      </c>
      <c r="O24" t="s">
        <v>31</v>
      </c>
      <c r="P24" t="s">
        <v>32</v>
      </c>
      <c r="Q24" t="s">
        <v>24</v>
      </c>
      <c r="R24" t="s">
        <v>25</v>
      </c>
      <c r="S24" t="s">
        <v>26</v>
      </c>
    </row>
    <row r="25" spans="1:19" x14ac:dyDescent="0.35">
      <c r="A25">
        <v>256</v>
      </c>
      <c r="B25">
        <v>256100</v>
      </c>
      <c r="C25">
        <v>5455</v>
      </c>
      <c r="D25" t="s">
        <v>203</v>
      </c>
      <c r="F25" t="s">
        <v>36</v>
      </c>
      <c r="G25" t="s">
        <v>28</v>
      </c>
      <c r="H25">
        <v>301873</v>
      </c>
      <c r="I25" s="1">
        <v>41912</v>
      </c>
      <c r="J25">
        <v>13300</v>
      </c>
      <c r="L25">
        <v>13300</v>
      </c>
      <c r="M25" t="s">
        <v>20</v>
      </c>
      <c r="N25" t="s">
        <v>21</v>
      </c>
      <c r="O25" t="s">
        <v>31</v>
      </c>
      <c r="P25" t="s">
        <v>32</v>
      </c>
      <c r="Q25" t="s">
        <v>24</v>
      </c>
      <c r="R25" t="s">
        <v>25</v>
      </c>
      <c r="S25" t="s">
        <v>26</v>
      </c>
    </row>
    <row r="26" spans="1:19" x14ac:dyDescent="0.35">
      <c r="A26">
        <v>256</v>
      </c>
      <c r="B26">
        <v>256100</v>
      </c>
      <c r="C26">
        <v>5455</v>
      </c>
      <c r="D26" t="s">
        <v>203</v>
      </c>
      <c r="F26" t="s">
        <v>33</v>
      </c>
      <c r="G26" t="s">
        <v>19</v>
      </c>
      <c r="H26">
        <v>625838</v>
      </c>
      <c r="I26" s="1">
        <v>41885</v>
      </c>
      <c r="J26">
        <v>11771.76</v>
      </c>
      <c r="L26">
        <v>11771.76</v>
      </c>
      <c r="M26" t="s">
        <v>20</v>
      </c>
      <c r="N26" t="s">
        <v>21</v>
      </c>
      <c r="O26" t="s">
        <v>31</v>
      </c>
      <c r="P26" t="s">
        <v>32</v>
      </c>
      <c r="Q26" t="s">
        <v>24</v>
      </c>
      <c r="R26" t="s">
        <v>25</v>
      </c>
      <c r="S26" t="s">
        <v>26</v>
      </c>
    </row>
    <row r="27" spans="1:19" x14ac:dyDescent="0.35">
      <c r="A27">
        <v>256</v>
      </c>
      <c r="B27">
        <v>256100</v>
      </c>
      <c r="C27">
        <v>5455</v>
      </c>
      <c r="D27" t="s">
        <v>203</v>
      </c>
      <c r="F27" t="s">
        <v>37</v>
      </c>
      <c r="G27" t="s">
        <v>28</v>
      </c>
      <c r="H27">
        <v>301557</v>
      </c>
      <c r="I27" s="1">
        <v>41883</v>
      </c>
      <c r="J27"/>
      <c r="K27">
        <v>-14200</v>
      </c>
      <c r="L27">
        <v>-14200</v>
      </c>
      <c r="M27" t="s">
        <v>20</v>
      </c>
      <c r="N27" t="s">
        <v>21</v>
      </c>
      <c r="O27" t="s">
        <v>31</v>
      </c>
      <c r="P27" t="s">
        <v>32</v>
      </c>
      <c r="Q27" t="s">
        <v>24</v>
      </c>
      <c r="R27" t="s">
        <v>25</v>
      </c>
      <c r="S27" t="s">
        <v>26</v>
      </c>
    </row>
    <row r="28" spans="1:19" x14ac:dyDescent="0.35">
      <c r="A28">
        <v>256</v>
      </c>
      <c r="B28">
        <v>256100</v>
      </c>
      <c r="C28">
        <v>5455</v>
      </c>
      <c r="D28" t="s">
        <v>203</v>
      </c>
      <c r="F28" t="s">
        <v>37</v>
      </c>
      <c r="G28" t="s">
        <v>28</v>
      </c>
      <c r="H28">
        <v>301557</v>
      </c>
      <c r="I28" s="1">
        <v>41882</v>
      </c>
      <c r="J28">
        <v>14200</v>
      </c>
      <c r="L28">
        <v>14200</v>
      </c>
      <c r="M28" t="s">
        <v>20</v>
      </c>
      <c r="N28" t="s">
        <v>21</v>
      </c>
      <c r="O28" t="s">
        <v>31</v>
      </c>
      <c r="P28" t="s">
        <v>32</v>
      </c>
      <c r="Q28" t="s">
        <v>24</v>
      </c>
      <c r="R28" t="s">
        <v>25</v>
      </c>
      <c r="S28" t="s">
        <v>26</v>
      </c>
    </row>
    <row r="29" spans="1:19" x14ac:dyDescent="0.35">
      <c r="A29">
        <v>256</v>
      </c>
      <c r="B29">
        <v>256100</v>
      </c>
      <c r="C29">
        <v>5455</v>
      </c>
      <c r="D29" t="s">
        <v>203</v>
      </c>
      <c r="F29" t="s">
        <v>33</v>
      </c>
      <c r="G29" t="s">
        <v>19</v>
      </c>
      <c r="H29">
        <v>619416</v>
      </c>
      <c r="I29" s="1">
        <v>41857</v>
      </c>
      <c r="J29">
        <v>12951.12</v>
      </c>
      <c r="L29">
        <v>12951.12</v>
      </c>
      <c r="M29" t="s">
        <v>20</v>
      </c>
      <c r="N29" t="s">
        <v>21</v>
      </c>
      <c r="O29" t="s">
        <v>31</v>
      </c>
      <c r="P29" t="s">
        <v>32</v>
      </c>
      <c r="Q29" t="s">
        <v>24</v>
      </c>
      <c r="R29" t="s">
        <v>25</v>
      </c>
      <c r="S29" t="s">
        <v>26</v>
      </c>
    </row>
    <row r="30" spans="1:19" x14ac:dyDescent="0.35">
      <c r="A30">
        <v>256</v>
      </c>
      <c r="B30">
        <v>256100</v>
      </c>
      <c r="C30">
        <v>5455</v>
      </c>
      <c r="D30" t="s">
        <v>203</v>
      </c>
      <c r="F30" t="s">
        <v>38</v>
      </c>
      <c r="G30" t="s">
        <v>28</v>
      </c>
      <c r="H30">
        <v>301095</v>
      </c>
      <c r="I30" s="1">
        <v>41852</v>
      </c>
      <c r="J30"/>
      <c r="K30">
        <v>-13500</v>
      </c>
      <c r="L30">
        <v>-13500</v>
      </c>
      <c r="M30" t="s">
        <v>20</v>
      </c>
      <c r="N30" t="s">
        <v>21</v>
      </c>
      <c r="O30" t="s">
        <v>31</v>
      </c>
      <c r="P30" t="s">
        <v>32</v>
      </c>
      <c r="Q30" t="s">
        <v>24</v>
      </c>
      <c r="R30" t="s">
        <v>25</v>
      </c>
      <c r="S30" t="s">
        <v>26</v>
      </c>
    </row>
    <row r="31" spans="1:19" x14ac:dyDescent="0.35">
      <c r="A31">
        <v>256</v>
      </c>
      <c r="B31">
        <v>256100</v>
      </c>
      <c r="C31">
        <v>5455</v>
      </c>
      <c r="D31" t="s">
        <v>203</v>
      </c>
      <c r="F31" t="s">
        <v>38</v>
      </c>
      <c r="G31" t="s">
        <v>28</v>
      </c>
      <c r="H31">
        <v>301095</v>
      </c>
      <c r="I31" s="1">
        <v>41851</v>
      </c>
      <c r="J31">
        <v>13500</v>
      </c>
      <c r="L31">
        <v>13500</v>
      </c>
      <c r="M31" t="s">
        <v>20</v>
      </c>
      <c r="N31" t="s">
        <v>21</v>
      </c>
      <c r="O31" t="s">
        <v>31</v>
      </c>
      <c r="P31" t="s">
        <v>32</v>
      </c>
      <c r="Q31" t="s">
        <v>24</v>
      </c>
      <c r="R31" t="s">
        <v>25</v>
      </c>
      <c r="S31" t="s">
        <v>26</v>
      </c>
    </row>
    <row r="32" spans="1:19" x14ac:dyDescent="0.35">
      <c r="A32">
        <v>256</v>
      </c>
      <c r="B32">
        <v>256100</v>
      </c>
      <c r="C32">
        <v>5455</v>
      </c>
      <c r="D32" t="s">
        <v>203</v>
      </c>
      <c r="F32" t="s">
        <v>39</v>
      </c>
      <c r="G32" t="s">
        <v>28</v>
      </c>
      <c r="H32">
        <v>298524</v>
      </c>
      <c r="I32" s="1">
        <v>41821</v>
      </c>
      <c r="J32"/>
      <c r="K32">
        <v>-16000</v>
      </c>
      <c r="L32">
        <v>-16000</v>
      </c>
      <c r="M32" t="s">
        <v>20</v>
      </c>
      <c r="N32" t="s">
        <v>21</v>
      </c>
      <c r="O32" t="s">
        <v>31</v>
      </c>
      <c r="P32" t="s">
        <v>32</v>
      </c>
      <c r="Q32" t="s">
        <v>24</v>
      </c>
      <c r="R32" t="s">
        <v>25</v>
      </c>
      <c r="S32" t="s">
        <v>26</v>
      </c>
    </row>
    <row r="33" spans="1:19" x14ac:dyDescent="0.35">
      <c r="A33">
        <v>256</v>
      </c>
      <c r="B33">
        <v>256100</v>
      </c>
      <c r="C33">
        <v>5455</v>
      </c>
      <c r="D33" t="s">
        <v>203</v>
      </c>
      <c r="F33" t="s">
        <v>33</v>
      </c>
      <c r="G33" t="s">
        <v>19</v>
      </c>
      <c r="H33">
        <v>611391</v>
      </c>
      <c r="I33" s="1">
        <v>41821</v>
      </c>
      <c r="J33">
        <v>11589.76</v>
      </c>
      <c r="L33">
        <v>11589.76</v>
      </c>
      <c r="M33" t="s">
        <v>20</v>
      </c>
      <c r="N33" t="s">
        <v>21</v>
      </c>
      <c r="O33" t="s">
        <v>31</v>
      </c>
      <c r="P33" t="s">
        <v>32</v>
      </c>
      <c r="Q33" t="s">
        <v>24</v>
      </c>
      <c r="R33" t="s">
        <v>25</v>
      </c>
      <c r="S33" t="s">
        <v>26</v>
      </c>
    </row>
    <row r="34" spans="1:19" x14ac:dyDescent="0.35">
      <c r="A34">
        <v>256</v>
      </c>
      <c r="B34">
        <v>256100</v>
      </c>
      <c r="C34">
        <v>5455</v>
      </c>
      <c r="D34" t="s">
        <v>203</v>
      </c>
      <c r="F34" t="s">
        <v>39</v>
      </c>
      <c r="G34" t="s">
        <v>28</v>
      </c>
      <c r="H34">
        <v>298524</v>
      </c>
      <c r="I34" s="1">
        <v>41820</v>
      </c>
      <c r="J34">
        <v>16000</v>
      </c>
      <c r="L34">
        <v>16000</v>
      </c>
      <c r="M34" t="s">
        <v>20</v>
      </c>
      <c r="N34" t="s">
        <v>21</v>
      </c>
      <c r="O34" t="s">
        <v>31</v>
      </c>
      <c r="P34" t="s">
        <v>32</v>
      </c>
      <c r="Q34" t="s">
        <v>24</v>
      </c>
      <c r="R34" t="s">
        <v>25</v>
      </c>
      <c r="S34" t="s">
        <v>26</v>
      </c>
    </row>
    <row r="35" spans="1:19" x14ac:dyDescent="0.35">
      <c r="A35">
        <v>256</v>
      </c>
      <c r="B35">
        <v>256100</v>
      </c>
      <c r="C35">
        <v>5455</v>
      </c>
      <c r="D35" t="s">
        <v>203</v>
      </c>
      <c r="F35" t="s">
        <v>33</v>
      </c>
      <c r="G35" t="s">
        <v>19</v>
      </c>
      <c r="H35">
        <v>605433</v>
      </c>
      <c r="I35" s="1">
        <v>41794</v>
      </c>
      <c r="J35">
        <v>14552.72</v>
      </c>
      <c r="L35">
        <v>14552.72</v>
      </c>
      <c r="M35" t="s">
        <v>20</v>
      </c>
      <c r="N35" t="s">
        <v>21</v>
      </c>
      <c r="O35" t="s">
        <v>31</v>
      </c>
      <c r="P35" t="s">
        <v>32</v>
      </c>
      <c r="Q35" t="s">
        <v>24</v>
      </c>
      <c r="R35" t="s">
        <v>25</v>
      </c>
      <c r="S35" t="s">
        <v>26</v>
      </c>
    </row>
    <row r="36" spans="1:19" x14ac:dyDescent="0.35">
      <c r="A36">
        <v>256</v>
      </c>
      <c r="B36">
        <v>256100</v>
      </c>
      <c r="C36">
        <v>5455</v>
      </c>
      <c r="D36" t="s">
        <v>203</v>
      </c>
      <c r="F36" t="s">
        <v>40</v>
      </c>
      <c r="G36" t="s">
        <v>28</v>
      </c>
      <c r="H36">
        <v>298206</v>
      </c>
      <c r="I36" s="1">
        <v>41791</v>
      </c>
      <c r="J36"/>
      <c r="K36">
        <v>-19900</v>
      </c>
      <c r="L36">
        <v>-19900</v>
      </c>
      <c r="M36" t="s">
        <v>20</v>
      </c>
      <c r="N36" t="s">
        <v>21</v>
      </c>
      <c r="O36" t="s">
        <v>31</v>
      </c>
      <c r="P36" t="s">
        <v>32</v>
      </c>
      <c r="Q36" t="s">
        <v>24</v>
      </c>
      <c r="R36" t="s">
        <v>25</v>
      </c>
      <c r="S36" t="s">
        <v>26</v>
      </c>
    </row>
    <row r="37" spans="1:19" x14ac:dyDescent="0.35">
      <c r="A37">
        <v>256</v>
      </c>
      <c r="B37">
        <v>256100</v>
      </c>
      <c r="C37">
        <v>5455</v>
      </c>
      <c r="D37" t="s">
        <v>203</v>
      </c>
      <c r="F37" t="s">
        <v>40</v>
      </c>
      <c r="G37" t="s">
        <v>28</v>
      </c>
      <c r="H37">
        <v>298206</v>
      </c>
      <c r="I37" s="1">
        <v>41790</v>
      </c>
      <c r="J37">
        <v>19900</v>
      </c>
      <c r="L37">
        <v>19900</v>
      </c>
      <c r="M37" t="s">
        <v>20</v>
      </c>
      <c r="N37" t="s">
        <v>21</v>
      </c>
      <c r="O37" t="s">
        <v>31</v>
      </c>
      <c r="P37" t="s">
        <v>32</v>
      </c>
      <c r="Q37" t="s">
        <v>24</v>
      </c>
      <c r="R37" t="s">
        <v>25</v>
      </c>
      <c r="S37" t="s">
        <v>26</v>
      </c>
    </row>
    <row r="38" spans="1:19" x14ac:dyDescent="0.35">
      <c r="A38">
        <v>256</v>
      </c>
      <c r="B38">
        <v>256100</v>
      </c>
      <c r="C38">
        <v>5455</v>
      </c>
      <c r="D38" t="s">
        <v>203</v>
      </c>
      <c r="F38" t="s">
        <v>33</v>
      </c>
      <c r="G38" t="s">
        <v>19</v>
      </c>
      <c r="H38">
        <v>598693</v>
      </c>
      <c r="I38" s="1">
        <v>41765</v>
      </c>
      <c r="J38">
        <v>16598.400000000001</v>
      </c>
      <c r="L38">
        <v>16598.400000000001</v>
      </c>
      <c r="M38" t="s">
        <v>20</v>
      </c>
      <c r="N38" t="s">
        <v>21</v>
      </c>
      <c r="O38" t="s">
        <v>31</v>
      </c>
      <c r="P38" t="s">
        <v>32</v>
      </c>
      <c r="Q38" t="s">
        <v>24</v>
      </c>
      <c r="R38" t="s">
        <v>25</v>
      </c>
      <c r="S38" t="s">
        <v>26</v>
      </c>
    </row>
    <row r="39" spans="1:19" x14ac:dyDescent="0.35">
      <c r="A39">
        <v>256</v>
      </c>
      <c r="B39">
        <v>256100</v>
      </c>
      <c r="C39">
        <v>5455</v>
      </c>
      <c r="D39" t="s">
        <v>203</v>
      </c>
      <c r="F39" t="s">
        <v>41</v>
      </c>
      <c r="G39" t="s">
        <v>28</v>
      </c>
      <c r="H39">
        <v>297807</v>
      </c>
      <c r="I39" s="1">
        <v>41760</v>
      </c>
      <c r="J39"/>
      <c r="K39">
        <v>-19500</v>
      </c>
      <c r="L39">
        <v>-19500</v>
      </c>
      <c r="M39" t="s">
        <v>20</v>
      </c>
      <c r="N39" t="s">
        <v>21</v>
      </c>
      <c r="O39" t="s">
        <v>31</v>
      </c>
      <c r="P39" t="s">
        <v>32</v>
      </c>
      <c r="Q39" t="s">
        <v>24</v>
      </c>
      <c r="R39" t="s">
        <v>25</v>
      </c>
      <c r="S39" t="s">
        <v>26</v>
      </c>
    </row>
    <row r="40" spans="1:19" x14ac:dyDescent="0.35">
      <c r="A40">
        <v>256</v>
      </c>
      <c r="B40">
        <v>256100</v>
      </c>
      <c r="C40">
        <v>5455</v>
      </c>
      <c r="D40" t="s">
        <v>203</v>
      </c>
      <c r="F40" t="s">
        <v>41</v>
      </c>
      <c r="G40" t="s">
        <v>28</v>
      </c>
      <c r="H40">
        <v>297807</v>
      </c>
      <c r="I40" s="1">
        <v>41759</v>
      </c>
      <c r="J40">
        <v>19500</v>
      </c>
      <c r="L40">
        <v>19500</v>
      </c>
      <c r="M40" t="s">
        <v>20</v>
      </c>
      <c r="N40" t="s">
        <v>21</v>
      </c>
      <c r="O40" t="s">
        <v>31</v>
      </c>
      <c r="P40" t="s">
        <v>32</v>
      </c>
      <c r="Q40" t="s">
        <v>24</v>
      </c>
      <c r="R40" t="s">
        <v>25</v>
      </c>
      <c r="S40" t="s">
        <v>26</v>
      </c>
    </row>
    <row r="41" spans="1:19" x14ac:dyDescent="0.35">
      <c r="A41">
        <v>256</v>
      </c>
      <c r="B41">
        <v>256100</v>
      </c>
      <c r="C41">
        <v>5455</v>
      </c>
      <c r="D41" t="s">
        <v>203</v>
      </c>
      <c r="F41" t="s">
        <v>33</v>
      </c>
      <c r="G41" t="s">
        <v>19</v>
      </c>
      <c r="H41">
        <v>591583</v>
      </c>
      <c r="I41" s="1">
        <v>41732</v>
      </c>
      <c r="J41">
        <v>16714.88</v>
      </c>
      <c r="L41">
        <v>16714.88</v>
      </c>
      <c r="M41" t="s">
        <v>20</v>
      </c>
      <c r="N41" t="s">
        <v>21</v>
      </c>
      <c r="O41" t="s">
        <v>31</v>
      </c>
      <c r="P41" t="s">
        <v>32</v>
      </c>
      <c r="Q41" t="s">
        <v>24</v>
      </c>
      <c r="R41" t="s">
        <v>25</v>
      </c>
      <c r="S41" t="s">
        <v>26</v>
      </c>
    </row>
    <row r="42" spans="1:19" x14ac:dyDescent="0.35">
      <c r="A42">
        <v>256</v>
      </c>
      <c r="B42">
        <v>256100</v>
      </c>
      <c r="C42">
        <v>5455</v>
      </c>
      <c r="D42" t="s">
        <v>203</v>
      </c>
      <c r="F42" t="s">
        <v>42</v>
      </c>
      <c r="G42" t="s">
        <v>28</v>
      </c>
      <c r="H42">
        <v>297482</v>
      </c>
      <c r="I42" s="1">
        <v>41730</v>
      </c>
      <c r="J42"/>
      <c r="K42">
        <v>-19000</v>
      </c>
      <c r="L42">
        <v>-19000</v>
      </c>
      <c r="M42" t="s">
        <v>20</v>
      </c>
      <c r="N42" t="s">
        <v>21</v>
      </c>
      <c r="O42" t="s">
        <v>31</v>
      </c>
      <c r="P42" t="s">
        <v>32</v>
      </c>
      <c r="Q42" t="s">
        <v>24</v>
      </c>
      <c r="R42" t="s">
        <v>25</v>
      </c>
      <c r="S42" t="s">
        <v>26</v>
      </c>
    </row>
    <row r="43" spans="1:19" x14ac:dyDescent="0.35">
      <c r="A43">
        <v>256</v>
      </c>
      <c r="B43">
        <v>256100</v>
      </c>
      <c r="C43">
        <v>5455</v>
      </c>
      <c r="D43" t="s">
        <v>203</v>
      </c>
      <c r="F43" t="s">
        <v>42</v>
      </c>
      <c r="G43" t="s">
        <v>28</v>
      </c>
      <c r="H43">
        <v>297482</v>
      </c>
      <c r="I43" s="1">
        <v>41729</v>
      </c>
      <c r="J43">
        <v>19000</v>
      </c>
      <c r="L43">
        <v>19000</v>
      </c>
      <c r="M43" t="s">
        <v>20</v>
      </c>
      <c r="N43" t="s">
        <v>21</v>
      </c>
      <c r="O43" t="s">
        <v>31</v>
      </c>
      <c r="P43" t="s">
        <v>32</v>
      </c>
      <c r="Q43" t="s">
        <v>24</v>
      </c>
      <c r="R43" t="s">
        <v>25</v>
      </c>
      <c r="S43" t="s">
        <v>26</v>
      </c>
    </row>
    <row r="44" spans="1:19" x14ac:dyDescent="0.35">
      <c r="A44">
        <v>256</v>
      </c>
      <c r="B44">
        <v>256100</v>
      </c>
      <c r="C44">
        <v>5455</v>
      </c>
      <c r="D44" t="s">
        <v>203</v>
      </c>
      <c r="F44" t="s">
        <v>33</v>
      </c>
      <c r="G44" t="s">
        <v>19</v>
      </c>
      <c r="H44">
        <v>584658</v>
      </c>
      <c r="I44" s="1">
        <v>41703</v>
      </c>
      <c r="J44">
        <v>17785.04</v>
      </c>
      <c r="L44">
        <v>17785.04</v>
      </c>
      <c r="M44" t="s">
        <v>20</v>
      </c>
      <c r="N44" t="s">
        <v>21</v>
      </c>
      <c r="O44" t="s">
        <v>31</v>
      </c>
      <c r="P44" t="s">
        <v>32</v>
      </c>
      <c r="Q44" t="s">
        <v>24</v>
      </c>
      <c r="R44" t="s">
        <v>25</v>
      </c>
      <c r="S44" t="s">
        <v>26</v>
      </c>
    </row>
    <row r="45" spans="1:19" x14ac:dyDescent="0.35">
      <c r="A45">
        <v>256</v>
      </c>
      <c r="B45">
        <v>256100</v>
      </c>
      <c r="C45">
        <v>5455</v>
      </c>
      <c r="D45" t="s">
        <v>203</v>
      </c>
      <c r="F45" t="s">
        <v>43</v>
      </c>
      <c r="G45" t="s">
        <v>28</v>
      </c>
      <c r="H45">
        <v>297166</v>
      </c>
      <c r="I45" s="1">
        <v>41699</v>
      </c>
      <c r="J45"/>
      <c r="K45">
        <v>-17100</v>
      </c>
      <c r="L45">
        <v>-17100</v>
      </c>
      <c r="M45" t="s">
        <v>20</v>
      </c>
      <c r="N45" t="s">
        <v>21</v>
      </c>
      <c r="O45" t="s">
        <v>31</v>
      </c>
      <c r="P45" t="s">
        <v>32</v>
      </c>
      <c r="Q45" t="s">
        <v>24</v>
      </c>
      <c r="R45" t="s">
        <v>25</v>
      </c>
      <c r="S45" t="s">
        <v>26</v>
      </c>
    </row>
    <row r="46" spans="1:19" x14ac:dyDescent="0.35">
      <c r="A46">
        <v>256</v>
      </c>
      <c r="B46">
        <v>256100</v>
      </c>
      <c r="C46">
        <v>5455</v>
      </c>
      <c r="D46" t="s">
        <v>203</v>
      </c>
      <c r="F46" t="s">
        <v>43</v>
      </c>
      <c r="G46" t="s">
        <v>28</v>
      </c>
      <c r="H46">
        <v>297166</v>
      </c>
      <c r="I46" s="1">
        <v>41698</v>
      </c>
      <c r="J46">
        <v>17100</v>
      </c>
      <c r="L46">
        <v>17100</v>
      </c>
      <c r="M46" t="s">
        <v>20</v>
      </c>
      <c r="N46" t="s">
        <v>21</v>
      </c>
      <c r="O46" t="s">
        <v>31</v>
      </c>
      <c r="P46" t="s">
        <v>32</v>
      </c>
      <c r="Q46" t="s">
        <v>24</v>
      </c>
      <c r="R46" t="s">
        <v>25</v>
      </c>
      <c r="S46" t="s">
        <v>26</v>
      </c>
    </row>
    <row r="47" spans="1:19" x14ac:dyDescent="0.35">
      <c r="A47">
        <v>256</v>
      </c>
      <c r="B47">
        <v>256100</v>
      </c>
      <c r="C47">
        <v>5455</v>
      </c>
      <c r="D47" t="s">
        <v>203</v>
      </c>
      <c r="F47" t="s">
        <v>33</v>
      </c>
      <c r="G47" t="s">
        <v>19</v>
      </c>
      <c r="H47">
        <v>578783</v>
      </c>
      <c r="I47" s="1">
        <v>41674</v>
      </c>
      <c r="J47">
        <v>16576.560000000001</v>
      </c>
      <c r="L47">
        <v>16576.560000000001</v>
      </c>
      <c r="M47" t="s">
        <v>20</v>
      </c>
      <c r="N47" t="s">
        <v>21</v>
      </c>
      <c r="O47" t="s">
        <v>31</v>
      </c>
      <c r="P47" t="s">
        <v>32</v>
      </c>
      <c r="Q47" t="s">
        <v>24</v>
      </c>
      <c r="R47" t="s">
        <v>25</v>
      </c>
      <c r="S47" t="s">
        <v>26</v>
      </c>
    </row>
    <row r="48" spans="1:19" x14ac:dyDescent="0.35">
      <c r="A48">
        <v>256</v>
      </c>
      <c r="B48">
        <v>256100</v>
      </c>
      <c r="C48">
        <v>5455</v>
      </c>
      <c r="D48" t="s">
        <v>203</v>
      </c>
      <c r="F48" t="s">
        <v>44</v>
      </c>
      <c r="G48" t="s">
        <v>28</v>
      </c>
      <c r="H48">
        <v>296830</v>
      </c>
      <c r="I48" s="1">
        <v>41671</v>
      </c>
      <c r="J48"/>
      <c r="K48">
        <v>-16700</v>
      </c>
      <c r="L48">
        <v>-16700</v>
      </c>
      <c r="M48" t="s">
        <v>20</v>
      </c>
      <c r="N48" t="s">
        <v>21</v>
      </c>
      <c r="O48" t="s">
        <v>31</v>
      </c>
      <c r="P48" t="s">
        <v>32</v>
      </c>
      <c r="Q48" t="s">
        <v>24</v>
      </c>
      <c r="R48" t="s">
        <v>25</v>
      </c>
      <c r="S48" t="s">
        <v>26</v>
      </c>
    </row>
    <row r="49" spans="1:19" x14ac:dyDescent="0.35">
      <c r="A49">
        <v>256</v>
      </c>
      <c r="B49">
        <v>256100</v>
      </c>
      <c r="C49">
        <v>5455</v>
      </c>
      <c r="D49" t="s">
        <v>203</v>
      </c>
      <c r="F49" t="s">
        <v>44</v>
      </c>
      <c r="G49" t="s">
        <v>28</v>
      </c>
      <c r="H49">
        <v>296830</v>
      </c>
      <c r="I49" s="1">
        <v>41670</v>
      </c>
      <c r="J49">
        <v>16700</v>
      </c>
      <c r="L49">
        <v>16700</v>
      </c>
      <c r="M49" t="s">
        <v>20</v>
      </c>
      <c r="N49" t="s">
        <v>21</v>
      </c>
      <c r="O49" t="s">
        <v>31</v>
      </c>
      <c r="P49" t="s">
        <v>32</v>
      </c>
      <c r="Q49" t="s">
        <v>24</v>
      </c>
      <c r="R49" t="s">
        <v>25</v>
      </c>
      <c r="S49" t="s">
        <v>26</v>
      </c>
    </row>
    <row r="50" spans="1:19" x14ac:dyDescent="0.35">
      <c r="A50">
        <v>256</v>
      </c>
      <c r="B50">
        <v>256100</v>
      </c>
      <c r="C50">
        <v>5455</v>
      </c>
      <c r="D50" t="s">
        <v>203</v>
      </c>
      <c r="F50" t="s">
        <v>33</v>
      </c>
      <c r="G50" t="s">
        <v>19</v>
      </c>
      <c r="H50">
        <v>572684</v>
      </c>
      <c r="I50" s="1">
        <v>41647</v>
      </c>
      <c r="J50">
        <v>13955.76</v>
      </c>
      <c r="L50">
        <v>13955.76</v>
      </c>
      <c r="M50" t="s">
        <v>20</v>
      </c>
      <c r="N50" t="s">
        <v>21</v>
      </c>
      <c r="O50" t="s">
        <v>31</v>
      </c>
      <c r="P50" t="s">
        <v>32</v>
      </c>
      <c r="Q50" t="s">
        <v>24</v>
      </c>
      <c r="R50" t="s">
        <v>25</v>
      </c>
      <c r="S50" t="s">
        <v>26</v>
      </c>
    </row>
    <row r="51" spans="1:19" x14ac:dyDescent="0.35">
      <c r="A51">
        <v>256</v>
      </c>
      <c r="B51">
        <v>256100</v>
      </c>
      <c r="C51">
        <v>5455</v>
      </c>
      <c r="D51" t="s">
        <v>203</v>
      </c>
      <c r="F51" t="s">
        <v>45</v>
      </c>
      <c r="G51" t="s">
        <v>28</v>
      </c>
      <c r="H51">
        <v>296505</v>
      </c>
      <c r="I51" s="1">
        <v>41640</v>
      </c>
      <c r="J51"/>
      <c r="K51">
        <v>-14000</v>
      </c>
      <c r="L51">
        <v>-14000</v>
      </c>
      <c r="M51" t="s">
        <v>20</v>
      </c>
      <c r="N51" t="s">
        <v>21</v>
      </c>
      <c r="O51" t="s">
        <v>31</v>
      </c>
      <c r="P51" t="s">
        <v>32</v>
      </c>
      <c r="Q51" t="s">
        <v>24</v>
      </c>
      <c r="R51" t="s">
        <v>25</v>
      </c>
      <c r="S51" t="s">
        <v>26</v>
      </c>
    </row>
    <row r="52" spans="1:19" x14ac:dyDescent="0.35">
      <c r="A52">
        <v>256</v>
      </c>
      <c r="B52">
        <v>256100</v>
      </c>
      <c r="C52">
        <v>5455</v>
      </c>
      <c r="D52" t="s">
        <v>203</v>
      </c>
      <c r="F52" t="s">
        <v>27</v>
      </c>
      <c r="G52" t="s">
        <v>28</v>
      </c>
      <c r="H52">
        <v>296605</v>
      </c>
      <c r="I52" s="1">
        <v>41640</v>
      </c>
      <c r="J52"/>
      <c r="K52">
        <v>-13955.76</v>
      </c>
      <c r="L52">
        <v>-13955.76</v>
      </c>
      <c r="M52" t="s">
        <v>20</v>
      </c>
      <c r="N52" t="s">
        <v>21</v>
      </c>
      <c r="O52" t="s">
        <v>31</v>
      </c>
      <c r="P52" t="s">
        <v>32</v>
      </c>
      <c r="Q52" t="s">
        <v>24</v>
      </c>
      <c r="R52" t="s">
        <v>25</v>
      </c>
      <c r="S52" t="s">
        <v>26</v>
      </c>
    </row>
    <row r="53" spans="1:19" x14ac:dyDescent="0.35">
      <c r="A53">
        <v>256</v>
      </c>
      <c r="B53">
        <v>256100</v>
      </c>
      <c r="C53">
        <v>5455</v>
      </c>
      <c r="D53" t="s">
        <v>203</v>
      </c>
      <c r="F53" t="s">
        <v>29</v>
      </c>
      <c r="G53" t="s">
        <v>28</v>
      </c>
      <c r="H53">
        <v>296687</v>
      </c>
      <c r="I53" s="1">
        <v>41640</v>
      </c>
      <c r="J53">
        <v>13955.76</v>
      </c>
      <c r="L53">
        <v>13955.76</v>
      </c>
      <c r="M53" t="s">
        <v>20</v>
      </c>
      <c r="N53" t="s">
        <v>21</v>
      </c>
      <c r="O53" t="s">
        <v>31</v>
      </c>
      <c r="P53" t="s">
        <v>32</v>
      </c>
      <c r="Q53" t="s">
        <v>24</v>
      </c>
      <c r="R53" t="s">
        <v>25</v>
      </c>
      <c r="S53" t="s">
        <v>26</v>
      </c>
    </row>
    <row r="54" spans="1:19" x14ac:dyDescent="0.35">
      <c r="A54">
        <v>256</v>
      </c>
      <c r="B54">
        <v>256100</v>
      </c>
      <c r="C54">
        <v>5470</v>
      </c>
      <c r="D54" t="s">
        <v>203</v>
      </c>
      <c r="E54">
        <v>10</v>
      </c>
      <c r="F54" t="s">
        <v>49</v>
      </c>
      <c r="G54" t="s">
        <v>19</v>
      </c>
      <c r="H54">
        <v>604105</v>
      </c>
      <c r="I54" s="1">
        <v>41787</v>
      </c>
      <c r="J54" s="10">
        <v>1208.96</v>
      </c>
      <c r="L54">
        <v>1208.96</v>
      </c>
      <c r="M54" t="s">
        <v>20</v>
      </c>
      <c r="N54" t="s">
        <v>21</v>
      </c>
      <c r="O54" t="s">
        <v>47</v>
      </c>
      <c r="P54" t="s">
        <v>48</v>
      </c>
      <c r="Q54" t="s">
        <v>24</v>
      </c>
      <c r="R54" t="s">
        <v>25</v>
      </c>
      <c r="S54" t="s">
        <v>26</v>
      </c>
    </row>
    <row r="55" spans="1:19" x14ac:dyDescent="0.35">
      <c r="A55">
        <v>256</v>
      </c>
      <c r="B55">
        <v>256100</v>
      </c>
      <c r="C55">
        <v>5470</v>
      </c>
      <c r="D55" t="s">
        <v>203</v>
      </c>
      <c r="E55">
        <v>10</v>
      </c>
      <c r="F55" t="s">
        <v>49</v>
      </c>
      <c r="G55" t="s">
        <v>19</v>
      </c>
      <c r="H55">
        <v>596315</v>
      </c>
      <c r="I55" s="1">
        <v>41751</v>
      </c>
      <c r="J55" s="10">
        <v>1192.25</v>
      </c>
      <c r="L55">
        <v>1192.25</v>
      </c>
      <c r="M55" t="s">
        <v>20</v>
      </c>
      <c r="N55" t="s">
        <v>21</v>
      </c>
      <c r="O55" t="s">
        <v>47</v>
      </c>
      <c r="P55" t="s">
        <v>48</v>
      </c>
      <c r="Q55" t="s">
        <v>24</v>
      </c>
      <c r="R55" t="s">
        <v>25</v>
      </c>
      <c r="S55" t="s">
        <v>26</v>
      </c>
    </row>
    <row r="56" spans="1:19" x14ac:dyDescent="0.35">
      <c r="A56">
        <v>256</v>
      </c>
      <c r="B56">
        <v>256100</v>
      </c>
      <c r="C56">
        <v>5470</v>
      </c>
      <c r="D56" t="s">
        <v>203</v>
      </c>
      <c r="E56">
        <v>10</v>
      </c>
      <c r="F56" t="s">
        <v>49</v>
      </c>
      <c r="G56" t="s">
        <v>19</v>
      </c>
      <c r="H56">
        <v>589386</v>
      </c>
      <c r="I56" s="1">
        <v>41723</v>
      </c>
      <c r="J56" s="10">
        <v>1130.94</v>
      </c>
      <c r="L56">
        <v>1130.94</v>
      </c>
      <c r="M56" t="s">
        <v>20</v>
      </c>
      <c r="N56" t="s">
        <v>21</v>
      </c>
      <c r="O56" t="s">
        <v>47</v>
      </c>
      <c r="P56" t="s">
        <v>48</v>
      </c>
      <c r="Q56" t="s">
        <v>24</v>
      </c>
      <c r="R56" t="s">
        <v>25</v>
      </c>
      <c r="S56" t="s">
        <v>26</v>
      </c>
    </row>
    <row r="57" spans="1:19" x14ac:dyDescent="0.35">
      <c r="A57">
        <v>256</v>
      </c>
      <c r="B57">
        <v>256100</v>
      </c>
      <c r="C57">
        <v>5470</v>
      </c>
      <c r="D57" t="s">
        <v>203</v>
      </c>
      <c r="E57">
        <v>10</v>
      </c>
      <c r="F57" t="s">
        <v>49</v>
      </c>
      <c r="G57" t="s">
        <v>19</v>
      </c>
      <c r="H57">
        <v>576826</v>
      </c>
      <c r="I57" s="1">
        <v>41667</v>
      </c>
      <c r="J57" s="10">
        <v>1109</v>
      </c>
      <c r="L57">
        <v>1109</v>
      </c>
      <c r="M57" t="s">
        <v>20</v>
      </c>
      <c r="N57" t="s">
        <v>21</v>
      </c>
      <c r="O57" t="s">
        <v>47</v>
      </c>
      <c r="P57" t="s">
        <v>48</v>
      </c>
      <c r="Q57" t="s">
        <v>24</v>
      </c>
      <c r="R57" t="s">
        <v>25</v>
      </c>
      <c r="S57" t="s">
        <v>26</v>
      </c>
    </row>
    <row r="58" spans="1:19" x14ac:dyDescent="0.35">
      <c r="A58">
        <v>256</v>
      </c>
      <c r="B58">
        <v>256100</v>
      </c>
      <c r="C58">
        <v>5470</v>
      </c>
      <c r="D58" t="s">
        <v>203</v>
      </c>
      <c r="E58">
        <v>10</v>
      </c>
      <c r="F58" t="s">
        <v>49</v>
      </c>
      <c r="G58" t="s">
        <v>19</v>
      </c>
      <c r="H58">
        <v>653177</v>
      </c>
      <c r="I58" s="1">
        <v>42002</v>
      </c>
      <c r="J58" s="10">
        <v>1042.3599999999999</v>
      </c>
      <c r="L58">
        <v>1042.3599999999999</v>
      </c>
      <c r="M58" t="s">
        <v>20</v>
      </c>
      <c r="N58" t="s">
        <v>21</v>
      </c>
      <c r="O58" t="s">
        <v>47</v>
      </c>
      <c r="P58" t="s">
        <v>48</v>
      </c>
      <c r="Q58" t="s">
        <v>24</v>
      </c>
      <c r="R58" t="s">
        <v>25</v>
      </c>
      <c r="S58" t="s">
        <v>26</v>
      </c>
    </row>
    <row r="59" spans="1:19" x14ac:dyDescent="0.35">
      <c r="A59">
        <v>256</v>
      </c>
      <c r="B59">
        <v>256100</v>
      </c>
      <c r="C59">
        <v>5470</v>
      </c>
      <c r="D59" t="s">
        <v>203</v>
      </c>
      <c r="E59">
        <v>10</v>
      </c>
      <c r="F59" t="s">
        <v>49</v>
      </c>
      <c r="G59" t="s">
        <v>19</v>
      </c>
      <c r="H59">
        <v>610642</v>
      </c>
      <c r="I59" s="1">
        <v>41816</v>
      </c>
      <c r="J59" s="10">
        <v>978.11</v>
      </c>
      <c r="L59">
        <v>978.11</v>
      </c>
      <c r="M59" t="s">
        <v>20</v>
      </c>
      <c r="N59" t="s">
        <v>21</v>
      </c>
      <c r="O59" t="s">
        <v>47</v>
      </c>
      <c r="P59" t="s">
        <v>48</v>
      </c>
      <c r="Q59" t="s">
        <v>24</v>
      </c>
      <c r="R59" t="s">
        <v>25</v>
      </c>
      <c r="S59" t="s">
        <v>26</v>
      </c>
    </row>
    <row r="60" spans="1:19" x14ac:dyDescent="0.35">
      <c r="A60">
        <v>256</v>
      </c>
      <c r="B60">
        <v>256100</v>
      </c>
      <c r="C60">
        <v>5470</v>
      </c>
      <c r="D60" t="s">
        <v>203</v>
      </c>
      <c r="E60">
        <v>10</v>
      </c>
      <c r="F60" t="s">
        <v>49</v>
      </c>
      <c r="G60" t="s">
        <v>19</v>
      </c>
      <c r="H60">
        <v>645739</v>
      </c>
      <c r="I60" s="1">
        <v>41967</v>
      </c>
      <c r="J60" s="10">
        <v>971.98</v>
      </c>
      <c r="L60">
        <v>971.98</v>
      </c>
      <c r="M60" t="s">
        <v>20</v>
      </c>
      <c r="N60" t="s">
        <v>21</v>
      </c>
      <c r="O60" t="s">
        <v>47</v>
      </c>
      <c r="P60" t="s">
        <v>48</v>
      </c>
      <c r="Q60" t="s">
        <v>24</v>
      </c>
      <c r="R60" t="s">
        <v>25</v>
      </c>
      <c r="S60" t="s">
        <v>26</v>
      </c>
    </row>
    <row r="61" spans="1:19" x14ac:dyDescent="0.35">
      <c r="A61">
        <v>256</v>
      </c>
      <c r="B61">
        <v>256100</v>
      </c>
      <c r="C61">
        <v>5470</v>
      </c>
      <c r="D61" t="s">
        <v>203</v>
      </c>
      <c r="E61">
        <v>10</v>
      </c>
      <c r="F61" t="s">
        <v>49</v>
      </c>
      <c r="G61" t="s">
        <v>19</v>
      </c>
      <c r="H61">
        <v>583115</v>
      </c>
      <c r="I61" s="1">
        <v>41695</v>
      </c>
      <c r="J61" s="10">
        <v>962.79</v>
      </c>
      <c r="L61">
        <v>962.79</v>
      </c>
      <c r="M61" t="s">
        <v>20</v>
      </c>
      <c r="N61" t="s">
        <v>21</v>
      </c>
      <c r="O61" t="s">
        <v>47</v>
      </c>
      <c r="P61" t="s">
        <v>48</v>
      </c>
      <c r="Q61" t="s">
        <v>24</v>
      </c>
      <c r="R61" t="s">
        <v>25</v>
      </c>
      <c r="S61" t="s">
        <v>26</v>
      </c>
    </row>
    <row r="62" spans="1:19" x14ac:dyDescent="0.35">
      <c r="A62">
        <v>256</v>
      </c>
      <c r="B62">
        <v>256100</v>
      </c>
      <c r="C62">
        <v>5470</v>
      </c>
      <c r="D62" t="s">
        <v>203</v>
      </c>
      <c r="E62">
        <v>10</v>
      </c>
      <c r="F62" t="s">
        <v>49</v>
      </c>
      <c r="G62" t="s">
        <v>19</v>
      </c>
      <c r="H62">
        <v>639468</v>
      </c>
      <c r="I62" s="1">
        <v>41940</v>
      </c>
      <c r="J62" s="10">
        <v>942.57</v>
      </c>
      <c r="L62">
        <v>942.57</v>
      </c>
      <c r="M62" t="s">
        <v>20</v>
      </c>
      <c r="N62" t="s">
        <v>21</v>
      </c>
      <c r="O62" t="s">
        <v>47</v>
      </c>
      <c r="P62" t="s">
        <v>48</v>
      </c>
      <c r="Q62" t="s">
        <v>24</v>
      </c>
      <c r="R62" t="s">
        <v>25</v>
      </c>
      <c r="S62" t="s">
        <v>26</v>
      </c>
    </row>
    <row r="63" spans="1:19" x14ac:dyDescent="0.35">
      <c r="A63">
        <v>256</v>
      </c>
      <c r="B63">
        <v>256100</v>
      </c>
      <c r="C63">
        <v>5470</v>
      </c>
      <c r="D63" t="s">
        <v>203</v>
      </c>
      <c r="E63">
        <v>10</v>
      </c>
      <c r="F63" t="s">
        <v>49</v>
      </c>
      <c r="G63" t="s">
        <v>19</v>
      </c>
      <c r="H63">
        <v>616950</v>
      </c>
      <c r="I63" s="1">
        <v>41848</v>
      </c>
      <c r="J63" s="10">
        <v>897.82</v>
      </c>
      <c r="L63">
        <v>897.82</v>
      </c>
      <c r="M63" t="s">
        <v>20</v>
      </c>
      <c r="N63" t="s">
        <v>21</v>
      </c>
      <c r="O63" t="s">
        <v>47</v>
      </c>
      <c r="P63" t="s">
        <v>48</v>
      </c>
      <c r="Q63" t="s">
        <v>24</v>
      </c>
      <c r="R63" t="s">
        <v>25</v>
      </c>
      <c r="S63" t="s">
        <v>26</v>
      </c>
    </row>
    <row r="64" spans="1:19" x14ac:dyDescent="0.35">
      <c r="A64">
        <v>256</v>
      </c>
      <c r="B64">
        <v>256100</v>
      </c>
      <c r="C64">
        <v>5470</v>
      </c>
      <c r="D64" t="s">
        <v>203</v>
      </c>
      <c r="E64">
        <v>10</v>
      </c>
      <c r="F64" t="s">
        <v>49</v>
      </c>
      <c r="G64" t="s">
        <v>19</v>
      </c>
      <c r="H64">
        <v>630374</v>
      </c>
      <c r="I64" s="1">
        <v>41905</v>
      </c>
      <c r="J64" s="10">
        <v>875.7</v>
      </c>
      <c r="L64">
        <v>875.7</v>
      </c>
      <c r="M64" t="s">
        <v>20</v>
      </c>
      <c r="N64" t="s">
        <v>21</v>
      </c>
      <c r="O64" t="s">
        <v>47</v>
      </c>
      <c r="P64" t="s">
        <v>48</v>
      </c>
      <c r="Q64" t="s">
        <v>24</v>
      </c>
      <c r="R64" t="s">
        <v>25</v>
      </c>
      <c r="S64" t="s">
        <v>26</v>
      </c>
    </row>
    <row r="65" spans="1:19" x14ac:dyDescent="0.35">
      <c r="A65">
        <v>256</v>
      </c>
      <c r="B65">
        <v>256100</v>
      </c>
      <c r="C65">
        <v>5470</v>
      </c>
      <c r="D65" t="s">
        <v>203</v>
      </c>
      <c r="E65">
        <v>10</v>
      </c>
      <c r="F65" t="s">
        <v>49</v>
      </c>
      <c r="G65" t="s">
        <v>19</v>
      </c>
      <c r="H65">
        <v>623892</v>
      </c>
      <c r="I65" s="1">
        <v>41877</v>
      </c>
      <c r="J65" s="10">
        <v>834.67</v>
      </c>
      <c r="L65">
        <v>834.67</v>
      </c>
      <c r="M65" t="s">
        <v>20</v>
      </c>
      <c r="N65" t="s">
        <v>21</v>
      </c>
      <c r="O65" t="s">
        <v>47</v>
      </c>
      <c r="P65" t="s">
        <v>48</v>
      </c>
      <c r="Q65" t="s">
        <v>24</v>
      </c>
      <c r="R65" t="s">
        <v>25</v>
      </c>
      <c r="S65" t="s">
        <v>26</v>
      </c>
    </row>
    <row r="66" spans="1:19" x14ac:dyDescent="0.35">
      <c r="A66">
        <v>256</v>
      </c>
      <c r="B66">
        <v>256100</v>
      </c>
      <c r="C66">
        <v>5470</v>
      </c>
      <c r="D66" t="s">
        <v>203</v>
      </c>
      <c r="E66">
        <v>10</v>
      </c>
      <c r="F66" t="s">
        <v>49</v>
      </c>
      <c r="G66" t="s">
        <v>19</v>
      </c>
      <c r="H66">
        <v>589385</v>
      </c>
      <c r="I66" s="1">
        <v>41723</v>
      </c>
      <c r="J66" s="10">
        <v>537.33000000000004</v>
      </c>
      <c r="L66">
        <v>537.33000000000004</v>
      </c>
      <c r="M66" t="s">
        <v>20</v>
      </c>
      <c r="N66" t="s">
        <v>21</v>
      </c>
      <c r="O66" t="s">
        <v>47</v>
      </c>
      <c r="P66" t="s">
        <v>48</v>
      </c>
      <c r="Q66" t="s">
        <v>24</v>
      </c>
      <c r="R66" t="s">
        <v>25</v>
      </c>
      <c r="S66" t="s">
        <v>26</v>
      </c>
    </row>
    <row r="67" spans="1:19" x14ac:dyDescent="0.35">
      <c r="A67">
        <v>256</v>
      </c>
      <c r="B67">
        <v>256100</v>
      </c>
      <c r="C67">
        <v>5470</v>
      </c>
      <c r="D67" t="s">
        <v>203</v>
      </c>
      <c r="E67">
        <v>10</v>
      </c>
      <c r="F67" t="s">
        <v>49</v>
      </c>
      <c r="G67" t="s">
        <v>19</v>
      </c>
      <c r="H67">
        <v>604107</v>
      </c>
      <c r="I67" s="1">
        <v>41787</v>
      </c>
      <c r="J67" s="10">
        <v>457.63</v>
      </c>
      <c r="L67">
        <v>457.63</v>
      </c>
      <c r="M67" t="s">
        <v>20</v>
      </c>
      <c r="N67" t="s">
        <v>21</v>
      </c>
      <c r="O67" t="s">
        <v>47</v>
      </c>
      <c r="P67" t="s">
        <v>48</v>
      </c>
      <c r="Q67" t="s">
        <v>24</v>
      </c>
      <c r="R67" t="s">
        <v>25</v>
      </c>
      <c r="S67" t="s">
        <v>26</v>
      </c>
    </row>
    <row r="68" spans="1:19" x14ac:dyDescent="0.35">
      <c r="A68">
        <v>256</v>
      </c>
      <c r="B68">
        <v>256100</v>
      </c>
      <c r="C68">
        <v>5470</v>
      </c>
      <c r="D68" t="s">
        <v>203</v>
      </c>
      <c r="E68">
        <v>10</v>
      </c>
      <c r="F68" t="s">
        <v>49</v>
      </c>
      <c r="G68" t="s">
        <v>19</v>
      </c>
      <c r="H68">
        <v>630378</v>
      </c>
      <c r="I68" s="1">
        <v>41905</v>
      </c>
      <c r="J68" s="10">
        <v>446.63</v>
      </c>
      <c r="L68">
        <v>446.63</v>
      </c>
      <c r="M68" t="s">
        <v>20</v>
      </c>
      <c r="N68" t="s">
        <v>21</v>
      </c>
      <c r="O68" t="s">
        <v>47</v>
      </c>
      <c r="P68" t="s">
        <v>48</v>
      </c>
      <c r="Q68" t="s">
        <v>24</v>
      </c>
      <c r="R68" t="s">
        <v>25</v>
      </c>
      <c r="S68" t="s">
        <v>26</v>
      </c>
    </row>
    <row r="69" spans="1:19" x14ac:dyDescent="0.35">
      <c r="A69">
        <v>256</v>
      </c>
      <c r="B69">
        <v>256100</v>
      </c>
      <c r="C69">
        <v>5470</v>
      </c>
      <c r="D69" t="s">
        <v>203</v>
      </c>
      <c r="E69">
        <v>10</v>
      </c>
      <c r="F69" t="s">
        <v>49</v>
      </c>
      <c r="G69" t="s">
        <v>19</v>
      </c>
      <c r="H69">
        <v>645737</v>
      </c>
      <c r="I69" s="1">
        <v>41967</v>
      </c>
      <c r="J69" s="10">
        <v>382.65</v>
      </c>
      <c r="L69">
        <v>382.65</v>
      </c>
      <c r="M69" t="s">
        <v>20</v>
      </c>
      <c r="N69" t="s">
        <v>21</v>
      </c>
      <c r="O69" t="s">
        <v>47</v>
      </c>
      <c r="P69" t="s">
        <v>48</v>
      </c>
      <c r="Q69" t="s">
        <v>24</v>
      </c>
      <c r="R69" t="s">
        <v>25</v>
      </c>
      <c r="S69" t="s">
        <v>26</v>
      </c>
    </row>
    <row r="70" spans="1:19" x14ac:dyDescent="0.35">
      <c r="A70">
        <v>256</v>
      </c>
      <c r="B70">
        <v>256100</v>
      </c>
      <c r="C70">
        <v>5470</v>
      </c>
      <c r="D70" t="s">
        <v>203</v>
      </c>
      <c r="E70">
        <v>10</v>
      </c>
      <c r="F70" t="s">
        <v>49</v>
      </c>
      <c r="G70" t="s">
        <v>19</v>
      </c>
      <c r="H70">
        <v>653180</v>
      </c>
      <c r="I70" s="1">
        <v>42002</v>
      </c>
      <c r="J70" s="10">
        <v>380.91</v>
      </c>
      <c r="L70">
        <v>380.91</v>
      </c>
      <c r="M70" t="s">
        <v>20</v>
      </c>
      <c r="N70" t="s">
        <v>21</v>
      </c>
      <c r="O70" t="s">
        <v>47</v>
      </c>
      <c r="P70" t="s">
        <v>48</v>
      </c>
      <c r="Q70" t="s">
        <v>24</v>
      </c>
      <c r="R70" t="s">
        <v>25</v>
      </c>
      <c r="S70" t="s">
        <v>26</v>
      </c>
    </row>
    <row r="71" spans="1:19" x14ac:dyDescent="0.35">
      <c r="A71">
        <v>256</v>
      </c>
      <c r="B71">
        <v>256100</v>
      </c>
      <c r="C71">
        <v>5470</v>
      </c>
      <c r="D71" t="s">
        <v>203</v>
      </c>
      <c r="E71">
        <v>10</v>
      </c>
      <c r="F71" t="s">
        <v>49</v>
      </c>
      <c r="G71" t="s">
        <v>19</v>
      </c>
      <c r="H71">
        <v>576829</v>
      </c>
      <c r="I71" s="1">
        <v>41667</v>
      </c>
      <c r="J71" s="10">
        <v>378.76</v>
      </c>
      <c r="L71">
        <v>378.76</v>
      </c>
      <c r="M71" t="s">
        <v>20</v>
      </c>
      <c r="N71" t="s">
        <v>21</v>
      </c>
      <c r="O71" t="s">
        <v>47</v>
      </c>
      <c r="P71" t="s">
        <v>48</v>
      </c>
      <c r="Q71" t="s">
        <v>24</v>
      </c>
      <c r="R71" t="s">
        <v>25</v>
      </c>
      <c r="S71" t="s">
        <v>26</v>
      </c>
    </row>
    <row r="72" spans="1:19" x14ac:dyDescent="0.35">
      <c r="A72">
        <v>256</v>
      </c>
      <c r="B72">
        <v>256100</v>
      </c>
      <c r="C72">
        <v>5470</v>
      </c>
      <c r="D72" t="s">
        <v>203</v>
      </c>
      <c r="E72">
        <v>10</v>
      </c>
      <c r="F72" t="s">
        <v>49</v>
      </c>
      <c r="G72" t="s">
        <v>19</v>
      </c>
      <c r="H72">
        <v>596319</v>
      </c>
      <c r="I72" s="1">
        <v>41751</v>
      </c>
      <c r="J72" s="10">
        <v>348.77</v>
      </c>
      <c r="L72">
        <v>348.77</v>
      </c>
      <c r="M72" t="s">
        <v>20</v>
      </c>
      <c r="N72" t="s">
        <v>21</v>
      </c>
      <c r="O72" t="s">
        <v>47</v>
      </c>
      <c r="P72" t="s">
        <v>48</v>
      </c>
      <c r="Q72" t="s">
        <v>24</v>
      </c>
      <c r="R72" t="s">
        <v>25</v>
      </c>
      <c r="S72" t="s">
        <v>26</v>
      </c>
    </row>
    <row r="73" spans="1:19" x14ac:dyDescent="0.35">
      <c r="A73">
        <v>256</v>
      </c>
      <c r="B73">
        <v>256100</v>
      </c>
      <c r="C73">
        <v>5470</v>
      </c>
      <c r="D73" t="s">
        <v>203</v>
      </c>
      <c r="E73">
        <v>10</v>
      </c>
      <c r="F73" t="s">
        <v>49</v>
      </c>
      <c r="G73" t="s">
        <v>19</v>
      </c>
      <c r="H73">
        <v>583114</v>
      </c>
      <c r="I73" s="1">
        <v>41695</v>
      </c>
      <c r="J73" s="10">
        <v>331</v>
      </c>
      <c r="L73">
        <v>331</v>
      </c>
      <c r="M73" t="s">
        <v>20</v>
      </c>
      <c r="N73" t="s">
        <v>21</v>
      </c>
      <c r="O73" t="s">
        <v>47</v>
      </c>
      <c r="P73" t="s">
        <v>48</v>
      </c>
      <c r="Q73" t="s">
        <v>24</v>
      </c>
      <c r="R73" t="s">
        <v>25</v>
      </c>
      <c r="S73" t="s">
        <v>26</v>
      </c>
    </row>
    <row r="74" spans="1:19" x14ac:dyDescent="0.35">
      <c r="A74">
        <v>256</v>
      </c>
      <c r="B74">
        <v>256100</v>
      </c>
      <c r="C74">
        <v>5470</v>
      </c>
      <c r="D74" t="s">
        <v>203</v>
      </c>
      <c r="E74">
        <v>10</v>
      </c>
      <c r="F74" t="s">
        <v>49</v>
      </c>
      <c r="G74" t="s">
        <v>19</v>
      </c>
      <c r="H74">
        <v>623890</v>
      </c>
      <c r="I74" s="1">
        <v>41877</v>
      </c>
      <c r="J74" s="10">
        <v>326.38</v>
      </c>
      <c r="L74">
        <v>326.38</v>
      </c>
      <c r="M74" t="s">
        <v>20</v>
      </c>
      <c r="N74" t="s">
        <v>21</v>
      </c>
      <c r="O74" t="s">
        <v>47</v>
      </c>
      <c r="P74" t="s">
        <v>48</v>
      </c>
      <c r="Q74" t="s">
        <v>24</v>
      </c>
      <c r="R74" t="s">
        <v>25</v>
      </c>
      <c r="S74" t="s">
        <v>26</v>
      </c>
    </row>
    <row r="75" spans="1:19" x14ac:dyDescent="0.35">
      <c r="A75">
        <v>256</v>
      </c>
      <c r="B75">
        <v>256100</v>
      </c>
      <c r="C75">
        <v>5470</v>
      </c>
      <c r="D75" t="s">
        <v>203</v>
      </c>
      <c r="E75">
        <v>10</v>
      </c>
      <c r="F75" t="s">
        <v>49</v>
      </c>
      <c r="G75" t="s">
        <v>19</v>
      </c>
      <c r="H75">
        <v>639472</v>
      </c>
      <c r="I75" s="1">
        <v>41940</v>
      </c>
      <c r="J75" s="10">
        <v>315.27999999999997</v>
      </c>
      <c r="L75">
        <v>315.27999999999997</v>
      </c>
      <c r="M75" t="s">
        <v>20</v>
      </c>
      <c r="N75" t="s">
        <v>21</v>
      </c>
      <c r="O75" t="s">
        <v>47</v>
      </c>
      <c r="P75" t="s">
        <v>48</v>
      </c>
      <c r="Q75" t="s">
        <v>24</v>
      </c>
      <c r="R75" t="s">
        <v>25</v>
      </c>
      <c r="S75" t="s">
        <v>26</v>
      </c>
    </row>
    <row r="76" spans="1:19" x14ac:dyDescent="0.35">
      <c r="A76">
        <v>256</v>
      </c>
      <c r="B76">
        <v>256100</v>
      </c>
      <c r="C76">
        <v>5470</v>
      </c>
      <c r="D76" t="s">
        <v>203</v>
      </c>
      <c r="E76">
        <v>10</v>
      </c>
      <c r="F76" t="s">
        <v>49</v>
      </c>
      <c r="G76" t="s">
        <v>19</v>
      </c>
      <c r="H76">
        <v>610641</v>
      </c>
      <c r="I76" s="1">
        <v>41816</v>
      </c>
      <c r="J76" s="10">
        <v>298.16000000000003</v>
      </c>
      <c r="L76">
        <v>298.16000000000003</v>
      </c>
      <c r="M76" t="s">
        <v>20</v>
      </c>
      <c r="N76" t="s">
        <v>21</v>
      </c>
      <c r="O76" t="s">
        <v>47</v>
      </c>
      <c r="P76" t="s">
        <v>48</v>
      </c>
      <c r="Q76" t="s">
        <v>24</v>
      </c>
      <c r="R76" t="s">
        <v>25</v>
      </c>
      <c r="S76" t="s">
        <v>26</v>
      </c>
    </row>
    <row r="77" spans="1:19" x14ac:dyDescent="0.35">
      <c r="A77">
        <v>256</v>
      </c>
      <c r="B77">
        <v>256100</v>
      </c>
      <c r="C77">
        <v>5470</v>
      </c>
      <c r="D77" t="s">
        <v>203</v>
      </c>
      <c r="E77">
        <v>10</v>
      </c>
      <c r="F77" t="s">
        <v>49</v>
      </c>
      <c r="G77" t="s">
        <v>19</v>
      </c>
      <c r="H77">
        <v>616949</v>
      </c>
      <c r="I77" s="1">
        <v>41848</v>
      </c>
      <c r="J77" s="10">
        <v>286.58999999999997</v>
      </c>
      <c r="L77">
        <v>286.58999999999997</v>
      </c>
      <c r="M77" t="s">
        <v>20</v>
      </c>
      <c r="N77" t="s">
        <v>21</v>
      </c>
      <c r="O77" t="s">
        <v>47</v>
      </c>
      <c r="P77" t="s">
        <v>48</v>
      </c>
      <c r="Q77" t="s">
        <v>24</v>
      </c>
      <c r="R77" t="s">
        <v>25</v>
      </c>
      <c r="S77" t="s">
        <v>26</v>
      </c>
    </row>
    <row r="78" spans="1:19" x14ac:dyDescent="0.35">
      <c r="A78">
        <v>256</v>
      </c>
      <c r="B78">
        <v>256100</v>
      </c>
      <c r="C78">
        <v>5470</v>
      </c>
      <c r="D78" t="s">
        <v>203</v>
      </c>
      <c r="E78">
        <v>10</v>
      </c>
      <c r="F78" t="s">
        <v>49</v>
      </c>
      <c r="G78" t="s">
        <v>19</v>
      </c>
      <c r="H78">
        <v>583108</v>
      </c>
      <c r="I78" s="1">
        <v>41695</v>
      </c>
      <c r="J78" s="10">
        <v>185.29</v>
      </c>
      <c r="L78">
        <v>185.29</v>
      </c>
      <c r="M78" t="s">
        <v>20</v>
      </c>
      <c r="N78" t="s">
        <v>21</v>
      </c>
      <c r="O78" t="s">
        <v>47</v>
      </c>
      <c r="P78" t="s">
        <v>48</v>
      </c>
      <c r="Q78" t="s">
        <v>24</v>
      </c>
      <c r="R78" t="s">
        <v>25</v>
      </c>
      <c r="S78" t="s">
        <v>26</v>
      </c>
    </row>
    <row r="79" spans="1:19" x14ac:dyDescent="0.35">
      <c r="A79">
        <v>256</v>
      </c>
      <c r="B79">
        <v>256100</v>
      </c>
      <c r="C79">
        <v>5470</v>
      </c>
      <c r="D79" t="s">
        <v>203</v>
      </c>
      <c r="E79">
        <v>10</v>
      </c>
      <c r="F79" t="s">
        <v>49</v>
      </c>
      <c r="G79" t="s">
        <v>19</v>
      </c>
      <c r="H79">
        <v>576822</v>
      </c>
      <c r="I79" s="1">
        <v>41667</v>
      </c>
      <c r="J79" s="10">
        <v>155.69999999999999</v>
      </c>
      <c r="L79">
        <v>155.69999999999999</v>
      </c>
      <c r="M79" t="s">
        <v>20</v>
      </c>
      <c r="N79" t="s">
        <v>21</v>
      </c>
      <c r="O79" t="s">
        <v>47</v>
      </c>
      <c r="P79" t="s">
        <v>48</v>
      </c>
      <c r="Q79" t="s">
        <v>24</v>
      </c>
      <c r="R79" t="s">
        <v>25</v>
      </c>
      <c r="S79" t="s">
        <v>26</v>
      </c>
    </row>
    <row r="80" spans="1:19" x14ac:dyDescent="0.35">
      <c r="A80">
        <v>256</v>
      </c>
      <c r="B80">
        <v>256100</v>
      </c>
      <c r="C80">
        <v>5470</v>
      </c>
      <c r="D80" t="s">
        <v>203</v>
      </c>
      <c r="E80">
        <v>10</v>
      </c>
      <c r="F80" t="s">
        <v>49</v>
      </c>
      <c r="G80" t="s">
        <v>19</v>
      </c>
      <c r="H80">
        <v>637564</v>
      </c>
      <c r="I80" s="1">
        <v>41933</v>
      </c>
      <c r="J80" s="10">
        <v>142.1</v>
      </c>
      <c r="L80">
        <v>142.1</v>
      </c>
      <c r="M80" t="s">
        <v>20</v>
      </c>
      <c r="N80" t="s">
        <v>21</v>
      </c>
      <c r="O80" t="s">
        <v>47</v>
      </c>
      <c r="P80" t="s">
        <v>48</v>
      </c>
      <c r="Q80" t="s">
        <v>24</v>
      </c>
      <c r="R80" t="s">
        <v>25</v>
      </c>
      <c r="S80" t="s">
        <v>26</v>
      </c>
    </row>
    <row r="81" spans="1:19" x14ac:dyDescent="0.35">
      <c r="A81">
        <v>256</v>
      </c>
      <c r="B81">
        <v>256100</v>
      </c>
      <c r="C81">
        <v>5470</v>
      </c>
      <c r="D81" t="s">
        <v>203</v>
      </c>
      <c r="E81">
        <v>10</v>
      </c>
      <c r="F81" t="s">
        <v>49</v>
      </c>
      <c r="G81" t="s">
        <v>19</v>
      </c>
      <c r="H81">
        <v>595744</v>
      </c>
      <c r="I81" s="1">
        <v>41751</v>
      </c>
      <c r="J81" s="10">
        <v>141.34</v>
      </c>
      <c r="L81">
        <v>141.34</v>
      </c>
      <c r="M81" t="s">
        <v>20</v>
      </c>
      <c r="N81" t="s">
        <v>21</v>
      </c>
      <c r="O81" t="s">
        <v>47</v>
      </c>
      <c r="P81" t="s">
        <v>48</v>
      </c>
      <c r="Q81" t="s">
        <v>24</v>
      </c>
      <c r="R81" t="s">
        <v>25</v>
      </c>
      <c r="S81" t="s">
        <v>26</v>
      </c>
    </row>
    <row r="82" spans="1:19" x14ac:dyDescent="0.35">
      <c r="A82">
        <v>256</v>
      </c>
      <c r="B82">
        <v>256100</v>
      </c>
      <c r="C82">
        <v>5470</v>
      </c>
      <c r="D82" t="s">
        <v>203</v>
      </c>
      <c r="E82">
        <v>10</v>
      </c>
      <c r="F82" t="s">
        <v>49</v>
      </c>
      <c r="G82" t="s">
        <v>19</v>
      </c>
      <c r="H82">
        <v>653183</v>
      </c>
      <c r="I82" s="1">
        <v>42002</v>
      </c>
      <c r="J82" s="10">
        <v>128.96</v>
      </c>
      <c r="L82">
        <v>128.96</v>
      </c>
      <c r="M82" t="s">
        <v>20</v>
      </c>
      <c r="N82" t="s">
        <v>21</v>
      </c>
      <c r="O82" t="s">
        <v>47</v>
      </c>
      <c r="P82" t="s">
        <v>48</v>
      </c>
      <c r="Q82" t="s">
        <v>24</v>
      </c>
      <c r="R82" t="s">
        <v>25</v>
      </c>
      <c r="S82" t="s">
        <v>26</v>
      </c>
    </row>
    <row r="83" spans="1:19" x14ac:dyDescent="0.35">
      <c r="A83">
        <v>256</v>
      </c>
      <c r="B83">
        <v>256100</v>
      </c>
      <c r="C83">
        <v>5470</v>
      </c>
      <c r="D83" t="s">
        <v>203</v>
      </c>
      <c r="E83">
        <v>10</v>
      </c>
      <c r="F83" t="s">
        <v>49</v>
      </c>
      <c r="G83" t="s">
        <v>19</v>
      </c>
      <c r="H83">
        <v>589330</v>
      </c>
      <c r="I83" s="1">
        <v>41723</v>
      </c>
      <c r="J83" s="10">
        <v>125.06</v>
      </c>
      <c r="L83">
        <v>125.06</v>
      </c>
      <c r="M83" t="s">
        <v>20</v>
      </c>
      <c r="N83" t="s">
        <v>21</v>
      </c>
      <c r="O83" t="s">
        <v>47</v>
      </c>
      <c r="P83" t="s">
        <v>48</v>
      </c>
      <c r="Q83" t="s">
        <v>24</v>
      </c>
      <c r="R83" t="s">
        <v>25</v>
      </c>
      <c r="S83" t="s">
        <v>26</v>
      </c>
    </row>
    <row r="84" spans="1:19" x14ac:dyDescent="0.35">
      <c r="A84">
        <v>256</v>
      </c>
      <c r="B84">
        <v>256100</v>
      </c>
      <c r="C84">
        <v>5470</v>
      </c>
      <c r="D84" t="s">
        <v>203</v>
      </c>
      <c r="E84">
        <v>10</v>
      </c>
      <c r="F84" t="s">
        <v>49</v>
      </c>
      <c r="G84" t="s">
        <v>19</v>
      </c>
      <c r="H84">
        <v>603887</v>
      </c>
      <c r="I84" s="1">
        <v>41787</v>
      </c>
      <c r="J84" s="10">
        <v>120.2</v>
      </c>
      <c r="L84">
        <v>120.2</v>
      </c>
      <c r="M84" t="s">
        <v>20</v>
      </c>
      <c r="N84" t="s">
        <v>21</v>
      </c>
      <c r="O84" t="s">
        <v>47</v>
      </c>
      <c r="P84" t="s">
        <v>48</v>
      </c>
      <c r="Q84" t="s">
        <v>24</v>
      </c>
      <c r="R84" t="s">
        <v>25</v>
      </c>
      <c r="S84" t="s">
        <v>26</v>
      </c>
    </row>
    <row r="85" spans="1:19" x14ac:dyDescent="0.35">
      <c r="A85">
        <v>256</v>
      </c>
      <c r="B85">
        <v>256100</v>
      </c>
      <c r="C85">
        <v>5470</v>
      </c>
      <c r="D85" t="s">
        <v>203</v>
      </c>
      <c r="E85">
        <v>10</v>
      </c>
      <c r="F85" t="s">
        <v>49</v>
      </c>
      <c r="G85" t="s">
        <v>19</v>
      </c>
      <c r="H85">
        <v>645614</v>
      </c>
      <c r="I85" s="1">
        <v>41967</v>
      </c>
      <c r="J85" s="10">
        <v>96.1</v>
      </c>
      <c r="L85">
        <v>96.1</v>
      </c>
      <c r="M85" t="s">
        <v>20</v>
      </c>
      <c r="N85" t="s">
        <v>21</v>
      </c>
      <c r="O85" t="s">
        <v>47</v>
      </c>
      <c r="P85" t="s">
        <v>48</v>
      </c>
      <c r="Q85" t="s">
        <v>24</v>
      </c>
      <c r="R85" t="s">
        <v>25</v>
      </c>
      <c r="S85" t="s">
        <v>26</v>
      </c>
    </row>
    <row r="86" spans="1:19" x14ac:dyDescent="0.35">
      <c r="A86">
        <v>256</v>
      </c>
      <c r="B86">
        <v>256100</v>
      </c>
      <c r="C86">
        <v>5470</v>
      </c>
      <c r="D86" t="s">
        <v>203</v>
      </c>
      <c r="E86">
        <v>10</v>
      </c>
      <c r="F86" t="s">
        <v>49</v>
      </c>
      <c r="G86" t="s">
        <v>19</v>
      </c>
      <c r="H86">
        <v>623885</v>
      </c>
      <c r="I86" s="1">
        <v>41877</v>
      </c>
      <c r="J86" s="10">
        <v>94.1</v>
      </c>
      <c r="L86">
        <v>94.1</v>
      </c>
      <c r="M86" t="s">
        <v>20</v>
      </c>
      <c r="N86" t="s">
        <v>21</v>
      </c>
      <c r="O86" t="s">
        <v>47</v>
      </c>
      <c r="P86" t="s">
        <v>48</v>
      </c>
      <c r="Q86" t="s">
        <v>24</v>
      </c>
      <c r="R86" t="s">
        <v>25</v>
      </c>
      <c r="S86" t="s">
        <v>26</v>
      </c>
    </row>
    <row r="87" spans="1:19" x14ac:dyDescent="0.35">
      <c r="A87">
        <v>256</v>
      </c>
      <c r="B87">
        <v>256100</v>
      </c>
      <c r="C87">
        <v>5470</v>
      </c>
      <c r="D87" t="s">
        <v>203</v>
      </c>
      <c r="E87">
        <v>10</v>
      </c>
      <c r="F87" t="s">
        <v>49</v>
      </c>
      <c r="G87" t="s">
        <v>19</v>
      </c>
      <c r="H87">
        <v>630020</v>
      </c>
      <c r="I87" s="1">
        <v>41904</v>
      </c>
      <c r="J87" s="10">
        <v>92.09</v>
      </c>
      <c r="L87">
        <v>92.09</v>
      </c>
      <c r="M87" t="s">
        <v>20</v>
      </c>
      <c r="N87" t="s">
        <v>21</v>
      </c>
      <c r="O87" t="s">
        <v>47</v>
      </c>
      <c r="P87" t="s">
        <v>48</v>
      </c>
      <c r="Q87" t="s">
        <v>24</v>
      </c>
      <c r="R87" t="s">
        <v>25</v>
      </c>
      <c r="S87" t="s">
        <v>26</v>
      </c>
    </row>
    <row r="88" spans="1:19" x14ac:dyDescent="0.35">
      <c r="A88">
        <v>256</v>
      </c>
      <c r="B88">
        <v>256100</v>
      </c>
      <c r="C88">
        <v>5470</v>
      </c>
      <c r="D88" t="s">
        <v>203</v>
      </c>
      <c r="E88">
        <v>10</v>
      </c>
      <c r="F88" t="s">
        <v>49</v>
      </c>
      <c r="G88" t="s">
        <v>19</v>
      </c>
      <c r="H88">
        <v>615652</v>
      </c>
      <c r="I88" s="1">
        <v>41842</v>
      </c>
      <c r="J88" s="10">
        <v>89.86</v>
      </c>
      <c r="L88">
        <v>89.86</v>
      </c>
      <c r="M88" t="s">
        <v>20</v>
      </c>
      <c r="N88" t="s">
        <v>21</v>
      </c>
      <c r="O88" t="s">
        <v>47</v>
      </c>
      <c r="P88" t="s">
        <v>48</v>
      </c>
      <c r="Q88" t="s">
        <v>24</v>
      </c>
      <c r="R88" t="s">
        <v>25</v>
      </c>
      <c r="S88" t="s">
        <v>26</v>
      </c>
    </row>
    <row r="89" spans="1:19" x14ac:dyDescent="0.35">
      <c r="A89">
        <v>256</v>
      </c>
      <c r="B89">
        <v>256100</v>
      </c>
      <c r="C89">
        <v>5470</v>
      </c>
      <c r="D89" t="s">
        <v>203</v>
      </c>
      <c r="E89">
        <v>10</v>
      </c>
      <c r="F89" t="s">
        <v>49</v>
      </c>
      <c r="G89" t="s">
        <v>19</v>
      </c>
      <c r="H89">
        <v>609849</v>
      </c>
      <c r="I89" s="1">
        <v>41814</v>
      </c>
      <c r="J89" s="10">
        <v>85.65</v>
      </c>
      <c r="L89">
        <v>85.65</v>
      </c>
      <c r="M89" t="s">
        <v>20</v>
      </c>
      <c r="N89" t="s">
        <v>21</v>
      </c>
      <c r="O89" t="s">
        <v>47</v>
      </c>
      <c r="P89" t="s">
        <v>48</v>
      </c>
      <c r="Q89" t="s">
        <v>24</v>
      </c>
      <c r="R89" t="s">
        <v>25</v>
      </c>
      <c r="S89" t="s">
        <v>26</v>
      </c>
    </row>
    <row r="90" spans="1:19" x14ac:dyDescent="0.35">
      <c r="A90">
        <v>256</v>
      </c>
      <c r="B90">
        <v>256100</v>
      </c>
      <c r="C90">
        <v>5470</v>
      </c>
      <c r="D90" t="s">
        <v>203</v>
      </c>
      <c r="E90">
        <v>10</v>
      </c>
      <c r="F90" t="s">
        <v>49</v>
      </c>
      <c r="G90" t="s">
        <v>19</v>
      </c>
      <c r="H90">
        <v>583110</v>
      </c>
      <c r="I90" s="1">
        <v>41695</v>
      </c>
      <c r="J90" s="10">
        <v>53.98</v>
      </c>
      <c r="L90">
        <v>53.98</v>
      </c>
      <c r="M90" t="s">
        <v>20</v>
      </c>
      <c r="N90" t="s">
        <v>21</v>
      </c>
      <c r="O90" t="s">
        <v>47</v>
      </c>
      <c r="P90" t="s">
        <v>48</v>
      </c>
      <c r="Q90" t="s">
        <v>24</v>
      </c>
      <c r="R90" t="s">
        <v>25</v>
      </c>
      <c r="S90" t="s">
        <v>26</v>
      </c>
    </row>
    <row r="91" spans="1:19" x14ac:dyDescent="0.35">
      <c r="A91">
        <v>256</v>
      </c>
      <c r="B91">
        <v>256100</v>
      </c>
      <c r="C91">
        <v>5470</v>
      </c>
      <c r="D91" t="s">
        <v>203</v>
      </c>
      <c r="E91">
        <v>10</v>
      </c>
      <c r="F91" t="s">
        <v>49</v>
      </c>
      <c r="G91" t="s">
        <v>19</v>
      </c>
      <c r="H91">
        <v>637565</v>
      </c>
      <c r="I91" s="1">
        <v>41933</v>
      </c>
      <c r="J91" s="10">
        <v>52.03</v>
      </c>
      <c r="L91">
        <v>52.03</v>
      </c>
      <c r="M91" t="s">
        <v>20</v>
      </c>
      <c r="N91" t="s">
        <v>21</v>
      </c>
      <c r="O91" t="s">
        <v>47</v>
      </c>
      <c r="P91" t="s">
        <v>48</v>
      </c>
      <c r="Q91" t="s">
        <v>24</v>
      </c>
      <c r="R91" t="s">
        <v>25</v>
      </c>
      <c r="S91" t="s">
        <v>26</v>
      </c>
    </row>
    <row r="92" spans="1:19" x14ac:dyDescent="0.35">
      <c r="A92">
        <v>256</v>
      </c>
      <c r="B92">
        <v>256100</v>
      </c>
      <c r="C92">
        <v>5470</v>
      </c>
      <c r="D92" t="s">
        <v>203</v>
      </c>
      <c r="E92">
        <v>10</v>
      </c>
      <c r="F92" t="s">
        <v>49</v>
      </c>
      <c r="G92" t="s">
        <v>19</v>
      </c>
      <c r="H92">
        <v>589332</v>
      </c>
      <c r="I92" s="1">
        <v>41723</v>
      </c>
      <c r="J92" s="10">
        <v>51.63</v>
      </c>
      <c r="L92">
        <v>51.63</v>
      </c>
      <c r="M92" t="s">
        <v>20</v>
      </c>
      <c r="N92" t="s">
        <v>21</v>
      </c>
      <c r="O92" t="s">
        <v>47</v>
      </c>
      <c r="P92" t="s">
        <v>48</v>
      </c>
      <c r="Q92" t="s">
        <v>24</v>
      </c>
      <c r="R92" t="s">
        <v>25</v>
      </c>
      <c r="S92" t="s">
        <v>26</v>
      </c>
    </row>
    <row r="93" spans="1:19" x14ac:dyDescent="0.35">
      <c r="A93">
        <v>256</v>
      </c>
      <c r="B93">
        <v>256100</v>
      </c>
      <c r="C93">
        <v>5470</v>
      </c>
      <c r="D93" t="s">
        <v>203</v>
      </c>
      <c r="E93">
        <v>10</v>
      </c>
      <c r="F93" t="s">
        <v>49</v>
      </c>
      <c r="G93" t="s">
        <v>19</v>
      </c>
      <c r="H93">
        <v>609854</v>
      </c>
      <c r="I93" s="1">
        <v>41814</v>
      </c>
      <c r="J93" s="10">
        <v>51.34</v>
      </c>
      <c r="L93">
        <v>51.34</v>
      </c>
      <c r="M93" t="s">
        <v>20</v>
      </c>
      <c r="N93" t="s">
        <v>21</v>
      </c>
      <c r="O93" t="s">
        <v>47</v>
      </c>
      <c r="P93" t="s">
        <v>48</v>
      </c>
      <c r="Q93" t="s">
        <v>24</v>
      </c>
      <c r="R93" t="s">
        <v>25</v>
      </c>
      <c r="S93" t="s">
        <v>26</v>
      </c>
    </row>
    <row r="94" spans="1:19" x14ac:dyDescent="0.35">
      <c r="A94">
        <v>256</v>
      </c>
      <c r="B94">
        <v>256100</v>
      </c>
      <c r="C94">
        <v>5470</v>
      </c>
      <c r="D94" t="s">
        <v>203</v>
      </c>
      <c r="E94">
        <v>10</v>
      </c>
      <c r="F94" t="s">
        <v>49</v>
      </c>
      <c r="G94" t="s">
        <v>19</v>
      </c>
      <c r="H94">
        <v>615649</v>
      </c>
      <c r="I94" s="1">
        <v>41842</v>
      </c>
      <c r="J94" s="10">
        <v>50.53</v>
      </c>
      <c r="L94">
        <v>50.53</v>
      </c>
      <c r="M94" t="s">
        <v>20</v>
      </c>
      <c r="N94" t="s">
        <v>21</v>
      </c>
      <c r="O94" t="s">
        <v>47</v>
      </c>
      <c r="P94" t="s">
        <v>48</v>
      </c>
      <c r="Q94" t="s">
        <v>24</v>
      </c>
      <c r="R94" t="s">
        <v>25</v>
      </c>
      <c r="S94" t="s">
        <v>26</v>
      </c>
    </row>
    <row r="95" spans="1:19" x14ac:dyDescent="0.35">
      <c r="A95">
        <v>256</v>
      </c>
      <c r="B95">
        <v>256100</v>
      </c>
      <c r="C95">
        <v>5470</v>
      </c>
      <c r="D95" t="s">
        <v>203</v>
      </c>
      <c r="E95">
        <v>10</v>
      </c>
      <c r="F95" t="s">
        <v>49</v>
      </c>
      <c r="G95" t="s">
        <v>19</v>
      </c>
      <c r="H95">
        <v>589384</v>
      </c>
      <c r="I95" s="1">
        <v>41723</v>
      </c>
      <c r="J95" s="10">
        <v>50.03</v>
      </c>
      <c r="L95">
        <v>50.03</v>
      </c>
      <c r="M95" t="s">
        <v>20</v>
      </c>
      <c r="N95" t="s">
        <v>21</v>
      </c>
      <c r="O95" t="s">
        <v>47</v>
      </c>
      <c r="P95" t="s">
        <v>48</v>
      </c>
      <c r="Q95" t="s">
        <v>24</v>
      </c>
      <c r="R95" t="s">
        <v>25</v>
      </c>
      <c r="S95" t="s">
        <v>26</v>
      </c>
    </row>
    <row r="96" spans="1:19" x14ac:dyDescent="0.35">
      <c r="A96">
        <v>256</v>
      </c>
      <c r="B96">
        <v>256100</v>
      </c>
      <c r="C96">
        <v>5470</v>
      </c>
      <c r="D96" t="s">
        <v>203</v>
      </c>
      <c r="E96">
        <v>10</v>
      </c>
      <c r="F96" t="s">
        <v>49</v>
      </c>
      <c r="G96" t="s">
        <v>19</v>
      </c>
      <c r="H96">
        <v>576828</v>
      </c>
      <c r="I96" s="1">
        <v>41667</v>
      </c>
      <c r="J96" s="10">
        <v>47.23</v>
      </c>
      <c r="L96">
        <v>47.23</v>
      </c>
      <c r="M96" t="s">
        <v>20</v>
      </c>
      <c r="N96" t="s">
        <v>21</v>
      </c>
      <c r="O96" t="s">
        <v>47</v>
      </c>
      <c r="P96" t="s">
        <v>48</v>
      </c>
      <c r="Q96" t="s">
        <v>24</v>
      </c>
      <c r="R96" t="s">
        <v>25</v>
      </c>
      <c r="S96" t="s">
        <v>26</v>
      </c>
    </row>
    <row r="97" spans="1:19" x14ac:dyDescent="0.35">
      <c r="A97">
        <v>256</v>
      </c>
      <c r="B97">
        <v>256100</v>
      </c>
      <c r="C97">
        <v>5470</v>
      </c>
      <c r="D97" t="s">
        <v>203</v>
      </c>
      <c r="E97">
        <v>10</v>
      </c>
      <c r="F97" t="s">
        <v>49</v>
      </c>
      <c r="G97" t="s">
        <v>19</v>
      </c>
      <c r="H97">
        <v>596311</v>
      </c>
      <c r="I97" s="1">
        <v>41751</v>
      </c>
      <c r="J97" s="10">
        <v>46.5</v>
      </c>
      <c r="L97">
        <v>46.5</v>
      </c>
      <c r="M97" t="s">
        <v>20</v>
      </c>
      <c r="N97" t="s">
        <v>21</v>
      </c>
      <c r="O97" t="s">
        <v>47</v>
      </c>
      <c r="P97" t="s">
        <v>48</v>
      </c>
      <c r="Q97" t="s">
        <v>24</v>
      </c>
      <c r="R97" t="s">
        <v>25</v>
      </c>
      <c r="S97" t="s">
        <v>26</v>
      </c>
    </row>
    <row r="98" spans="1:19" x14ac:dyDescent="0.35">
      <c r="A98">
        <v>256</v>
      </c>
      <c r="B98">
        <v>256100</v>
      </c>
      <c r="C98">
        <v>5470</v>
      </c>
      <c r="D98" t="s">
        <v>203</v>
      </c>
      <c r="E98">
        <v>10</v>
      </c>
      <c r="F98" t="s">
        <v>49</v>
      </c>
      <c r="G98" t="s">
        <v>19</v>
      </c>
      <c r="H98">
        <v>595746</v>
      </c>
      <c r="I98" s="1">
        <v>41751</v>
      </c>
      <c r="J98" s="10">
        <v>45.62</v>
      </c>
      <c r="L98">
        <v>45.62</v>
      </c>
      <c r="M98" t="s">
        <v>20</v>
      </c>
      <c r="N98" t="s">
        <v>21</v>
      </c>
      <c r="O98" t="s">
        <v>47</v>
      </c>
      <c r="P98" t="s">
        <v>48</v>
      </c>
      <c r="Q98" t="s">
        <v>24</v>
      </c>
      <c r="R98" t="s">
        <v>25</v>
      </c>
      <c r="S98" t="s">
        <v>26</v>
      </c>
    </row>
    <row r="99" spans="1:19" x14ac:dyDescent="0.35">
      <c r="A99">
        <v>256</v>
      </c>
      <c r="B99">
        <v>256100</v>
      </c>
      <c r="C99">
        <v>5470</v>
      </c>
      <c r="D99" t="s">
        <v>203</v>
      </c>
      <c r="E99">
        <v>10</v>
      </c>
      <c r="F99" t="s">
        <v>49</v>
      </c>
      <c r="G99" t="s">
        <v>19</v>
      </c>
      <c r="H99">
        <v>583113</v>
      </c>
      <c r="I99" s="1">
        <v>41695</v>
      </c>
      <c r="J99" s="10">
        <v>44.76</v>
      </c>
      <c r="L99">
        <v>44.76</v>
      </c>
      <c r="M99" t="s">
        <v>20</v>
      </c>
      <c r="N99" t="s">
        <v>21</v>
      </c>
      <c r="O99" t="s">
        <v>47</v>
      </c>
      <c r="P99" t="s">
        <v>48</v>
      </c>
      <c r="Q99" t="s">
        <v>24</v>
      </c>
      <c r="R99" t="s">
        <v>25</v>
      </c>
      <c r="S99" t="s">
        <v>26</v>
      </c>
    </row>
    <row r="100" spans="1:19" x14ac:dyDescent="0.35">
      <c r="A100">
        <v>256</v>
      </c>
      <c r="B100">
        <v>256100</v>
      </c>
      <c r="C100">
        <v>5470</v>
      </c>
      <c r="D100" t="s">
        <v>203</v>
      </c>
      <c r="E100">
        <v>10</v>
      </c>
      <c r="F100" t="s">
        <v>49</v>
      </c>
      <c r="G100" t="s">
        <v>19</v>
      </c>
      <c r="H100">
        <v>576824</v>
      </c>
      <c r="I100" s="1">
        <v>41667</v>
      </c>
      <c r="J100" s="10">
        <v>44.52</v>
      </c>
      <c r="L100">
        <v>44.52</v>
      </c>
      <c r="M100" t="s">
        <v>20</v>
      </c>
      <c r="N100" t="s">
        <v>21</v>
      </c>
      <c r="O100" t="s">
        <v>47</v>
      </c>
      <c r="P100" t="s">
        <v>48</v>
      </c>
      <c r="Q100" t="s">
        <v>24</v>
      </c>
      <c r="R100" t="s">
        <v>25</v>
      </c>
      <c r="S100" t="s">
        <v>26</v>
      </c>
    </row>
    <row r="101" spans="1:19" x14ac:dyDescent="0.35">
      <c r="A101">
        <v>256</v>
      </c>
      <c r="B101">
        <v>256100</v>
      </c>
      <c r="C101">
        <v>5470</v>
      </c>
      <c r="D101" t="s">
        <v>203</v>
      </c>
      <c r="E101">
        <v>10</v>
      </c>
      <c r="F101" t="s">
        <v>49</v>
      </c>
      <c r="G101" t="s">
        <v>19</v>
      </c>
      <c r="H101">
        <v>595745</v>
      </c>
      <c r="I101" s="1">
        <v>41751</v>
      </c>
      <c r="J101" s="10">
        <v>42.64</v>
      </c>
      <c r="L101">
        <v>42.64</v>
      </c>
      <c r="M101" t="s">
        <v>20</v>
      </c>
      <c r="N101" t="s">
        <v>21</v>
      </c>
      <c r="O101" t="s">
        <v>47</v>
      </c>
      <c r="P101" t="s">
        <v>48</v>
      </c>
      <c r="Q101" t="s">
        <v>24</v>
      </c>
      <c r="R101" t="s">
        <v>25</v>
      </c>
      <c r="S101" t="s">
        <v>26</v>
      </c>
    </row>
    <row r="102" spans="1:19" x14ac:dyDescent="0.35">
      <c r="A102">
        <v>256</v>
      </c>
      <c r="B102">
        <v>256100</v>
      </c>
      <c r="C102">
        <v>5470</v>
      </c>
      <c r="D102" t="s">
        <v>203</v>
      </c>
      <c r="E102">
        <v>10</v>
      </c>
      <c r="F102" t="s">
        <v>49</v>
      </c>
      <c r="G102" t="s">
        <v>19</v>
      </c>
      <c r="H102">
        <v>604103</v>
      </c>
      <c r="I102" s="1">
        <v>41787</v>
      </c>
      <c r="J102" s="10">
        <v>40.93</v>
      </c>
      <c r="L102">
        <v>40.93</v>
      </c>
      <c r="M102" t="s">
        <v>20</v>
      </c>
      <c r="N102" t="s">
        <v>21</v>
      </c>
      <c r="O102" t="s">
        <v>47</v>
      </c>
      <c r="P102" t="s">
        <v>48</v>
      </c>
      <c r="Q102" t="s">
        <v>24</v>
      </c>
      <c r="R102" t="s">
        <v>25</v>
      </c>
      <c r="S102" t="s">
        <v>26</v>
      </c>
    </row>
    <row r="103" spans="1:19" x14ac:dyDescent="0.35">
      <c r="A103">
        <v>256</v>
      </c>
      <c r="B103">
        <v>256100</v>
      </c>
      <c r="C103">
        <v>5470</v>
      </c>
      <c r="D103" t="s">
        <v>203</v>
      </c>
      <c r="E103">
        <v>10</v>
      </c>
      <c r="F103" t="s">
        <v>49</v>
      </c>
      <c r="G103" t="s">
        <v>19</v>
      </c>
      <c r="H103">
        <v>645735</v>
      </c>
      <c r="I103" s="1">
        <v>41967</v>
      </c>
      <c r="J103" s="10">
        <v>39.81</v>
      </c>
      <c r="L103">
        <v>39.81</v>
      </c>
      <c r="M103" t="s">
        <v>20</v>
      </c>
      <c r="N103" t="s">
        <v>21</v>
      </c>
      <c r="O103" t="s">
        <v>47</v>
      </c>
      <c r="P103" t="s">
        <v>48</v>
      </c>
      <c r="Q103" t="s">
        <v>24</v>
      </c>
      <c r="R103" t="s">
        <v>25</v>
      </c>
      <c r="S103" t="s">
        <v>26</v>
      </c>
    </row>
    <row r="104" spans="1:19" x14ac:dyDescent="0.35">
      <c r="A104">
        <v>256</v>
      </c>
      <c r="B104">
        <v>256100</v>
      </c>
      <c r="C104">
        <v>5470</v>
      </c>
      <c r="D104" t="s">
        <v>203</v>
      </c>
      <c r="E104">
        <v>10</v>
      </c>
      <c r="F104" t="s">
        <v>49</v>
      </c>
      <c r="G104" t="s">
        <v>19</v>
      </c>
      <c r="H104">
        <v>583109</v>
      </c>
      <c r="I104" s="1">
        <v>41695</v>
      </c>
      <c r="J104" s="10">
        <v>39.58</v>
      </c>
      <c r="L104">
        <v>39.58</v>
      </c>
      <c r="M104" t="s">
        <v>20</v>
      </c>
      <c r="N104" t="s">
        <v>21</v>
      </c>
      <c r="O104" t="s">
        <v>47</v>
      </c>
      <c r="P104" t="s">
        <v>48</v>
      </c>
      <c r="Q104" t="s">
        <v>24</v>
      </c>
      <c r="R104" t="s">
        <v>25</v>
      </c>
      <c r="S104" t="s">
        <v>26</v>
      </c>
    </row>
    <row r="105" spans="1:19" x14ac:dyDescent="0.35">
      <c r="A105">
        <v>256</v>
      </c>
      <c r="B105">
        <v>256100</v>
      </c>
      <c r="C105">
        <v>5470</v>
      </c>
      <c r="D105" t="s">
        <v>203</v>
      </c>
      <c r="E105">
        <v>10</v>
      </c>
      <c r="F105" t="s">
        <v>49</v>
      </c>
      <c r="G105" t="s">
        <v>19</v>
      </c>
      <c r="H105">
        <v>645610</v>
      </c>
      <c r="I105" s="1">
        <v>41967</v>
      </c>
      <c r="J105" s="10">
        <v>38.450000000000003</v>
      </c>
      <c r="L105">
        <v>38.450000000000003</v>
      </c>
      <c r="M105" t="s">
        <v>20</v>
      </c>
      <c r="N105" t="s">
        <v>21</v>
      </c>
      <c r="O105" t="s">
        <v>47</v>
      </c>
      <c r="P105" t="s">
        <v>48</v>
      </c>
      <c r="Q105" t="s">
        <v>24</v>
      </c>
      <c r="R105" t="s">
        <v>25</v>
      </c>
      <c r="S105" t="s">
        <v>26</v>
      </c>
    </row>
    <row r="106" spans="1:19" x14ac:dyDescent="0.35">
      <c r="A106">
        <v>256</v>
      </c>
      <c r="B106">
        <v>256100</v>
      </c>
      <c r="C106">
        <v>5470</v>
      </c>
      <c r="D106" t="s">
        <v>203</v>
      </c>
      <c r="E106">
        <v>10</v>
      </c>
      <c r="F106" t="s">
        <v>49</v>
      </c>
      <c r="G106" t="s">
        <v>19</v>
      </c>
      <c r="H106">
        <v>653185</v>
      </c>
      <c r="I106" s="1">
        <v>42002</v>
      </c>
      <c r="J106" s="10">
        <v>36.5</v>
      </c>
      <c r="L106">
        <v>36.5</v>
      </c>
      <c r="M106" t="s">
        <v>20</v>
      </c>
      <c r="N106" t="s">
        <v>21</v>
      </c>
      <c r="O106" t="s">
        <v>47</v>
      </c>
      <c r="P106" t="s">
        <v>48</v>
      </c>
      <c r="Q106" t="s">
        <v>24</v>
      </c>
      <c r="R106" t="s">
        <v>25</v>
      </c>
      <c r="S106" t="s">
        <v>26</v>
      </c>
    </row>
    <row r="107" spans="1:19" x14ac:dyDescent="0.35">
      <c r="A107">
        <v>256</v>
      </c>
      <c r="B107">
        <v>256100</v>
      </c>
      <c r="C107">
        <v>5470</v>
      </c>
      <c r="D107" t="s">
        <v>203</v>
      </c>
      <c r="E107">
        <v>10</v>
      </c>
      <c r="F107" t="s">
        <v>49</v>
      </c>
      <c r="G107" t="s">
        <v>19</v>
      </c>
      <c r="H107">
        <v>603886</v>
      </c>
      <c r="I107" s="1">
        <v>41787</v>
      </c>
      <c r="J107" s="10">
        <v>36.340000000000003</v>
      </c>
      <c r="L107">
        <v>36.340000000000003</v>
      </c>
      <c r="M107" t="s">
        <v>20</v>
      </c>
      <c r="N107" t="s">
        <v>21</v>
      </c>
      <c r="O107" t="s">
        <v>47</v>
      </c>
      <c r="P107" t="s">
        <v>48</v>
      </c>
      <c r="Q107" t="s">
        <v>24</v>
      </c>
      <c r="R107" t="s">
        <v>25</v>
      </c>
      <c r="S107" t="s">
        <v>26</v>
      </c>
    </row>
    <row r="108" spans="1:19" x14ac:dyDescent="0.35">
      <c r="A108">
        <v>256</v>
      </c>
      <c r="B108">
        <v>256100</v>
      </c>
      <c r="C108">
        <v>5470</v>
      </c>
      <c r="D108" t="s">
        <v>203</v>
      </c>
      <c r="E108">
        <v>10</v>
      </c>
      <c r="F108" t="s">
        <v>49</v>
      </c>
      <c r="G108" t="s">
        <v>19</v>
      </c>
      <c r="H108">
        <v>645615</v>
      </c>
      <c r="I108" s="1">
        <v>41967</v>
      </c>
      <c r="J108" s="10">
        <v>35.82</v>
      </c>
      <c r="L108">
        <v>35.82</v>
      </c>
      <c r="M108" t="s">
        <v>20</v>
      </c>
      <c r="N108" t="s">
        <v>21</v>
      </c>
      <c r="O108" t="s">
        <v>47</v>
      </c>
      <c r="P108" t="s">
        <v>48</v>
      </c>
      <c r="Q108" t="s">
        <v>24</v>
      </c>
      <c r="R108" t="s">
        <v>25</v>
      </c>
      <c r="S108" t="s">
        <v>26</v>
      </c>
    </row>
    <row r="109" spans="1:19" x14ac:dyDescent="0.35">
      <c r="A109">
        <v>256</v>
      </c>
      <c r="B109">
        <v>256100</v>
      </c>
      <c r="C109">
        <v>5470</v>
      </c>
      <c r="D109" t="s">
        <v>203</v>
      </c>
      <c r="E109">
        <v>10</v>
      </c>
      <c r="F109" t="s">
        <v>49</v>
      </c>
      <c r="G109" t="s">
        <v>19</v>
      </c>
      <c r="H109">
        <v>589331</v>
      </c>
      <c r="I109" s="1">
        <v>41723</v>
      </c>
      <c r="J109" s="10">
        <v>35.32</v>
      </c>
      <c r="L109">
        <v>35.32</v>
      </c>
      <c r="M109" t="s">
        <v>20</v>
      </c>
      <c r="N109" t="s">
        <v>21</v>
      </c>
      <c r="O109" t="s">
        <v>47</v>
      </c>
      <c r="P109" t="s">
        <v>48</v>
      </c>
      <c r="Q109" t="s">
        <v>24</v>
      </c>
      <c r="R109" t="s">
        <v>25</v>
      </c>
      <c r="S109" t="s">
        <v>26</v>
      </c>
    </row>
    <row r="110" spans="1:19" x14ac:dyDescent="0.35">
      <c r="A110">
        <v>256</v>
      </c>
      <c r="B110">
        <v>256100</v>
      </c>
      <c r="C110">
        <v>5470</v>
      </c>
      <c r="D110" t="s">
        <v>203</v>
      </c>
      <c r="E110">
        <v>10</v>
      </c>
      <c r="F110" t="s">
        <v>49</v>
      </c>
      <c r="G110" t="s">
        <v>19</v>
      </c>
      <c r="H110">
        <v>630016</v>
      </c>
      <c r="I110" s="1">
        <v>41904</v>
      </c>
      <c r="J110" s="10">
        <v>34.33</v>
      </c>
      <c r="L110">
        <v>34.33</v>
      </c>
      <c r="M110" t="s">
        <v>20</v>
      </c>
      <c r="N110" t="s">
        <v>21</v>
      </c>
      <c r="O110" t="s">
        <v>47</v>
      </c>
      <c r="P110" t="s">
        <v>48</v>
      </c>
      <c r="Q110" t="s">
        <v>24</v>
      </c>
      <c r="R110" t="s">
        <v>25</v>
      </c>
      <c r="S110" t="s">
        <v>26</v>
      </c>
    </row>
    <row r="111" spans="1:19" x14ac:dyDescent="0.35">
      <c r="A111">
        <v>256</v>
      </c>
      <c r="B111">
        <v>256100</v>
      </c>
      <c r="C111">
        <v>5470</v>
      </c>
      <c r="D111" t="s">
        <v>203</v>
      </c>
      <c r="E111">
        <v>10</v>
      </c>
      <c r="F111" t="s">
        <v>49</v>
      </c>
      <c r="G111" t="s">
        <v>19</v>
      </c>
      <c r="H111">
        <v>576823</v>
      </c>
      <c r="I111" s="1">
        <v>41667</v>
      </c>
      <c r="J111" s="10">
        <v>33.39</v>
      </c>
      <c r="L111">
        <v>33.39</v>
      </c>
      <c r="M111" t="s">
        <v>20</v>
      </c>
      <c r="N111" t="s">
        <v>21</v>
      </c>
      <c r="O111" t="s">
        <v>47</v>
      </c>
      <c r="P111" t="s">
        <v>48</v>
      </c>
      <c r="Q111" t="s">
        <v>24</v>
      </c>
      <c r="R111" t="s">
        <v>25</v>
      </c>
      <c r="S111" t="s">
        <v>26</v>
      </c>
    </row>
    <row r="112" spans="1:19" x14ac:dyDescent="0.35">
      <c r="A112">
        <v>256</v>
      </c>
      <c r="B112">
        <v>256100</v>
      </c>
      <c r="C112">
        <v>5470</v>
      </c>
      <c r="D112" t="s">
        <v>203</v>
      </c>
      <c r="E112">
        <v>10</v>
      </c>
      <c r="F112" t="s">
        <v>49</v>
      </c>
      <c r="G112" t="s">
        <v>19</v>
      </c>
      <c r="H112">
        <v>623888</v>
      </c>
      <c r="I112" s="1">
        <v>41877</v>
      </c>
      <c r="J112" s="10">
        <v>32.909999999999997</v>
      </c>
      <c r="L112">
        <v>32.909999999999997</v>
      </c>
      <c r="M112" t="s">
        <v>20</v>
      </c>
      <c r="N112" t="s">
        <v>21</v>
      </c>
      <c r="O112" t="s">
        <v>47</v>
      </c>
      <c r="P112" t="s">
        <v>48</v>
      </c>
      <c r="Q112" t="s">
        <v>24</v>
      </c>
      <c r="R112" t="s">
        <v>25</v>
      </c>
      <c r="S112" t="s">
        <v>26</v>
      </c>
    </row>
    <row r="113" spans="1:19" x14ac:dyDescent="0.35">
      <c r="A113">
        <v>256</v>
      </c>
      <c r="B113">
        <v>256100</v>
      </c>
      <c r="C113">
        <v>5470</v>
      </c>
      <c r="D113" t="s">
        <v>203</v>
      </c>
      <c r="E113">
        <v>10</v>
      </c>
      <c r="F113" t="s">
        <v>49</v>
      </c>
      <c r="G113" t="s">
        <v>19</v>
      </c>
      <c r="H113">
        <v>603885</v>
      </c>
      <c r="I113" s="1">
        <v>41787</v>
      </c>
      <c r="J113" s="10">
        <v>32.11</v>
      </c>
      <c r="L113">
        <v>32.11</v>
      </c>
      <c r="M113" t="s">
        <v>20</v>
      </c>
      <c r="N113" t="s">
        <v>21</v>
      </c>
      <c r="O113" t="s">
        <v>47</v>
      </c>
      <c r="P113" t="s">
        <v>48</v>
      </c>
      <c r="Q113" t="s">
        <v>24</v>
      </c>
      <c r="R113" t="s">
        <v>25</v>
      </c>
      <c r="S113" t="s">
        <v>26</v>
      </c>
    </row>
    <row r="114" spans="1:19" x14ac:dyDescent="0.35">
      <c r="A114">
        <v>256</v>
      </c>
      <c r="B114">
        <v>256100</v>
      </c>
      <c r="C114">
        <v>5470</v>
      </c>
      <c r="D114" t="s">
        <v>203</v>
      </c>
      <c r="E114">
        <v>10</v>
      </c>
      <c r="F114" t="s">
        <v>49</v>
      </c>
      <c r="G114" t="s">
        <v>19</v>
      </c>
      <c r="H114">
        <v>630021</v>
      </c>
      <c r="I114" s="1">
        <v>41904</v>
      </c>
      <c r="J114" s="10">
        <v>31.82</v>
      </c>
      <c r="L114">
        <v>31.82</v>
      </c>
      <c r="M114" t="s">
        <v>20</v>
      </c>
      <c r="N114" t="s">
        <v>21</v>
      </c>
      <c r="O114" t="s">
        <v>47</v>
      </c>
      <c r="P114" t="s">
        <v>48</v>
      </c>
      <c r="Q114" t="s">
        <v>24</v>
      </c>
      <c r="R114" t="s">
        <v>25</v>
      </c>
      <c r="S114" t="s">
        <v>26</v>
      </c>
    </row>
    <row r="115" spans="1:19" x14ac:dyDescent="0.35">
      <c r="A115">
        <v>256</v>
      </c>
      <c r="B115">
        <v>256100</v>
      </c>
      <c r="C115">
        <v>5470</v>
      </c>
      <c r="D115" t="s">
        <v>203</v>
      </c>
      <c r="E115">
        <v>10</v>
      </c>
      <c r="F115" t="s">
        <v>49</v>
      </c>
      <c r="G115" t="s">
        <v>19</v>
      </c>
      <c r="H115">
        <v>653182</v>
      </c>
      <c r="I115" s="1">
        <v>42002</v>
      </c>
      <c r="J115" s="10">
        <v>31.49</v>
      </c>
      <c r="L115">
        <v>31.49</v>
      </c>
      <c r="M115" t="s">
        <v>20</v>
      </c>
      <c r="N115" t="s">
        <v>21</v>
      </c>
      <c r="O115" t="s">
        <v>47</v>
      </c>
      <c r="P115" t="s">
        <v>48</v>
      </c>
      <c r="Q115" t="s">
        <v>24</v>
      </c>
      <c r="R115" t="s">
        <v>25</v>
      </c>
      <c r="S115" t="s">
        <v>26</v>
      </c>
    </row>
    <row r="116" spans="1:19" x14ac:dyDescent="0.35">
      <c r="A116">
        <v>256</v>
      </c>
      <c r="B116">
        <v>256100</v>
      </c>
      <c r="C116">
        <v>5470</v>
      </c>
      <c r="D116" t="s">
        <v>203</v>
      </c>
      <c r="E116">
        <v>10</v>
      </c>
      <c r="F116" t="s">
        <v>49</v>
      </c>
      <c r="G116" t="s">
        <v>19</v>
      </c>
      <c r="H116">
        <v>589390</v>
      </c>
      <c r="I116" s="1">
        <v>41723</v>
      </c>
      <c r="J116" s="10">
        <v>31.35</v>
      </c>
      <c r="L116">
        <v>31.35</v>
      </c>
      <c r="M116" t="s">
        <v>20</v>
      </c>
      <c r="N116" t="s">
        <v>21</v>
      </c>
      <c r="O116" t="s">
        <v>47</v>
      </c>
      <c r="P116" t="s">
        <v>48</v>
      </c>
      <c r="Q116" t="s">
        <v>24</v>
      </c>
      <c r="R116" t="s">
        <v>25</v>
      </c>
      <c r="S116" t="s">
        <v>26</v>
      </c>
    </row>
    <row r="117" spans="1:19" x14ac:dyDescent="0.35">
      <c r="A117">
        <v>256</v>
      </c>
      <c r="B117">
        <v>256100</v>
      </c>
      <c r="C117">
        <v>5470</v>
      </c>
      <c r="D117" t="s">
        <v>203</v>
      </c>
      <c r="E117">
        <v>10</v>
      </c>
      <c r="F117" t="s">
        <v>49</v>
      </c>
      <c r="G117" t="s">
        <v>19</v>
      </c>
      <c r="H117">
        <v>623881</v>
      </c>
      <c r="I117" s="1">
        <v>41877</v>
      </c>
      <c r="J117" s="10">
        <v>31.31</v>
      </c>
      <c r="L117">
        <v>31.31</v>
      </c>
      <c r="M117" t="s">
        <v>20</v>
      </c>
      <c r="N117" t="s">
        <v>21</v>
      </c>
      <c r="O117" t="s">
        <v>47</v>
      </c>
      <c r="P117" t="s">
        <v>48</v>
      </c>
      <c r="Q117" t="s">
        <v>24</v>
      </c>
      <c r="R117" t="s">
        <v>25</v>
      </c>
      <c r="S117" t="s">
        <v>26</v>
      </c>
    </row>
    <row r="118" spans="1:19" x14ac:dyDescent="0.35">
      <c r="A118">
        <v>256</v>
      </c>
      <c r="B118">
        <v>256100</v>
      </c>
      <c r="C118">
        <v>5470</v>
      </c>
      <c r="D118" t="s">
        <v>203</v>
      </c>
      <c r="E118">
        <v>10</v>
      </c>
      <c r="F118" t="s">
        <v>49</v>
      </c>
      <c r="G118" t="s">
        <v>19</v>
      </c>
      <c r="H118">
        <v>653181</v>
      </c>
      <c r="I118" s="1">
        <v>42002</v>
      </c>
      <c r="J118" s="10">
        <v>30.69</v>
      </c>
      <c r="L118">
        <v>30.69</v>
      </c>
      <c r="M118" t="s">
        <v>20</v>
      </c>
      <c r="N118" t="s">
        <v>21</v>
      </c>
      <c r="O118" t="s">
        <v>47</v>
      </c>
      <c r="P118" t="s">
        <v>48</v>
      </c>
      <c r="Q118" t="s">
        <v>24</v>
      </c>
      <c r="R118" t="s">
        <v>25</v>
      </c>
      <c r="S118" t="s">
        <v>26</v>
      </c>
    </row>
    <row r="119" spans="1:19" x14ac:dyDescent="0.35">
      <c r="A119">
        <v>256</v>
      </c>
      <c r="B119">
        <v>256100</v>
      </c>
      <c r="C119">
        <v>5470</v>
      </c>
      <c r="D119" t="s">
        <v>203</v>
      </c>
      <c r="E119">
        <v>10</v>
      </c>
      <c r="F119" t="s">
        <v>49</v>
      </c>
      <c r="G119" t="s">
        <v>19</v>
      </c>
      <c r="H119">
        <v>610639</v>
      </c>
      <c r="I119" s="1">
        <v>41816</v>
      </c>
      <c r="J119" s="10">
        <v>30.5</v>
      </c>
      <c r="L119">
        <v>30.5</v>
      </c>
      <c r="M119" t="s">
        <v>20</v>
      </c>
      <c r="N119" t="s">
        <v>21</v>
      </c>
      <c r="O119" t="s">
        <v>47</v>
      </c>
      <c r="P119" t="s">
        <v>48</v>
      </c>
      <c r="Q119" t="s">
        <v>24</v>
      </c>
      <c r="R119" t="s">
        <v>25</v>
      </c>
      <c r="S119" t="s">
        <v>26</v>
      </c>
    </row>
    <row r="120" spans="1:19" x14ac:dyDescent="0.35">
      <c r="A120">
        <v>256</v>
      </c>
      <c r="B120">
        <v>256100</v>
      </c>
      <c r="C120">
        <v>5470</v>
      </c>
      <c r="D120" t="s">
        <v>203</v>
      </c>
      <c r="E120">
        <v>10</v>
      </c>
      <c r="F120" t="s">
        <v>49</v>
      </c>
      <c r="G120" t="s">
        <v>19</v>
      </c>
      <c r="H120">
        <v>637560</v>
      </c>
      <c r="I120" s="1">
        <v>41933</v>
      </c>
      <c r="J120" s="10">
        <v>29.9</v>
      </c>
      <c r="L120">
        <v>29.9</v>
      </c>
      <c r="M120" t="s">
        <v>20</v>
      </c>
      <c r="N120" t="s">
        <v>21</v>
      </c>
      <c r="O120" t="s">
        <v>47</v>
      </c>
      <c r="P120" t="s">
        <v>48</v>
      </c>
      <c r="Q120" t="s">
        <v>24</v>
      </c>
      <c r="R120" t="s">
        <v>25</v>
      </c>
      <c r="S120" t="s">
        <v>26</v>
      </c>
    </row>
    <row r="121" spans="1:19" x14ac:dyDescent="0.35">
      <c r="A121">
        <v>256</v>
      </c>
      <c r="B121">
        <v>256100</v>
      </c>
      <c r="C121">
        <v>5470</v>
      </c>
      <c r="D121" t="s">
        <v>203</v>
      </c>
      <c r="E121">
        <v>10</v>
      </c>
      <c r="F121" t="s">
        <v>49</v>
      </c>
      <c r="G121" t="s">
        <v>19</v>
      </c>
      <c r="H121">
        <v>596313</v>
      </c>
      <c r="I121" s="1">
        <v>41751</v>
      </c>
      <c r="J121" s="10">
        <v>29.61</v>
      </c>
      <c r="L121">
        <v>29.61</v>
      </c>
      <c r="M121" t="s">
        <v>20</v>
      </c>
      <c r="N121" t="s">
        <v>21</v>
      </c>
      <c r="O121" t="s">
        <v>47</v>
      </c>
      <c r="P121" t="s">
        <v>48</v>
      </c>
      <c r="Q121" t="s">
        <v>24</v>
      </c>
      <c r="R121" t="s">
        <v>25</v>
      </c>
      <c r="S121" t="s">
        <v>26</v>
      </c>
    </row>
    <row r="122" spans="1:19" x14ac:dyDescent="0.35">
      <c r="A122">
        <v>256</v>
      </c>
      <c r="B122">
        <v>256100</v>
      </c>
      <c r="C122">
        <v>5470</v>
      </c>
      <c r="D122" t="s">
        <v>203</v>
      </c>
      <c r="E122">
        <v>10</v>
      </c>
      <c r="F122" t="s">
        <v>49</v>
      </c>
      <c r="G122" t="s">
        <v>19</v>
      </c>
      <c r="H122">
        <v>583112</v>
      </c>
      <c r="I122" s="1">
        <v>41695</v>
      </c>
      <c r="J122" s="10">
        <v>29.55</v>
      </c>
      <c r="L122">
        <v>29.55</v>
      </c>
      <c r="M122" t="s">
        <v>20</v>
      </c>
      <c r="N122" t="s">
        <v>21</v>
      </c>
      <c r="O122" t="s">
        <v>47</v>
      </c>
      <c r="P122" t="s">
        <v>48</v>
      </c>
      <c r="Q122" t="s">
        <v>24</v>
      </c>
      <c r="R122" t="s">
        <v>25</v>
      </c>
      <c r="S122" t="s">
        <v>26</v>
      </c>
    </row>
    <row r="123" spans="1:19" x14ac:dyDescent="0.35">
      <c r="A123">
        <v>256</v>
      </c>
      <c r="B123">
        <v>256100</v>
      </c>
      <c r="C123">
        <v>5470</v>
      </c>
      <c r="D123" t="s">
        <v>203</v>
      </c>
      <c r="E123">
        <v>10</v>
      </c>
      <c r="F123" t="s">
        <v>49</v>
      </c>
      <c r="G123" t="s">
        <v>19</v>
      </c>
      <c r="H123">
        <v>616947</v>
      </c>
      <c r="I123" s="1">
        <v>41848</v>
      </c>
      <c r="J123" s="10">
        <v>29.46</v>
      </c>
      <c r="L123">
        <v>29.46</v>
      </c>
      <c r="M123" t="s">
        <v>20</v>
      </c>
      <c r="N123" t="s">
        <v>21</v>
      </c>
      <c r="O123" t="s">
        <v>47</v>
      </c>
      <c r="P123" t="s">
        <v>48</v>
      </c>
      <c r="Q123" t="s">
        <v>24</v>
      </c>
      <c r="R123" t="s">
        <v>25</v>
      </c>
      <c r="S123" t="s">
        <v>26</v>
      </c>
    </row>
    <row r="124" spans="1:19" x14ac:dyDescent="0.35">
      <c r="A124">
        <v>256</v>
      </c>
      <c r="B124">
        <v>256100</v>
      </c>
      <c r="C124">
        <v>5470</v>
      </c>
      <c r="D124" t="s">
        <v>203</v>
      </c>
      <c r="E124">
        <v>10</v>
      </c>
      <c r="F124" t="s">
        <v>49</v>
      </c>
      <c r="G124" t="s">
        <v>19</v>
      </c>
      <c r="H124">
        <v>653175</v>
      </c>
      <c r="I124" s="1">
        <v>42002</v>
      </c>
      <c r="J124" s="10">
        <v>28.4</v>
      </c>
      <c r="L124">
        <v>28.4</v>
      </c>
      <c r="M124" t="s">
        <v>20</v>
      </c>
      <c r="N124" t="s">
        <v>21</v>
      </c>
      <c r="O124" t="s">
        <v>47</v>
      </c>
      <c r="P124" t="s">
        <v>48</v>
      </c>
      <c r="Q124" t="s">
        <v>24</v>
      </c>
      <c r="R124" t="s">
        <v>25</v>
      </c>
      <c r="S124" t="s">
        <v>26</v>
      </c>
    </row>
    <row r="125" spans="1:19" x14ac:dyDescent="0.35">
      <c r="A125">
        <v>256</v>
      </c>
      <c r="B125">
        <v>256100</v>
      </c>
      <c r="C125">
        <v>5470</v>
      </c>
      <c r="D125" t="s">
        <v>203</v>
      </c>
      <c r="E125">
        <v>10</v>
      </c>
      <c r="F125" t="s">
        <v>49</v>
      </c>
      <c r="G125" t="s">
        <v>19</v>
      </c>
      <c r="H125">
        <v>645616</v>
      </c>
      <c r="I125" s="1">
        <v>41967</v>
      </c>
      <c r="J125" s="10">
        <v>27.96</v>
      </c>
      <c r="L125">
        <v>27.96</v>
      </c>
      <c r="M125" t="s">
        <v>20</v>
      </c>
      <c r="N125" t="s">
        <v>21</v>
      </c>
      <c r="O125" t="s">
        <v>47</v>
      </c>
      <c r="P125" t="s">
        <v>48</v>
      </c>
      <c r="Q125" t="s">
        <v>24</v>
      </c>
      <c r="R125" t="s">
        <v>25</v>
      </c>
      <c r="S125" t="s">
        <v>26</v>
      </c>
    </row>
    <row r="126" spans="1:19" x14ac:dyDescent="0.35">
      <c r="A126">
        <v>256</v>
      </c>
      <c r="B126">
        <v>256100</v>
      </c>
      <c r="C126">
        <v>5470</v>
      </c>
      <c r="D126" t="s">
        <v>203</v>
      </c>
      <c r="E126">
        <v>10</v>
      </c>
      <c r="F126" t="s">
        <v>49</v>
      </c>
      <c r="G126" t="s">
        <v>19</v>
      </c>
      <c r="H126">
        <v>630376</v>
      </c>
      <c r="I126" s="1">
        <v>41905</v>
      </c>
      <c r="J126" s="10">
        <v>27.61</v>
      </c>
      <c r="L126">
        <v>27.61</v>
      </c>
      <c r="M126" t="s">
        <v>20</v>
      </c>
      <c r="N126" t="s">
        <v>21</v>
      </c>
      <c r="O126" t="s">
        <v>47</v>
      </c>
      <c r="P126" t="s">
        <v>48</v>
      </c>
      <c r="Q126" t="s">
        <v>24</v>
      </c>
      <c r="R126" t="s">
        <v>25</v>
      </c>
      <c r="S126" t="s">
        <v>26</v>
      </c>
    </row>
    <row r="127" spans="1:19" x14ac:dyDescent="0.35">
      <c r="A127">
        <v>256</v>
      </c>
      <c r="B127">
        <v>256100</v>
      </c>
      <c r="C127">
        <v>5470</v>
      </c>
      <c r="D127" t="s">
        <v>203</v>
      </c>
      <c r="E127">
        <v>10</v>
      </c>
      <c r="F127" t="s">
        <v>49</v>
      </c>
      <c r="G127" t="s">
        <v>19</v>
      </c>
      <c r="H127">
        <v>623886</v>
      </c>
      <c r="I127" s="1">
        <v>41877</v>
      </c>
      <c r="J127" s="10">
        <v>26.94</v>
      </c>
      <c r="L127">
        <v>26.94</v>
      </c>
      <c r="M127" t="s">
        <v>20</v>
      </c>
      <c r="N127" t="s">
        <v>21</v>
      </c>
      <c r="O127" t="s">
        <v>47</v>
      </c>
      <c r="P127" t="s">
        <v>48</v>
      </c>
      <c r="Q127" t="s">
        <v>24</v>
      </c>
      <c r="R127" t="s">
        <v>25</v>
      </c>
      <c r="S127" t="s">
        <v>26</v>
      </c>
    </row>
    <row r="128" spans="1:19" x14ac:dyDescent="0.35">
      <c r="A128">
        <v>256</v>
      </c>
      <c r="B128">
        <v>256100</v>
      </c>
      <c r="C128">
        <v>5470</v>
      </c>
      <c r="D128" t="s">
        <v>203</v>
      </c>
      <c r="E128">
        <v>10</v>
      </c>
      <c r="F128" t="s">
        <v>49</v>
      </c>
      <c r="G128" t="s">
        <v>19</v>
      </c>
      <c r="H128">
        <v>639470</v>
      </c>
      <c r="I128" s="1">
        <v>41940</v>
      </c>
      <c r="J128" s="10">
        <v>25.88</v>
      </c>
      <c r="L128">
        <v>25.88</v>
      </c>
      <c r="M128" t="s">
        <v>20</v>
      </c>
      <c r="N128" t="s">
        <v>21</v>
      </c>
      <c r="O128" t="s">
        <v>47</v>
      </c>
      <c r="P128" t="s">
        <v>48</v>
      </c>
      <c r="Q128" t="s">
        <v>24</v>
      </c>
      <c r="R128" t="s">
        <v>25</v>
      </c>
      <c r="S128" t="s">
        <v>26</v>
      </c>
    </row>
    <row r="129" spans="1:19" x14ac:dyDescent="0.35">
      <c r="A129">
        <v>256</v>
      </c>
      <c r="B129">
        <v>256100</v>
      </c>
      <c r="C129">
        <v>5470</v>
      </c>
      <c r="D129" t="s">
        <v>203</v>
      </c>
      <c r="E129">
        <v>10</v>
      </c>
      <c r="F129" t="s">
        <v>49</v>
      </c>
      <c r="G129" t="s">
        <v>19</v>
      </c>
      <c r="H129">
        <v>576827</v>
      </c>
      <c r="I129" s="1">
        <v>41667</v>
      </c>
      <c r="J129" s="10">
        <v>25.85</v>
      </c>
      <c r="L129">
        <v>25.85</v>
      </c>
      <c r="M129" t="s">
        <v>20</v>
      </c>
      <c r="N129" t="s">
        <v>21</v>
      </c>
      <c r="O129" t="s">
        <v>47</v>
      </c>
      <c r="P129" t="s">
        <v>48</v>
      </c>
      <c r="Q129" t="s">
        <v>24</v>
      </c>
      <c r="R129" t="s">
        <v>25</v>
      </c>
      <c r="S129" t="s">
        <v>26</v>
      </c>
    </row>
    <row r="130" spans="1:19" x14ac:dyDescent="0.35">
      <c r="A130">
        <v>256</v>
      </c>
      <c r="B130">
        <v>256100</v>
      </c>
      <c r="C130">
        <v>5470</v>
      </c>
      <c r="D130" t="s">
        <v>203</v>
      </c>
      <c r="E130">
        <v>10</v>
      </c>
      <c r="F130" t="s">
        <v>49</v>
      </c>
      <c r="G130" t="s">
        <v>19</v>
      </c>
      <c r="H130">
        <v>602028</v>
      </c>
      <c r="I130" s="1">
        <v>41779</v>
      </c>
      <c r="J130" s="10">
        <v>24.23</v>
      </c>
      <c r="L130">
        <v>24.23</v>
      </c>
      <c r="M130" t="s">
        <v>20</v>
      </c>
      <c r="N130" t="s">
        <v>21</v>
      </c>
      <c r="O130" t="s">
        <v>47</v>
      </c>
      <c r="P130" t="s">
        <v>48</v>
      </c>
      <c r="Q130" t="s">
        <v>24</v>
      </c>
      <c r="R130" t="s">
        <v>25</v>
      </c>
      <c r="S130" t="s">
        <v>26</v>
      </c>
    </row>
    <row r="131" spans="1:19" x14ac:dyDescent="0.35">
      <c r="A131">
        <v>256</v>
      </c>
      <c r="B131">
        <v>256100</v>
      </c>
      <c r="C131">
        <v>5470</v>
      </c>
      <c r="D131" t="s">
        <v>203</v>
      </c>
      <c r="E131">
        <v>10</v>
      </c>
      <c r="F131" t="s">
        <v>49</v>
      </c>
      <c r="G131" t="s">
        <v>19</v>
      </c>
      <c r="H131">
        <v>615648</v>
      </c>
      <c r="I131" s="1">
        <v>41842</v>
      </c>
      <c r="J131" s="10">
        <v>24.22</v>
      </c>
      <c r="L131">
        <v>24.22</v>
      </c>
      <c r="M131" t="s">
        <v>20</v>
      </c>
      <c r="N131" t="s">
        <v>21</v>
      </c>
      <c r="O131" t="s">
        <v>47</v>
      </c>
      <c r="P131" t="s">
        <v>48</v>
      </c>
      <c r="Q131" t="s">
        <v>24</v>
      </c>
      <c r="R131" t="s">
        <v>25</v>
      </c>
      <c r="S131" t="s">
        <v>26</v>
      </c>
    </row>
    <row r="132" spans="1:19" x14ac:dyDescent="0.35">
      <c r="A132">
        <v>256</v>
      </c>
      <c r="B132">
        <v>256100</v>
      </c>
      <c r="C132">
        <v>5470</v>
      </c>
      <c r="D132" t="s">
        <v>203</v>
      </c>
      <c r="E132">
        <v>10</v>
      </c>
      <c r="F132" t="s">
        <v>49</v>
      </c>
      <c r="G132" t="s">
        <v>19</v>
      </c>
      <c r="H132">
        <v>615653</v>
      </c>
      <c r="I132" s="1">
        <v>41842</v>
      </c>
      <c r="J132" s="10">
        <v>24.22</v>
      </c>
      <c r="L132">
        <v>24.22</v>
      </c>
      <c r="M132" t="s">
        <v>20</v>
      </c>
      <c r="N132" t="s">
        <v>21</v>
      </c>
      <c r="O132" t="s">
        <v>47</v>
      </c>
      <c r="P132" t="s">
        <v>48</v>
      </c>
      <c r="Q132" t="s">
        <v>24</v>
      </c>
      <c r="R132" t="s">
        <v>25</v>
      </c>
      <c r="S132" t="s">
        <v>26</v>
      </c>
    </row>
    <row r="133" spans="1:19" x14ac:dyDescent="0.35">
      <c r="A133">
        <v>256</v>
      </c>
      <c r="B133">
        <v>256100</v>
      </c>
      <c r="C133">
        <v>5470</v>
      </c>
      <c r="D133" t="s">
        <v>203</v>
      </c>
      <c r="E133">
        <v>10</v>
      </c>
      <c r="F133" t="s">
        <v>49</v>
      </c>
      <c r="G133" t="s">
        <v>19</v>
      </c>
      <c r="H133">
        <v>609850</v>
      </c>
      <c r="I133" s="1">
        <v>41814</v>
      </c>
      <c r="J133" s="10">
        <v>23.19</v>
      </c>
      <c r="L133">
        <v>23.19</v>
      </c>
      <c r="M133" t="s">
        <v>20</v>
      </c>
      <c r="N133" t="s">
        <v>21</v>
      </c>
      <c r="O133" t="s">
        <v>47</v>
      </c>
      <c r="P133" t="s">
        <v>48</v>
      </c>
      <c r="Q133" t="s">
        <v>24</v>
      </c>
      <c r="R133" t="s">
        <v>25</v>
      </c>
      <c r="S133" t="s">
        <v>26</v>
      </c>
    </row>
    <row r="134" spans="1:19" x14ac:dyDescent="0.35">
      <c r="A134">
        <v>256</v>
      </c>
      <c r="B134">
        <v>256100</v>
      </c>
      <c r="C134">
        <v>5470</v>
      </c>
      <c r="D134" t="s">
        <v>203</v>
      </c>
      <c r="E134">
        <v>10</v>
      </c>
      <c r="F134" t="s">
        <v>49</v>
      </c>
      <c r="G134" t="s">
        <v>19</v>
      </c>
      <c r="H134">
        <v>609851</v>
      </c>
      <c r="I134" s="1">
        <v>41814</v>
      </c>
      <c r="J134" s="10">
        <v>21.82</v>
      </c>
      <c r="L134">
        <v>21.82</v>
      </c>
      <c r="M134" t="s">
        <v>20</v>
      </c>
      <c r="N134" t="s">
        <v>21</v>
      </c>
      <c r="O134" t="s">
        <v>47</v>
      </c>
      <c r="P134" t="s">
        <v>48</v>
      </c>
      <c r="Q134" t="s">
        <v>24</v>
      </c>
      <c r="R134" t="s">
        <v>25</v>
      </c>
      <c r="S134" t="s">
        <v>26</v>
      </c>
    </row>
    <row r="135" spans="1:19" x14ac:dyDescent="0.35">
      <c r="A135">
        <v>256</v>
      </c>
      <c r="B135">
        <v>256100</v>
      </c>
      <c r="C135">
        <v>5470</v>
      </c>
      <c r="D135" t="s">
        <v>203</v>
      </c>
      <c r="E135">
        <v>10</v>
      </c>
      <c r="F135" t="s">
        <v>49</v>
      </c>
      <c r="G135" t="s">
        <v>19</v>
      </c>
      <c r="H135">
        <v>653178</v>
      </c>
      <c r="I135" s="1">
        <v>42002</v>
      </c>
      <c r="J135" s="10">
        <v>21.79</v>
      </c>
      <c r="L135">
        <v>21.79</v>
      </c>
      <c r="M135" t="s">
        <v>20</v>
      </c>
      <c r="N135" t="s">
        <v>21</v>
      </c>
      <c r="O135" t="s">
        <v>47</v>
      </c>
      <c r="P135" t="s">
        <v>48</v>
      </c>
      <c r="Q135" t="s">
        <v>24</v>
      </c>
      <c r="R135" t="s">
        <v>25</v>
      </c>
      <c r="S135" t="s">
        <v>26</v>
      </c>
    </row>
    <row r="136" spans="1:19" x14ac:dyDescent="0.35">
      <c r="A136">
        <v>256</v>
      </c>
      <c r="B136">
        <v>256100</v>
      </c>
      <c r="C136">
        <v>5470</v>
      </c>
      <c r="D136" t="s">
        <v>203</v>
      </c>
      <c r="E136">
        <v>10</v>
      </c>
      <c r="F136" t="s">
        <v>49</v>
      </c>
      <c r="G136" t="s">
        <v>19</v>
      </c>
      <c r="H136">
        <v>609853</v>
      </c>
      <c r="I136" s="1">
        <v>41814</v>
      </c>
      <c r="J136" s="10">
        <v>21.36</v>
      </c>
      <c r="L136">
        <v>21.36</v>
      </c>
      <c r="M136" t="s">
        <v>20</v>
      </c>
      <c r="N136" t="s">
        <v>21</v>
      </c>
      <c r="O136" t="s">
        <v>47</v>
      </c>
      <c r="P136" t="s">
        <v>48</v>
      </c>
      <c r="Q136" t="s">
        <v>24</v>
      </c>
      <c r="R136" t="s">
        <v>25</v>
      </c>
      <c r="S136" t="s">
        <v>26</v>
      </c>
    </row>
    <row r="137" spans="1:19" x14ac:dyDescent="0.35">
      <c r="A137">
        <v>256</v>
      </c>
      <c r="B137">
        <v>256100</v>
      </c>
      <c r="C137">
        <v>5470</v>
      </c>
      <c r="D137" t="s">
        <v>203</v>
      </c>
      <c r="E137">
        <v>10</v>
      </c>
      <c r="F137" t="s">
        <v>49</v>
      </c>
      <c r="G137" t="s">
        <v>19</v>
      </c>
      <c r="H137">
        <v>595109</v>
      </c>
      <c r="I137" s="1">
        <v>41750</v>
      </c>
      <c r="J137" s="10">
        <v>21.24</v>
      </c>
      <c r="L137">
        <v>21.24</v>
      </c>
      <c r="M137" t="s">
        <v>20</v>
      </c>
      <c r="N137" t="s">
        <v>21</v>
      </c>
      <c r="O137" t="s">
        <v>47</v>
      </c>
      <c r="P137" t="s">
        <v>48</v>
      </c>
      <c r="Q137" t="s">
        <v>24</v>
      </c>
      <c r="R137" t="s">
        <v>25</v>
      </c>
      <c r="S137" t="s">
        <v>26</v>
      </c>
    </row>
    <row r="138" spans="1:19" x14ac:dyDescent="0.35">
      <c r="A138">
        <v>256</v>
      </c>
      <c r="B138">
        <v>256100</v>
      </c>
      <c r="C138">
        <v>5470</v>
      </c>
      <c r="D138" t="s">
        <v>203</v>
      </c>
      <c r="E138">
        <v>10</v>
      </c>
      <c r="F138" t="s">
        <v>49</v>
      </c>
      <c r="G138" t="s">
        <v>19</v>
      </c>
      <c r="H138">
        <v>615654</v>
      </c>
      <c r="I138" s="1">
        <v>41842</v>
      </c>
      <c r="J138" s="10">
        <v>21</v>
      </c>
      <c r="L138">
        <v>21</v>
      </c>
      <c r="M138" t="s">
        <v>20</v>
      </c>
      <c r="N138" t="s">
        <v>21</v>
      </c>
      <c r="O138" t="s">
        <v>47</v>
      </c>
      <c r="P138" t="s">
        <v>48</v>
      </c>
      <c r="Q138" t="s">
        <v>24</v>
      </c>
      <c r="R138" t="s">
        <v>25</v>
      </c>
      <c r="S138" t="s">
        <v>26</v>
      </c>
    </row>
    <row r="139" spans="1:19" x14ac:dyDescent="0.35">
      <c r="A139">
        <v>256</v>
      </c>
      <c r="B139">
        <v>256100</v>
      </c>
      <c r="C139">
        <v>5470</v>
      </c>
      <c r="D139" t="s">
        <v>203</v>
      </c>
      <c r="E139">
        <v>10</v>
      </c>
      <c r="F139" t="s">
        <v>49</v>
      </c>
      <c r="G139" t="s">
        <v>19</v>
      </c>
      <c r="H139">
        <v>589328</v>
      </c>
      <c r="I139" s="1">
        <v>41723</v>
      </c>
      <c r="J139" s="10">
        <v>20.27</v>
      </c>
      <c r="L139">
        <v>20.27</v>
      </c>
      <c r="M139" t="s">
        <v>20</v>
      </c>
      <c r="N139" t="s">
        <v>21</v>
      </c>
      <c r="O139" t="s">
        <v>47</v>
      </c>
      <c r="P139" t="s">
        <v>48</v>
      </c>
      <c r="Q139" t="s">
        <v>24</v>
      </c>
      <c r="R139" t="s">
        <v>25</v>
      </c>
      <c r="S139" t="s">
        <v>26</v>
      </c>
    </row>
    <row r="140" spans="1:19" x14ac:dyDescent="0.35">
      <c r="A140">
        <v>256</v>
      </c>
      <c r="B140">
        <v>256100</v>
      </c>
      <c r="C140">
        <v>5470</v>
      </c>
      <c r="D140" t="s">
        <v>203</v>
      </c>
      <c r="E140">
        <v>10</v>
      </c>
      <c r="F140" t="s">
        <v>49</v>
      </c>
      <c r="G140" t="s">
        <v>19</v>
      </c>
      <c r="H140">
        <v>604104</v>
      </c>
      <c r="I140" s="1">
        <v>41787</v>
      </c>
      <c r="J140" s="10">
        <v>19.88</v>
      </c>
      <c r="L140">
        <v>19.88</v>
      </c>
      <c r="M140" t="s">
        <v>20</v>
      </c>
      <c r="N140" t="s">
        <v>21</v>
      </c>
      <c r="O140" t="s">
        <v>47</v>
      </c>
      <c r="P140" t="s">
        <v>48</v>
      </c>
      <c r="Q140" t="s">
        <v>24</v>
      </c>
      <c r="R140" t="s">
        <v>25</v>
      </c>
      <c r="S140" t="s">
        <v>26</v>
      </c>
    </row>
    <row r="141" spans="1:19" x14ac:dyDescent="0.35">
      <c r="A141">
        <v>256</v>
      </c>
      <c r="B141">
        <v>256100</v>
      </c>
      <c r="C141">
        <v>5470</v>
      </c>
      <c r="D141" t="s">
        <v>203</v>
      </c>
      <c r="E141">
        <v>10</v>
      </c>
      <c r="F141" t="s">
        <v>49</v>
      </c>
      <c r="G141" t="s">
        <v>19</v>
      </c>
      <c r="H141">
        <v>595107</v>
      </c>
      <c r="I141" s="1">
        <v>41750</v>
      </c>
      <c r="J141" s="10">
        <v>19.649999999999999</v>
      </c>
      <c r="L141">
        <v>19.649999999999999</v>
      </c>
      <c r="M141" t="s">
        <v>20</v>
      </c>
      <c r="N141" t="s">
        <v>21</v>
      </c>
      <c r="O141" t="s">
        <v>47</v>
      </c>
      <c r="P141" t="s">
        <v>48</v>
      </c>
      <c r="Q141" t="s">
        <v>24</v>
      </c>
      <c r="R141" t="s">
        <v>25</v>
      </c>
      <c r="S141" t="s">
        <v>26</v>
      </c>
    </row>
    <row r="142" spans="1:19" x14ac:dyDescent="0.35">
      <c r="A142">
        <v>256</v>
      </c>
      <c r="B142">
        <v>256100</v>
      </c>
      <c r="C142">
        <v>5470</v>
      </c>
      <c r="D142" t="s">
        <v>203</v>
      </c>
      <c r="E142">
        <v>10</v>
      </c>
      <c r="F142" t="s">
        <v>49</v>
      </c>
      <c r="G142" t="s">
        <v>19</v>
      </c>
      <c r="H142">
        <v>637567</v>
      </c>
      <c r="I142" s="1">
        <v>41933</v>
      </c>
      <c r="J142" s="10">
        <v>19.27</v>
      </c>
      <c r="L142">
        <v>19.27</v>
      </c>
      <c r="M142" t="s">
        <v>20</v>
      </c>
      <c r="N142" t="s">
        <v>21</v>
      </c>
      <c r="O142" t="s">
        <v>47</v>
      </c>
      <c r="P142" t="s">
        <v>48</v>
      </c>
      <c r="Q142" t="s">
        <v>24</v>
      </c>
      <c r="R142" t="s">
        <v>25</v>
      </c>
      <c r="S142" t="s">
        <v>26</v>
      </c>
    </row>
    <row r="143" spans="1:19" x14ac:dyDescent="0.35">
      <c r="A143">
        <v>256</v>
      </c>
      <c r="B143">
        <v>256100</v>
      </c>
      <c r="C143">
        <v>5470</v>
      </c>
      <c r="D143" t="s">
        <v>203</v>
      </c>
      <c r="E143">
        <v>10</v>
      </c>
      <c r="F143" t="s">
        <v>49</v>
      </c>
      <c r="G143" t="s">
        <v>19</v>
      </c>
      <c r="H143">
        <v>589326</v>
      </c>
      <c r="I143" s="1">
        <v>41723</v>
      </c>
      <c r="J143" s="10">
        <v>19.25</v>
      </c>
      <c r="L143">
        <v>19.25</v>
      </c>
      <c r="M143" t="s">
        <v>20</v>
      </c>
      <c r="N143" t="s">
        <v>21</v>
      </c>
      <c r="O143" t="s">
        <v>47</v>
      </c>
      <c r="P143" t="s">
        <v>48</v>
      </c>
      <c r="Q143" t="s">
        <v>24</v>
      </c>
      <c r="R143" t="s">
        <v>25</v>
      </c>
      <c r="S143" t="s">
        <v>26</v>
      </c>
    </row>
    <row r="144" spans="1:19" x14ac:dyDescent="0.35">
      <c r="A144">
        <v>256</v>
      </c>
      <c r="B144">
        <v>256100</v>
      </c>
      <c r="C144">
        <v>5470</v>
      </c>
      <c r="D144" t="s">
        <v>203</v>
      </c>
      <c r="E144">
        <v>10</v>
      </c>
      <c r="F144" t="s">
        <v>49</v>
      </c>
      <c r="G144" t="s">
        <v>19</v>
      </c>
      <c r="H144">
        <v>583104</v>
      </c>
      <c r="I144" s="1">
        <v>41695</v>
      </c>
      <c r="J144" s="10">
        <v>18.75</v>
      </c>
      <c r="L144">
        <v>18.75</v>
      </c>
      <c r="M144" t="s">
        <v>20</v>
      </c>
      <c r="N144" t="s">
        <v>21</v>
      </c>
      <c r="O144" t="s">
        <v>47</v>
      </c>
      <c r="P144" t="s">
        <v>48</v>
      </c>
      <c r="Q144" t="s">
        <v>24</v>
      </c>
      <c r="R144" t="s">
        <v>25</v>
      </c>
      <c r="S144" t="s">
        <v>26</v>
      </c>
    </row>
    <row r="145" spans="1:19" x14ac:dyDescent="0.35">
      <c r="A145">
        <v>256</v>
      </c>
      <c r="B145">
        <v>256100</v>
      </c>
      <c r="C145">
        <v>5470</v>
      </c>
      <c r="D145" t="s">
        <v>203</v>
      </c>
      <c r="E145">
        <v>10</v>
      </c>
      <c r="F145" t="s">
        <v>49</v>
      </c>
      <c r="G145" t="s">
        <v>19</v>
      </c>
      <c r="H145">
        <v>602027</v>
      </c>
      <c r="I145" s="1">
        <v>41779</v>
      </c>
      <c r="J145" s="10">
        <v>18.489999999999998</v>
      </c>
      <c r="L145">
        <v>18.489999999999998</v>
      </c>
      <c r="M145" t="s">
        <v>20</v>
      </c>
      <c r="N145" t="s">
        <v>21</v>
      </c>
      <c r="O145" t="s">
        <v>47</v>
      </c>
      <c r="P145" t="s">
        <v>48</v>
      </c>
      <c r="Q145" t="s">
        <v>24</v>
      </c>
      <c r="R145" t="s">
        <v>25</v>
      </c>
      <c r="S145" t="s">
        <v>26</v>
      </c>
    </row>
    <row r="146" spans="1:19" x14ac:dyDescent="0.35">
      <c r="A146">
        <v>256</v>
      </c>
      <c r="B146">
        <v>256100</v>
      </c>
      <c r="C146">
        <v>5470</v>
      </c>
      <c r="D146" t="s">
        <v>203</v>
      </c>
      <c r="E146">
        <v>10</v>
      </c>
      <c r="F146" t="s">
        <v>49</v>
      </c>
      <c r="G146" t="s">
        <v>19</v>
      </c>
      <c r="H146">
        <v>583106</v>
      </c>
      <c r="I146" s="1">
        <v>41695</v>
      </c>
      <c r="J146" s="10">
        <v>18.29</v>
      </c>
      <c r="L146">
        <v>18.29</v>
      </c>
      <c r="M146" t="s">
        <v>20</v>
      </c>
      <c r="N146" t="s">
        <v>21</v>
      </c>
      <c r="O146" t="s">
        <v>47</v>
      </c>
      <c r="P146" t="s">
        <v>48</v>
      </c>
      <c r="Q146" t="s">
        <v>24</v>
      </c>
      <c r="R146" t="s">
        <v>25</v>
      </c>
      <c r="S146" t="s">
        <v>26</v>
      </c>
    </row>
    <row r="147" spans="1:19" x14ac:dyDescent="0.35">
      <c r="A147">
        <v>256</v>
      </c>
      <c r="B147">
        <v>256100</v>
      </c>
      <c r="C147">
        <v>5470</v>
      </c>
      <c r="D147" t="s">
        <v>203</v>
      </c>
      <c r="E147">
        <v>10</v>
      </c>
      <c r="F147" t="s">
        <v>49</v>
      </c>
      <c r="G147" t="s">
        <v>19</v>
      </c>
      <c r="H147">
        <v>645740</v>
      </c>
      <c r="I147" s="1">
        <v>41967</v>
      </c>
      <c r="J147" s="10">
        <v>17.79</v>
      </c>
      <c r="L147">
        <v>17.79</v>
      </c>
      <c r="M147" t="s">
        <v>20</v>
      </c>
      <c r="N147" t="s">
        <v>21</v>
      </c>
      <c r="O147" t="s">
        <v>47</v>
      </c>
      <c r="P147" t="s">
        <v>48</v>
      </c>
      <c r="Q147" t="s">
        <v>24</v>
      </c>
      <c r="R147" t="s">
        <v>25</v>
      </c>
      <c r="S147" t="s">
        <v>26</v>
      </c>
    </row>
    <row r="148" spans="1:19" x14ac:dyDescent="0.35">
      <c r="A148">
        <v>256</v>
      </c>
      <c r="B148">
        <v>256100</v>
      </c>
      <c r="C148">
        <v>5470</v>
      </c>
      <c r="D148" t="s">
        <v>203</v>
      </c>
      <c r="E148">
        <v>10</v>
      </c>
      <c r="F148" t="s">
        <v>49</v>
      </c>
      <c r="G148" t="s">
        <v>19</v>
      </c>
      <c r="H148">
        <v>589327</v>
      </c>
      <c r="I148" s="1">
        <v>41723</v>
      </c>
      <c r="J148" s="10">
        <v>17.54</v>
      </c>
      <c r="L148">
        <v>17.54</v>
      </c>
      <c r="M148" t="s">
        <v>20</v>
      </c>
      <c r="N148" t="s">
        <v>21</v>
      </c>
      <c r="O148" t="s">
        <v>47</v>
      </c>
      <c r="P148" t="s">
        <v>48</v>
      </c>
      <c r="Q148" t="s">
        <v>24</v>
      </c>
      <c r="R148" t="s">
        <v>25</v>
      </c>
      <c r="S148" t="s">
        <v>26</v>
      </c>
    </row>
    <row r="149" spans="1:19" x14ac:dyDescent="0.35">
      <c r="A149">
        <v>256</v>
      </c>
      <c r="B149">
        <v>256100</v>
      </c>
      <c r="C149">
        <v>5470</v>
      </c>
      <c r="D149" t="s">
        <v>203</v>
      </c>
      <c r="E149">
        <v>10</v>
      </c>
      <c r="F149" t="s">
        <v>49</v>
      </c>
      <c r="G149" t="s">
        <v>19</v>
      </c>
      <c r="H149">
        <v>576832</v>
      </c>
      <c r="I149" s="1">
        <v>41667</v>
      </c>
      <c r="J149" s="10">
        <v>17.5</v>
      </c>
      <c r="L149">
        <v>17.5</v>
      </c>
      <c r="M149" t="s">
        <v>20</v>
      </c>
      <c r="N149" t="s">
        <v>21</v>
      </c>
      <c r="O149" t="s">
        <v>47</v>
      </c>
      <c r="P149" t="s">
        <v>48</v>
      </c>
      <c r="Q149" t="s">
        <v>24</v>
      </c>
      <c r="R149" t="s">
        <v>25</v>
      </c>
      <c r="S149" t="s">
        <v>26</v>
      </c>
    </row>
    <row r="150" spans="1:19" x14ac:dyDescent="0.35">
      <c r="A150">
        <v>256</v>
      </c>
      <c r="B150">
        <v>256100</v>
      </c>
      <c r="C150">
        <v>5470</v>
      </c>
      <c r="D150" t="s">
        <v>203</v>
      </c>
      <c r="E150">
        <v>10</v>
      </c>
      <c r="F150" t="s">
        <v>49</v>
      </c>
      <c r="G150" t="s">
        <v>19</v>
      </c>
      <c r="H150">
        <v>623887</v>
      </c>
      <c r="I150" s="1">
        <v>41877</v>
      </c>
      <c r="J150" s="10">
        <v>17.47</v>
      </c>
      <c r="L150">
        <v>17.47</v>
      </c>
      <c r="M150" t="s">
        <v>20</v>
      </c>
      <c r="N150" t="s">
        <v>21</v>
      </c>
      <c r="O150" t="s">
        <v>47</v>
      </c>
      <c r="P150" t="s">
        <v>48</v>
      </c>
      <c r="Q150" t="s">
        <v>24</v>
      </c>
      <c r="R150" t="s">
        <v>25</v>
      </c>
      <c r="S150" t="s">
        <v>26</v>
      </c>
    </row>
    <row r="151" spans="1:19" x14ac:dyDescent="0.35">
      <c r="A151">
        <v>256</v>
      </c>
      <c r="B151">
        <v>256100</v>
      </c>
      <c r="C151">
        <v>5470</v>
      </c>
      <c r="D151" t="s">
        <v>203</v>
      </c>
      <c r="E151">
        <v>10</v>
      </c>
      <c r="F151" t="s">
        <v>49</v>
      </c>
      <c r="G151" t="s">
        <v>19</v>
      </c>
      <c r="H151">
        <v>583105</v>
      </c>
      <c r="I151" s="1">
        <v>41695</v>
      </c>
      <c r="J151" s="10">
        <v>17.39</v>
      </c>
      <c r="L151">
        <v>17.39</v>
      </c>
      <c r="M151" t="s">
        <v>20</v>
      </c>
      <c r="N151" t="s">
        <v>21</v>
      </c>
      <c r="O151" t="s">
        <v>47</v>
      </c>
      <c r="P151" t="s">
        <v>48</v>
      </c>
      <c r="Q151" t="s">
        <v>24</v>
      </c>
      <c r="R151" t="s">
        <v>25</v>
      </c>
      <c r="S151" t="s">
        <v>26</v>
      </c>
    </row>
    <row r="152" spans="1:19" x14ac:dyDescent="0.35">
      <c r="A152">
        <v>256</v>
      </c>
      <c r="B152">
        <v>256100</v>
      </c>
      <c r="C152">
        <v>5470</v>
      </c>
      <c r="D152" t="s">
        <v>203</v>
      </c>
      <c r="E152">
        <v>10</v>
      </c>
      <c r="F152" t="s">
        <v>49</v>
      </c>
      <c r="G152" t="s">
        <v>19</v>
      </c>
      <c r="H152">
        <v>602029</v>
      </c>
      <c r="I152" s="1">
        <v>41779</v>
      </c>
      <c r="J152" s="10">
        <v>16.55</v>
      </c>
      <c r="L152">
        <v>16.55</v>
      </c>
      <c r="M152" t="s">
        <v>20</v>
      </c>
      <c r="N152" t="s">
        <v>21</v>
      </c>
      <c r="O152" t="s">
        <v>47</v>
      </c>
      <c r="P152" t="s">
        <v>48</v>
      </c>
      <c r="Q152" t="s">
        <v>24</v>
      </c>
      <c r="R152" t="s">
        <v>25</v>
      </c>
      <c r="S152" t="s">
        <v>26</v>
      </c>
    </row>
    <row r="153" spans="1:19" x14ac:dyDescent="0.35">
      <c r="A153">
        <v>256</v>
      </c>
      <c r="B153">
        <v>256100</v>
      </c>
      <c r="C153">
        <v>5470</v>
      </c>
      <c r="D153" t="s">
        <v>203</v>
      </c>
      <c r="E153">
        <v>10</v>
      </c>
      <c r="F153" t="s">
        <v>49</v>
      </c>
      <c r="G153" t="s">
        <v>19</v>
      </c>
      <c r="H153">
        <v>595108</v>
      </c>
      <c r="I153" s="1">
        <v>41750</v>
      </c>
      <c r="J153" s="10">
        <v>16.329999999999998</v>
      </c>
      <c r="L153">
        <v>16.329999999999998</v>
      </c>
      <c r="M153" t="s">
        <v>20</v>
      </c>
      <c r="N153" t="s">
        <v>21</v>
      </c>
      <c r="O153" t="s">
        <v>47</v>
      </c>
      <c r="P153" t="s">
        <v>48</v>
      </c>
      <c r="Q153" t="s">
        <v>24</v>
      </c>
      <c r="R153" t="s">
        <v>25</v>
      </c>
      <c r="S153" t="s">
        <v>26</v>
      </c>
    </row>
    <row r="154" spans="1:19" x14ac:dyDescent="0.35">
      <c r="A154">
        <v>256</v>
      </c>
      <c r="B154">
        <v>256100</v>
      </c>
      <c r="C154">
        <v>5470</v>
      </c>
      <c r="D154" t="s">
        <v>203</v>
      </c>
      <c r="E154">
        <v>10</v>
      </c>
      <c r="F154" t="s">
        <v>49</v>
      </c>
      <c r="G154" t="s">
        <v>19</v>
      </c>
      <c r="H154">
        <v>576833</v>
      </c>
      <c r="I154" s="1">
        <v>41667</v>
      </c>
      <c r="J154" s="10">
        <v>16.28</v>
      </c>
      <c r="L154">
        <v>16.28</v>
      </c>
      <c r="M154" t="s">
        <v>20</v>
      </c>
      <c r="N154" t="s">
        <v>21</v>
      </c>
      <c r="O154" t="s">
        <v>47</v>
      </c>
      <c r="P154" t="s">
        <v>48</v>
      </c>
      <c r="Q154" t="s">
        <v>24</v>
      </c>
      <c r="R154" t="s">
        <v>25</v>
      </c>
      <c r="S154" t="s">
        <v>26</v>
      </c>
    </row>
    <row r="155" spans="1:19" x14ac:dyDescent="0.35">
      <c r="A155">
        <v>256</v>
      </c>
      <c r="B155">
        <v>256100</v>
      </c>
      <c r="C155">
        <v>5470</v>
      </c>
      <c r="D155" t="s">
        <v>203</v>
      </c>
      <c r="E155">
        <v>10</v>
      </c>
      <c r="F155" t="s">
        <v>49</v>
      </c>
      <c r="G155" t="s">
        <v>19</v>
      </c>
      <c r="H155">
        <v>589383</v>
      </c>
      <c r="I155" s="1">
        <v>41723</v>
      </c>
      <c r="J155" s="10">
        <v>16.190000000000001</v>
      </c>
      <c r="L155">
        <v>16.190000000000001</v>
      </c>
      <c r="M155" t="s">
        <v>20</v>
      </c>
      <c r="N155" t="s">
        <v>21</v>
      </c>
      <c r="O155" t="s">
        <v>47</v>
      </c>
      <c r="P155" t="s">
        <v>48</v>
      </c>
      <c r="Q155" t="s">
        <v>24</v>
      </c>
      <c r="R155" t="s">
        <v>25</v>
      </c>
      <c r="S155" t="s">
        <v>26</v>
      </c>
    </row>
    <row r="156" spans="1:19" x14ac:dyDescent="0.35">
      <c r="A156">
        <v>256</v>
      </c>
      <c r="B156">
        <v>256100</v>
      </c>
      <c r="C156">
        <v>5470</v>
      </c>
      <c r="D156" t="s">
        <v>203</v>
      </c>
      <c r="E156">
        <v>10</v>
      </c>
      <c r="F156" t="s">
        <v>49</v>
      </c>
      <c r="G156" t="s">
        <v>19</v>
      </c>
      <c r="H156">
        <v>630022</v>
      </c>
      <c r="I156" s="1">
        <v>41904</v>
      </c>
      <c r="J156" s="10">
        <v>16.059999999999999</v>
      </c>
      <c r="L156">
        <v>16.059999999999999</v>
      </c>
      <c r="M156" t="s">
        <v>20</v>
      </c>
      <c r="N156" t="s">
        <v>21</v>
      </c>
      <c r="O156" t="s">
        <v>47</v>
      </c>
      <c r="P156" t="s">
        <v>48</v>
      </c>
      <c r="Q156" t="s">
        <v>24</v>
      </c>
      <c r="R156" t="s">
        <v>25</v>
      </c>
      <c r="S156" t="s">
        <v>26</v>
      </c>
    </row>
    <row r="157" spans="1:19" x14ac:dyDescent="0.35">
      <c r="A157">
        <v>256</v>
      </c>
      <c r="B157">
        <v>256100</v>
      </c>
      <c r="C157">
        <v>5470</v>
      </c>
      <c r="D157" t="s">
        <v>203</v>
      </c>
      <c r="E157">
        <v>10</v>
      </c>
      <c r="F157" t="s">
        <v>49</v>
      </c>
      <c r="G157" t="s">
        <v>19</v>
      </c>
      <c r="H157">
        <v>596317</v>
      </c>
      <c r="I157" s="1">
        <v>41751</v>
      </c>
      <c r="J157" s="10">
        <v>15.86</v>
      </c>
      <c r="L157">
        <v>15.86</v>
      </c>
      <c r="M157" t="s">
        <v>20</v>
      </c>
      <c r="N157" t="s">
        <v>21</v>
      </c>
      <c r="O157" t="s">
        <v>47</v>
      </c>
      <c r="P157" t="s">
        <v>48</v>
      </c>
      <c r="Q157" t="s">
        <v>24</v>
      </c>
      <c r="R157" t="s">
        <v>25</v>
      </c>
      <c r="S157" t="s">
        <v>26</v>
      </c>
    </row>
    <row r="158" spans="1:19" x14ac:dyDescent="0.35">
      <c r="A158">
        <v>256</v>
      </c>
      <c r="B158">
        <v>256100</v>
      </c>
      <c r="C158">
        <v>5470</v>
      </c>
      <c r="D158" t="s">
        <v>203</v>
      </c>
      <c r="E158">
        <v>10</v>
      </c>
      <c r="F158" t="s">
        <v>49</v>
      </c>
      <c r="G158" t="s">
        <v>19</v>
      </c>
      <c r="H158">
        <v>583111</v>
      </c>
      <c r="I158" s="1">
        <v>41695</v>
      </c>
      <c r="J158" s="10">
        <v>15.71</v>
      </c>
      <c r="L158">
        <v>15.71</v>
      </c>
      <c r="M158" t="s">
        <v>20</v>
      </c>
      <c r="N158" t="s">
        <v>21</v>
      </c>
      <c r="O158" t="s">
        <v>47</v>
      </c>
      <c r="P158" t="s">
        <v>48</v>
      </c>
      <c r="Q158" t="s">
        <v>24</v>
      </c>
      <c r="R158" t="s">
        <v>25</v>
      </c>
      <c r="S158" t="s">
        <v>26</v>
      </c>
    </row>
    <row r="159" spans="1:19" x14ac:dyDescent="0.35">
      <c r="A159">
        <v>256</v>
      </c>
      <c r="B159">
        <v>256100</v>
      </c>
      <c r="C159">
        <v>5470</v>
      </c>
      <c r="D159" t="s">
        <v>203</v>
      </c>
      <c r="E159">
        <v>10</v>
      </c>
      <c r="F159" t="s">
        <v>49</v>
      </c>
      <c r="G159" t="s">
        <v>19</v>
      </c>
      <c r="H159">
        <v>653186</v>
      </c>
      <c r="I159" s="1">
        <v>42002</v>
      </c>
      <c r="J159" s="10">
        <v>15.5</v>
      </c>
      <c r="L159">
        <v>15.5</v>
      </c>
      <c r="M159" t="s">
        <v>20</v>
      </c>
      <c r="N159" t="s">
        <v>21</v>
      </c>
      <c r="O159" t="s">
        <v>47</v>
      </c>
      <c r="P159" t="s">
        <v>48</v>
      </c>
      <c r="Q159" t="s">
        <v>24</v>
      </c>
      <c r="R159" t="s">
        <v>25</v>
      </c>
      <c r="S159" t="s">
        <v>26</v>
      </c>
    </row>
    <row r="160" spans="1:19" x14ac:dyDescent="0.35">
      <c r="A160">
        <v>256</v>
      </c>
      <c r="B160">
        <v>256100</v>
      </c>
      <c r="C160">
        <v>5470</v>
      </c>
      <c r="D160" t="s">
        <v>203</v>
      </c>
      <c r="E160">
        <v>10</v>
      </c>
      <c r="F160" t="s">
        <v>49</v>
      </c>
      <c r="G160" t="s">
        <v>19</v>
      </c>
      <c r="H160">
        <v>639469</v>
      </c>
      <c r="I160" s="1">
        <v>41940</v>
      </c>
      <c r="J160" s="10">
        <v>15.27</v>
      </c>
      <c r="L160">
        <v>15.27</v>
      </c>
      <c r="M160" t="s">
        <v>20</v>
      </c>
      <c r="N160" t="s">
        <v>21</v>
      </c>
      <c r="O160" t="s">
        <v>47</v>
      </c>
      <c r="P160" t="s">
        <v>48</v>
      </c>
      <c r="Q160" t="s">
        <v>24</v>
      </c>
      <c r="R160" t="s">
        <v>25</v>
      </c>
      <c r="S160" t="s">
        <v>26</v>
      </c>
    </row>
    <row r="161" spans="1:19" x14ac:dyDescent="0.35">
      <c r="A161">
        <v>256</v>
      </c>
      <c r="B161">
        <v>256100</v>
      </c>
      <c r="C161">
        <v>5470</v>
      </c>
      <c r="D161" t="s">
        <v>203</v>
      </c>
      <c r="E161">
        <v>10</v>
      </c>
      <c r="F161" t="s">
        <v>49</v>
      </c>
      <c r="G161" t="s">
        <v>19</v>
      </c>
      <c r="H161">
        <v>576831</v>
      </c>
      <c r="I161" s="1">
        <v>41667</v>
      </c>
      <c r="J161" s="10">
        <v>15.14</v>
      </c>
      <c r="L161">
        <v>15.14</v>
      </c>
      <c r="M161" t="s">
        <v>20</v>
      </c>
      <c r="N161" t="s">
        <v>21</v>
      </c>
      <c r="O161" t="s">
        <v>47</v>
      </c>
      <c r="P161" t="s">
        <v>48</v>
      </c>
      <c r="Q161" t="s">
        <v>24</v>
      </c>
      <c r="R161" t="s">
        <v>25</v>
      </c>
      <c r="S161" t="s">
        <v>26</v>
      </c>
    </row>
    <row r="162" spans="1:19" x14ac:dyDescent="0.35">
      <c r="A162">
        <v>256</v>
      </c>
      <c r="B162">
        <v>256100</v>
      </c>
      <c r="C162">
        <v>5470</v>
      </c>
      <c r="D162" t="s">
        <v>203</v>
      </c>
      <c r="E162">
        <v>10</v>
      </c>
      <c r="F162" t="s">
        <v>49</v>
      </c>
      <c r="G162" t="s">
        <v>19</v>
      </c>
      <c r="H162">
        <v>645612</v>
      </c>
      <c r="I162" s="1">
        <v>41967</v>
      </c>
      <c r="J162" s="10">
        <v>14.81</v>
      </c>
      <c r="L162">
        <v>14.81</v>
      </c>
      <c r="M162" t="s">
        <v>20</v>
      </c>
      <c r="N162" t="s">
        <v>21</v>
      </c>
      <c r="O162" t="s">
        <v>47</v>
      </c>
      <c r="P162" t="s">
        <v>48</v>
      </c>
      <c r="Q162" t="s">
        <v>24</v>
      </c>
      <c r="R162" t="s">
        <v>25</v>
      </c>
      <c r="S162" t="s">
        <v>26</v>
      </c>
    </row>
    <row r="163" spans="1:19" x14ac:dyDescent="0.35">
      <c r="A163">
        <v>256</v>
      </c>
      <c r="B163">
        <v>256100</v>
      </c>
      <c r="C163">
        <v>5470</v>
      </c>
      <c r="D163" t="s">
        <v>203</v>
      </c>
      <c r="E163">
        <v>10</v>
      </c>
      <c r="F163" t="s">
        <v>49</v>
      </c>
      <c r="G163" t="s">
        <v>19</v>
      </c>
      <c r="H163">
        <v>616946</v>
      </c>
      <c r="I163" s="1">
        <v>41848</v>
      </c>
      <c r="J163" s="10">
        <v>14.72</v>
      </c>
      <c r="L163">
        <v>14.72</v>
      </c>
      <c r="M163" t="s">
        <v>20</v>
      </c>
      <c r="N163" t="s">
        <v>21</v>
      </c>
      <c r="O163" t="s">
        <v>47</v>
      </c>
      <c r="P163" t="s">
        <v>48</v>
      </c>
      <c r="Q163" t="s">
        <v>24</v>
      </c>
      <c r="R163" t="s">
        <v>25</v>
      </c>
      <c r="S163" t="s">
        <v>26</v>
      </c>
    </row>
    <row r="164" spans="1:19" x14ac:dyDescent="0.35">
      <c r="A164">
        <v>256</v>
      </c>
      <c r="B164">
        <v>256100</v>
      </c>
      <c r="C164">
        <v>5470</v>
      </c>
      <c r="D164" t="s">
        <v>203</v>
      </c>
      <c r="E164">
        <v>10</v>
      </c>
      <c r="F164" t="s">
        <v>49</v>
      </c>
      <c r="G164" t="s">
        <v>19</v>
      </c>
      <c r="H164">
        <v>576821</v>
      </c>
      <c r="I164" s="1">
        <v>41667</v>
      </c>
      <c r="J164" s="10">
        <v>14.69</v>
      </c>
      <c r="L164">
        <v>14.69</v>
      </c>
      <c r="M164" t="s">
        <v>20</v>
      </c>
      <c r="N164" t="s">
        <v>21</v>
      </c>
      <c r="O164" t="s">
        <v>47</v>
      </c>
      <c r="P164" t="s">
        <v>48</v>
      </c>
      <c r="Q164" t="s">
        <v>24</v>
      </c>
      <c r="R164" t="s">
        <v>25</v>
      </c>
      <c r="S164" t="s">
        <v>26</v>
      </c>
    </row>
    <row r="165" spans="1:19" x14ac:dyDescent="0.35">
      <c r="A165">
        <v>256</v>
      </c>
      <c r="B165">
        <v>256100</v>
      </c>
      <c r="C165">
        <v>5470</v>
      </c>
      <c r="D165" t="s">
        <v>203</v>
      </c>
      <c r="E165">
        <v>10</v>
      </c>
      <c r="F165" t="s">
        <v>49</v>
      </c>
      <c r="G165" t="s">
        <v>19</v>
      </c>
      <c r="H165">
        <v>609855</v>
      </c>
      <c r="I165" s="1">
        <v>41814</v>
      </c>
      <c r="J165" s="10">
        <v>14.61</v>
      </c>
      <c r="L165">
        <v>14.61</v>
      </c>
      <c r="M165" t="s">
        <v>20</v>
      </c>
      <c r="N165" t="s">
        <v>21</v>
      </c>
      <c r="O165" t="s">
        <v>47</v>
      </c>
      <c r="P165" t="s">
        <v>48</v>
      </c>
      <c r="Q165" t="s">
        <v>24</v>
      </c>
      <c r="R165" t="s">
        <v>25</v>
      </c>
      <c r="S165" t="s">
        <v>26</v>
      </c>
    </row>
    <row r="166" spans="1:19" x14ac:dyDescent="0.35">
      <c r="A166">
        <v>256</v>
      </c>
      <c r="B166">
        <v>256100</v>
      </c>
      <c r="C166">
        <v>5470</v>
      </c>
      <c r="D166" t="s">
        <v>203</v>
      </c>
      <c r="E166">
        <v>10</v>
      </c>
      <c r="F166" t="s">
        <v>49</v>
      </c>
      <c r="G166" t="s">
        <v>19</v>
      </c>
      <c r="H166">
        <v>576825</v>
      </c>
      <c r="I166" s="1">
        <v>41667</v>
      </c>
      <c r="J166" s="10">
        <v>14.61</v>
      </c>
      <c r="L166">
        <v>14.61</v>
      </c>
      <c r="M166" t="s">
        <v>20</v>
      </c>
      <c r="N166" t="s">
        <v>21</v>
      </c>
      <c r="O166" t="s">
        <v>47</v>
      </c>
      <c r="P166" t="s">
        <v>48</v>
      </c>
      <c r="Q166" t="s">
        <v>24</v>
      </c>
      <c r="R166" t="s">
        <v>25</v>
      </c>
      <c r="S166" t="s">
        <v>26</v>
      </c>
    </row>
    <row r="167" spans="1:19" x14ac:dyDescent="0.35">
      <c r="A167">
        <v>256</v>
      </c>
      <c r="B167">
        <v>256100</v>
      </c>
      <c r="C167">
        <v>5470</v>
      </c>
      <c r="D167" t="s">
        <v>203</v>
      </c>
      <c r="E167">
        <v>10</v>
      </c>
      <c r="F167" t="s">
        <v>49</v>
      </c>
      <c r="G167" t="s">
        <v>19</v>
      </c>
      <c r="H167">
        <v>645611</v>
      </c>
      <c r="I167" s="1">
        <v>41967</v>
      </c>
      <c r="J167" s="10">
        <v>14.59</v>
      </c>
      <c r="L167">
        <v>14.59</v>
      </c>
      <c r="M167" t="s">
        <v>20</v>
      </c>
      <c r="N167" t="s">
        <v>21</v>
      </c>
      <c r="O167" t="s">
        <v>47</v>
      </c>
      <c r="P167" t="s">
        <v>48</v>
      </c>
      <c r="Q167" t="s">
        <v>24</v>
      </c>
      <c r="R167" t="s">
        <v>25</v>
      </c>
      <c r="S167" t="s">
        <v>26</v>
      </c>
    </row>
    <row r="168" spans="1:19" x14ac:dyDescent="0.35">
      <c r="A168">
        <v>256</v>
      </c>
      <c r="B168">
        <v>256100</v>
      </c>
      <c r="C168">
        <v>5470</v>
      </c>
      <c r="D168" t="s">
        <v>203</v>
      </c>
      <c r="E168">
        <v>10</v>
      </c>
      <c r="F168" t="s">
        <v>49</v>
      </c>
      <c r="G168" t="s">
        <v>19</v>
      </c>
      <c r="H168">
        <v>623893</v>
      </c>
      <c r="I168" s="1">
        <v>41877</v>
      </c>
      <c r="J168" s="10">
        <v>14.49</v>
      </c>
      <c r="L168">
        <v>14.49</v>
      </c>
      <c r="M168" t="s">
        <v>20</v>
      </c>
      <c r="N168" t="s">
        <v>21</v>
      </c>
      <c r="O168" t="s">
        <v>47</v>
      </c>
      <c r="P168" t="s">
        <v>48</v>
      </c>
      <c r="Q168" t="s">
        <v>24</v>
      </c>
      <c r="R168" t="s">
        <v>25</v>
      </c>
      <c r="S168" t="s">
        <v>26</v>
      </c>
    </row>
    <row r="169" spans="1:19" x14ac:dyDescent="0.35">
      <c r="A169">
        <v>256</v>
      </c>
      <c r="B169">
        <v>256100</v>
      </c>
      <c r="C169">
        <v>5470</v>
      </c>
      <c r="D169" t="s">
        <v>203</v>
      </c>
      <c r="E169">
        <v>10</v>
      </c>
      <c r="F169" t="s">
        <v>49</v>
      </c>
      <c r="G169" t="s">
        <v>19</v>
      </c>
      <c r="H169">
        <v>653187</v>
      </c>
      <c r="I169" s="1">
        <v>42002</v>
      </c>
      <c r="J169" s="10">
        <v>14.48</v>
      </c>
      <c r="L169">
        <v>14.48</v>
      </c>
      <c r="M169" t="s">
        <v>20</v>
      </c>
      <c r="N169" t="s">
        <v>21</v>
      </c>
      <c r="O169" t="s">
        <v>47</v>
      </c>
      <c r="P169" t="s">
        <v>48</v>
      </c>
      <c r="Q169" t="s">
        <v>24</v>
      </c>
      <c r="R169" t="s">
        <v>25</v>
      </c>
      <c r="S169" t="s">
        <v>26</v>
      </c>
    </row>
    <row r="170" spans="1:19" x14ac:dyDescent="0.35">
      <c r="A170">
        <v>256</v>
      </c>
      <c r="B170">
        <v>256100</v>
      </c>
      <c r="C170">
        <v>5470</v>
      </c>
      <c r="D170" t="s">
        <v>203</v>
      </c>
      <c r="E170">
        <v>10</v>
      </c>
      <c r="F170" t="s">
        <v>49</v>
      </c>
      <c r="G170" t="s">
        <v>19</v>
      </c>
      <c r="H170">
        <v>645613</v>
      </c>
      <c r="I170" s="1">
        <v>41967</v>
      </c>
      <c r="J170" s="10">
        <v>14.48</v>
      </c>
      <c r="L170">
        <v>14.48</v>
      </c>
      <c r="M170" t="s">
        <v>20</v>
      </c>
      <c r="N170" t="s">
        <v>21</v>
      </c>
      <c r="O170" t="s">
        <v>47</v>
      </c>
      <c r="P170" t="s">
        <v>48</v>
      </c>
      <c r="Q170" t="s">
        <v>24</v>
      </c>
      <c r="R170" t="s">
        <v>25</v>
      </c>
      <c r="S170" t="s">
        <v>26</v>
      </c>
    </row>
    <row r="171" spans="1:19" x14ac:dyDescent="0.35">
      <c r="A171">
        <v>256</v>
      </c>
      <c r="B171">
        <v>256100</v>
      </c>
      <c r="C171">
        <v>5470</v>
      </c>
      <c r="D171" t="s">
        <v>203</v>
      </c>
      <c r="E171">
        <v>10</v>
      </c>
      <c r="F171" t="s">
        <v>49</v>
      </c>
      <c r="G171" t="s">
        <v>19</v>
      </c>
      <c r="H171">
        <v>603888</v>
      </c>
      <c r="I171" s="1">
        <v>41787</v>
      </c>
      <c r="J171" s="10">
        <v>14.37</v>
      </c>
      <c r="L171">
        <v>14.37</v>
      </c>
      <c r="M171" t="s">
        <v>20</v>
      </c>
      <c r="N171" t="s">
        <v>21</v>
      </c>
      <c r="O171" t="s">
        <v>47</v>
      </c>
      <c r="P171" t="s">
        <v>48</v>
      </c>
      <c r="Q171" t="s">
        <v>24</v>
      </c>
      <c r="R171" t="s">
        <v>25</v>
      </c>
      <c r="S171" t="s">
        <v>26</v>
      </c>
    </row>
    <row r="172" spans="1:19" x14ac:dyDescent="0.35">
      <c r="A172">
        <v>256</v>
      </c>
      <c r="B172">
        <v>256100</v>
      </c>
      <c r="C172">
        <v>5470</v>
      </c>
      <c r="D172" t="s">
        <v>203</v>
      </c>
      <c r="E172">
        <v>10</v>
      </c>
      <c r="F172" t="s">
        <v>49</v>
      </c>
      <c r="G172" t="s">
        <v>19</v>
      </c>
      <c r="H172">
        <v>615650</v>
      </c>
      <c r="I172" s="1">
        <v>41842</v>
      </c>
      <c r="J172" s="10">
        <v>14.36</v>
      </c>
      <c r="L172">
        <v>14.36</v>
      </c>
      <c r="M172" t="s">
        <v>20</v>
      </c>
      <c r="N172" t="s">
        <v>21</v>
      </c>
      <c r="O172" t="s">
        <v>47</v>
      </c>
      <c r="P172" t="s">
        <v>48</v>
      </c>
      <c r="Q172" t="s">
        <v>24</v>
      </c>
      <c r="R172" t="s">
        <v>25</v>
      </c>
      <c r="S172" t="s">
        <v>26</v>
      </c>
    </row>
    <row r="173" spans="1:19" x14ac:dyDescent="0.35">
      <c r="A173">
        <v>256</v>
      </c>
      <c r="B173">
        <v>256100</v>
      </c>
      <c r="C173">
        <v>5470</v>
      </c>
      <c r="D173" t="s">
        <v>203</v>
      </c>
      <c r="E173">
        <v>10</v>
      </c>
      <c r="F173" t="s">
        <v>49</v>
      </c>
      <c r="G173" t="s">
        <v>19</v>
      </c>
      <c r="H173">
        <v>653184</v>
      </c>
      <c r="I173" s="1">
        <v>42002</v>
      </c>
      <c r="J173" s="10">
        <v>14.24</v>
      </c>
      <c r="L173">
        <v>14.24</v>
      </c>
      <c r="M173" t="s">
        <v>20</v>
      </c>
      <c r="N173" t="s">
        <v>21</v>
      </c>
      <c r="O173" t="s">
        <v>47</v>
      </c>
      <c r="P173" t="s">
        <v>48</v>
      </c>
      <c r="Q173" t="s">
        <v>24</v>
      </c>
      <c r="R173" t="s">
        <v>25</v>
      </c>
      <c r="S173" t="s">
        <v>26</v>
      </c>
    </row>
    <row r="174" spans="1:19" x14ac:dyDescent="0.35">
      <c r="A174">
        <v>256</v>
      </c>
      <c r="B174">
        <v>256100</v>
      </c>
      <c r="C174">
        <v>5470</v>
      </c>
      <c r="D174" t="s">
        <v>203</v>
      </c>
      <c r="E174">
        <v>10</v>
      </c>
      <c r="F174" t="s">
        <v>49</v>
      </c>
      <c r="G174" t="s">
        <v>19</v>
      </c>
      <c r="H174">
        <v>610638</v>
      </c>
      <c r="I174" s="1">
        <v>41816</v>
      </c>
      <c r="J174" s="10">
        <v>14.15</v>
      </c>
      <c r="L174">
        <v>14.15</v>
      </c>
      <c r="M174" t="s">
        <v>20</v>
      </c>
      <c r="N174" t="s">
        <v>21</v>
      </c>
      <c r="O174" t="s">
        <v>47</v>
      </c>
      <c r="P174" t="s">
        <v>48</v>
      </c>
      <c r="Q174" t="s">
        <v>24</v>
      </c>
      <c r="R174" t="s">
        <v>25</v>
      </c>
      <c r="S174" t="s">
        <v>26</v>
      </c>
    </row>
    <row r="175" spans="1:19" x14ac:dyDescent="0.35">
      <c r="A175">
        <v>256</v>
      </c>
      <c r="B175">
        <v>256100</v>
      </c>
      <c r="C175">
        <v>5470</v>
      </c>
      <c r="D175" t="s">
        <v>203</v>
      </c>
      <c r="E175">
        <v>10</v>
      </c>
      <c r="F175" t="s">
        <v>49</v>
      </c>
      <c r="G175" t="s">
        <v>19</v>
      </c>
      <c r="H175">
        <v>623884</v>
      </c>
      <c r="I175" s="1">
        <v>41877</v>
      </c>
      <c r="J175" s="10">
        <v>14.04</v>
      </c>
      <c r="L175">
        <v>14.04</v>
      </c>
      <c r="M175" t="s">
        <v>20</v>
      </c>
      <c r="N175" t="s">
        <v>21</v>
      </c>
      <c r="O175" t="s">
        <v>47</v>
      </c>
      <c r="P175" t="s">
        <v>48</v>
      </c>
      <c r="Q175" t="s">
        <v>24</v>
      </c>
      <c r="R175" t="s">
        <v>25</v>
      </c>
      <c r="S175" t="s">
        <v>26</v>
      </c>
    </row>
    <row r="176" spans="1:19" x14ac:dyDescent="0.35">
      <c r="A176">
        <v>256</v>
      </c>
      <c r="B176">
        <v>256100</v>
      </c>
      <c r="C176">
        <v>5470</v>
      </c>
      <c r="D176" t="s">
        <v>203</v>
      </c>
      <c r="E176">
        <v>10</v>
      </c>
      <c r="F176" t="s">
        <v>49</v>
      </c>
      <c r="G176" t="s">
        <v>19</v>
      </c>
      <c r="H176">
        <v>630018</v>
      </c>
      <c r="I176" s="1">
        <v>41904</v>
      </c>
      <c r="J176" s="10">
        <v>13.9</v>
      </c>
      <c r="L176">
        <v>13.9</v>
      </c>
      <c r="M176" t="s">
        <v>20</v>
      </c>
      <c r="N176" t="s">
        <v>21</v>
      </c>
      <c r="O176" t="s">
        <v>47</v>
      </c>
      <c r="P176" t="s">
        <v>48</v>
      </c>
      <c r="Q176" t="s">
        <v>24</v>
      </c>
      <c r="R176" t="s">
        <v>25</v>
      </c>
      <c r="S176" t="s">
        <v>26</v>
      </c>
    </row>
    <row r="177" spans="1:19" x14ac:dyDescent="0.35">
      <c r="A177">
        <v>256</v>
      </c>
      <c r="B177">
        <v>256100</v>
      </c>
      <c r="C177">
        <v>5470</v>
      </c>
      <c r="D177" t="s">
        <v>203</v>
      </c>
      <c r="E177">
        <v>10</v>
      </c>
      <c r="F177" t="s">
        <v>49</v>
      </c>
      <c r="G177" t="s">
        <v>19</v>
      </c>
      <c r="H177">
        <v>637563</v>
      </c>
      <c r="I177" s="1">
        <v>41933</v>
      </c>
      <c r="J177" s="10">
        <v>13.78</v>
      </c>
      <c r="L177">
        <v>13.78</v>
      </c>
      <c r="M177" t="s">
        <v>20</v>
      </c>
      <c r="N177" t="s">
        <v>21</v>
      </c>
      <c r="O177" t="s">
        <v>47</v>
      </c>
      <c r="P177" t="s">
        <v>48</v>
      </c>
      <c r="Q177" t="s">
        <v>24</v>
      </c>
      <c r="R177" t="s">
        <v>25</v>
      </c>
      <c r="S177" t="s">
        <v>26</v>
      </c>
    </row>
    <row r="178" spans="1:19" x14ac:dyDescent="0.35">
      <c r="A178">
        <v>256</v>
      </c>
      <c r="B178">
        <v>256100</v>
      </c>
      <c r="C178">
        <v>5470</v>
      </c>
      <c r="D178" t="s">
        <v>203</v>
      </c>
      <c r="E178">
        <v>10</v>
      </c>
      <c r="F178" t="s">
        <v>49</v>
      </c>
      <c r="G178" t="s">
        <v>19</v>
      </c>
      <c r="H178">
        <v>583107</v>
      </c>
      <c r="I178" s="1">
        <v>41695</v>
      </c>
      <c r="J178" s="10">
        <v>13.77</v>
      </c>
      <c r="L178">
        <v>13.77</v>
      </c>
      <c r="M178" t="s">
        <v>20</v>
      </c>
      <c r="N178" t="s">
        <v>21</v>
      </c>
      <c r="O178" t="s">
        <v>47</v>
      </c>
      <c r="P178" t="s">
        <v>48</v>
      </c>
      <c r="Q178" t="s">
        <v>24</v>
      </c>
      <c r="R178" t="s">
        <v>25</v>
      </c>
      <c r="S178" t="s">
        <v>26</v>
      </c>
    </row>
    <row r="179" spans="1:19" x14ac:dyDescent="0.35">
      <c r="A179">
        <v>256</v>
      </c>
      <c r="B179">
        <v>256100</v>
      </c>
      <c r="C179">
        <v>5470</v>
      </c>
      <c r="D179" t="s">
        <v>203</v>
      </c>
      <c r="E179">
        <v>10</v>
      </c>
      <c r="F179" t="s">
        <v>49</v>
      </c>
      <c r="G179" t="s">
        <v>19</v>
      </c>
      <c r="H179">
        <v>595743</v>
      </c>
      <c r="I179" s="1">
        <v>41751</v>
      </c>
      <c r="J179" s="10">
        <v>13.71</v>
      </c>
      <c r="L179">
        <v>13.71</v>
      </c>
      <c r="M179" t="s">
        <v>20</v>
      </c>
      <c r="N179" t="s">
        <v>21</v>
      </c>
      <c r="O179" t="s">
        <v>47</v>
      </c>
      <c r="P179" t="s">
        <v>48</v>
      </c>
      <c r="Q179" t="s">
        <v>24</v>
      </c>
      <c r="R179" t="s">
        <v>25</v>
      </c>
      <c r="S179" t="s">
        <v>26</v>
      </c>
    </row>
    <row r="180" spans="1:19" x14ac:dyDescent="0.35">
      <c r="A180">
        <v>256</v>
      </c>
      <c r="B180">
        <v>256100</v>
      </c>
      <c r="C180">
        <v>5470</v>
      </c>
      <c r="D180" t="s">
        <v>203</v>
      </c>
      <c r="E180">
        <v>10</v>
      </c>
      <c r="F180" t="s">
        <v>49</v>
      </c>
      <c r="G180" t="s">
        <v>19</v>
      </c>
      <c r="H180">
        <v>623882</v>
      </c>
      <c r="I180" s="1">
        <v>41877</v>
      </c>
      <c r="J180" s="10">
        <v>13.7</v>
      </c>
      <c r="L180">
        <v>13.7</v>
      </c>
      <c r="M180" t="s">
        <v>20</v>
      </c>
      <c r="N180" t="s">
        <v>21</v>
      </c>
      <c r="O180" t="s">
        <v>47</v>
      </c>
      <c r="P180" t="s">
        <v>48</v>
      </c>
      <c r="Q180" t="s">
        <v>24</v>
      </c>
      <c r="R180" t="s">
        <v>25</v>
      </c>
      <c r="S180" t="s">
        <v>26</v>
      </c>
    </row>
    <row r="181" spans="1:19" x14ac:dyDescent="0.35">
      <c r="A181">
        <v>256</v>
      </c>
      <c r="B181">
        <v>256100</v>
      </c>
      <c r="C181">
        <v>5470</v>
      </c>
      <c r="D181" t="s">
        <v>203</v>
      </c>
      <c r="E181">
        <v>10</v>
      </c>
      <c r="F181" t="s">
        <v>49</v>
      </c>
      <c r="G181" t="s">
        <v>19</v>
      </c>
      <c r="H181">
        <v>615651</v>
      </c>
      <c r="I181" s="1">
        <v>41842</v>
      </c>
      <c r="J181" s="10">
        <v>13.7</v>
      </c>
      <c r="L181">
        <v>13.7</v>
      </c>
      <c r="M181" t="s">
        <v>20</v>
      </c>
      <c r="N181" t="s">
        <v>21</v>
      </c>
      <c r="O181" t="s">
        <v>47</v>
      </c>
      <c r="P181" t="s">
        <v>48</v>
      </c>
      <c r="Q181" t="s">
        <v>24</v>
      </c>
      <c r="R181" t="s">
        <v>25</v>
      </c>
      <c r="S181" t="s">
        <v>26</v>
      </c>
    </row>
    <row r="182" spans="1:19" x14ac:dyDescent="0.35">
      <c r="A182">
        <v>256</v>
      </c>
      <c r="B182">
        <v>256100</v>
      </c>
      <c r="C182">
        <v>5470</v>
      </c>
      <c r="D182" t="s">
        <v>203</v>
      </c>
      <c r="E182">
        <v>10</v>
      </c>
      <c r="F182" t="s">
        <v>49</v>
      </c>
      <c r="G182" t="s">
        <v>19</v>
      </c>
      <c r="H182">
        <v>623883</v>
      </c>
      <c r="I182" s="1">
        <v>41877</v>
      </c>
      <c r="J182" s="10">
        <v>13.58</v>
      </c>
      <c r="L182">
        <v>13.58</v>
      </c>
      <c r="M182" t="s">
        <v>20</v>
      </c>
      <c r="N182" t="s">
        <v>21</v>
      </c>
      <c r="O182" t="s">
        <v>47</v>
      </c>
      <c r="P182" t="s">
        <v>48</v>
      </c>
      <c r="Q182" t="s">
        <v>24</v>
      </c>
      <c r="R182" t="s">
        <v>25</v>
      </c>
      <c r="S182" t="s">
        <v>26</v>
      </c>
    </row>
    <row r="183" spans="1:19" x14ac:dyDescent="0.35">
      <c r="A183">
        <v>256</v>
      </c>
      <c r="B183">
        <v>256100</v>
      </c>
      <c r="C183">
        <v>5470</v>
      </c>
      <c r="D183" t="s">
        <v>203</v>
      </c>
      <c r="E183">
        <v>10</v>
      </c>
      <c r="F183" t="s">
        <v>49</v>
      </c>
      <c r="G183" t="s">
        <v>19</v>
      </c>
      <c r="H183">
        <v>637562</v>
      </c>
      <c r="I183" s="1">
        <v>41933</v>
      </c>
      <c r="J183" s="10">
        <v>13.57</v>
      </c>
      <c r="L183">
        <v>13.57</v>
      </c>
      <c r="M183" t="s">
        <v>20</v>
      </c>
      <c r="N183" t="s">
        <v>21</v>
      </c>
      <c r="O183" t="s">
        <v>47</v>
      </c>
      <c r="P183" t="s">
        <v>48</v>
      </c>
      <c r="Q183" t="s">
        <v>24</v>
      </c>
      <c r="R183" t="s">
        <v>25</v>
      </c>
      <c r="S183" t="s">
        <v>26</v>
      </c>
    </row>
    <row r="184" spans="1:19" x14ac:dyDescent="0.35">
      <c r="A184">
        <v>256</v>
      </c>
      <c r="B184">
        <v>256100</v>
      </c>
      <c r="C184">
        <v>5470</v>
      </c>
      <c r="D184" t="s">
        <v>203</v>
      </c>
      <c r="E184">
        <v>10</v>
      </c>
      <c r="F184" t="s">
        <v>49</v>
      </c>
      <c r="G184" t="s">
        <v>19</v>
      </c>
      <c r="H184">
        <v>630375</v>
      </c>
      <c r="I184" s="1">
        <v>41905</v>
      </c>
      <c r="J184" s="10">
        <v>13.44</v>
      </c>
      <c r="L184">
        <v>13.44</v>
      </c>
      <c r="M184" t="s">
        <v>20</v>
      </c>
      <c r="N184" t="s">
        <v>21</v>
      </c>
      <c r="O184" t="s">
        <v>47</v>
      </c>
      <c r="P184" t="s">
        <v>48</v>
      </c>
      <c r="Q184" t="s">
        <v>24</v>
      </c>
      <c r="R184" t="s">
        <v>25</v>
      </c>
      <c r="S184" t="s">
        <v>26</v>
      </c>
    </row>
    <row r="185" spans="1:19" x14ac:dyDescent="0.35">
      <c r="A185">
        <v>256</v>
      </c>
      <c r="B185">
        <v>256100</v>
      </c>
      <c r="C185">
        <v>5470</v>
      </c>
      <c r="D185" t="s">
        <v>203</v>
      </c>
      <c r="E185">
        <v>10</v>
      </c>
      <c r="F185" t="s">
        <v>49</v>
      </c>
      <c r="G185" t="s">
        <v>19</v>
      </c>
      <c r="H185">
        <v>609848</v>
      </c>
      <c r="I185" s="1">
        <v>41814</v>
      </c>
      <c r="J185" s="10">
        <v>13.35</v>
      </c>
      <c r="L185">
        <v>13.35</v>
      </c>
      <c r="M185" t="s">
        <v>20</v>
      </c>
      <c r="N185" t="s">
        <v>21</v>
      </c>
      <c r="O185" t="s">
        <v>47</v>
      </c>
      <c r="P185" t="s">
        <v>48</v>
      </c>
      <c r="Q185" t="s">
        <v>24</v>
      </c>
      <c r="R185" t="s">
        <v>25</v>
      </c>
      <c r="S185" t="s">
        <v>26</v>
      </c>
    </row>
    <row r="186" spans="1:19" x14ac:dyDescent="0.35">
      <c r="A186">
        <v>256</v>
      </c>
      <c r="B186">
        <v>256100</v>
      </c>
      <c r="C186">
        <v>5470</v>
      </c>
      <c r="D186" t="s">
        <v>203</v>
      </c>
      <c r="E186">
        <v>10</v>
      </c>
      <c r="F186" t="s">
        <v>49</v>
      </c>
      <c r="G186" t="s">
        <v>19</v>
      </c>
      <c r="H186">
        <v>589329</v>
      </c>
      <c r="I186" s="1">
        <v>41723</v>
      </c>
      <c r="J186" s="10">
        <v>13.35</v>
      </c>
      <c r="L186">
        <v>13.35</v>
      </c>
      <c r="M186" t="s">
        <v>20</v>
      </c>
      <c r="N186" t="s">
        <v>21</v>
      </c>
      <c r="O186" t="s">
        <v>47</v>
      </c>
      <c r="P186" t="s">
        <v>48</v>
      </c>
      <c r="Q186" t="s">
        <v>24</v>
      </c>
      <c r="R186" t="s">
        <v>25</v>
      </c>
      <c r="S186" t="s">
        <v>26</v>
      </c>
    </row>
    <row r="187" spans="1:19" x14ac:dyDescent="0.35">
      <c r="A187">
        <v>256</v>
      </c>
      <c r="B187">
        <v>256100</v>
      </c>
      <c r="C187">
        <v>5470</v>
      </c>
      <c r="D187" t="s">
        <v>203</v>
      </c>
      <c r="E187">
        <v>10</v>
      </c>
      <c r="F187" t="s">
        <v>49</v>
      </c>
      <c r="G187" t="s">
        <v>19</v>
      </c>
      <c r="H187">
        <v>604106</v>
      </c>
      <c r="I187" s="1">
        <v>41787</v>
      </c>
      <c r="J187" s="10">
        <v>13.22</v>
      </c>
      <c r="L187">
        <v>13.22</v>
      </c>
      <c r="M187" t="s">
        <v>20</v>
      </c>
      <c r="N187" t="s">
        <v>21</v>
      </c>
      <c r="O187" t="s">
        <v>47</v>
      </c>
      <c r="P187" t="s">
        <v>48</v>
      </c>
      <c r="Q187" t="s">
        <v>24</v>
      </c>
      <c r="R187" t="s">
        <v>25</v>
      </c>
      <c r="S187" t="s">
        <v>26</v>
      </c>
    </row>
    <row r="188" spans="1:19" x14ac:dyDescent="0.35">
      <c r="A188">
        <v>256</v>
      </c>
      <c r="B188">
        <v>256100</v>
      </c>
      <c r="C188">
        <v>5470</v>
      </c>
      <c r="D188" t="s">
        <v>203</v>
      </c>
      <c r="E188">
        <v>10</v>
      </c>
      <c r="F188" t="s">
        <v>49</v>
      </c>
      <c r="G188" t="s">
        <v>19</v>
      </c>
      <c r="H188">
        <v>637561</v>
      </c>
      <c r="I188" s="1">
        <v>41933</v>
      </c>
      <c r="J188" s="10">
        <v>13.21</v>
      </c>
      <c r="L188">
        <v>13.21</v>
      </c>
      <c r="M188" t="s">
        <v>20</v>
      </c>
      <c r="N188" t="s">
        <v>21</v>
      </c>
      <c r="O188" t="s">
        <v>47</v>
      </c>
      <c r="P188" t="s">
        <v>48</v>
      </c>
      <c r="Q188" t="s">
        <v>24</v>
      </c>
      <c r="R188" t="s">
        <v>25</v>
      </c>
      <c r="S188" t="s">
        <v>26</v>
      </c>
    </row>
    <row r="189" spans="1:19" x14ac:dyDescent="0.35">
      <c r="A189">
        <v>256</v>
      </c>
      <c r="B189">
        <v>256100</v>
      </c>
      <c r="C189">
        <v>5470</v>
      </c>
      <c r="D189" t="s">
        <v>203</v>
      </c>
      <c r="E189">
        <v>10</v>
      </c>
      <c r="F189" t="s">
        <v>49</v>
      </c>
      <c r="G189" t="s">
        <v>19</v>
      </c>
      <c r="H189">
        <v>630019</v>
      </c>
      <c r="I189" s="1">
        <v>41904</v>
      </c>
      <c r="J189" s="10">
        <v>13.21</v>
      </c>
      <c r="L189">
        <v>13.21</v>
      </c>
      <c r="M189" t="s">
        <v>20</v>
      </c>
      <c r="N189" t="s">
        <v>21</v>
      </c>
      <c r="O189" t="s">
        <v>47</v>
      </c>
      <c r="P189" t="s">
        <v>48</v>
      </c>
      <c r="Q189" t="s">
        <v>24</v>
      </c>
      <c r="R189" t="s">
        <v>25</v>
      </c>
      <c r="S189" t="s">
        <v>26</v>
      </c>
    </row>
    <row r="190" spans="1:19" x14ac:dyDescent="0.35">
      <c r="A190">
        <v>256</v>
      </c>
      <c r="B190">
        <v>256100</v>
      </c>
      <c r="C190">
        <v>5470</v>
      </c>
      <c r="D190" t="s">
        <v>203</v>
      </c>
      <c r="E190">
        <v>10</v>
      </c>
      <c r="F190" t="s">
        <v>49</v>
      </c>
      <c r="G190" t="s">
        <v>19</v>
      </c>
      <c r="H190">
        <v>653176</v>
      </c>
      <c r="I190" s="1">
        <v>42002</v>
      </c>
      <c r="J190" s="10">
        <v>13.1</v>
      </c>
      <c r="L190">
        <v>13.1</v>
      </c>
      <c r="M190" t="s">
        <v>20</v>
      </c>
      <c r="N190" t="s">
        <v>21</v>
      </c>
      <c r="O190" t="s">
        <v>47</v>
      </c>
      <c r="P190" t="s">
        <v>48</v>
      </c>
      <c r="Q190" t="s">
        <v>24</v>
      </c>
      <c r="R190" t="s">
        <v>25</v>
      </c>
      <c r="S190" t="s">
        <v>26</v>
      </c>
    </row>
    <row r="191" spans="1:19" x14ac:dyDescent="0.35">
      <c r="A191">
        <v>256</v>
      </c>
      <c r="B191">
        <v>256100</v>
      </c>
      <c r="C191">
        <v>5470</v>
      </c>
      <c r="D191" t="s">
        <v>203</v>
      </c>
      <c r="E191">
        <v>10</v>
      </c>
      <c r="F191" t="s">
        <v>49</v>
      </c>
      <c r="G191" t="s">
        <v>19</v>
      </c>
      <c r="H191">
        <v>630017</v>
      </c>
      <c r="I191" s="1">
        <v>41904</v>
      </c>
      <c r="J191" s="10">
        <v>12.88</v>
      </c>
      <c r="L191">
        <v>12.88</v>
      </c>
      <c r="M191" t="s">
        <v>20</v>
      </c>
      <c r="N191" t="s">
        <v>21</v>
      </c>
      <c r="O191" t="s">
        <v>47</v>
      </c>
      <c r="P191" t="s">
        <v>48</v>
      </c>
      <c r="Q191" t="s">
        <v>24</v>
      </c>
      <c r="R191" t="s">
        <v>25</v>
      </c>
      <c r="S191" t="s">
        <v>26</v>
      </c>
    </row>
    <row r="192" spans="1:19" x14ac:dyDescent="0.35">
      <c r="A192">
        <v>256</v>
      </c>
      <c r="B192">
        <v>256100</v>
      </c>
      <c r="C192">
        <v>5470</v>
      </c>
      <c r="D192" t="s">
        <v>203</v>
      </c>
      <c r="E192">
        <v>10</v>
      </c>
      <c r="F192" t="s">
        <v>49</v>
      </c>
      <c r="G192" t="s">
        <v>19</v>
      </c>
      <c r="H192">
        <v>645738</v>
      </c>
      <c r="I192" s="1">
        <v>41967</v>
      </c>
      <c r="J192" s="10">
        <v>12.52</v>
      </c>
      <c r="L192">
        <v>12.52</v>
      </c>
      <c r="M192" t="s">
        <v>20</v>
      </c>
      <c r="N192" t="s">
        <v>21</v>
      </c>
      <c r="O192" t="s">
        <v>47</v>
      </c>
      <c r="P192" t="s">
        <v>48</v>
      </c>
      <c r="Q192" t="s">
        <v>24</v>
      </c>
      <c r="R192" t="s">
        <v>25</v>
      </c>
      <c r="S192" t="s">
        <v>26</v>
      </c>
    </row>
    <row r="193" spans="1:19" x14ac:dyDescent="0.35">
      <c r="A193">
        <v>256</v>
      </c>
      <c r="B193">
        <v>256100</v>
      </c>
      <c r="C193">
        <v>5470</v>
      </c>
      <c r="D193" t="s">
        <v>203</v>
      </c>
      <c r="E193">
        <v>10</v>
      </c>
      <c r="F193" t="s">
        <v>49</v>
      </c>
      <c r="G193" t="s">
        <v>19</v>
      </c>
      <c r="H193">
        <v>604102</v>
      </c>
      <c r="I193" s="1">
        <v>41787</v>
      </c>
      <c r="J193" s="10">
        <v>12.2</v>
      </c>
      <c r="L193">
        <v>12.2</v>
      </c>
      <c r="M193" t="s">
        <v>20</v>
      </c>
      <c r="N193" t="s">
        <v>21</v>
      </c>
      <c r="O193" t="s">
        <v>47</v>
      </c>
      <c r="P193" t="s">
        <v>48</v>
      </c>
      <c r="Q193" t="s">
        <v>24</v>
      </c>
      <c r="R193" t="s">
        <v>25</v>
      </c>
      <c r="S193" t="s">
        <v>26</v>
      </c>
    </row>
    <row r="194" spans="1:19" x14ac:dyDescent="0.35">
      <c r="A194">
        <v>256</v>
      </c>
      <c r="B194">
        <v>256100</v>
      </c>
      <c r="C194">
        <v>5470</v>
      </c>
      <c r="D194" t="s">
        <v>203</v>
      </c>
      <c r="E194">
        <v>10</v>
      </c>
      <c r="F194" t="s">
        <v>49</v>
      </c>
      <c r="G194" t="s">
        <v>19</v>
      </c>
      <c r="H194">
        <v>639467</v>
      </c>
      <c r="I194" s="1">
        <v>41940</v>
      </c>
      <c r="J194" s="10">
        <v>11.65</v>
      </c>
      <c r="L194">
        <v>11.65</v>
      </c>
      <c r="M194" t="s">
        <v>20</v>
      </c>
      <c r="N194" t="s">
        <v>21</v>
      </c>
      <c r="O194" t="s">
        <v>47</v>
      </c>
      <c r="P194" t="s">
        <v>48</v>
      </c>
      <c r="Q194" t="s">
        <v>24</v>
      </c>
      <c r="R194" t="s">
        <v>25</v>
      </c>
      <c r="S194" t="s">
        <v>26</v>
      </c>
    </row>
    <row r="195" spans="1:19" x14ac:dyDescent="0.35">
      <c r="A195">
        <v>256</v>
      </c>
      <c r="B195">
        <v>256100</v>
      </c>
      <c r="C195">
        <v>5470</v>
      </c>
      <c r="D195" t="s">
        <v>203</v>
      </c>
      <c r="E195">
        <v>10</v>
      </c>
      <c r="F195" t="s">
        <v>49</v>
      </c>
      <c r="G195" t="s">
        <v>19</v>
      </c>
      <c r="H195">
        <v>623891</v>
      </c>
      <c r="I195" s="1">
        <v>41877</v>
      </c>
      <c r="J195" s="10">
        <v>11.65</v>
      </c>
      <c r="L195">
        <v>11.65</v>
      </c>
      <c r="M195" t="s">
        <v>20</v>
      </c>
      <c r="N195" t="s">
        <v>21</v>
      </c>
      <c r="O195" t="s">
        <v>47</v>
      </c>
      <c r="P195" t="s">
        <v>48</v>
      </c>
      <c r="Q195" t="s">
        <v>24</v>
      </c>
      <c r="R195" t="s">
        <v>25</v>
      </c>
      <c r="S195" t="s">
        <v>26</v>
      </c>
    </row>
    <row r="196" spans="1:19" x14ac:dyDescent="0.35">
      <c r="A196">
        <v>256</v>
      </c>
      <c r="B196">
        <v>256100</v>
      </c>
      <c r="C196">
        <v>5470</v>
      </c>
      <c r="D196" t="s">
        <v>203</v>
      </c>
      <c r="E196">
        <v>10</v>
      </c>
      <c r="F196" t="s">
        <v>49</v>
      </c>
      <c r="G196" t="s">
        <v>19</v>
      </c>
      <c r="H196">
        <v>610637</v>
      </c>
      <c r="I196" s="1">
        <v>41816</v>
      </c>
      <c r="J196" s="10">
        <v>11.65</v>
      </c>
      <c r="L196">
        <v>11.65</v>
      </c>
      <c r="M196" t="s">
        <v>20</v>
      </c>
      <c r="N196" t="s">
        <v>21</v>
      </c>
      <c r="O196" t="s">
        <v>47</v>
      </c>
      <c r="P196" t="s">
        <v>48</v>
      </c>
      <c r="Q196" t="s">
        <v>24</v>
      </c>
      <c r="R196" t="s">
        <v>25</v>
      </c>
      <c r="S196" t="s">
        <v>26</v>
      </c>
    </row>
    <row r="197" spans="1:19" x14ac:dyDescent="0.35">
      <c r="A197">
        <v>256</v>
      </c>
      <c r="B197">
        <v>256100</v>
      </c>
      <c r="C197">
        <v>5470</v>
      </c>
      <c r="D197" t="s">
        <v>203</v>
      </c>
      <c r="E197">
        <v>10</v>
      </c>
      <c r="F197" t="s">
        <v>49</v>
      </c>
      <c r="G197" t="s">
        <v>19</v>
      </c>
      <c r="H197">
        <v>610640</v>
      </c>
      <c r="I197" s="1">
        <v>41816</v>
      </c>
      <c r="J197" s="10">
        <v>11.52</v>
      </c>
      <c r="L197">
        <v>11.52</v>
      </c>
      <c r="M197" t="s">
        <v>20</v>
      </c>
      <c r="N197" t="s">
        <v>21</v>
      </c>
      <c r="O197" t="s">
        <v>47</v>
      </c>
      <c r="P197" t="s">
        <v>48</v>
      </c>
      <c r="Q197" t="s">
        <v>24</v>
      </c>
      <c r="R197" t="s">
        <v>25</v>
      </c>
      <c r="S197" t="s">
        <v>26</v>
      </c>
    </row>
    <row r="198" spans="1:19" x14ac:dyDescent="0.35">
      <c r="A198">
        <v>256</v>
      </c>
      <c r="B198">
        <v>256100</v>
      </c>
      <c r="C198">
        <v>5470</v>
      </c>
      <c r="D198" t="s">
        <v>203</v>
      </c>
      <c r="E198">
        <v>10</v>
      </c>
      <c r="F198" t="s">
        <v>49</v>
      </c>
      <c r="G198" t="s">
        <v>19</v>
      </c>
      <c r="H198">
        <v>616945</v>
      </c>
      <c r="I198" s="1">
        <v>41848</v>
      </c>
      <c r="J198" s="10">
        <v>11.4</v>
      </c>
      <c r="L198">
        <v>11.4</v>
      </c>
      <c r="M198" t="s">
        <v>20</v>
      </c>
      <c r="N198" t="s">
        <v>21</v>
      </c>
      <c r="O198" t="s">
        <v>47</v>
      </c>
      <c r="P198" t="s">
        <v>48</v>
      </c>
      <c r="Q198" t="s">
        <v>24</v>
      </c>
      <c r="R198" t="s">
        <v>25</v>
      </c>
      <c r="S198" t="s">
        <v>26</v>
      </c>
    </row>
    <row r="199" spans="1:19" x14ac:dyDescent="0.35">
      <c r="A199">
        <v>256</v>
      </c>
      <c r="B199">
        <v>256100</v>
      </c>
      <c r="C199">
        <v>5470</v>
      </c>
      <c r="D199" t="s">
        <v>203</v>
      </c>
      <c r="E199">
        <v>10</v>
      </c>
      <c r="F199" t="s">
        <v>49</v>
      </c>
      <c r="G199" t="s">
        <v>19</v>
      </c>
      <c r="H199">
        <v>616948</v>
      </c>
      <c r="I199" s="1">
        <v>41848</v>
      </c>
      <c r="J199" s="10">
        <v>11.4</v>
      </c>
      <c r="L199">
        <v>11.4</v>
      </c>
      <c r="M199" t="s">
        <v>20</v>
      </c>
      <c r="N199" t="s">
        <v>21</v>
      </c>
      <c r="O199" t="s">
        <v>47</v>
      </c>
      <c r="P199" t="s">
        <v>48</v>
      </c>
      <c r="Q199" t="s">
        <v>24</v>
      </c>
      <c r="R199" t="s">
        <v>25</v>
      </c>
      <c r="S199" t="s">
        <v>26</v>
      </c>
    </row>
    <row r="200" spans="1:19" x14ac:dyDescent="0.35">
      <c r="A200">
        <v>256</v>
      </c>
      <c r="B200">
        <v>256100</v>
      </c>
      <c r="C200">
        <v>5470</v>
      </c>
      <c r="D200" t="s">
        <v>203</v>
      </c>
      <c r="E200">
        <v>10</v>
      </c>
      <c r="F200" t="s">
        <v>49</v>
      </c>
      <c r="G200" t="s">
        <v>19</v>
      </c>
      <c r="H200">
        <v>630373</v>
      </c>
      <c r="I200" s="1">
        <v>41905</v>
      </c>
      <c r="J200" s="10">
        <v>10.95</v>
      </c>
      <c r="L200">
        <v>10.95</v>
      </c>
      <c r="M200" t="s">
        <v>20</v>
      </c>
      <c r="N200" t="s">
        <v>21</v>
      </c>
      <c r="O200" t="s">
        <v>47</v>
      </c>
      <c r="P200" t="s">
        <v>48</v>
      </c>
      <c r="Q200" t="s">
        <v>24</v>
      </c>
      <c r="R200" t="s">
        <v>25</v>
      </c>
      <c r="S200" t="s">
        <v>26</v>
      </c>
    </row>
    <row r="201" spans="1:19" x14ac:dyDescent="0.35">
      <c r="A201">
        <v>256</v>
      </c>
      <c r="B201">
        <v>256100</v>
      </c>
      <c r="C201">
        <v>5470</v>
      </c>
      <c r="D201" t="s">
        <v>203</v>
      </c>
      <c r="E201">
        <v>10</v>
      </c>
      <c r="F201" t="s">
        <v>49</v>
      </c>
      <c r="G201" t="s">
        <v>19</v>
      </c>
      <c r="H201">
        <v>623889</v>
      </c>
      <c r="I201" s="1">
        <v>41877</v>
      </c>
      <c r="J201" s="10">
        <v>10.83</v>
      </c>
      <c r="L201">
        <v>10.83</v>
      </c>
      <c r="M201" t="s">
        <v>20</v>
      </c>
      <c r="N201" t="s">
        <v>21</v>
      </c>
      <c r="O201" t="s">
        <v>47</v>
      </c>
      <c r="P201" t="s">
        <v>48</v>
      </c>
      <c r="Q201" t="s">
        <v>24</v>
      </c>
      <c r="R201" t="s">
        <v>25</v>
      </c>
      <c r="S201" t="s">
        <v>26</v>
      </c>
    </row>
    <row r="202" spans="1:19" x14ac:dyDescent="0.35">
      <c r="A202">
        <v>256</v>
      </c>
      <c r="B202">
        <v>256100</v>
      </c>
      <c r="C202">
        <v>5470</v>
      </c>
      <c r="D202" t="s">
        <v>203</v>
      </c>
      <c r="E202">
        <v>10</v>
      </c>
      <c r="F202" t="s">
        <v>49</v>
      </c>
      <c r="G202" t="s">
        <v>19</v>
      </c>
      <c r="H202">
        <v>639471</v>
      </c>
      <c r="I202" s="1">
        <v>41940</v>
      </c>
      <c r="J202" s="10">
        <v>10.6</v>
      </c>
      <c r="L202">
        <v>10.6</v>
      </c>
      <c r="M202" t="s">
        <v>20</v>
      </c>
      <c r="N202" t="s">
        <v>21</v>
      </c>
      <c r="O202" t="s">
        <v>47</v>
      </c>
      <c r="P202" t="s">
        <v>48</v>
      </c>
      <c r="Q202" t="s">
        <v>24</v>
      </c>
      <c r="R202" t="s">
        <v>25</v>
      </c>
      <c r="S202" t="s">
        <v>26</v>
      </c>
    </row>
    <row r="203" spans="1:19" x14ac:dyDescent="0.35">
      <c r="A203">
        <v>256</v>
      </c>
      <c r="B203">
        <v>256100</v>
      </c>
      <c r="C203">
        <v>5470</v>
      </c>
      <c r="D203" t="s">
        <v>203</v>
      </c>
      <c r="E203">
        <v>10</v>
      </c>
      <c r="F203" t="s">
        <v>49</v>
      </c>
      <c r="G203" t="s">
        <v>19</v>
      </c>
      <c r="H203">
        <v>630377</v>
      </c>
      <c r="I203" s="1">
        <v>41905</v>
      </c>
      <c r="J203" s="10">
        <v>10.6</v>
      </c>
      <c r="L203">
        <v>10.6</v>
      </c>
      <c r="M203" t="s">
        <v>20</v>
      </c>
      <c r="N203" t="s">
        <v>21</v>
      </c>
      <c r="O203" t="s">
        <v>47</v>
      </c>
      <c r="P203" t="s">
        <v>48</v>
      </c>
      <c r="Q203" t="s">
        <v>24</v>
      </c>
      <c r="R203" t="s">
        <v>25</v>
      </c>
      <c r="S203" t="s">
        <v>26</v>
      </c>
    </row>
    <row r="204" spans="1:19" x14ac:dyDescent="0.35">
      <c r="A204">
        <v>256</v>
      </c>
      <c r="B204">
        <v>256100</v>
      </c>
      <c r="C204">
        <v>5470</v>
      </c>
      <c r="D204" t="s">
        <v>203</v>
      </c>
      <c r="E204">
        <v>10</v>
      </c>
      <c r="F204" t="s">
        <v>49</v>
      </c>
      <c r="G204" t="s">
        <v>19</v>
      </c>
      <c r="H204">
        <v>653179</v>
      </c>
      <c r="I204" s="1">
        <v>42002</v>
      </c>
      <c r="J204" s="10">
        <v>10.5</v>
      </c>
      <c r="L204">
        <v>10.5</v>
      </c>
      <c r="M204" t="s">
        <v>20</v>
      </c>
      <c r="N204" t="s">
        <v>21</v>
      </c>
      <c r="O204" t="s">
        <v>47</v>
      </c>
      <c r="P204" t="s">
        <v>48</v>
      </c>
      <c r="Q204" t="s">
        <v>24</v>
      </c>
      <c r="R204" t="s">
        <v>25</v>
      </c>
      <c r="S204" t="s">
        <v>26</v>
      </c>
    </row>
    <row r="205" spans="1:19" x14ac:dyDescent="0.35">
      <c r="A205">
        <v>256</v>
      </c>
      <c r="B205">
        <v>256100</v>
      </c>
      <c r="C205">
        <v>5470</v>
      </c>
      <c r="D205" t="s">
        <v>203</v>
      </c>
      <c r="E205">
        <v>10</v>
      </c>
      <c r="F205" t="s">
        <v>49</v>
      </c>
      <c r="G205" t="s">
        <v>19</v>
      </c>
      <c r="H205">
        <v>645736</v>
      </c>
      <c r="I205" s="1">
        <v>41967</v>
      </c>
      <c r="J205" s="10">
        <v>10.38</v>
      </c>
      <c r="L205">
        <v>10.38</v>
      </c>
      <c r="M205" t="s">
        <v>20</v>
      </c>
      <c r="N205" t="s">
        <v>21</v>
      </c>
      <c r="O205" t="s">
        <v>47</v>
      </c>
      <c r="P205" t="s">
        <v>48</v>
      </c>
      <c r="Q205" t="s">
        <v>24</v>
      </c>
      <c r="R205" t="s">
        <v>25</v>
      </c>
      <c r="S205" t="s">
        <v>26</v>
      </c>
    </row>
    <row r="206" spans="1:19" x14ac:dyDescent="0.35">
      <c r="A206">
        <v>256</v>
      </c>
      <c r="B206">
        <v>256100</v>
      </c>
      <c r="C206">
        <v>5470</v>
      </c>
      <c r="D206" t="s">
        <v>203</v>
      </c>
      <c r="E206">
        <v>10</v>
      </c>
      <c r="F206" t="s">
        <v>49</v>
      </c>
      <c r="G206" t="s">
        <v>19</v>
      </c>
      <c r="H206">
        <v>595106</v>
      </c>
      <c r="I206" s="1">
        <v>41750</v>
      </c>
      <c r="J206" s="10">
        <v>9.93</v>
      </c>
      <c r="L206">
        <v>9.93</v>
      </c>
      <c r="M206" t="s">
        <v>20</v>
      </c>
      <c r="N206" t="s">
        <v>21</v>
      </c>
      <c r="O206" t="s">
        <v>47</v>
      </c>
      <c r="P206" t="s">
        <v>48</v>
      </c>
      <c r="Q206" t="s">
        <v>24</v>
      </c>
      <c r="R206" t="s">
        <v>25</v>
      </c>
      <c r="S206" t="s">
        <v>26</v>
      </c>
    </row>
    <row r="207" spans="1:19" x14ac:dyDescent="0.35">
      <c r="A207">
        <v>256</v>
      </c>
      <c r="B207">
        <v>256100</v>
      </c>
      <c r="C207">
        <v>5470</v>
      </c>
      <c r="D207" t="s">
        <v>203</v>
      </c>
      <c r="E207">
        <v>10</v>
      </c>
      <c r="F207" t="s">
        <v>49</v>
      </c>
      <c r="G207" t="s">
        <v>19</v>
      </c>
      <c r="H207">
        <v>653188</v>
      </c>
      <c r="I207" s="1">
        <v>42002</v>
      </c>
      <c r="J207" s="10">
        <v>9.56</v>
      </c>
      <c r="L207">
        <v>9.56</v>
      </c>
      <c r="M207" t="s">
        <v>20</v>
      </c>
      <c r="N207" t="s">
        <v>21</v>
      </c>
      <c r="O207" t="s">
        <v>47</v>
      </c>
      <c r="P207" t="s">
        <v>48</v>
      </c>
      <c r="Q207" t="s">
        <v>24</v>
      </c>
      <c r="R207" t="s">
        <v>25</v>
      </c>
      <c r="S207" t="s">
        <v>26</v>
      </c>
    </row>
    <row r="208" spans="1:19" x14ac:dyDescent="0.35">
      <c r="A208">
        <v>256</v>
      </c>
      <c r="B208">
        <v>256100</v>
      </c>
      <c r="C208">
        <v>5470</v>
      </c>
      <c r="D208" t="s">
        <v>203</v>
      </c>
      <c r="E208">
        <v>10</v>
      </c>
      <c r="F208" t="s">
        <v>49</v>
      </c>
      <c r="G208" t="s">
        <v>19</v>
      </c>
      <c r="H208">
        <v>623880</v>
      </c>
      <c r="I208" s="1">
        <v>41877</v>
      </c>
      <c r="J208" s="10">
        <v>9.4700000000000006</v>
      </c>
      <c r="L208">
        <v>9.4700000000000006</v>
      </c>
      <c r="M208" t="s">
        <v>20</v>
      </c>
      <c r="N208" t="s">
        <v>21</v>
      </c>
      <c r="O208" t="s">
        <v>47</v>
      </c>
      <c r="P208" t="s">
        <v>48</v>
      </c>
      <c r="Q208" t="s">
        <v>24</v>
      </c>
      <c r="R208" t="s">
        <v>25</v>
      </c>
      <c r="S208" t="s">
        <v>26</v>
      </c>
    </row>
    <row r="209" spans="1:19" x14ac:dyDescent="0.35">
      <c r="A209">
        <v>256</v>
      </c>
      <c r="B209">
        <v>256100</v>
      </c>
      <c r="C209">
        <v>5470</v>
      </c>
      <c r="D209" t="s">
        <v>203</v>
      </c>
      <c r="E209">
        <v>10</v>
      </c>
      <c r="F209" t="s">
        <v>49</v>
      </c>
      <c r="G209" t="s">
        <v>19</v>
      </c>
      <c r="H209">
        <v>609852</v>
      </c>
      <c r="I209" s="1">
        <v>41814</v>
      </c>
      <c r="J209" s="10">
        <v>9.4700000000000006</v>
      </c>
      <c r="L209">
        <v>9.4700000000000006</v>
      </c>
      <c r="M209" t="s">
        <v>20</v>
      </c>
      <c r="N209" t="s">
        <v>21</v>
      </c>
      <c r="O209" t="s">
        <v>47</v>
      </c>
      <c r="P209" t="s">
        <v>48</v>
      </c>
      <c r="Q209" t="s">
        <v>24</v>
      </c>
      <c r="R209" t="s">
        <v>25</v>
      </c>
      <c r="S209" t="s">
        <v>26</v>
      </c>
    </row>
    <row r="210" spans="1:19" x14ac:dyDescent="0.35">
      <c r="A210">
        <v>256</v>
      </c>
      <c r="B210">
        <v>256100</v>
      </c>
      <c r="C210">
        <v>5470</v>
      </c>
      <c r="D210" t="s">
        <v>203</v>
      </c>
      <c r="E210">
        <v>10</v>
      </c>
      <c r="F210" t="s">
        <v>49</v>
      </c>
      <c r="G210" t="s">
        <v>19</v>
      </c>
      <c r="H210">
        <v>645609</v>
      </c>
      <c r="I210" s="1">
        <v>41967</v>
      </c>
      <c r="J210" s="10">
        <v>9.4499999999999993</v>
      </c>
      <c r="L210">
        <v>9.4499999999999993</v>
      </c>
      <c r="M210" t="s">
        <v>20</v>
      </c>
      <c r="N210" t="s">
        <v>21</v>
      </c>
      <c r="O210" t="s">
        <v>47</v>
      </c>
      <c r="P210" t="s">
        <v>48</v>
      </c>
      <c r="Q210" t="s">
        <v>24</v>
      </c>
      <c r="R210" t="s">
        <v>25</v>
      </c>
      <c r="S210" t="s">
        <v>26</v>
      </c>
    </row>
    <row r="211" spans="1:19" x14ac:dyDescent="0.35">
      <c r="A211">
        <v>256</v>
      </c>
      <c r="B211">
        <v>256100</v>
      </c>
      <c r="C211">
        <v>5470</v>
      </c>
      <c r="D211" t="s">
        <v>203</v>
      </c>
      <c r="E211">
        <v>10</v>
      </c>
      <c r="F211" t="s">
        <v>49</v>
      </c>
      <c r="G211" t="s">
        <v>19</v>
      </c>
      <c r="H211">
        <v>637566</v>
      </c>
      <c r="I211" s="1">
        <v>41933</v>
      </c>
      <c r="J211" s="10">
        <v>9.34</v>
      </c>
      <c r="L211">
        <v>9.34</v>
      </c>
      <c r="M211" t="s">
        <v>20</v>
      </c>
      <c r="N211" t="s">
        <v>21</v>
      </c>
      <c r="O211" t="s">
        <v>47</v>
      </c>
      <c r="P211" t="s">
        <v>48</v>
      </c>
      <c r="Q211" t="s">
        <v>24</v>
      </c>
      <c r="R211" t="s">
        <v>25</v>
      </c>
      <c r="S211" t="s">
        <v>26</v>
      </c>
    </row>
    <row r="212" spans="1:19" x14ac:dyDescent="0.35">
      <c r="A212">
        <v>256</v>
      </c>
      <c r="B212">
        <v>256100</v>
      </c>
      <c r="C212">
        <v>5470</v>
      </c>
      <c r="D212" t="s">
        <v>203</v>
      </c>
      <c r="E212">
        <v>10</v>
      </c>
      <c r="F212" t="s">
        <v>49</v>
      </c>
      <c r="G212" t="s">
        <v>19</v>
      </c>
      <c r="H212">
        <v>615647</v>
      </c>
      <c r="I212" s="1">
        <v>41842</v>
      </c>
      <c r="J212" s="10">
        <v>9.34</v>
      </c>
      <c r="L212">
        <v>9.34</v>
      </c>
      <c r="M212" t="s">
        <v>20</v>
      </c>
      <c r="N212" t="s">
        <v>21</v>
      </c>
      <c r="O212" t="s">
        <v>47</v>
      </c>
      <c r="P212" t="s">
        <v>48</v>
      </c>
      <c r="Q212" t="s">
        <v>24</v>
      </c>
      <c r="R212" t="s">
        <v>25</v>
      </c>
      <c r="S212" t="s">
        <v>26</v>
      </c>
    </row>
    <row r="213" spans="1:19" x14ac:dyDescent="0.35">
      <c r="A213">
        <v>256</v>
      </c>
      <c r="B213">
        <v>256100</v>
      </c>
      <c r="C213">
        <v>5470</v>
      </c>
      <c r="D213" t="s">
        <v>203</v>
      </c>
      <c r="E213">
        <v>10</v>
      </c>
      <c r="F213" t="s">
        <v>49</v>
      </c>
      <c r="G213" t="s">
        <v>19</v>
      </c>
      <c r="H213">
        <v>602026</v>
      </c>
      <c r="I213" s="1">
        <v>41779</v>
      </c>
      <c r="J213" s="10">
        <v>9.34</v>
      </c>
      <c r="L213">
        <v>9.34</v>
      </c>
      <c r="M213" t="s">
        <v>20</v>
      </c>
      <c r="N213" t="s">
        <v>21</v>
      </c>
      <c r="O213" t="s">
        <v>47</v>
      </c>
      <c r="P213" t="s">
        <v>48</v>
      </c>
      <c r="Q213" t="s">
        <v>24</v>
      </c>
      <c r="R213" t="s">
        <v>25</v>
      </c>
      <c r="S213" t="s">
        <v>26</v>
      </c>
    </row>
    <row r="214" spans="1:19" x14ac:dyDescent="0.35">
      <c r="A214">
        <v>256</v>
      </c>
      <c r="B214">
        <v>256100</v>
      </c>
      <c r="C214">
        <v>5470</v>
      </c>
      <c r="D214" t="s">
        <v>203</v>
      </c>
      <c r="E214">
        <v>10</v>
      </c>
      <c r="F214" t="s">
        <v>49</v>
      </c>
      <c r="G214" t="s">
        <v>19</v>
      </c>
      <c r="H214">
        <v>589325</v>
      </c>
      <c r="I214" s="1">
        <v>41723</v>
      </c>
      <c r="J214" s="10">
        <v>9.18</v>
      </c>
      <c r="L214">
        <v>9.18</v>
      </c>
      <c r="M214" t="s">
        <v>20</v>
      </c>
      <c r="N214" t="s">
        <v>21</v>
      </c>
      <c r="O214" t="s">
        <v>47</v>
      </c>
      <c r="P214" t="s">
        <v>48</v>
      </c>
      <c r="Q214" t="s">
        <v>24</v>
      </c>
      <c r="R214" t="s">
        <v>25</v>
      </c>
      <c r="S214" t="s">
        <v>26</v>
      </c>
    </row>
    <row r="215" spans="1:19" x14ac:dyDescent="0.35">
      <c r="A215">
        <v>256</v>
      </c>
      <c r="B215">
        <v>256100</v>
      </c>
      <c r="C215">
        <v>5470</v>
      </c>
      <c r="D215" t="s">
        <v>203</v>
      </c>
      <c r="E215">
        <v>10</v>
      </c>
      <c r="F215" t="s">
        <v>49</v>
      </c>
      <c r="G215" t="s">
        <v>19</v>
      </c>
      <c r="H215">
        <v>583103</v>
      </c>
      <c r="I215" s="1">
        <v>41695</v>
      </c>
      <c r="J215" s="10">
        <v>9.17</v>
      </c>
      <c r="L215">
        <v>9.17</v>
      </c>
      <c r="M215" t="s">
        <v>20</v>
      </c>
      <c r="N215" t="s">
        <v>21</v>
      </c>
      <c r="O215" t="s">
        <v>47</v>
      </c>
      <c r="P215" t="s">
        <v>48</v>
      </c>
      <c r="Q215" t="s">
        <v>24</v>
      </c>
      <c r="R215" t="s">
        <v>25</v>
      </c>
      <c r="S215" t="s">
        <v>26</v>
      </c>
    </row>
    <row r="216" spans="1:19" x14ac:dyDescent="0.35">
      <c r="A216">
        <v>256</v>
      </c>
      <c r="B216">
        <v>256100</v>
      </c>
      <c r="C216">
        <v>5470</v>
      </c>
      <c r="D216" t="s">
        <v>203</v>
      </c>
      <c r="E216">
        <v>10</v>
      </c>
      <c r="F216" t="s">
        <v>49</v>
      </c>
      <c r="G216" t="s">
        <v>19</v>
      </c>
      <c r="H216">
        <v>630015</v>
      </c>
      <c r="I216" s="1">
        <v>41904</v>
      </c>
      <c r="J216" s="10">
        <v>9.1300000000000008</v>
      </c>
      <c r="L216">
        <v>9.1300000000000008</v>
      </c>
      <c r="M216" t="s">
        <v>20</v>
      </c>
      <c r="N216" t="s">
        <v>21</v>
      </c>
      <c r="O216" t="s">
        <v>47</v>
      </c>
      <c r="P216" t="s">
        <v>48</v>
      </c>
      <c r="Q216" t="s">
        <v>24</v>
      </c>
      <c r="R216" t="s">
        <v>25</v>
      </c>
      <c r="S216" t="s">
        <v>26</v>
      </c>
    </row>
    <row r="217" spans="1:19" x14ac:dyDescent="0.35">
      <c r="A217">
        <v>256</v>
      </c>
      <c r="B217">
        <v>256100</v>
      </c>
      <c r="C217">
        <v>5470</v>
      </c>
      <c r="D217" t="s">
        <v>203</v>
      </c>
      <c r="E217">
        <v>10</v>
      </c>
      <c r="F217" t="s">
        <v>49</v>
      </c>
      <c r="G217" t="s">
        <v>19</v>
      </c>
      <c r="H217">
        <v>576830</v>
      </c>
      <c r="I217" s="1">
        <v>41667</v>
      </c>
      <c r="J217" s="10">
        <v>9.06</v>
      </c>
      <c r="L217">
        <v>9.06</v>
      </c>
      <c r="M217" t="s">
        <v>20</v>
      </c>
      <c r="N217" t="s">
        <v>21</v>
      </c>
      <c r="O217" t="s">
        <v>47</v>
      </c>
      <c r="P217" t="s">
        <v>48</v>
      </c>
      <c r="Q217" t="s">
        <v>24</v>
      </c>
      <c r="R217" t="s">
        <v>25</v>
      </c>
      <c r="S217" t="s">
        <v>26</v>
      </c>
    </row>
    <row r="218" spans="1:19" x14ac:dyDescent="0.35">
      <c r="A218">
        <v>256</v>
      </c>
      <c r="B218">
        <v>256100</v>
      </c>
      <c r="C218">
        <v>5470</v>
      </c>
      <c r="D218" t="s">
        <v>203</v>
      </c>
      <c r="E218">
        <v>10</v>
      </c>
      <c r="F218" t="s">
        <v>50</v>
      </c>
      <c r="G218" t="s">
        <v>28</v>
      </c>
      <c r="H218">
        <v>298477</v>
      </c>
      <c r="I218" s="1">
        <v>41817</v>
      </c>
      <c r="K218">
        <v>-310.94</v>
      </c>
      <c r="L218">
        <v>-310.94</v>
      </c>
      <c r="M218" t="s">
        <v>20</v>
      </c>
      <c r="N218" t="s">
        <v>21</v>
      </c>
      <c r="O218" t="s">
        <v>47</v>
      </c>
      <c r="P218" t="s">
        <v>48</v>
      </c>
      <c r="Q218" t="s">
        <v>24</v>
      </c>
      <c r="R218" t="s">
        <v>25</v>
      </c>
      <c r="S218" t="s">
        <v>26</v>
      </c>
    </row>
    <row r="219" spans="1:19" x14ac:dyDescent="0.35">
      <c r="A219">
        <v>256</v>
      </c>
      <c r="B219">
        <v>256100</v>
      </c>
      <c r="C219">
        <v>5470</v>
      </c>
      <c r="D219" t="s">
        <v>203</v>
      </c>
      <c r="E219">
        <v>10</v>
      </c>
      <c r="F219" t="s">
        <v>46</v>
      </c>
      <c r="G219" t="s">
        <v>28</v>
      </c>
      <c r="H219">
        <v>297862</v>
      </c>
      <c r="I219" s="1">
        <v>41759</v>
      </c>
      <c r="J219" s="10">
        <v>817.21</v>
      </c>
      <c r="L219">
        <v>817.21</v>
      </c>
      <c r="M219" t="s">
        <v>20</v>
      </c>
      <c r="N219" t="s">
        <v>21</v>
      </c>
      <c r="O219" t="s">
        <v>47</v>
      </c>
      <c r="P219" t="s">
        <v>48</v>
      </c>
      <c r="Q219" t="s">
        <v>24</v>
      </c>
      <c r="R219" t="s">
        <v>25</v>
      </c>
      <c r="S219" t="s">
        <v>26</v>
      </c>
    </row>
    <row r="220" spans="1:19" x14ac:dyDescent="0.35">
      <c r="A220">
        <v>256</v>
      </c>
      <c r="B220">
        <v>256100</v>
      </c>
      <c r="C220">
        <v>5470</v>
      </c>
      <c r="D220" t="s">
        <v>203</v>
      </c>
      <c r="E220">
        <v>10</v>
      </c>
      <c r="F220" t="s">
        <v>46</v>
      </c>
      <c r="G220" t="s">
        <v>28</v>
      </c>
      <c r="H220">
        <v>297543</v>
      </c>
      <c r="I220" s="1">
        <v>41729</v>
      </c>
      <c r="J220" s="10">
        <v>796.21</v>
      </c>
      <c r="L220">
        <v>796.21</v>
      </c>
      <c r="M220" t="s">
        <v>20</v>
      </c>
      <c r="N220" t="s">
        <v>21</v>
      </c>
      <c r="O220" t="s">
        <v>47</v>
      </c>
      <c r="P220" t="s">
        <v>48</v>
      </c>
      <c r="Q220" t="s">
        <v>24</v>
      </c>
      <c r="R220" t="s">
        <v>25</v>
      </c>
      <c r="S220" t="s">
        <v>26</v>
      </c>
    </row>
    <row r="221" spans="1:19" x14ac:dyDescent="0.35">
      <c r="A221">
        <v>256</v>
      </c>
      <c r="B221">
        <v>256100</v>
      </c>
      <c r="C221">
        <v>5470</v>
      </c>
      <c r="D221" t="s">
        <v>203</v>
      </c>
      <c r="E221">
        <v>10</v>
      </c>
      <c r="F221" t="s">
        <v>46</v>
      </c>
      <c r="G221" t="s">
        <v>28</v>
      </c>
      <c r="H221">
        <v>302753</v>
      </c>
      <c r="I221" s="1">
        <v>42004</v>
      </c>
      <c r="J221" s="10">
        <v>781.36</v>
      </c>
      <c r="L221">
        <v>781.36</v>
      </c>
      <c r="M221" t="s">
        <v>20</v>
      </c>
      <c r="N221" t="s">
        <v>21</v>
      </c>
      <c r="O221" t="s">
        <v>47</v>
      </c>
      <c r="P221" t="s">
        <v>48</v>
      </c>
      <c r="Q221" t="s">
        <v>24</v>
      </c>
      <c r="R221" t="s">
        <v>25</v>
      </c>
      <c r="S221" t="s">
        <v>26</v>
      </c>
    </row>
    <row r="222" spans="1:19" x14ac:dyDescent="0.35">
      <c r="A222">
        <v>256</v>
      </c>
      <c r="B222">
        <v>256100</v>
      </c>
      <c r="C222">
        <v>5470</v>
      </c>
      <c r="D222" t="s">
        <v>203</v>
      </c>
      <c r="E222">
        <v>10</v>
      </c>
      <c r="F222" t="s">
        <v>46</v>
      </c>
      <c r="G222" t="s">
        <v>28</v>
      </c>
      <c r="H222">
        <v>302463</v>
      </c>
      <c r="I222" s="1">
        <v>41973</v>
      </c>
      <c r="J222" s="10">
        <v>719.68</v>
      </c>
      <c r="L222">
        <v>719.68</v>
      </c>
      <c r="M222" t="s">
        <v>20</v>
      </c>
      <c r="N222" t="s">
        <v>21</v>
      </c>
      <c r="O222" t="s">
        <v>47</v>
      </c>
      <c r="P222" t="s">
        <v>48</v>
      </c>
      <c r="Q222" t="s">
        <v>24</v>
      </c>
      <c r="R222" t="s">
        <v>25</v>
      </c>
      <c r="S222" t="s">
        <v>26</v>
      </c>
    </row>
    <row r="223" spans="1:19" x14ac:dyDescent="0.35">
      <c r="A223">
        <v>256</v>
      </c>
      <c r="B223">
        <v>256100</v>
      </c>
      <c r="C223">
        <v>5470</v>
      </c>
      <c r="D223" t="s">
        <v>203</v>
      </c>
      <c r="E223">
        <v>10</v>
      </c>
      <c r="F223" t="s">
        <v>46</v>
      </c>
      <c r="G223" t="s">
        <v>28</v>
      </c>
      <c r="H223">
        <v>298252</v>
      </c>
      <c r="I223" s="1">
        <v>41790</v>
      </c>
      <c r="J223" s="10">
        <v>712.97</v>
      </c>
      <c r="L223">
        <v>712.97</v>
      </c>
      <c r="M223" t="s">
        <v>20</v>
      </c>
      <c r="N223" t="s">
        <v>21</v>
      </c>
      <c r="O223" t="s">
        <v>47</v>
      </c>
      <c r="P223" t="s">
        <v>48</v>
      </c>
      <c r="Q223" t="s">
        <v>24</v>
      </c>
      <c r="R223" t="s">
        <v>25</v>
      </c>
      <c r="S223" t="s">
        <v>26</v>
      </c>
    </row>
    <row r="224" spans="1:19" x14ac:dyDescent="0.35">
      <c r="A224">
        <v>256</v>
      </c>
      <c r="B224">
        <v>256100</v>
      </c>
      <c r="C224">
        <v>5470</v>
      </c>
      <c r="D224" t="s">
        <v>203</v>
      </c>
      <c r="E224">
        <v>10</v>
      </c>
      <c r="F224" t="s">
        <v>46</v>
      </c>
      <c r="G224" t="s">
        <v>28</v>
      </c>
      <c r="H224">
        <v>302211</v>
      </c>
      <c r="I224" s="1">
        <v>41943</v>
      </c>
      <c r="J224" s="10">
        <v>620.49</v>
      </c>
      <c r="L224">
        <v>620.49</v>
      </c>
      <c r="M224" t="s">
        <v>20</v>
      </c>
      <c r="N224" t="s">
        <v>21</v>
      </c>
      <c r="O224" t="s">
        <v>47</v>
      </c>
      <c r="P224" t="s">
        <v>48</v>
      </c>
      <c r="Q224" t="s">
        <v>24</v>
      </c>
      <c r="R224" t="s">
        <v>25</v>
      </c>
      <c r="S224" t="s">
        <v>26</v>
      </c>
    </row>
    <row r="225" spans="1:19" x14ac:dyDescent="0.35">
      <c r="A225">
        <v>256</v>
      </c>
      <c r="B225">
        <v>256100</v>
      </c>
      <c r="C225">
        <v>5470</v>
      </c>
      <c r="D225" t="s">
        <v>203</v>
      </c>
      <c r="E225">
        <v>10</v>
      </c>
      <c r="F225" t="s">
        <v>46</v>
      </c>
      <c r="G225" t="s">
        <v>28</v>
      </c>
      <c r="H225">
        <v>301934</v>
      </c>
      <c r="I225" s="1">
        <v>41912</v>
      </c>
      <c r="J225" s="10">
        <v>604.62</v>
      </c>
      <c r="L225">
        <v>604.62</v>
      </c>
      <c r="M225" t="s">
        <v>20</v>
      </c>
      <c r="N225" t="s">
        <v>21</v>
      </c>
      <c r="O225" t="s">
        <v>47</v>
      </c>
      <c r="P225" t="s">
        <v>48</v>
      </c>
      <c r="Q225" t="s">
        <v>24</v>
      </c>
      <c r="R225" t="s">
        <v>25</v>
      </c>
      <c r="S225" t="s">
        <v>26</v>
      </c>
    </row>
    <row r="226" spans="1:19" x14ac:dyDescent="0.35">
      <c r="A226">
        <v>256</v>
      </c>
      <c r="B226">
        <v>256100</v>
      </c>
      <c r="C226">
        <v>5470</v>
      </c>
      <c r="D226" t="s">
        <v>203</v>
      </c>
      <c r="E226">
        <v>10</v>
      </c>
      <c r="F226" t="s">
        <v>46</v>
      </c>
      <c r="G226" t="s">
        <v>28</v>
      </c>
      <c r="H226">
        <v>296894</v>
      </c>
      <c r="I226" s="1">
        <v>41670</v>
      </c>
      <c r="J226" s="10">
        <v>598.69000000000005</v>
      </c>
      <c r="L226">
        <v>598.69000000000005</v>
      </c>
      <c r="M226" t="s">
        <v>20</v>
      </c>
      <c r="N226" t="s">
        <v>21</v>
      </c>
      <c r="O226" t="s">
        <v>47</v>
      </c>
      <c r="P226" t="s">
        <v>48</v>
      </c>
      <c r="Q226" t="s">
        <v>24</v>
      </c>
      <c r="R226" t="s">
        <v>25</v>
      </c>
      <c r="S226" t="s">
        <v>26</v>
      </c>
    </row>
    <row r="227" spans="1:19" x14ac:dyDescent="0.35">
      <c r="A227">
        <v>256</v>
      </c>
      <c r="B227">
        <v>256100</v>
      </c>
      <c r="C227">
        <v>5470</v>
      </c>
      <c r="D227" t="s">
        <v>203</v>
      </c>
      <c r="E227">
        <v>10</v>
      </c>
      <c r="F227" t="s">
        <v>46</v>
      </c>
      <c r="G227" t="s">
        <v>28</v>
      </c>
      <c r="H227">
        <v>298608</v>
      </c>
      <c r="I227" s="1">
        <v>41820</v>
      </c>
      <c r="J227" s="10">
        <v>589.69000000000005</v>
      </c>
      <c r="L227">
        <v>589.69000000000005</v>
      </c>
      <c r="M227" t="s">
        <v>20</v>
      </c>
      <c r="N227" t="s">
        <v>21</v>
      </c>
      <c r="O227" t="s">
        <v>47</v>
      </c>
      <c r="P227" t="s">
        <v>48</v>
      </c>
      <c r="Q227" t="s">
        <v>24</v>
      </c>
      <c r="R227" t="s">
        <v>25</v>
      </c>
      <c r="S227" t="s">
        <v>26</v>
      </c>
    </row>
    <row r="228" spans="1:19" x14ac:dyDescent="0.35">
      <c r="A228">
        <v>256</v>
      </c>
      <c r="B228">
        <v>256100</v>
      </c>
      <c r="C228">
        <v>5470</v>
      </c>
      <c r="D228" t="s">
        <v>203</v>
      </c>
      <c r="E228">
        <v>10</v>
      </c>
      <c r="F228" t="s">
        <v>46</v>
      </c>
      <c r="G228" t="s">
        <v>28</v>
      </c>
      <c r="H228">
        <v>297204</v>
      </c>
      <c r="I228" s="1">
        <v>41698</v>
      </c>
      <c r="J228" s="10">
        <v>575.04999999999995</v>
      </c>
      <c r="L228">
        <v>575.04999999999995</v>
      </c>
      <c r="M228" t="s">
        <v>20</v>
      </c>
      <c r="N228" t="s">
        <v>21</v>
      </c>
      <c r="O228" t="s">
        <v>47</v>
      </c>
      <c r="P228" t="s">
        <v>48</v>
      </c>
      <c r="Q228" t="s">
        <v>24</v>
      </c>
      <c r="R228" t="s">
        <v>25</v>
      </c>
      <c r="S228" t="s">
        <v>26</v>
      </c>
    </row>
    <row r="229" spans="1:19" x14ac:dyDescent="0.35">
      <c r="A229">
        <v>256</v>
      </c>
      <c r="B229">
        <v>256100</v>
      </c>
      <c r="C229">
        <v>5470</v>
      </c>
      <c r="D229" t="s">
        <v>203</v>
      </c>
      <c r="E229">
        <v>10</v>
      </c>
      <c r="F229" t="s">
        <v>46</v>
      </c>
      <c r="G229" t="s">
        <v>28</v>
      </c>
      <c r="H229">
        <v>301601</v>
      </c>
      <c r="I229" s="1">
        <v>41882</v>
      </c>
      <c r="J229" s="10">
        <v>536.64</v>
      </c>
      <c r="L229">
        <v>536.64</v>
      </c>
      <c r="M229" t="s">
        <v>20</v>
      </c>
      <c r="N229" t="s">
        <v>21</v>
      </c>
      <c r="O229" t="s">
        <v>47</v>
      </c>
      <c r="P229" t="s">
        <v>48</v>
      </c>
      <c r="Q229" t="s">
        <v>24</v>
      </c>
      <c r="R229" t="s">
        <v>25</v>
      </c>
      <c r="S229" t="s">
        <v>26</v>
      </c>
    </row>
    <row r="230" spans="1:19" x14ac:dyDescent="0.35">
      <c r="A230">
        <v>256</v>
      </c>
      <c r="B230">
        <v>256100</v>
      </c>
      <c r="C230">
        <v>5470</v>
      </c>
      <c r="D230" t="s">
        <v>203</v>
      </c>
      <c r="E230">
        <v>10</v>
      </c>
      <c r="F230" t="s">
        <v>46</v>
      </c>
      <c r="G230" t="s">
        <v>28</v>
      </c>
      <c r="H230">
        <v>301156</v>
      </c>
      <c r="I230" s="1">
        <v>41851</v>
      </c>
      <c r="J230" s="10">
        <v>506.43</v>
      </c>
      <c r="L230">
        <v>506.43</v>
      </c>
      <c r="M230" t="s">
        <v>20</v>
      </c>
      <c r="N230" t="s">
        <v>21</v>
      </c>
      <c r="O230" t="s">
        <v>47</v>
      </c>
      <c r="P230" t="s">
        <v>48</v>
      </c>
      <c r="Q230" t="s">
        <v>24</v>
      </c>
      <c r="R230" t="s">
        <v>25</v>
      </c>
      <c r="S230" t="s">
        <v>26</v>
      </c>
    </row>
    <row r="231" spans="1:19" x14ac:dyDescent="0.35">
      <c r="A231">
        <v>256</v>
      </c>
      <c r="B231">
        <v>256100</v>
      </c>
      <c r="C231">
        <v>5470</v>
      </c>
      <c r="D231" t="s">
        <v>203</v>
      </c>
      <c r="E231">
        <v>10</v>
      </c>
      <c r="F231" t="s">
        <v>46</v>
      </c>
      <c r="G231" t="s">
        <v>28</v>
      </c>
      <c r="H231">
        <v>302463</v>
      </c>
      <c r="I231" s="1">
        <v>41974</v>
      </c>
      <c r="K231">
        <v>-719.68</v>
      </c>
      <c r="L231">
        <v>-719.68</v>
      </c>
      <c r="M231" t="s">
        <v>20</v>
      </c>
      <c r="N231" t="s">
        <v>21</v>
      </c>
      <c r="O231" t="s">
        <v>47</v>
      </c>
      <c r="P231" t="s">
        <v>48</v>
      </c>
      <c r="Q231" t="s">
        <v>24</v>
      </c>
      <c r="R231" t="s">
        <v>25</v>
      </c>
      <c r="S231" t="s">
        <v>26</v>
      </c>
    </row>
    <row r="232" spans="1:19" x14ac:dyDescent="0.35">
      <c r="A232">
        <v>256</v>
      </c>
      <c r="B232">
        <v>256100</v>
      </c>
      <c r="C232">
        <v>5470</v>
      </c>
      <c r="D232" t="s">
        <v>203</v>
      </c>
      <c r="E232">
        <v>10</v>
      </c>
      <c r="F232" t="s">
        <v>46</v>
      </c>
      <c r="G232" t="s">
        <v>28</v>
      </c>
      <c r="H232">
        <v>302211</v>
      </c>
      <c r="I232" s="1">
        <v>41944</v>
      </c>
      <c r="K232">
        <v>-620.49</v>
      </c>
      <c r="L232">
        <v>-620.49</v>
      </c>
      <c r="M232" t="s">
        <v>20</v>
      </c>
      <c r="N232" t="s">
        <v>21</v>
      </c>
      <c r="O232" t="s">
        <v>47</v>
      </c>
      <c r="P232" t="s">
        <v>48</v>
      </c>
      <c r="Q232" t="s">
        <v>24</v>
      </c>
      <c r="R232" t="s">
        <v>25</v>
      </c>
      <c r="S232" t="s">
        <v>26</v>
      </c>
    </row>
    <row r="233" spans="1:19" x14ac:dyDescent="0.35">
      <c r="A233">
        <v>256</v>
      </c>
      <c r="B233">
        <v>256100</v>
      </c>
      <c r="C233">
        <v>5470</v>
      </c>
      <c r="D233" t="s">
        <v>203</v>
      </c>
      <c r="E233">
        <v>10</v>
      </c>
      <c r="F233" t="s">
        <v>46</v>
      </c>
      <c r="G233" t="s">
        <v>28</v>
      </c>
      <c r="H233">
        <v>301934</v>
      </c>
      <c r="I233" s="1">
        <v>41913</v>
      </c>
      <c r="K233">
        <v>-604.62</v>
      </c>
      <c r="L233">
        <v>-604.62</v>
      </c>
      <c r="M233" t="s">
        <v>20</v>
      </c>
      <c r="N233" t="s">
        <v>21</v>
      </c>
      <c r="O233" t="s">
        <v>47</v>
      </c>
      <c r="P233" t="s">
        <v>48</v>
      </c>
      <c r="Q233" t="s">
        <v>24</v>
      </c>
      <c r="R233" t="s">
        <v>25</v>
      </c>
      <c r="S233" t="s">
        <v>26</v>
      </c>
    </row>
    <row r="234" spans="1:19" x14ac:dyDescent="0.35">
      <c r="A234">
        <v>256</v>
      </c>
      <c r="B234">
        <v>256100</v>
      </c>
      <c r="C234">
        <v>5470</v>
      </c>
      <c r="D234" t="s">
        <v>203</v>
      </c>
      <c r="E234">
        <v>10</v>
      </c>
      <c r="F234" t="s">
        <v>46</v>
      </c>
      <c r="G234" t="s">
        <v>28</v>
      </c>
      <c r="H234">
        <v>301601</v>
      </c>
      <c r="I234" s="1">
        <v>41883</v>
      </c>
      <c r="K234">
        <v>-536.64</v>
      </c>
      <c r="L234">
        <v>-536.64</v>
      </c>
      <c r="M234" t="s">
        <v>20</v>
      </c>
      <c r="N234" t="s">
        <v>21</v>
      </c>
      <c r="O234" t="s">
        <v>47</v>
      </c>
      <c r="P234" t="s">
        <v>48</v>
      </c>
      <c r="Q234" t="s">
        <v>24</v>
      </c>
      <c r="R234" t="s">
        <v>25</v>
      </c>
      <c r="S234" t="s">
        <v>26</v>
      </c>
    </row>
    <row r="235" spans="1:19" x14ac:dyDescent="0.35">
      <c r="A235">
        <v>256</v>
      </c>
      <c r="B235">
        <v>256100</v>
      </c>
      <c r="C235">
        <v>5470</v>
      </c>
      <c r="D235" t="s">
        <v>203</v>
      </c>
      <c r="E235">
        <v>10</v>
      </c>
      <c r="F235" t="s">
        <v>46</v>
      </c>
      <c r="G235" t="s">
        <v>28</v>
      </c>
      <c r="H235">
        <v>301156</v>
      </c>
      <c r="I235" s="1">
        <v>41852</v>
      </c>
      <c r="K235">
        <v>-506.43</v>
      </c>
      <c r="L235">
        <v>-506.43</v>
      </c>
      <c r="M235" t="s">
        <v>20</v>
      </c>
      <c r="N235" t="s">
        <v>21</v>
      </c>
      <c r="O235" t="s">
        <v>47</v>
      </c>
      <c r="P235" t="s">
        <v>48</v>
      </c>
      <c r="Q235" t="s">
        <v>24</v>
      </c>
      <c r="R235" t="s">
        <v>25</v>
      </c>
      <c r="S235" t="s">
        <v>26</v>
      </c>
    </row>
    <row r="236" spans="1:19" x14ac:dyDescent="0.35">
      <c r="A236">
        <v>256</v>
      </c>
      <c r="B236">
        <v>256100</v>
      </c>
      <c r="C236">
        <v>5470</v>
      </c>
      <c r="D236" t="s">
        <v>203</v>
      </c>
      <c r="E236">
        <v>10</v>
      </c>
      <c r="F236" t="s">
        <v>46</v>
      </c>
      <c r="G236" t="s">
        <v>28</v>
      </c>
      <c r="H236">
        <v>298608</v>
      </c>
      <c r="I236" s="1">
        <v>41821</v>
      </c>
      <c r="K236">
        <v>-589.69000000000005</v>
      </c>
      <c r="L236">
        <v>-589.69000000000005</v>
      </c>
      <c r="M236" t="s">
        <v>20</v>
      </c>
      <c r="N236" t="s">
        <v>21</v>
      </c>
      <c r="O236" t="s">
        <v>47</v>
      </c>
      <c r="P236" t="s">
        <v>48</v>
      </c>
      <c r="Q236" t="s">
        <v>24</v>
      </c>
      <c r="R236" t="s">
        <v>25</v>
      </c>
      <c r="S236" t="s">
        <v>26</v>
      </c>
    </row>
    <row r="237" spans="1:19" x14ac:dyDescent="0.35">
      <c r="A237">
        <v>256</v>
      </c>
      <c r="B237">
        <v>256100</v>
      </c>
      <c r="C237">
        <v>5470</v>
      </c>
      <c r="D237" t="s">
        <v>203</v>
      </c>
      <c r="E237">
        <v>10</v>
      </c>
      <c r="F237" t="s">
        <v>46</v>
      </c>
      <c r="G237" t="s">
        <v>28</v>
      </c>
      <c r="H237">
        <v>298252</v>
      </c>
      <c r="I237" s="1">
        <v>41791</v>
      </c>
      <c r="K237">
        <v>-712.97</v>
      </c>
      <c r="L237">
        <v>-712.97</v>
      </c>
      <c r="M237" t="s">
        <v>20</v>
      </c>
      <c r="N237" t="s">
        <v>21</v>
      </c>
      <c r="O237" t="s">
        <v>47</v>
      </c>
      <c r="P237" t="s">
        <v>48</v>
      </c>
      <c r="Q237" t="s">
        <v>24</v>
      </c>
      <c r="R237" t="s">
        <v>25</v>
      </c>
      <c r="S237" t="s">
        <v>26</v>
      </c>
    </row>
    <row r="238" spans="1:19" x14ac:dyDescent="0.35">
      <c r="A238">
        <v>256</v>
      </c>
      <c r="B238">
        <v>256100</v>
      </c>
      <c r="C238">
        <v>5470</v>
      </c>
      <c r="D238" t="s">
        <v>203</v>
      </c>
      <c r="E238">
        <v>10</v>
      </c>
      <c r="F238" t="s">
        <v>46</v>
      </c>
      <c r="G238" t="s">
        <v>28</v>
      </c>
      <c r="H238">
        <v>297862</v>
      </c>
      <c r="I238" s="1">
        <v>41760</v>
      </c>
      <c r="K238">
        <v>-817.21</v>
      </c>
      <c r="L238">
        <v>-817.21</v>
      </c>
      <c r="M238" t="s">
        <v>20</v>
      </c>
      <c r="N238" t="s">
        <v>21</v>
      </c>
      <c r="O238" t="s">
        <v>47</v>
      </c>
      <c r="P238" t="s">
        <v>48</v>
      </c>
      <c r="Q238" t="s">
        <v>24</v>
      </c>
      <c r="R238" t="s">
        <v>25</v>
      </c>
      <c r="S238" t="s">
        <v>26</v>
      </c>
    </row>
    <row r="239" spans="1:19" x14ac:dyDescent="0.35">
      <c r="A239">
        <v>256</v>
      </c>
      <c r="B239">
        <v>256100</v>
      </c>
      <c r="C239">
        <v>5470</v>
      </c>
      <c r="D239" t="s">
        <v>203</v>
      </c>
      <c r="E239">
        <v>10</v>
      </c>
      <c r="F239" t="s">
        <v>46</v>
      </c>
      <c r="G239" t="s">
        <v>28</v>
      </c>
      <c r="H239">
        <v>297543</v>
      </c>
      <c r="I239" s="1">
        <v>41730</v>
      </c>
      <c r="K239">
        <v>-796.21</v>
      </c>
      <c r="L239">
        <v>-796.21</v>
      </c>
      <c r="M239" t="s">
        <v>20</v>
      </c>
      <c r="N239" t="s">
        <v>21</v>
      </c>
      <c r="O239" t="s">
        <v>47</v>
      </c>
      <c r="P239" t="s">
        <v>48</v>
      </c>
      <c r="Q239" t="s">
        <v>24</v>
      </c>
      <c r="R239" t="s">
        <v>25</v>
      </c>
      <c r="S239" t="s">
        <v>26</v>
      </c>
    </row>
    <row r="240" spans="1:19" x14ac:dyDescent="0.35">
      <c r="A240">
        <v>256</v>
      </c>
      <c r="B240">
        <v>256100</v>
      </c>
      <c r="C240">
        <v>5470</v>
      </c>
      <c r="D240" t="s">
        <v>203</v>
      </c>
      <c r="E240">
        <v>10</v>
      </c>
      <c r="F240" t="s">
        <v>46</v>
      </c>
      <c r="G240" t="s">
        <v>28</v>
      </c>
      <c r="H240">
        <v>297204</v>
      </c>
      <c r="I240" s="1">
        <v>41699</v>
      </c>
      <c r="K240">
        <v>-575.04999999999995</v>
      </c>
      <c r="L240">
        <v>-575.04999999999995</v>
      </c>
      <c r="M240" t="s">
        <v>20</v>
      </c>
      <c r="N240" t="s">
        <v>21</v>
      </c>
      <c r="O240" t="s">
        <v>47</v>
      </c>
      <c r="P240" t="s">
        <v>48</v>
      </c>
      <c r="Q240" t="s">
        <v>24</v>
      </c>
      <c r="R240" t="s">
        <v>25</v>
      </c>
      <c r="S240" t="s">
        <v>26</v>
      </c>
    </row>
    <row r="241" spans="1:19" x14ac:dyDescent="0.35">
      <c r="A241">
        <v>256</v>
      </c>
      <c r="B241">
        <v>256100</v>
      </c>
      <c r="C241">
        <v>5470</v>
      </c>
      <c r="D241" t="s">
        <v>203</v>
      </c>
      <c r="E241">
        <v>10</v>
      </c>
      <c r="F241" t="s">
        <v>46</v>
      </c>
      <c r="G241" t="s">
        <v>28</v>
      </c>
      <c r="H241">
        <v>296894</v>
      </c>
      <c r="I241" s="1">
        <v>41671</v>
      </c>
      <c r="K241">
        <v>-598.69000000000005</v>
      </c>
      <c r="L241">
        <v>-598.69000000000005</v>
      </c>
      <c r="M241" t="s">
        <v>20</v>
      </c>
      <c r="N241" t="s">
        <v>21</v>
      </c>
      <c r="O241" t="s">
        <v>47</v>
      </c>
      <c r="P241" t="s">
        <v>48</v>
      </c>
      <c r="Q241" t="s">
        <v>24</v>
      </c>
      <c r="R241" t="s">
        <v>25</v>
      </c>
      <c r="S241" t="s">
        <v>26</v>
      </c>
    </row>
    <row r="242" spans="1:19" x14ac:dyDescent="0.35">
      <c r="A242">
        <v>256</v>
      </c>
      <c r="B242">
        <v>256100</v>
      </c>
      <c r="C242">
        <v>5470</v>
      </c>
      <c r="D242" t="s">
        <v>203</v>
      </c>
      <c r="E242">
        <v>10</v>
      </c>
      <c r="F242" t="s">
        <v>46</v>
      </c>
      <c r="G242" t="s">
        <v>28</v>
      </c>
      <c r="H242">
        <v>296620</v>
      </c>
      <c r="I242" s="1">
        <v>41640</v>
      </c>
      <c r="K242">
        <v>-512.80999999999995</v>
      </c>
      <c r="L242">
        <v>-512.80999999999995</v>
      </c>
      <c r="M242" t="s">
        <v>20</v>
      </c>
      <c r="N242" t="s">
        <v>21</v>
      </c>
      <c r="O242" t="s">
        <v>47</v>
      </c>
      <c r="P242" t="s">
        <v>48</v>
      </c>
      <c r="Q242" t="s">
        <v>24</v>
      </c>
      <c r="R242" t="s">
        <v>25</v>
      </c>
      <c r="S242" t="s">
        <v>26</v>
      </c>
    </row>
    <row r="243" spans="1:19" x14ac:dyDescent="0.35">
      <c r="A243">
        <v>256</v>
      </c>
      <c r="B243">
        <v>256100</v>
      </c>
      <c r="C243">
        <v>5480</v>
      </c>
      <c r="D243" t="s">
        <v>204</v>
      </c>
      <c r="F243" t="s">
        <v>51</v>
      </c>
      <c r="G243" t="s">
        <v>28</v>
      </c>
      <c r="H243">
        <v>296524</v>
      </c>
      <c r="I243" s="1">
        <v>42004</v>
      </c>
      <c r="J243">
        <v>765</v>
      </c>
      <c r="L243">
        <v>765</v>
      </c>
      <c r="M243" t="s">
        <v>20</v>
      </c>
      <c r="N243" t="s">
        <v>21</v>
      </c>
      <c r="O243" t="s">
        <v>52</v>
      </c>
      <c r="P243" t="s">
        <v>53</v>
      </c>
      <c r="Q243" t="s">
        <v>24</v>
      </c>
      <c r="R243" t="s">
        <v>25</v>
      </c>
      <c r="S243" t="s">
        <v>26</v>
      </c>
    </row>
    <row r="244" spans="1:19" x14ac:dyDescent="0.35">
      <c r="A244">
        <v>256</v>
      </c>
      <c r="B244">
        <v>256100</v>
      </c>
      <c r="C244">
        <v>5480</v>
      </c>
      <c r="D244" t="s">
        <v>204</v>
      </c>
      <c r="F244" t="s">
        <v>54</v>
      </c>
      <c r="G244" t="s">
        <v>28</v>
      </c>
      <c r="H244">
        <v>302867</v>
      </c>
      <c r="I244" s="1">
        <v>42004</v>
      </c>
      <c r="J244"/>
      <c r="K244">
        <v>-230</v>
      </c>
      <c r="L244">
        <v>-230</v>
      </c>
      <c r="M244" t="s">
        <v>20</v>
      </c>
      <c r="N244" t="s">
        <v>21</v>
      </c>
      <c r="O244" t="s">
        <v>52</v>
      </c>
      <c r="P244" t="s">
        <v>53</v>
      </c>
      <c r="Q244" t="s">
        <v>24</v>
      </c>
      <c r="R244" t="s">
        <v>25</v>
      </c>
      <c r="S244" t="s">
        <v>26</v>
      </c>
    </row>
    <row r="245" spans="1:19" x14ac:dyDescent="0.35">
      <c r="A245">
        <v>256</v>
      </c>
      <c r="B245">
        <v>256100</v>
      </c>
      <c r="C245">
        <v>5480</v>
      </c>
      <c r="D245" t="s">
        <v>204</v>
      </c>
      <c r="F245" t="s">
        <v>55</v>
      </c>
      <c r="G245" t="s">
        <v>19</v>
      </c>
      <c r="H245">
        <v>651365</v>
      </c>
      <c r="I245" s="1">
        <v>41991</v>
      </c>
      <c r="J245">
        <v>195</v>
      </c>
      <c r="L245">
        <v>195</v>
      </c>
      <c r="M245" t="s">
        <v>20</v>
      </c>
      <c r="N245" t="s">
        <v>21</v>
      </c>
      <c r="O245" t="s">
        <v>52</v>
      </c>
      <c r="P245" t="s">
        <v>53</v>
      </c>
      <c r="Q245" t="s">
        <v>24</v>
      </c>
      <c r="R245" t="s">
        <v>25</v>
      </c>
      <c r="S245" t="s">
        <v>26</v>
      </c>
    </row>
    <row r="246" spans="1:19" x14ac:dyDescent="0.35">
      <c r="A246">
        <v>256</v>
      </c>
      <c r="B246">
        <v>256100</v>
      </c>
      <c r="C246">
        <v>5480</v>
      </c>
      <c r="D246" t="s">
        <v>204</v>
      </c>
      <c r="F246" t="s">
        <v>55</v>
      </c>
      <c r="G246" t="s">
        <v>56</v>
      </c>
      <c r="H246">
        <v>177013</v>
      </c>
      <c r="I246" s="1">
        <v>41898</v>
      </c>
      <c r="J246">
        <v>286</v>
      </c>
      <c r="L246">
        <v>286</v>
      </c>
      <c r="M246" t="s">
        <v>20</v>
      </c>
      <c r="N246" t="s">
        <v>21</v>
      </c>
      <c r="O246" t="s">
        <v>52</v>
      </c>
      <c r="P246" t="s">
        <v>53</v>
      </c>
      <c r="Q246" t="s">
        <v>24</v>
      </c>
      <c r="R246" t="s">
        <v>25</v>
      </c>
      <c r="S246" t="s">
        <v>26</v>
      </c>
    </row>
    <row r="247" spans="1:19" x14ac:dyDescent="0.35">
      <c r="A247">
        <v>256</v>
      </c>
      <c r="B247">
        <v>256100</v>
      </c>
      <c r="C247">
        <v>5480</v>
      </c>
      <c r="D247" t="s">
        <v>204</v>
      </c>
      <c r="F247" t="s">
        <v>55</v>
      </c>
      <c r="G247" t="s">
        <v>19</v>
      </c>
      <c r="H247">
        <v>611488</v>
      </c>
      <c r="I247" s="1">
        <v>41821</v>
      </c>
      <c r="J247">
        <v>182</v>
      </c>
      <c r="L247">
        <v>182</v>
      </c>
      <c r="M247" t="s">
        <v>20</v>
      </c>
      <c r="N247" t="s">
        <v>21</v>
      </c>
      <c r="O247" t="s">
        <v>52</v>
      </c>
      <c r="P247" t="s">
        <v>53</v>
      </c>
      <c r="Q247" t="s">
        <v>24</v>
      </c>
      <c r="R247" t="s">
        <v>25</v>
      </c>
      <c r="S247" t="s">
        <v>26</v>
      </c>
    </row>
    <row r="248" spans="1:19" x14ac:dyDescent="0.35">
      <c r="A248">
        <v>256</v>
      </c>
      <c r="B248">
        <v>256100</v>
      </c>
      <c r="C248">
        <v>5480</v>
      </c>
      <c r="D248" t="s">
        <v>204</v>
      </c>
      <c r="F248" t="s">
        <v>57</v>
      </c>
      <c r="G248" t="s">
        <v>28</v>
      </c>
      <c r="H248">
        <v>298589</v>
      </c>
      <c r="I248" s="1">
        <v>41821</v>
      </c>
      <c r="J248"/>
      <c r="K248">
        <v>-182</v>
      </c>
      <c r="L248">
        <v>-182</v>
      </c>
      <c r="M248" t="s">
        <v>20</v>
      </c>
      <c r="N248" t="s">
        <v>21</v>
      </c>
      <c r="O248" t="s">
        <v>52</v>
      </c>
      <c r="P248" t="s">
        <v>53</v>
      </c>
      <c r="Q248" t="s">
        <v>24</v>
      </c>
      <c r="R248" t="s">
        <v>25</v>
      </c>
      <c r="S248" t="s">
        <v>26</v>
      </c>
    </row>
    <row r="249" spans="1:19" x14ac:dyDescent="0.35">
      <c r="A249">
        <v>256</v>
      </c>
      <c r="B249">
        <v>256100</v>
      </c>
      <c r="C249">
        <v>5480</v>
      </c>
      <c r="D249" t="s">
        <v>204</v>
      </c>
      <c r="F249" t="s">
        <v>57</v>
      </c>
      <c r="G249" t="s">
        <v>28</v>
      </c>
      <c r="H249">
        <v>298589</v>
      </c>
      <c r="I249" s="1">
        <v>41820</v>
      </c>
      <c r="J249">
        <v>182</v>
      </c>
      <c r="L249">
        <v>182</v>
      </c>
      <c r="M249" t="s">
        <v>20</v>
      </c>
      <c r="N249" t="s">
        <v>21</v>
      </c>
      <c r="O249" t="s">
        <v>52</v>
      </c>
      <c r="P249" t="s">
        <v>53</v>
      </c>
      <c r="Q249" t="s">
        <v>24</v>
      </c>
      <c r="R249" t="s">
        <v>25</v>
      </c>
      <c r="S249" t="s">
        <v>26</v>
      </c>
    </row>
    <row r="250" spans="1:19" x14ac:dyDescent="0.35">
      <c r="A250">
        <v>256</v>
      </c>
      <c r="B250">
        <v>256100</v>
      </c>
      <c r="C250">
        <v>5480</v>
      </c>
      <c r="D250" t="s">
        <v>204</v>
      </c>
      <c r="F250" t="s">
        <v>55</v>
      </c>
      <c r="G250" t="s">
        <v>56</v>
      </c>
      <c r="H250">
        <v>168379</v>
      </c>
      <c r="I250" s="1">
        <v>41788</v>
      </c>
      <c r="J250"/>
      <c r="K250">
        <v>-78</v>
      </c>
      <c r="L250">
        <v>-78</v>
      </c>
      <c r="M250" t="s">
        <v>20</v>
      </c>
      <c r="N250" t="s">
        <v>21</v>
      </c>
      <c r="O250" t="s">
        <v>52</v>
      </c>
      <c r="P250" t="s">
        <v>53</v>
      </c>
      <c r="Q250" t="s">
        <v>24</v>
      </c>
      <c r="R250" t="s">
        <v>25</v>
      </c>
      <c r="S250" t="s">
        <v>26</v>
      </c>
    </row>
    <row r="251" spans="1:19" x14ac:dyDescent="0.35">
      <c r="A251">
        <v>256</v>
      </c>
      <c r="B251">
        <v>256100</v>
      </c>
      <c r="C251">
        <v>5480</v>
      </c>
      <c r="D251" t="s">
        <v>204</v>
      </c>
      <c r="F251" t="s">
        <v>55</v>
      </c>
      <c r="G251" t="s">
        <v>19</v>
      </c>
      <c r="H251">
        <v>599977</v>
      </c>
      <c r="I251" s="1">
        <v>41767</v>
      </c>
      <c r="J251"/>
      <c r="K251">
        <v>-78</v>
      </c>
      <c r="L251">
        <v>-78</v>
      </c>
      <c r="M251" t="s">
        <v>20</v>
      </c>
      <c r="N251" t="s">
        <v>21</v>
      </c>
      <c r="O251" t="s">
        <v>52</v>
      </c>
      <c r="P251" t="s">
        <v>53</v>
      </c>
      <c r="Q251" t="s">
        <v>24</v>
      </c>
      <c r="R251" t="s">
        <v>25</v>
      </c>
      <c r="S251" t="s">
        <v>26</v>
      </c>
    </row>
    <row r="252" spans="1:19" x14ac:dyDescent="0.35">
      <c r="A252">
        <v>256</v>
      </c>
      <c r="B252">
        <v>256100</v>
      </c>
      <c r="C252">
        <v>5480</v>
      </c>
      <c r="D252" t="s">
        <v>204</v>
      </c>
      <c r="F252" t="s">
        <v>55</v>
      </c>
      <c r="G252" t="s">
        <v>56</v>
      </c>
      <c r="H252">
        <v>166685</v>
      </c>
      <c r="I252" s="1">
        <v>41765</v>
      </c>
      <c r="J252">
        <v>338</v>
      </c>
      <c r="L252">
        <v>338</v>
      </c>
      <c r="M252" t="s">
        <v>20</v>
      </c>
      <c r="N252" t="s">
        <v>21</v>
      </c>
      <c r="O252" t="s">
        <v>52</v>
      </c>
      <c r="P252" t="s">
        <v>53</v>
      </c>
      <c r="Q252" t="s">
        <v>24</v>
      </c>
      <c r="R252" t="s">
        <v>25</v>
      </c>
      <c r="S252" t="s">
        <v>26</v>
      </c>
    </row>
    <row r="253" spans="1:19" x14ac:dyDescent="0.35">
      <c r="A253">
        <v>256</v>
      </c>
      <c r="B253">
        <v>256100</v>
      </c>
      <c r="C253">
        <v>5480</v>
      </c>
      <c r="D253" t="s">
        <v>204</v>
      </c>
      <c r="F253" t="s">
        <v>55</v>
      </c>
      <c r="G253" t="s">
        <v>56</v>
      </c>
      <c r="H253">
        <v>163587</v>
      </c>
      <c r="I253" s="1">
        <v>41726</v>
      </c>
      <c r="J253">
        <v>357.5</v>
      </c>
      <c r="L253">
        <v>357.5</v>
      </c>
      <c r="M253" t="s">
        <v>20</v>
      </c>
      <c r="N253" t="s">
        <v>21</v>
      </c>
      <c r="O253" t="s">
        <v>52</v>
      </c>
      <c r="P253" t="s">
        <v>53</v>
      </c>
      <c r="Q253" t="s">
        <v>24</v>
      </c>
      <c r="R253" t="s">
        <v>25</v>
      </c>
      <c r="S253" t="s">
        <v>26</v>
      </c>
    </row>
    <row r="254" spans="1:19" x14ac:dyDescent="0.35">
      <c r="A254">
        <v>256</v>
      </c>
      <c r="B254">
        <v>256100</v>
      </c>
      <c r="C254">
        <v>5480</v>
      </c>
      <c r="D254" t="s">
        <v>204</v>
      </c>
      <c r="F254" t="s">
        <v>55</v>
      </c>
      <c r="G254" t="s">
        <v>56</v>
      </c>
      <c r="H254">
        <v>161278</v>
      </c>
      <c r="I254" s="1">
        <v>41696</v>
      </c>
      <c r="J254">
        <v>338</v>
      </c>
      <c r="L254">
        <v>338</v>
      </c>
      <c r="M254" t="s">
        <v>20</v>
      </c>
      <c r="N254" t="s">
        <v>21</v>
      </c>
      <c r="O254" t="s">
        <v>52</v>
      </c>
      <c r="P254" t="s">
        <v>53</v>
      </c>
      <c r="Q254" t="s">
        <v>24</v>
      </c>
      <c r="R254" t="s">
        <v>25</v>
      </c>
      <c r="S254" t="s">
        <v>26</v>
      </c>
    </row>
    <row r="255" spans="1:19" x14ac:dyDescent="0.35">
      <c r="A255">
        <v>256</v>
      </c>
      <c r="B255">
        <v>256100</v>
      </c>
      <c r="C255">
        <v>5480</v>
      </c>
      <c r="D255" t="s">
        <v>204</v>
      </c>
      <c r="F255" t="s">
        <v>55</v>
      </c>
      <c r="G255" t="s">
        <v>56</v>
      </c>
      <c r="H255">
        <v>160379</v>
      </c>
      <c r="I255" s="1">
        <v>41683</v>
      </c>
      <c r="J255">
        <v>325</v>
      </c>
      <c r="L255">
        <v>325</v>
      </c>
      <c r="M255" t="s">
        <v>20</v>
      </c>
      <c r="N255" t="s">
        <v>21</v>
      </c>
      <c r="O255" t="s">
        <v>52</v>
      </c>
      <c r="P255" t="s">
        <v>53</v>
      </c>
      <c r="Q255" t="s">
        <v>24</v>
      </c>
      <c r="R255" t="s">
        <v>25</v>
      </c>
      <c r="S255" t="s">
        <v>26</v>
      </c>
    </row>
    <row r="256" spans="1:19" x14ac:dyDescent="0.35">
      <c r="A256">
        <v>256</v>
      </c>
      <c r="B256">
        <v>256100</v>
      </c>
      <c r="C256">
        <v>5480</v>
      </c>
      <c r="D256" t="s">
        <v>204</v>
      </c>
      <c r="F256" t="s">
        <v>55</v>
      </c>
      <c r="G256" t="s">
        <v>56</v>
      </c>
      <c r="H256">
        <v>159464</v>
      </c>
      <c r="I256" s="1">
        <v>41669</v>
      </c>
      <c r="J256"/>
      <c r="K256">
        <v>-150</v>
      </c>
      <c r="L256">
        <v>-150</v>
      </c>
      <c r="M256" t="s">
        <v>20</v>
      </c>
      <c r="N256" t="s">
        <v>21</v>
      </c>
      <c r="O256" t="s">
        <v>52</v>
      </c>
      <c r="P256" t="s">
        <v>53</v>
      </c>
      <c r="Q256" t="s">
        <v>24</v>
      </c>
      <c r="R256" t="s">
        <v>25</v>
      </c>
      <c r="S256" t="s">
        <v>26</v>
      </c>
    </row>
    <row r="257" spans="1:19" x14ac:dyDescent="0.35">
      <c r="A257">
        <v>256</v>
      </c>
      <c r="B257">
        <v>256100</v>
      </c>
      <c r="C257">
        <v>5480</v>
      </c>
      <c r="D257" t="s">
        <v>204</v>
      </c>
      <c r="F257" t="s">
        <v>55</v>
      </c>
      <c r="G257" t="s">
        <v>19</v>
      </c>
      <c r="H257">
        <v>575472</v>
      </c>
      <c r="I257" s="1">
        <v>41660</v>
      </c>
      <c r="J257">
        <v>135</v>
      </c>
      <c r="L257">
        <v>135</v>
      </c>
      <c r="M257" t="s">
        <v>20</v>
      </c>
      <c r="N257" t="s">
        <v>21</v>
      </c>
      <c r="O257" t="s">
        <v>52</v>
      </c>
      <c r="P257" t="s">
        <v>53</v>
      </c>
      <c r="Q257" t="s">
        <v>24</v>
      </c>
      <c r="R257" t="s">
        <v>25</v>
      </c>
      <c r="S257" t="s">
        <v>26</v>
      </c>
    </row>
    <row r="258" spans="1:19" x14ac:dyDescent="0.35">
      <c r="A258">
        <v>256</v>
      </c>
      <c r="B258">
        <v>256100</v>
      </c>
      <c r="C258">
        <v>5480</v>
      </c>
      <c r="D258" t="s">
        <v>204</v>
      </c>
      <c r="F258" t="s">
        <v>55</v>
      </c>
      <c r="G258" t="s">
        <v>56</v>
      </c>
      <c r="H258">
        <v>158432</v>
      </c>
      <c r="I258" s="1">
        <v>41653</v>
      </c>
      <c r="J258">
        <v>195</v>
      </c>
      <c r="L258">
        <v>195</v>
      </c>
      <c r="M258" t="s">
        <v>20</v>
      </c>
      <c r="N258" t="s">
        <v>21</v>
      </c>
      <c r="O258" t="s">
        <v>52</v>
      </c>
      <c r="P258" t="s">
        <v>53</v>
      </c>
      <c r="Q258" t="s">
        <v>24</v>
      </c>
      <c r="R258" t="s">
        <v>25</v>
      </c>
      <c r="S258" t="s">
        <v>26</v>
      </c>
    </row>
    <row r="259" spans="1:19" x14ac:dyDescent="0.35">
      <c r="A259">
        <v>256</v>
      </c>
      <c r="B259">
        <v>256100</v>
      </c>
      <c r="C259">
        <v>5480</v>
      </c>
      <c r="D259" t="s">
        <v>204</v>
      </c>
      <c r="F259" t="s">
        <v>55</v>
      </c>
      <c r="G259" t="s">
        <v>56</v>
      </c>
      <c r="H259">
        <v>157932</v>
      </c>
      <c r="I259" s="1">
        <v>41646</v>
      </c>
      <c r="J259">
        <v>377</v>
      </c>
      <c r="L259">
        <v>377</v>
      </c>
      <c r="M259" t="s">
        <v>20</v>
      </c>
      <c r="N259" t="s">
        <v>21</v>
      </c>
      <c r="O259" t="s">
        <v>52</v>
      </c>
      <c r="P259" t="s">
        <v>53</v>
      </c>
      <c r="Q259" t="s">
        <v>24</v>
      </c>
      <c r="R259" t="s">
        <v>25</v>
      </c>
      <c r="S259" t="s">
        <v>26</v>
      </c>
    </row>
    <row r="260" spans="1:19" x14ac:dyDescent="0.35">
      <c r="A260">
        <v>256</v>
      </c>
      <c r="B260">
        <v>256100</v>
      </c>
      <c r="C260">
        <v>5490</v>
      </c>
      <c r="D260" t="s">
        <v>204</v>
      </c>
      <c r="F260" t="s">
        <v>55</v>
      </c>
      <c r="G260" t="s">
        <v>19</v>
      </c>
      <c r="H260">
        <v>616509</v>
      </c>
      <c r="I260" s="1">
        <v>41844</v>
      </c>
      <c r="J260">
        <v>120</v>
      </c>
      <c r="L260">
        <v>120</v>
      </c>
      <c r="M260" t="s">
        <v>20</v>
      </c>
      <c r="N260" t="s">
        <v>21</v>
      </c>
      <c r="O260" t="s">
        <v>52</v>
      </c>
      <c r="P260" t="s">
        <v>58</v>
      </c>
      <c r="Q260" t="s">
        <v>24</v>
      </c>
      <c r="R260" t="s">
        <v>25</v>
      </c>
      <c r="S260" t="s">
        <v>26</v>
      </c>
    </row>
    <row r="261" spans="1:19" x14ac:dyDescent="0.35">
      <c r="A261">
        <v>256</v>
      </c>
      <c r="B261">
        <v>256100</v>
      </c>
      <c r="C261">
        <v>5490</v>
      </c>
      <c r="D261" t="s">
        <v>204</v>
      </c>
      <c r="F261" t="s">
        <v>55</v>
      </c>
      <c r="G261" t="s">
        <v>19</v>
      </c>
      <c r="H261">
        <v>605468</v>
      </c>
      <c r="I261" s="1">
        <v>41794</v>
      </c>
      <c r="J261">
        <v>214</v>
      </c>
      <c r="L261">
        <v>214</v>
      </c>
      <c r="M261" t="s">
        <v>20</v>
      </c>
      <c r="N261" t="s">
        <v>21</v>
      </c>
      <c r="O261" t="s">
        <v>52</v>
      </c>
      <c r="P261" t="s">
        <v>58</v>
      </c>
      <c r="Q261" t="s">
        <v>24</v>
      </c>
      <c r="R261" t="s">
        <v>25</v>
      </c>
      <c r="S261" t="s">
        <v>26</v>
      </c>
    </row>
    <row r="262" spans="1:19" x14ac:dyDescent="0.35">
      <c r="A262">
        <v>256</v>
      </c>
      <c r="B262">
        <v>256100</v>
      </c>
      <c r="C262">
        <v>5490</v>
      </c>
      <c r="D262" t="s">
        <v>204</v>
      </c>
      <c r="F262" t="s">
        <v>59</v>
      </c>
      <c r="G262" t="s">
        <v>28</v>
      </c>
      <c r="H262">
        <v>298226</v>
      </c>
      <c r="I262" s="1">
        <v>41791</v>
      </c>
      <c r="J262"/>
      <c r="K262">
        <v>-214</v>
      </c>
      <c r="L262">
        <v>-214</v>
      </c>
      <c r="M262" t="s">
        <v>20</v>
      </c>
      <c r="N262" t="s">
        <v>21</v>
      </c>
      <c r="O262" t="s">
        <v>52</v>
      </c>
      <c r="P262" t="s">
        <v>58</v>
      </c>
      <c r="Q262" t="s">
        <v>24</v>
      </c>
      <c r="R262" t="s">
        <v>25</v>
      </c>
      <c r="S262" t="s">
        <v>26</v>
      </c>
    </row>
    <row r="263" spans="1:19" x14ac:dyDescent="0.35">
      <c r="A263">
        <v>256</v>
      </c>
      <c r="B263">
        <v>256100</v>
      </c>
      <c r="C263">
        <v>5490</v>
      </c>
      <c r="D263" t="s">
        <v>204</v>
      </c>
      <c r="F263" t="s">
        <v>59</v>
      </c>
      <c r="G263" t="s">
        <v>28</v>
      </c>
      <c r="H263">
        <v>298226</v>
      </c>
      <c r="I263" s="1">
        <v>41790</v>
      </c>
      <c r="J263">
        <v>214</v>
      </c>
      <c r="L263">
        <v>214</v>
      </c>
      <c r="M263" t="s">
        <v>20</v>
      </c>
      <c r="N263" t="s">
        <v>21</v>
      </c>
      <c r="O263" t="s">
        <v>52</v>
      </c>
      <c r="P263" t="s">
        <v>58</v>
      </c>
      <c r="Q263" t="s">
        <v>24</v>
      </c>
      <c r="R263" t="s">
        <v>25</v>
      </c>
      <c r="S263" t="s">
        <v>26</v>
      </c>
    </row>
    <row r="264" spans="1:19" x14ac:dyDescent="0.35">
      <c r="A264">
        <v>256</v>
      </c>
      <c r="B264">
        <v>256100</v>
      </c>
      <c r="C264">
        <v>5510</v>
      </c>
      <c r="D264" t="s">
        <v>205</v>
      </c>
      <c r="F264" t="s">
        <v>60</v>
      </c>
      <c r="G264" t="s">
        <v>61</v>
      </c>
      <c r="H264">
        <v>302072</v>
      </c>
      <c r="I264" s="1">
        <v>41933</v>
      </c>
      <c r="J264">
        <v>115.92</v>
      </c>
      <c r="L264">
        <v>115.92</v>
      </c>
      <c r="M264" t="s">
        <v>20</v>
      </c>
      <c r="N264" t="s">
        <v>21</v>
      </c>
      <c r="O264" t="s">
        <v>62</v>
      </c>
      <c r="P264" t="s">
        <v>63</v>
      </c>
      <c r="Q264" t="s">
        <v>24</v>
      </c>
      <c r="R264" t="s">
        <v>25</v>
      </c>
      <c r="S264" t="s">
        <v>26</v>
      </c>
    </row>
    <row r="265" spans="1:19" x14ac:dyDescent="0.35">
      <c r="A265">
        <v>256</v>
      </c>
      <c r="B265">
        <v>256100</v>
      </c>
      <c r="C265">
        <v>5510</v>
      </c>
      <c r="D265" t="s">
        <v>205</v>
      </c>
      <c r="F265" t="s">
        <v>60</v>
      </c>
      <c r="G265" t="s">
        <v>61</v>
      </c>
      <c r="H265">
        <v>301864</v>
      </c>
      <c r="I265" s="1">
        <v>41912</v>
      </c>
      <c r="J265">
        <v>57.2</v>
      </c>
      <c r="L265">
        <v>57.2</v>
      </c>
      <c r="M265" t="s">
        <v>20</v>
      </c>
      <c r="N265" t="s">
        <v>21</v>
      </c>
      <c r="O265" t="s">
        <v>62</v>
      </c>
      <c r="P265" t="s">
        <v>63</v>
      </c>
      <c r="Q265" t="s">
        <v>24</v>
      </c>
      <c r="R265" t="s">
        <v>25</v>
      </c>
      <c r="S265" t="s">
        <v>26</v>
      </c>
    </row>
    <row r="266" spans="1:19" x14ac:dyDescent="0.35">
      <c r="A266">
        <v>256</v>
      </c>
      <c r="B266">
        <v>256100</v>
      </c>
      <c r="C266">
        <v>5510</v>
      </c>
      <c r="D266" t="s">
        <v>205</v>
      </c>
      <c r="F266" t="s">
        <v>60</v>
      </c>
      <c r="G266" t="s">
        <v>61</v>
      </c>
      <c r="H266">
        <v>301527</v>
      </c>
      <c r="I266" s="1">
        <v>41878</v>
      </c>
      <c r="J266">
        <v>805.39</v>
      </c>
      <c r="L266">
        <v>805.39</v>
      </c>
      <c r="M266" t="s">
        <v>20</v>
      </c>
      <c r="N266" t="s">
        <v>21</v>
      </c>
      <c r="O266" t="s">
        <v>62</v>
      </c>
      <c r="P266" t="s">
        <v>63</v>
      </c>
      <c r="Q266" t="s">
        <v>24</v>
      </c>
      <c r="R266" t="s">
        <v>25</v>
      </c>
      <c r="S266" t="s">
        <v>26</v>
      </c>
    </row>
    <row r="267" spans="1:19" x14ac:dyDescent="0.35">
      <c r="A267">
        <v>256</v>
      </c>
      <c r="B267">
        <v>256100</v>
      </c>
      <c r="C267">
        <v>5510</v>
      </c>
      <c r="D267" t="s">
        <v>205</v>
      </c>
      <c r="F267" t="s">
        <v>60</v>
      </c>
      <c r="G267" t="s">
        <v>61</v>
      </c>
      <c r="H267">
        <v>300557</v>
      </c>
      <c r="I267" s="1">
        <v>41827</v>
      </c>
      <c r="J267">
        <v>596.30999999999995</v>
      </c>
      <c r="L267">
        <v>596.30999999999995</v>
      </c>
      <c r="M267" t="s">
        <v>20</v>
      </c>
      <c r="N267" t="s">
        <v>21</v>
      </c>
      <c r="O267" t="s">
        <v>62</v>
      </c>
      <c r="P267" t="s">
        <v>63</v>
      </c>
      <c r="Q267" t="s">
        <v>24</v>
      </c>
      <c r="R267" t="s">
        <v>25</v>
      </c>
      <c r="S267" t="s">
        <v>26</v>
      </c>
    </row>
    <row r="268" spans="1:19" x14ac:dyDescent="0.35">
      <c r="A268">
        <v>256</v>
      </c>
      <c r="B268">
        <v>256100</v>
      </c>
      <c r="C268">
        <v>5510</v>
      </c>
      <c r="D268" t="s">
        <v>205</v>
      </c>
      <c r="F268" t="s">
        <v>60</v>
      </c>
      <c r="G268" t="s">
        <v>61</v>
      </c>
      <c r="H268">
        <v>298418</v>
      </c>
      <c r="I268" s="1">
        <v>41809</v>
      </c>
      <c r="J268"/>
      <c r="K268">
        <v>-0.2</v>
      </c>
      <c r="L268">
        <v>-0.2</v>
      </c>
      <c r="M268" t="s">
        <v>20</v>
      </c>
      <c r="N268" t="s">
        <v>21</v>
      </c>
      <c r="O268" t="s">
        <v>62</v>
      </c>
      <c r="P268" t="s">
        <v>63</v>
      </c>
      <c r="Q268" t="s">
        <v>24</v>
      </c>
      <c r="R268" t="s">
        <v>25</v>
      </c>
      <c r="S268" t="s">
        <v>26</v>
      </c>
    </row>
    <row r="269" spans="1:19" x14ac:dyDescent="0.35">
      <c r="A269">
        <v>256</v>
      </c>
      <c r="B269">
        <v>256100</v>
      </c>
      <c r="C269">
        <v>5510</v>
      </c>
      <c r="D269" t="s">
        <v>205</v>
      </c>
      <c r="F269" t="s">
        <v>60</v>
      </c>
      <c r="G269" t="s">
        <v>61</v>
      </c>
      <c r="H269">
        <v>298486</v>
      </c>
      <c r="I269" s="1">
        <v>41806</v>
      </c>
      <c r="J269"/>
      <c r="M269" t="s">
        <v>20</v>
      </c>
      <c r="N269" t="s">
        <v>21</v>
      </c>
      <c r="O269" t="s">
        <v>62</v>
      </c>
      <c r="P269" t="s">
        <v>63</v>
      </c>
      <c r="Q269" t="s">
        <v>24</v>
      </c>
      <c r="R269" t="s">
        <v>25</v>
      </c>
      <c r="S269" t="s">
        <v>26</v>
      </c>
    </row>
    <row r="270" spans="1:19" x14ac:dyDescent="0.35">
      <c r="A270">
        <v>256</v>
      </c>
      <c r="B270">
        <v>256100</v>
      </c>
      <c r="C270">
        <v>5510</v>
      </c>
      <c r="D270" t="s">
        <v>205</v>
      </c>
      <c r="F270" t="s">
        <v>60</v>
      </c>
      <c r="G270" t="s">
        <v>61</v>
      </c>
      <c r="H270">
        <v>298485</v>
      </c>
      <c r="I270" s="1">
        <v>41805</v>
      </c>
      <c r="J270">
        <v>16.48</v>
      </c>
      <c r="L270">
        <v>16.48</v>
      </c>
      <c r="M270" t="s">
        <v>20</v>
      </c>
      <c r="N270" t="s">
        <v>21</v>
      </c>
      <c r="O270" t="s">
        <v>62</v>
      </c>
      <c r="P270" t="s">
        <v>63</v>
      </c>
      <c r="Q270" t="s">
        <v>24</v>
      </c>
      <c r="R270" t="s">
        <v>25</v>
      </c>
      <c r="S270" t="s">
        <v>26</v>
      </c>
    </row>
    <row r="271" spans="1:19" x14ac:dyDescent="0.35">
      <c r="A271">
        <v>256</v>
      </c>
      <c r="B271">
        <v>256100</v>
      </c>
      <c r="C271">
        <v>5510</v>
      </c>
      <c r="D271" t="s">
        <v>205</v>
      </c>
      <c r="F271" t="s">
        <v>60</v>
      </c>
      <c r="G271" t="s">
        <v>64</v>
      </c>
      <c r="H271">
        <v>298165</v>
      </c>
      <c r="I271" s="1">
        <v>41789</v>
      </c>
      <c r="J271"/>
      <c r="K271">
        <v>-25</v>
      </c>
      <c r="L271">
        <v>-25</v>
      </c>
      <c r="M271" t="s">
        <v>20</v>
      </c>
      <c r="N271" t="s">
        <v>21</v>
      </c>
      <c r="O271" t="s">
        <v>62</v>
      </c>
      <c r="P271" t="s">
        <v>63</v>
      </c>
      <c r="Q271" t="s">
        <v>24</v>
      </c>
      <c r="R271" t="s">
        <v>25</v>
      </c>
      <c r="S271" t="s">
        <v>26</v>
      </c>
    </row>
    <row r="272" spans="1:19" x14ac:dyDescent="0.35">
      <c r="A272">
        <v>256</v>
      </c>
      <c r="B272">
        <v>256100</v>
      </c>
      <c r="C272">
        <v>5510</v>
      </c>
      <c r="D272" t="s">
        <v>205</v>
      </c>
      <c r="F272" t="s">
        <v>60</v>
      </c>
      <c r="G272" t="s">
        <v>61</v>
      </c>
      <c r="H272">
        <v>297790</v>
      </c>
      <c r="I272" s="1">
        <v>41759</v>
      </c>
      <c r="J272">
        <v>0.31</v>
      </c>
      <c r="L272">
        <v>0.31</v>
      </c>
      <c r="M272" t="s">
        <v>20</v>
      </c>
      <c r="N272" t="s">
        <v>21</v>
      </c>
      <c r="O272" t="s">
        <v>62</v>
      </c>
      <c r="P272" t="s">
        <v>63</v>
      </c>
      <c r="Q272" t="s">
        <v>24</v>
      </c>
      <c r="R272" t="s">
        <v>25</v>
      </c>
      <c r="S272" t="s">
        <v>26</v>
      </c>
    </row>
    <row r="273" spans="1:19" x14ac:dyDescent="0.35">
      <c r="A273">
        <v>256</v>
      </c>
      <c r="B273">
        <v>256100</v>
      </c>
      <c r="C273">
        <v>5510</v>
      </c>
      <c r="D273" t="s">
        <v>205</v>
      </c>
      <c r="F273" t="s">
        <v>60</v>
      </c>
      <c r="G273" t="s">
        <v>61</v>
      </c>
      <c r="H273">
        <v>297457</v>
      </c>
      <c r="I273" s="1">
        <v>41728</v>
      </c>
      <c r="J273">
        <v>115.44</v>
      </c>
      <c r="L273">
        <v>115.44</v>
      </c>
      <c r="M273" t="s">
        <v>20</v>
      </c>
      <c r="N273" t="s">
        <v>21</v>
      </c>
      <c r="O273" t="s">
        <v>62</v>
      </c>
      <c r="P273" t="s">
        <v>63</v>
      </c>
      <c r="Q273" t="s">
        <v>24</v>
      </c>
      <c r="R273" t="s">
        <v>25</v>
      </c>
      <c r="S273" t="s">
        <v>26</v>
      </c>
    </row>
    <row r="274" spans="1:19" x14ac:dyDescent="0.35">
      <c r="A274">
        <v>256</v>
      </c>
      <c r="B274">
        <v>256100</v>
      </c>
      <c r="C274">
        <v>5510</v>
      </c>
      <c r="D274" t="s">
        <v>205</v>
      </c>
      <c r="F274" t="s">
        <v>60</v>
      </c>
      <c r="G274" t="s">
        <v>61</v>
      </c>
      <c r="H274">
        <v>296476</v>
      </c>
      <c r="I274" s="1">
        <v>41645</v>
      </c>
      <c r="J274">
        <v>157.69</v>
      </c>
      <c r="L274">
        <v>157.69</v>
      </c>
      <c r="M274" t="s">
        <v>20</v>
      </c>
      <c r="N274" t="s">
        <v>21</v>
      </c>
      <c r="O274" t="s">
        <v>62</v>
      </c>
      <c r="P274" t="s">
        <v>63</v>
      </c>
      <c r="Q274" t="s">
        <v>24</v>
      </c>
      <c r="R274" t="s">
        <v>25</v>
      </c>
      <c r="S274" t="s">
        <v>26</v>
      </c>
    </row>
    <row r="275" spans="1:19" x14ac:dyDescent="0.35">
      <c r="A275">
        <v>256</v>
      </c>
      <c r="B275">
        <v>256100</v>
      </c>
      <c r="C275">
        <v>5515</v>
      </c>
      <c r="D275" t="s">
        <v>205</v>
      </c>
      <c r="F275" t="s">
        <v>65</v>
      </c>
      <c r="G275" t="s">
        <v>28</v>
      </c>
      <c r="H275">
        <v>302689</v>
      </c>
      <c r="I275" s="1">
        <v>42004</v>
      </c>
      <c r="J275">
        <v>508</v>
      </c>
      <c r="L275">
        <v>508</v>
      </c>
      <c r="M275" t="s">
        <v>20</v>
      </c>
      <c r="N275" t="s">
        <v>21</v>
      </c>
      <c r="O275" t="s">
        <v>62</v>
      </c>
      <c r="P275" t="s">
        <v>66</v>
      </c>
      <c r="Q275" t="s">
        <v>24</v>
      </c>
      <c r="R275" t="s">
        <v>25</v>
      </c>
      <c r="S275" t="s">
        <v>26</v>
      </c>
    </row>
    <row r="276" spans="1:19" x14ac:dyDescent="0.35">
      <c r="A276">
        <v>256</v>
      </c>
      <c r="B276">
        <v>256100</v>
      </c>
      <c r="C276">
        <v>5515</v>
      </c>
      <c r="D276" t="s">
        <v>205</v>
      </c>
      <c r="F276" t="s">
        <v>65</v>
      </c>
      <c r="G276" t="s">
        <v>28</v>
      </c>
      <c r="H276">
        <v>302460</v>
      </c>
      <c r="I276" s="1">
        <v>41973</v>
      </c>
      <c r="J276">
        <v>456</v>
      </c>
      <c r="L276">
        <v>456</v>
      </c>
      <c r="M276" t="s">
        <v>20</v>
      </c>
      <c r="N276" t="s">
        <v>21</v>
      </c>
      <c r="O276" t="s">
        <v>62</v>
      </c>
      <c r="P276" t="s">
        <v>66</v>
      </c>
      <c r="Q276" t="s">
        <v>24</v>
      </c>
      <c r="R276" t="s">
        <v>25</v>
      </c>
      <c r="S276" t="s">
        <v>26</v>
      </c>
    </row>
    <row r="277" spans="1:19" x14ac:dyDescent="0.35">
      <c r="A277">
        <v>256</v>
      </c>
      <c r="B277">
        <v>256100</v>
      </c>
      <c r="C277">
        <v>5515</v>
      </c>
      <c r="D277" t="s">
        <v>205</v>
      </c>
      <c r="F277" t="s">
        <v>65</v>
      </c>
      <c r="G277" t="s">
        <v>28</v>
      </c>
      <c r="H277">
        <v>302205</v>
      </c>
      <c r="I277" s="1">
        <v>41943</v>
      </c>
      <c r="J277">
        <v>253</v>
      </c>
      <c r="L277">
        <v>253</v>
      </c>
      <c r="M277" t="s">
        <v>20</v>
      </c>
      <c r="N277" t="s">
        <v>21</v>
      </c>
      <c r="O277" t="s">
        <v>62</v>
      </c>
      <c r="P277" t="s">
        <v>66</v>
      </c>
      <c r="Q277" t="s">
        <v>24</v>
      </c>
      <c r="R277" t="s">
        <v>25</v>
      </c>
      <c r="S277" t="s">
        <v>26</v>
      </c>
    </row>
    <row r="278" spans="1:19" x14ac:dyDescent="0.35">
      <c r="A278">
        <v>256</v>
      </c>
      <c r="B278">
        <v>256100</v>
      </c>
      <c r="C278">
        <v>5515</v>
      </c>
      <c r="D278" t="s">
        <v>205</v>
      </c>
      <c r="F278" t="s">
        <v>65</v>
      </c>
      <c r="G278" t="s">
        <v>28</v>
      </c>
      <c r="H278">
        <v>301907</v>
      </c>
      <c r="I278" s="1">
        <v>41912</v>
      </c>
      <c r="J278">
        <v>694</v>
      </c>
      <c r="L278">
        <v>694</v>
      </c>
      <c r="M278" t="s">
        <v>20</v>
      </c>
      <c r="N278" t="s">
        <v>21</v>
      </c>
      <c r="O278" t="s">
        <v>62</v>
      </c>
      <c r="P278" t="s">
        <v>66</v>
      </c>
      <c r="Q278" t="s">
        <v>24</v>
      </c>
      <c r="R278" t="s">
        <v>25</v>
      </c>
      <c r="S278" t="s">
        <v>26</v>
      </c>
    </row>
    <row r="279" spans="1:19" x14ac:dyDescent="0.35">
      <c r="A279">
        <v>256</v>
      </c>
      <c r="B279">
        <v>256100</v>
      </c>
      <c r="C279">
        <v>5515</v>
      </c>
      <c r="D279" t="s">
        <v>205</v>
      </c>
      <c r="F279" t="s">
        <v>65</v>
      </c>
      <c r="G279" t="s">
        <v>28</v>
      </c>
      <c r="H279">
        <v>301609</v>
      </c>
      <c r="I279" s="1">
        <v>41882</v>
      </c>
      <c r="J279"/>
      <c r="K279">
        <v>-315</v>
      </c>
      <c r="L279">
        <v>-315</v>
      </c>
      <c r="M279" t="s">
        <v>20</v>
      </c>
      <c r="N279" t="s">
        <v>21</v>
      </c>
      <c r="O279" t="s">
        <v>62</v>
      </c>
      <c r="P279" t="s">
        <v>66</v>
      </c>
      <c r="Q279" t="s">
        <v>24</v>
      </c>
      <c r="R279" t="s">
        <v>25</v>
      </c>
      <c r="S279" t="s">
        <v>26</v>
      </c>
    </row>
    <row r="280" spans="1:19" x14ac:dyDescent="0.35">
      <c r="A280">
        <v>256</v>
      </c>
      <c r="B280">
        <v>256100</v>
      </c>
      <c r="C280">
        <v>5515</v>
      </c>
      <c r="D280" t="s">
        <v>205</v>
      </c>
      <c r="F280" t="s">
        <v>65</v>
      </c>
      <c r="G280" t="s">
        <v>28</v>
      </c>
      <c r="H280">
        <v>301145</v>
      </c>
      <c r="I280" s="1">
        <v>41851</v>
      </c>
      <c r="J280"/>
      <c r="K280">
        <v>-363</v>
      </c>
      <c r="L280">
        <v>-363</v>
      </c>
      <c r="M280" t="s">
        <v>20</v>
      </c>
      <c r="N280" t="s">
        <v>21</v>
      </c>
      <c r="O280" t="s">
        <v>62</v>
      </c>
      <c r="P280" t="s">
        <v>66</v>
      </c>
      <c r="Q280" t="s">
        <v>24</v>
      </c>
      <c r="R280" t="s">
        <v>25</v>
      </c>
      <c r="S280" t="s">
        <v>26</v>
      </c>
    </row>
    <row r="281" spans="1:19" x14ac:dyDescent="0.35">
      <c r="A281">
        <v>256</v>
      </c>
      <c r="B281">
        <v>256100</v>
      </c>
      <c r="C281">
        <v>5515</v>
      </c>
      <c r="D281" t="s">
        <v>205</v>
      </c>
      <c r="F281" t="s">
        <v>65</v>
      </c>
      <c r="G281" t="s">
        <v>28</v>
      </c>
      <c r="H281">
        <v>298580</v>
      </c>
      <c r="I281" s="1">
        <v>41820</v>
      </c>
      <c r="J281">
        <v>597</v>
      </c>
      <c r="L281">
        <v>597</v>
      </c>
      <c r="M281" t="s">
        <v>20</v>
      </c>
      <c r="N281" t="s">
        <v>21</v>
      </c>
      <c r="O281" t="s">
        <v>62</v>
      </c>
      <c r="P281" t="s">
        <v>66</v>
      </c>
      <c r="Q281" t="s">
        <v>24</v>
      </c>
      <c r="R281" t="s">
        <v>25</v>
      </c>
      <c r="S281" t="s">
        <v>26</v>
      </c>
    </row>
    <row r="282" spans="1:19" x14ac:dyDescent="0.35">
      <c r="A282">
        <v>256</v>
      </c>
      <c r="B282">
        <v>256100</v>
      </c>
      <c r="C282">
        <v>5515</v>
      </c>
      <c r="D282" t="s">
        <v>205</v>
      </c>
      <c r="F282" t="s">
        <v>65</v>
      </c>
      <c r="G282" t="s">
        <v>28</v>
      </c>
      <c r="H282">
        <v>298253</v>
      </c>
      <c r="I282" s="1">
        <v>41790</v>
      </c>
      <c r="J282">
        <v>391</v>
      </c>
      <c r="L282">
        <v>391</v>
      </c>
      <c r="M282" t="s">
        <v>20</v>
      </c>
      <c r="N282" t="s">
        <v>21</v>
      </c>
      <c r="O282" t="s">
        <v>62</v>
      </c>
      <c r="P282" t="s">
        <v>66</v>
      </c>
      <c r="Q282" t="s">
        <v>24</v>
      </c>
      <c r="R282" t="s">
        <v>25</v>
      </c>
      <c r="S282" t="s">
        <v>26</v>
      </c>
    </row>
    <row r="283" spans="1:19" x14ac:dyDescent="0.35">
      <c r="A283">
        <v>256</v>
      </c>
      <c r="B283">
        <v>256100</v>
      </c>
      <c r="C283">
        <v>5515</v>
      </c>
      <c r="D283" t="s">
        <v>205</v>
      </c>
      <c r="F283" t="s">
        <v>65</v>
      </c>
      <c r="G283" t="s">
        <v>28</v>
      </c>
      <c r="H283">
        <v>297834</v>
      </c>
      <c r="I283" s="1">
        <v>41759</v>
      </c>
      <c r="J283">
        <v>546</v>
      </c>
      <c r="L283">
        <v>546</v>
      </c>
      <c r="M283" t="s">
        <v>20</v>
      </c>
      <c r="N283" t="s">
        <v>21</v>
      </c>
      <c r="O283" t="s">
        <v>62</v>
      </c>
      <c r="P283" t="s">
        <v>66</v>
      </c>
      <c r="Q283" t="s">
        <v>24</v>
      </c>
      <c r="R283" t="s">
        <v>25</v>
      </c>
      <c r="S283" t="s">
        <v>26</v>
      </c>
    </row>
    <row r="284" spans="1:19" x14ac:dyDescent="0.35">
      <c r="A284">
        <v>256</v>
      </c>
      <c r="B284">
        <v>256100</v>
      </c>
      <c r="C284">
        <v>5515</v>
      </c>
      <c r="D284" t="s">
        <v>205</v>
      </c>
      <c r="F284" t="s">
        <v>65</v>
      </c>
      <c r="G284" t="s">
        <v>28</v>
      </c>
      <c r="H284">
        <v>297547</v>
      </c>
      <c r="I284" s="1">
        <v>41729</v>
      </c>
      <c r="J284">
        <v>601</v>
      </c>
      <c r="L284">
        <v>601</v>
      </c>
      <c r="M284" t="s">
        <v>20</v>
      </c>
      <c r="N284" t="s">
        <v>21</v>
      </c>
      <c r="O284" t="s">
        <v>62</v>
      </c>
      <c r="P284" t="s">
        <v>66</v>
      </c>
      <c r="Q284" t="s">
        <v>24</v>
      </c>
      <c r="R284" t="s">
        <v>25</v>
      </c>
      <c r="S284" t="s">
        <v>26</v>
      </c>
    </row>
    <row r="285" spans="1:19" x14ac:dyDescent="0.35">
      <c r="A285">
        <v>256</v>
      </c>
      <c r="B285">
        <v>256100</v>
      </c>
      <c r="C285">
        <v>5515</v>
      </c>
      <c r="D285" t="s">
        <v>205</v>
      </c>
      <c r="F285" t="s">
        <v>65</v>
      </c>
      <c r="G285" t="s">
        <v>28</v>
      </c>
      <c r="H285">
        <v>297214</v>
      </c>
      <c r="I285" s="1">
        <v>41698</v>
      </c>
      <c r="J285">
        <v>636</v>
      </c>
      <c r="L285">
        <v>636</v>
      </c>
      <c r="M285" t="s">
        <v>20</v>
      </c>
      <c r="N285" t="s">
        <v>21</v>
      </c>
      <c r="O285" t="s">
        <v>62</v>
      </c>
      <c r="P285" t="s">
        <v>66</v>
      </c>
      <c r="Q285" t="s">
        <v>24</v>
      </c>
      <c r="R285" t="s">
        <v>25</v>
      </c>
      <c r="S285" t="s">
        <v>26</v>
      </c>
    </row>
    <row r="286" spans="1:19" x14ac:dyDescent="0.35">
      <c r="A286">
        <v>256</v>
      </c>
      <c r="B286">
        <v>256100</v>
      </c>
      <c r="C286">
        <v>5515</v>
      </c>
      <c r="D286" t="s">
        <v>205</v>
      </c>
      <c r="F286" t="s">
        <v>65</v>
      </c>
      <c r="G286" t="s">
        <v>28</v>
      </c>
      <c r="H286">
        <v>296890</v>
      </c>
      <c r="I286" s="1">
        <v>41670</v>
      </c>
      <c r="J286"/>
      <c r="K286">
        <v>-260</v>
      </c>
      <c r="L286">
        <v>-260</v>
      </c>
      <c r="M286" t="s">
        <v>20</v>
      </c>
      <c r="N286" t="s">
        <v>21</v>
      </c>
      <c r="O286" t="s">
        <v>62</v>
      </c>
      <c r="P286" t="s">
        <v>66</v>
      </c>
      <c r="Q286" t="s">
        <v>24</v>
      </c>
      <c r="R286" t="s">
        <v>25</v>
      </c>
      <c r="S286" t="s">
        <v>26</v>
      </c>
    </row>
    <row r="287" spans="1:19" x14ac:dyDescent="0.35">
      <c r="A287">
        <v>256</v>
      </c>
      <c r="B287">
        <v>256100</v>
      </c>
      <c r="C287">
        <v>5545</v>
      </c>
      <c r="D287" t="s">
        <v>206</v>
      </c>
      <c r="F287" t="s">
        <v>67</v>
      </c>
      <c r="G287" t="s">
        <v>19</v>
      </c>
      <c r="H287">
        <v>584645</v>
      </c>
      <c r="I287" s="1">
        <v>41703</v>
      </c>
      <c r="J287">
        <v>509.45</v>
      </c>
      <c r="L287">
        <v>509.45</v>
      </c>
      <c r="M287" t="s">
        <v>20</v>
      </c>
      <c r="N287" t="s">
        <v>21</v>
      </c>
      <c r="O287" t="s">
        <v>68</v>
      </c>
      <c r="P287" t="s">
        <v>69</v>
      </c>
      <c r="Q287" t="s">
        <v>24</v>
      </c>
      <c r="R287" t="s">
        <v>25</v>
      </c>
      <c r="S287" t="s">
        <v>26</v>
      </c>
    </row>
    <row r="288" spans="1:19" x14ac:dyDescent="0.35">
      <c r="A288">
        <v>256</v>
      </c>
      <c r="B288">
        <v>256100</v>
      </c>
      <c r="C288">
        <v>5545</v>
      </c>
      <c r="D288" t="s">
        <v>206</v>
      </c>
      <c r="F288" t="s">
        <v>70</v>
      </c>
      <c r="G288" t="s">
        <v>28</v>
      </c>
      <c r="H288">
        <v>297195</v>
      </c>
      <c r="I288" s="1">
        <v>41699</v>
      </c>
      <c r="J288">
        <v>509.45</v>
      </c>
      <c r="L288">
        <v>509.45</v>
      </c>
      <c r="M288" t="s">
        <v>20</v>
      </c>
      <c r="N288" t="s">
        <v>21</v>
      </c>
      <c r="O288" t="s">
        <v>68</v>
      </c>
      <c r="P288" t="s">
        <v>69</v>
      </c>
      <c r="Q288" t="s">
        <v>24</v>
      </c>
      <c r="R288" t="s">
        <v>25</v>
      </c>
      <c r="S288" t="s">
        <v>26</v>
      </c>
    </row>
    <row r="289" spans="1:19" x14ac:dyDescent="0.35">
      <c r="A289">
        <v>256</v>
      </c>
      <c r="B289">
        <v>256100</v>
      </c>
      <c r="C289">
        <v>5545</v>
      </c>
      <c r="D289" t="s">
        <v>206</v>
      </c>
      <c r="F289" t="s">
        <v>70</v>
      </c>
      <c r="G289" t="s">
        <v>28</v>
      </c>
      <c r="H289">
        <v>297195</v>
      </c>
      <c r="I289" s="1">
        <v>41699</v>
      </c>
      <c r="J289"/>
      <c r="K289">
        <v>-509.45</v>
      </c>
      <c r="L289">
        <v>-509.45</v>
      </c>
      <c r="M289" t="s">
        <v>20</v>
      </c>
      <c r="N289" t="s">
        <v>21</v>
      </c>
      <c r="O289" t="s">
        <v>68</v>
      </c>
      <c r="P289" t="s">
        <v>69</v>
      </c>
      <c r="Q289" t="s">
        <v>24</v>
      </c>
      <c r="R289" t="s">
        <v>25</v>
      </c>
      <c r="S289" t="s">
        <v>26</v>
      </c>
    </row>
    <row r="290" spans="1:19" x14ac:dyDescent="0.35">
      <c r="A290">
        <v>256</v>
      </c>
      <c r="B290">
        <v>256100</v>
      </c>
      <c r="C290">
        <v>5545</v>
      </c>
      <c r="D290" t="s">
        <v>206</v>
      </c>
      <c r="F290" t="s">
        <v>70</v>
      </c>
      <c r="G290" t="s">
        <v>28</v>
      </c>
      <c r="H290">
        <v>297262</v>
      </c>
      <c r="I290" s="1">
        <v>41699</v>
      </c>
      <c r="J290"/>
      <c r="K290">
        <v>-509.45</v>
      </c>
      <c r="L290">
        <v>-509.45</v>
      </c>
      <c r="M290" t="s">
        <v>20</v>
      </c>
      <c r="N290" t="s">
        <v>21</v>
      </c>
      <c r="O290" t="s">
        <v>68</v>
      </c>
      <c r="P290" t="s">
        <v>69</v>
      </c>
      <c r="Q290" t="s">
        <v>24</v>
      </c>
      <c r="R290" t="s">
        <v>25</v>
      </c>
      <c r="S290" t="s">
        <v>26</v>
      </c>
    </row>
    <row r="291" spans="1:19" x14ac:dyDescent="0.35">
      <c r="A291">
        <v>256</v>
      </c>
      <c r="B291">
        <v>256100</v>
      </c>
      <c r="C291">
        <v>5545</v>
      </c>
      <c r="D291" t="s">
        <v>206</v>
      </c>
      <c r="F291" t="s">
        <v>70</v>
      </c>
      <c r="G291" t="s">
        <v>28</v>
      </c>
      <c r="H291">
        <v>297195</v>
      </c>
      <c r="I291" s="1">
        <v>41698</v>
      </c>
      <c r="J291">
        <v>509.45</v>
      </c>
      <c r="L291">
        <v>509.45</v>
      </c>
      <c r="M291" t="s">
        <v>20</v>
      </c>
      <c r="N291" t="s">
        <v>21</v>
      </c>
      <c r="O291" t="s">
        <v>68</v>
      </c>
      <c r="P291" t="s">
        <v>69</v>
      </c>
      <c r="Q291" t="s">
        <v>24</v>
      </c>
      <c r="R291" t="s">
        <v>25</v>
      </c>
      <c r="S291" t="s">
        <v>26</v>
      </c>
    </row>
    <row r="292" spans="1:19" x14ac:dyDescent="0.35">
      <c r="A292">
        <v>256</v>
      </c>
      <c r="B292">
        <v>256100</v>
      </c>
      <c r="C292">
        <v>5545</v>
      </c>
      <c r="D292" t="s">
        <v>206</v>
      </c>
      <c r="F292" t="s">
        <v>70</v>
      </c>
      <c r="G292" t="s">
        <v>28</v>
      </c>
      <c r="H292">
        <v>297195</v>
      </c>
      <c r="I292" s="1">
        <v>41698</v>
      </c>
      <c r="J292"/>
      <c r="K292">
        <v>-509.45</v>
      </c>
      <c r="L292">
        <v>-509.45</v>
      </c>
      <c r="M292" t="s">
        <v>20</v>
      </c>
      <c r="N292" t="s">
        <v>21</v>
      </c>
      <c r="O292" t="s">
        <v>68</v>
      </c>
      <c r="P292" t="s">
        <v>69</v>
      </c>
      <c r="Q292" t="s">
        <v>24</v>
      </c>
      <c r="R292" t="s">
        <v>25</v>
      </c>
      <c r="S292" t="s">
        <v>26</v>
      </c>
    </row>
    <row r="293" spans="1:19" x14ac:dyDescent="0.35">
      <c r="A293">
        <v>256</v>
      </c>
      <c r="B293">
        <v>256100</v>
      </c>
      <c r="C293">
        <v>5545</v>
      </c>
      <c r="D293" t="s">
        <v>206</v>
      </c>
      <c r="F293" t="s">
        <v>70</v>
      </c>
      <c r="G293" t="s">
        <v>28</v>
      </c>
      <c r="H293">
        <v>297262</v>
      </c>
      <c r="I293" s="1">
        <v>41698</v>
      </c>
      <c r="J293">
        <v>509.45</v>
      </c>
      <c r="L293">
        <v>509.45</v>
      </c>
      <c r="M293" t="s">
        <v>20</v>
      </c>
      <c r="N293" t="s">
        <v>21</v>
      </c>
      <c r="O293" t="s">
        <v>68</v>
      </c>
      <c r="P293" t="s">
        <v>69</v>
      </c>
      <c r="Q293" t="s">
        <v>24</v>
      </c>
      <c r="R293" t="s">
        <v>25</v>
      </c>
      <c r="S293" t="s">
        <v>26</v>
      </c>
    </row>
    <row r="294" spans="1:19" x14ac:dyDescent="0.35">
      <c r="A294">
        <v>256</v>
      </c>
      <c r="B294">
        <v>256100</v>
      </c>
      <c r="C294">
        <v>5820</v>
      </c>
      <c r="D294" t="s">
        <v>207</v>
      </c>
      <c r="F294" t="s">
        <v>71</v>
      </c>
      <c r="G294" t="s">
        <v>19</v>
      </c>
      <c r="H294">
        <v>655217</v>
      </c>
      <c r="I294" s="1">
        <v>42004</v>
      </c>
      <c r="J294">
        <v>222.76</v>
      </c>
      <c r="L294">
        <v>222.76</v>
      </c>
      <c r="M294" t="s">
        <v>20</v>
      </c>
      <c r="N294" t="s">
        <v>21</v>
      </c>
      <c r="O294" t="s">
        <v>72</v>
      </c>
      <c r="P294" t="s">
        <v>73</v>
      </c>
      <c r="Q294" t="s">
        <v>24</v>
      </c>
      <c r="R294" t="s">
        <v>25</v>
      </c>
      <c r="S294" t="s">
        <v>26</v>
      </c>
    </row>
    <row r="295" spans="1:19" x14ac:dyDescent="0.35">
      <c r="A295">
        <v>256</v>
      </c>
      <c r="B295">
        <v>256100</v>
      </c>
      <c r="C295">
        <v>5860</v>
      </c>
      <c r="D295" t="s">
        <v>208</v>
      </c>
      <c r="F295" t="s">
        <v>74</v>
      </c>
      <c r="G295" t="s">
        <v>19</v>
      </c>
      <c r="H295">
        <v>649732</v>
      </c>
      <c r="I295" s="1">
        <v>41984</v>
      </c>
      <c r="J295">
        <v>19.920000000000002</v>
      </c>
      <c r="L295">
        <v>19.920000000000002</v>
      </c>
      <c r="M295" t="s">
        <v>20</v>
      </c>
      <c r="N295" t="s">
        <v>21</v>
      </c>
      <c r="O295" t="s">
        <v>75</v>
      </c>
      <c r="P295" t="s">
        <v>76</v>
      </c>
      <c r="Q295" t="s">
        <v>24</v>
      </c>
      <c r="R295" t="s">
        <v>25</v>
      </c>
      <c r="S295" t="s">
        <v>26</v>
      </c>
    </row>
    <row r="296" spans="1:19" x14ac:dyDescent="0.35">
      <c r="A296">
        <v>256</v>
      </c>
      <c r="B296">
        <v>256100</v>
      </c>
      <c r="C296">
        <v>5860</v>
      </c>
      <c r="D296" t="s">
        <v>208</v>
      </c>
      <c r="F296" t="s">
        <v>74</v>
      </c>
      <c r="G296" t="s">
        <v>19</v>
      </c>
      <c r="H296">
        <v>642142</v>
      </c>
      <c r="I296" s="1">
        <v>41949</v>
      </c>
      <c r="J296">
        <v>78.569999999999993</v>
      </c>
      <c r="L296">
        <v>78.569999999999993</v>
      </c>
      <c r="M296" t="s">
        <v>20</v>
      </c>
      <c r="N296" t="s">
        <v>21</v>
      </c>
      <c r="O296" t="s">
        <v>75</v>
      </c>
      <c r="P296" t="s">
        <v>76</v>
      </c>
      <c r="Q296" t="s">
        <v>24</v>
      </c>
      <c r="R296" t="s">
        <v>25</v>
      </c>
      <c r="S296" t="s">
        <v>26</v>
      </c>
    </row>
    <row r="297" spans="1:19" x14ac:dyDescent="0.35">
      <c r="A297">
        <v>256</v>
      </c>
      <c r="B297">
        <v>256100</v>
      </c>
      <c r="C297">
        <v>5860</v>
      </c>
      <c r="D297" t="s">
        <v>208</v>
      </c>
      <c r="F297" t="s">
        <v>74</v>
      </c>
      <c r="G297" t="s">
        <v>19</v>
      </c>
      <c r="H297">
        <v>642142</v>
      </c>
      <c r="I297" s="1">
        <v>41949</v>
      </c>
      <c r="J297">
        <v>90.5</v>
      </c>
      <c r="L297">
        <v>90.5</v>
      </c>
      <c r="M297" t="s">
        <v>20</v>
      </c>
      <c r="N297" t="s">
        <v>21</v>
      </c>
      <c r="O297" t="s">
        <v>75</v>
      </c>
      <c r="P297" t="s">
        <v>76</v>
      </c>
      <c r="Q297" t="s">
        <v>24</v>
      </c>
      <c r="R297" t="s">
        <v>25</v>
      </c>
      <c r="S297" t="s">
        <v>26</v>
      </c>
    </row>
    <row r="298" spans="1:19" x14ac:dyDescent="0.35">
      <c r="A298">
        <v>256</v>
      </c>
      <c r="B298">
        <v>256100</v>
      </c>
      <c r="C298">
        <v>5860</v>
      </c>
      <c r="D298" t="s">
        <v>208</v>
      </c>
      <c r="F298" t="s">
        <v>74</v>
      </c>
      <c r="G298" t="s">
        <v>19</v>
      </c>
      <c r="H298">
        <v>627515</v>
      </c>
      <c r="I298" s="1">
        <v>41892</v>
      </c>
      <c r="J298">
        <v>17.97</v>
      </c>
      <c r="L298">
        <v>17.97</v>
      </c>
      <c r="M298" t="s">
        <v>20</v>
      </c>
      <c r="N298" t="s">
        <v>21</v>
      </c>
      <c r="O298" t="s">
        <v>75</v>
      </c>
      <c r="P298" t="s">
        <v>76</v>
      </c>
      <c r="Q298" t="s">
        <v>24</v>
      </c>
      <c r="R298" t="s">
        <v>25</v>
      </c>
      <c r="S298" t="s">
        <v>26</v>
      </c>
    </row>
    <row r="299" spans="1:19" x14ac:dyDescent="0.35">
      <c r="A299">
        <v>256</v>
      </c>
      <c r="B299">
        <v>256100</v>
      </c>
      <c r="C299">
        <v>5860</v>
      </c>
      <c r="D299" t="s">
        <v>208</v>
      </c>
      <c r="F299" t="s">
        <v>74</v>
      </c>
      <c r="G299" t="s">
        <v>19</v>
      </c>
      <c r="H299">
        <v>613258</v>
      </c>
      <c r="I299" s="1">
        <v>41830</v>
      </c>
      <c r="J299">
        <v>33.78</v>
      </c>
      <c r="L299">
        <v>33.78</v>
      </c>
      <c r="M299" t="s">
        <v>20</v>
      </c>
      <c r="N299" t="s">
        <v>21</v>
      </c>
      <c r="O299" t="s">
        <v>75</v>
      </c>
      <c r="P299" t="s">
        <v>76</v>
      </c>
      <c r="Q299" t="s">
        <v>24</v>
      </c>
      <c r="R299" t="s">
        <v>25</v>
      </c>
      <c r="S299" t="s">
        <v>26</v>
      </c>
    </row>
    <row r="300" spans="1:19" x14ac:dyDescent="0.35">
      <c r="A300">
        <v>256</v>
      </c>
      <c r="B300">
        <v>256100</v>
      </c>
      <c r="C300">
        <v>5860</v>
      </c>
      <c r="D300" t="s">
        <v>208</v>
      </c>
      <c r="F300" t="s">
        <v>74</v>
      </c>
      <c r="G300" t="s">
        <v>19</v>
      </c>
      <c r="H300">
        <v>607514</v>
      </c>
      <c r="I300" s="1">
        <v>41802</v>
      </c>
      <c r="J300">
        <v>54.82</v>
      </c>
      <c r="L300">
        <v>54.82</v>
      </c>
      <c r="M300" t="s">
        <v>20</v>
      </c>
      <c r="N300" t="s">
        <v>21</v>
      </c>
      <c r="O300" t="s">
        <v>75</v>
      </c>
      <c r="P300" t="s">
        <v>76</v>
      </c>
      <c r="Q300" t="s">
        <v>24</v>
      </c>
      <c r="R300" t="s">
        <v>25</v>
      </c>
      <c r="S300" t="s">
        <v>26</v>
      </c>
    </row>
    <row r="301" spans="1:19" x14ac:dyDescent="0.35">
      <c r="A301">
        <v>256</v>
      </c>
      <c r="B301">
        <v>256100</v>
      </c>
      <c r="C301">
        <v>5860</v>
      </c>
      <c r="D301" t="s">
        <v>208</v>
      </c>
      <c r="F301" t="s">
        <v>74</v>
      </c>
      <c r="G301" t="s">
        <v>19</v>
      </c>
      <c r="H301">
        <v>592266</v>
      </c>
      <c r="I301" s="1">
        <v>41736</v>
      </c>
      <c r="J301">
        <v>35.880000000000003</v>
      </c>
      <c r="L301">
        <v>35.880000000000003</v>
      </c>
      <c r="M301" t="s">
        <v>20</v>
      </c>
      <c r="N301" t="s">
        <v>21</v>
      </c>
      <c r="O301" t="s">
        <v>75</v>
      </c>
      <c r="P301" t="s">
        <v>76</v>
      </c>
      <c r="Q301" t="s">
        <v>24</v>
      </c>
      <c r="R301" t="s">
        <v>25</v>
      </c>
      <c r="S301" t="s">
        <v>26</v>
      </c>
    </row>
    <row r="302" spans="1:19" x14ac:dyDescent="0.35">
      <c r="A302">
        <v>256</v>
      </c>
      <c r="B302">
        <v>256100</v>
      </c>
      <c r="C302">
        <v>5860</v>
      </c>
      <c r="D302" t="s">
        <v>208</v>
      </c>
      <c r="F302" t="s">
        <v>74</v>
      </c>
      <c r="G302" t="s">
        <v>19</v>
      </c>
      <c r="H302">
        <v>586032</v>
      </c>
      <c r="I302" s="1">
        <v>41708</v>
      </c>
      <c r="J302">
        <v>18.579999999999998</v>
      </c>
      <c r="L302">
        <v>18.579999999999998</v>
      </c>
      <c r="M302" t="s">
        <v>20</v>
      </c>
      <c r="N302" t="s">
        <v>21</v>
      </c>
      <c r="O302" t="s">
        <v>75</v>
      </c>
      <c r="P302" t="s">
        <v>76</v>
      </c>
      <c r="Q302" t="s">
        <v>24</v>
      </c>
      <c r="R302" t="s">
        <v>25</v>
      </c>
      <c r="S302" t="s">
        <v>26</v>
      </c>
    </row>
    <row r="303" spans="1:19" x14ac:dyDescent="0.35">
      <c r="A303">
        <v>256</v>
      </c>
      <c r="B303">
        <v>256100</v>
      </c>
      <c r="C303">
        <v>5860</v>
      </c>
      <c r="D303" t="s">
        <v>208</v>
      </c>
      <c r="F303" t="s">
        <v>74</v>
      </c>
      <c r="G303" t="s">
        <v>19</v>
      </c>
      <c r="H303">
        <v>586032</v>
      </c>
      <c r="I303" s="1">
        <v>41708</v>
      </c>
      <c r="J303">
        <v>74.349999999999994</v>
      </c>
      <c r="L303">
        <v>74.349999999999994</v>
      </c>
      <c r="M303" t="s">
        <v>20</v>
      </c>
      <c r="N303" t="s">
        <v>21</v>
      </c>
      <c r="O303" t="s">
        <v>75</v>
      </c>
      <c r="P303" t="s">
        <v>76</v>
      </c>
      <c r="Q303" t="s">
        <v>24</v>
      </c>
      <c r="R303" t="s">
        <v>25</v>
      </c>
      <c r="S303" t="s">
        <v>26</v>
      </c>
    </row>
    <row r="304" spans="1:19" x14ac:dyDescent="0.35">
      <c r="A304">
        <v>256</v>
      </c>
      <c r="B304">
        <v>256100</v>
      </c>
      <c r="C304">
        <v>5860</v>
      </c>
      <c r="D304" t="s">
        <v>208</v>
      </c>
      <c r="F304" t="s">
        <v>74</v>
      </c>
      <c r="G304" t="s">
        <v>19</v>
      </c>
      <c r="H304">
        <v>579763</v>
      </c>
      <c r="I304" s="1">
        <v>41680</v>
      </c>
      <c r="J304">
        <v>81.53</v>
      </c>
      <c r="L304">
        <v>81.53</v>
      </c>
      <c r="M304" t="s">
        <v>20</v>
      </c>
      <c r="N304" t="s">
        <v>21</v>
      </c>
      <c r="O304" t="s">
        <v>75</v>
      </c>
      <c r="P304" t="s">
        <v>76</v>
      </c>
      <c r="Q304" t="s">
        <v>24</v>
      </c>
      <c r="R304" t="s">
        <v>25</v>
      </c>
      <c r="S304" t="s">
        <v>26</v>
      </c>
    </row>
    <row r="305" spans="1:19" x14ac:dyDescent="0.35">
      <c r="A305">
        <v>256</v>
      </c>
      <c r="B305">
        <v>256100</v>
      </c>
      <c r="C305">
        <v>5880</v>
      </c>
      <c r="D305" t="s">
        <v>208</v>
      </c>
      <c r="F305" t="s">
        <v>74</v>
      </c>
      <c r="G305" t="s">
        <v>19</v>
      </c>
      <c r="H305">
        <v>627515</v>
      </c>
      <c r="I305" s="1">
        <v>41892</v>
      </c>
      <c r="J305">
        <v>18.02</v>
      </c>
      <c r="L305">
        <v>18.02</v>
      </c>
      <c r="M305" t="s">
        <v>20</v>
      </c>
      <c r="N305" t="s">
        <v>21</v>
      </c>
      <c r="O305" t="s">
        <v>75</v>
      </c>
      <c r="P305" t="s">
        <v>77</v>
      </c>
      <c r="Q305" t="s">
        <v>24</v>
      </c>
      <c r="R305" t="s">
        <v>25</v>
      </c>
      <c r="S305" t="s">
        <v>26</v>
      </c>
    </row>
    <row r="306" spans="1:19" x14ac:dyDescent="0.35">
      <c r="A306">
        <v>256</v>
      </c>
      <c r="B306">
        <v>256100</v>
      </c>
      <c r="C306">
        <v>5900</v>
      </c>
      <c r="D306" t="s">
        <v>208</v>
      </c>
      <c r="F306" t="s">
        <v>74</v>
      </c>
      <c r="G306" t="s">
        <v>19</v>
      </c>
      <c r="H306">
        <v>649732</v>
      </c>
      <c r="I306" s="1">
        <v>41984</v>
      </c>
      <c r="J306">
        <v>69.83</v>
      </c>
      <c r="L306">
        <v>69.83</v>
      </c>
      <c r="M306" t="s">
        <v>20</v>
      </c>
      <c r="N306" t="s">
        <v>21</v>
      </c>
      <c r="O306" t="s">
        <v>75</v>
      </c>
      <c r="P306" t="s">
        <v>78</v>
      </c>
      <c r="Q306" t="s">
        <v>24</v>
      </c>
      <c r="R306" t="s">
        <v>25</v>
      </c>
      <c r="S306" t="s">
        <v>26</v>
      </c>
    </row>
    <row r="307" spans="1:19" x14ac:dyDescent="0.35">
      <c r="A307">
        <v>256</v>
      </c>
      <c r="B307">
        <v>256100</v>
      </c>
      <c r="C307">
        <v>5900</v>
      </c>
      <c r="D307" t="s">
        <v>208</v>
      </c>
      <c r="F307" t="s">
        <v>74</v>
      </c>
      <c r="G307" t="s">
        <v>19</v>
      </c>
      <c r="H307">
        <v>627515</v>
      </c>
      <c r="I307" s="1">
        <v>41892</v>
      </c>
      <c r="J307">
        <v>7.94</v>
      </c>
      <c r="L307">
        <v>7.94</v>
      </c>
      <c r="M307" t="s">
        <v>20</v>
      </c>
      <c r="N307" t="s">
        <v>21</v>
      </c>
      <c r="O307" t="s">
        <v>75</v>
      </c>
      <c r="P307" t="s">
        <v>78</v>
      </c>
      <c r="Q307" t="s">
        <v>24</v>
      </c>
      <c r="R307" t="s">
        <v>25</v>
      </c>
      <c r="S307" t="s">
        <v>26</v>
      </c>
    </row>
    <row r="308" spans="1:19" x14ac:dyDescent="0.35">
      <c r="A308">
        <v>256</v>
      </c>
      <c r="B308">
        <v>256100</v>
      </c>
      <c r="C308">
        <v>5900</v>
      </c>
      <c r="D308" t="s">
        <v>208</v>
      </c>
      <c r="F308" t="s">
        <v>74</v>
      </c>
      <c r="G308" t="s">
        <v>19</v>
      </c>
      <c r="H308">
        <v>627515</v>
      </c>
      <c r="I308" s="1">
        <v>41892</v>
      </c>
      <c r="J308">
        <v>9.81</v>
      </c>
      <c r="L308">
        <v>9.81</v>
      </c>
      <c r="M308" t="s">
        <v>20</v>
      </c>
      <c r="N308" t="s">
        <v>21</v>
      </c>
      <c r="O308" t="s">
        <v>75</v>
      </c>
      <c r="P308" t="s">
        <v>78</v>
      </c>
      <c r="Q308" t="s">
        <v>24</v>
      </c>
      <c r="R308" t="s">
        <v>25</v>
      </c>
      <c r="S308" t="s">
        <v>26</v>
      </c>
    </row>
    <row r="309" spans="1:19" x14ac:dyDescent="0.35">
      <c r="A309">
        <v>256</v>
      </c>
      <c r="B309">
        <v>256100</v>
      </c>
      <c r="C309">
        <v>5950</v>
      </c>
      <c r="D309" t="s">
        <v>209</v>
      </c>
      <c r="F309" t="s">
        <v>79</v>
      </c>
      <c r="G309" t="s">
        <v>19</v>
      </c>
      <c r="H309">
        <v>645227</v>
      </c>
      <c r="I309" s="1">
        <v>41975</v>
      </c>
      <c r="J309">
        <v>138.66999999999999</v>
      </c>
      <c r="L309">
        <v>138.66999999999999</v>
      </c>
      <c r="M309" t="s">
        <v>20</v>
      </c>
      <c r="N309" t="s">
        <v>21</v>
      </c>
      <c r="O309" t="s">
        <v>80</v>
      </c>
      <c r="P309" t="s">
        <v>81</v>
      </c>
      <c r="Q309" t="s">
        <v>24</v>
      </c>
      <c r="R309" t="s">
        <v>25</v>
      </c>
      <c r="S309" t="s">
        <v>26</v>
      </c>
    </row>
    <row r="310" spans="1:19" x14ac:dyDescent="0.35">
      <c r="A310">
        <v>256</v>
      </c>
      <c r="B310">
        <v>256100</v>
      </c>
      <c r="C310">
        <v>5950</v>
      </c>
      <c r="D310" t="s">
        <v>209</v>
      </c>
      <c r="F310" t="s">
        <v>82</v>
      </c>
      <c r="G310" t="s">
        <v>19</v>
      </c>
      <c r="H310">
        <v>641875</v>
      </c>
      <c r="I310" s="1">
        <v>41948</v>
      </c>
      <c r="J310">
        <v>121.77</v>
      </c>
      <c r="L310">
        <v>121.77</v>
      </c>
      <c r="M310" t="s">
        <v>20</v>
      </c>
      <c r="N310" t="s">
        <v>21</v>
      </c>
      <c r="O310" t="s">
        <v>80</v>
      </c>
      <c r="P310" t="s">
        <v>81</v>
      </c>
      <c r="Q310" t="s">
        <v>24</v>
      </c>
      <c r="R310" t="s">
        <v>25</v>
      </c>
      <c r="S310" t="s">
        <v>26</v>
      </c>
    </row>
    <row r="311" spans="1:19" x14ac:dyDescent="0.35">
      <c r="A311">
        <v>256</v>
      </c>
      <c r="B311">
        <v>256100</v>
      </c>
      <c r="C311">
        <v>5950</v>
      </c>
      <c r="D311" t="s">
        <v>209</v>
      </c>
      <c r="F311" t="s">
        <v>82</v>
      </c>
      <c r="G311" t="s">
        <v>19</v>
      </c>
      <c r="H311">
        <v>631848</v>
      </c>
      <c r="I311" s="1">
        <v>41914</v>
      </c>
      <c r="J311">
        <v>121.77</v>
      </c>
      <c r="L311">
        <v>121.77</v>
      </c>
      <c r="M311" t="s">
        <v>20</v>
      </c>
      <c r="N311" t="s">
        <v>21</v>
      </c>
      <c r="O311" t="s">
        <v>80</v>
      </c>
      <c r="P311" t="s">
        <v>81</v>
      </c>
      <c r="Q311" t="s">
        <v>24</v>
      </c>
      <c r="R311" t="s">
        <v>25</v>
      </c>
      <c r="S311" t="s">
        <v>26</v>
      </c>
    </row>
    <row r="312" spans="1:19" x14ac:dyDescent="0.35">
      <c r="A312">
        <v>256</v>
      </c>
      <c r="B312">
        <v>256100</v>
      </c>
      <c r="C312">
        <v>5950</v>
      </c>
      <c r="D312" t="s">
        <v>209</v>
      </c>
      <c r="F312" t="s">
        <v>82</v>
      </c>
      <c r="G312" t="s">
        <v>19</v>
      </c>
      <c r="H312">
        <v>626408</v>
      </c>
      <c r="I312" s="1">
        <v>41886</v>
      </c>
      <c r="J312">
        <v>121.77</v>
      </c>
      <c r="L312">
        <v>121.77</v>
      </c>
      <c r="M312" t="s">
        <v>20</v>
      </c>
      <c r="N312" t="s">
        <v>21</v>
      </c>
      <c r="O312" t="s">
        <v>80</v>
      </c>
      <c r="P312" t="s">
        <v>81</v>
      </c>
      <c r="Q312" t="s">
        <v>24</v>
      </c>
      <c r="R312" t="s">
        <v>25</v>
      </c>
      <c r="S312" t="s">
        <v>26</v>
      </c>
    </row>
    <row r="313" spans="1:19" x14ac:dyDescent="0.35">
      <c r="A313">
        <v>256</v>
      </c>
      <c r="B313">
        <v>256100</v>
      </c>
      <c r="C313">
        <v>5950</v>
      </c>
      <c r="D313" t="s">
        <v>209</v>
      </c>
      <c r="F313" t="s">
        <v>83</v>
      </c>
      <c r="G313" t="s">
        <v>28</v>
      </c>
      <c r="H313">
        <v>301591</v>
      </c>
      <c r="I313" s="1">
        <v>41883</v>
      </c>
      <c r="J313"/>
      <c r="K313">
        <v>-121.77</v>
      </c>
      <c r="L313">
        <v>-121.77</v>
      </c>
      <c r="M313" t="s">
        <v>20</v>
      </c>
      <c r="N313" t="s">
        <v>21</v>
      </c>
      <c r="O313" t="s">
        <v>80</v>
      </c>
      <c r="P313" t="s">
        <v>81</v>
      </c>
      <c r="Q313" t="s">
        <v>24</v>
      </c>
      <c r="R313" t="s">
        <v>25</v>
      </c>
      <c r="S313" t="s">
        <v>26</v>
      </c>
    </row>
    <row r="314" spans="1:19" x14ac:dyDescent="0.35">
      <c r="A314">
        <v>256</v>
      </c>
      <c r="B314">
        <v>256100</v>
      </c>
      <c r="C314">
        <v>5950</v>
      </c>
      <c r="D314" t="s">
        <v>209</v>
      </c>
      <c r="F314" t="s">
        <v>83</v>
      </c>
      <c r="G314" t="s">
        <v>28</v>
      </c>
      <c r="H314">
        <v>301591</v>
      </c>
      <c r="I314" s="1">
        <v>41882</v>
      </c>
      <c r="J314">
        <v>121.77</v>
      </c>
      <c r="L314">
        <v>121.77</v>
      </c>
      <c r="M314" t="s">
        <v>20</v>
      </c>
      <c r="N314" t="s">
        <v>21</v>
      </c>
      <c r="O314" t="s">
        <v>80</v>
      </c>
      <c r="P314" t="s">
        <v>81</v>
      </c>
      <c r="Q314" t="s">
        <v>24</v>
      </c>
      <c r="R314" t="s">
        <v>25</v>
      </c>
      <c r="S314" t="s">
        <v>26</v>
      </c>
    </row>
    <row r="315" spans="1:19" x14ac:dyDescent="0.35">
      <c r="A315">
        <v>256</v>
      </c>
      <c r="B315">
        <v>256100</v>
      </c>
      <c r="C315">
        <v>5950</v>
      </c>
      <c r="D315" t="s">
        <v>209</v>
      </c>
      <c r="F315" t="s">
        <v>82</v>
      </c>
      <c r="G315" t="s">
        <v>19</v>
      </c>
      <c r="H315">
        <v>618785</v>
      </c>
      <c r="I315" s="1">
        <v>41855</v>
      </c>
      <c r="J315">
        <v>121.77</v>
      </c>
      <c r="L315">
        <v>121.77</v>
      </c>
      <c r="M315" t="s">
        <v>20</v>
      </c>
      <c r="N315" t="s">
        <v>21</v>
      </c>
      <c r="O315" t="s">
        <v>80</v>
      </c>
      <c r="P315" t="s">
        <v>81</v>
      </c>
      <c r="Q315" t="s">
        <v>24</v>
      </c>
      <c r="R315" t="s">
        <v>25</v>
      </c>
      <c r="S315" t="s">
        <v>26</v>
      </c>
    </row>
    <row r="316" spans="1:19" x14ac:dyDescent="0.35">
      <c r="A316">
        <v>256</v>
      </c>
      <c r="B316">
        <v>256100</v>
      </c>
      <c r="C316">
        <v>5950</v>
      </c>
      <c r="D316" t="s">
        <v>209</v>
      </c>
      <c r="F316" t="s">
        <v>84</v>
      </c>
      <c r="G316" t="s">
        <v>28</v>
      </c>
      <c r="H316">
        <v>301140</v>
      </c>
      <c r="I316" s="1">
        <v>41852</v>
      </c>
      <c r="J316"/>
      <c r="K316">
        <v>-121.77</v>
      </c>
      <c r="L316">
        <v>-121.77</v>
      </c>
      <c r="M316" t="s">
        <v>20</v>
      </c>
      <c r="N316" t="s">
        <v>21</v>
      </c>
      <c r="O316" t="s">
        <v>80</v>
      </c>
      <c r="P316" t="s">
        <v>81</v>
      </c>
      <c r="Q316" t="s">
        <v>24</v>
      </c>
      <c r="R316" t="s">
        <v>25</v>
      </c>
      <c r="S316" t="s">
        <v>26</v>
      </c>
    </row>
    <row r="317" spans="1:19" x14ac:dyDescent="0.35">
      <c r="A317">
        <v>256</v>
      </c>
      <c r="B317">
        <v>256100</v>
      </c>
      <c r="C317">
        <v>5950</v>
      </c>
      <c r="D317" t="s">
        <v>209</v>
      </c>
      <c r="F317" t="s">
        <v>84</v>
      </c>
      <c r="G317" t="s">
        <v>28</v>
      </c>
      <c r="H317">
        <v>301140</v>
      </c>
      <c r="I317" s="1">
        <v>41851</v>
      </c>
      <c r="J317">
        <v>121.77</v>
      </c>
      <c r="L317">
        <v>121.77</v>
      </c>
      <c r="M317" t="s">
        <v>20</v>
      </c>
      <c r="N317" t="s">
        <v>21</v>
      </c>
      <c r="O317" t="s">
        <v>80</v>
      </c>
      <c r="P317" t="s">
        <v>81</v>
      </c>
      <c r="Q317" t="s">
        <v>24</v>
      </c>
      <c r="R317" t="s">
        <v>25</v>
      </c>
      <c r="S317" t="s">
        <v>26</v>
      </c>
    </row>
    <row r="318" spans="1:19" x14ac:dyDescent="0.35">
      <c r="A318">
        <v>256</v>
      </c>
      <c r="B318">
        <v>256100</v>
      </c>
      <c r="C318">
        <v>5950</v>
      </c>
      <c r="D318" t="s">
        <v>209</v>
      </c>
      <c r="F318" t="s">
        <v>82</v>
      </c>
      <c r="G318" t="s">
        <v>19</v>
      </c>
      <c r="H318">
        <v>611163</v>
      </c>
      <c r="I318" s="1">
        <v>41822</v>
      </c>
      <c r="J318">
        <v>121.77</v>
      </c>
      <c r="L318">
        <v>121.77</v>
      </c>
      <c r="M318" t="s">
        <v>20</v>
      </c>
      <c r="N318" t="s">
        <v>21</v>
      </c>
      <c r="O318" t="s">
        <v>80</v>
      </c>
      <c r="P318" t="s">
        <v>81</v>
      </c>
      <c r="Q318" t="s">
        <v>24</v>
      </c>
      <c r="R318" t="s">
        <v>25</v>
      </c>
      <c r="S318" t="s">
        <v>26</v>
      </c>
    </row>
    <row r="319" spans="1:19" x14ac:dyDescent="0.35">
      <c r="A319">
        <v>256</v>
      </c>
      <c r="B319">
        <v>256100</v>
      </c>
      <c r="C319">
        <v>5950</v>
      </c>
      <c r="D319" t="s">
        <v>209</v>
      </c>
      <c r="F319" t="s">
        <v>82</v>
      </c>
      <c r="G319" t="s">
        <v>19</v>
      </c>
      <c r="H319">
        <v>603366</v>
      </c>
      <c r="I319" s="1">
        <v>41792</v>
      </c>
      <c r="J319">
        <v>121.77</v>
      </c>
      <c r="L319">
        <v>121.77</v>
      </c>
      <c r="M319" t="s">
        <v>20</v>
      </c>
      <c r="N319" t="s">
        <v>21</v>
      </c>
      <c r="O319" t="s">
        <v>80</v>
      </c>
      <c r="P319" t="s">
        <v>81</v>
      </c>
      <c r="Q319" t="s">
        <v>24</v>
      </c>
      <c r="R319" t="s">
        <v>25</v>
      </c>
      <c r="S319" t="s">
        <v>26</v>
      </c>
    </row>
    <row r="320" spans="1:19" x14ac:dyDescent="0.35">
      <c r="A320">
        <v>256</v>
      </c>
      <c r="B320">
        <v>256100</v>
      </c>
      <c r="C320">
        <v>5950</v>
      </c>
      <c r="D320" t="s">
        <v>209</v>
      </c>
      <c r="F320" t="s">
        <v>82</v>
      </c>
      <c r="G320" t="s">
        <v>19</v>
      </c>
      <c r="H320">
        <v>598958</v>
      </c>
      <c r="I320" s="1">
        <v>41765</v>
      </c>
      <c r="J320">
        <v>121.77</v>
      </c>
      <c r="L320">
        <v>121.77</v>
      </c>
      <c r="M320" t="s">
        <v>20</v>
      </c>
      <c r="N320" t="s">
        <v>21</v>
      </c>
      <c r="O320" t="s">
        <v>80</v>
      </c>
      <c r="P320" t="s">
        <v>81</v>
      </c>
      <c r="Q320" t="s">
        <v>24</v>
      </c>
      <c r="R320" t="s">
        <v>25</v>
      </c>
      <c r="S320" t="s">
        <v>26</v>
      </c>
    </row>
    <row r="321" spans="1:19" x14ac:dyDescent="0.35">
      <c r="A321">
        <v>256</v>
      </c>
      <c r="B321">
        <v>256100</v>
      </c>
      <c r="C321">
        <v>5950</v>
      </c>
      <c r="D321" t="s">
        <v>209</v>
      </c>
      <c r="F321" t="s">
        <v>79</v>
      </c>
      <c r="G321" t="s">
        <v>19</v>
      </c>
      <c r="H321">
        <v>589625</v>
      </c>
      <c r="I321" s="1">
        <v>41731</v>
      </c>
      <c r="J321">
        <v>121.77</v>
      </c>
      <c r="L321">
        <v>121.77</v>
      </c>
      <c r="M321" t="s">
        <v>20</v>
      </c>
      <c r="N321" t="s">
        <v>21</v>
      </c>
      <c r="O321" t="s">
        <v>80</v>
      </c>
      <c r="P321" t="s">
        <v>81</v>
      </c>
      <c r="Q321" t="s">
        <v>24</v>
      </c>
      <c r="R321" t="s">
        <v>25</v>
      </c>
      <c r="S321" t="s">
        <v>26</v>
      </c>
    </row>
    <row r="322" spans="1:19" x14ac:dyDescent="0.35">
      <c r="A322">
        <v>256</v>
      </c>
      <c r="B322">
        <v>256100</v>
      </c>
      <c r="C322">
        <v>5950</v>
      </c>
      <c r="D322" t="s">
        <v>209</v>
      </c>
      <c r="F322" t="s">
        <v>79</v>
      </c>
      <c r="G322" t="s">
        <v>19</v>
      </c>
      <c r="H322">
        <v>584272</v>
      </c>
      <c r="I322" s="1">
        <v>41701</v>
      </c>
      <c r="J322">
        <v>121.77</v>
      </c>
      <c r="L322">
        <v>121.77</v>
      </c>
      <c r="M322" t="s">
        <v>20</v>
      </c>
      <c r="N322" t="s">
        <v>21</v>
      </c>
      <c r="O322" t="s">
        <v>80</v>
      </c>
      <c r="P322" t="s">
        <v>81</v>
      </c>
      <c r="Q322" t="s">
        <v>24</v>
      </c>
      <c r="R322" t="s">
        <v>25</v>
      </c>
      <c r="S322" t="s">
        <v>26</v>
      </c>
    </row>
    <row r="323" spans="1:19" x14ac:dyDescent="0.35">
      <c r="A323">
        <v>256</v>
      </c>
      <c r="B323">
        <v>256100</v>
      </c>
      <c r="C323">
        <v>5950</v>
      </c>
      <c r="D323" t="s">
        <v>209</v>
      </c>
      <c r="F323" t="s">
        <v>70</v>
      </c>
      <c r="G323" t="s">
        <v>28</v>
      </c>
      <c r="H323">
        <v>297195</v>
      </c>
      <c r="I323" s="1">
        <v>41699</v>
      </c>
      <c r="J323"/>
      <c r="K323">
        <v>-121.77</v>
      </c>
      <c r="L323">
        <v>-121.77</v>
      </c>
      <c r="M323" t="s">
        <v>20</v>
      </c>
      <c r="N323" t="s">
        <v>21</v>
      </c>
      <c r="O323" t="s">
        <v>80</v>
      </c>
      <c r="P323" t="s">
        <v>81</v>
      </c>
      <c r="Q323" t="s">
        <v>24</v>
      </c>
      <c r="R323" t="s">
        <v>25</v>
      </c>
      <c r="S323" t="s">
        <v>26</v>
      </c>
    </row>
    <row r="324" spans="1:19" x14ac:dyDescent="0.35">
      <c r="A324">
        <v>256</v>
      </c>
      <c r="B324">
        <v>256100</v>
      </c>
      <c r="C324">
        <v>5950</v>
      </c>
      <c r="D324" t="s">
        <v>209</v>
      </c>
      <c r="F324" t="s">
        <v>70</v>
      </c>
      <c r="G324" t="s">
        <v>28</v>
      </c>
      <c r="H324">
        <v>297195</v>
      </c>
      <c r="I324" s="1">
        <v>41699</v>
      </c>
      <c r="J324">
        <v>121.77</v>
      </c>
      <c r="L324">
        <v>121.77</v>
      </c>
      <c r="M324" t="s">
        <v>20</v>
      </c>
      <c r="N324" t="s">
        <v>21</v>
      </c>
      <c r="O324" t="s">
        <v>80</v>
      </c>
      <c r="P324" t="s">
        <v>81</v>
      </c>
      <c r="Q324" t="s">
        <v>24</v>
      </c>
      <c r="R324" t="s">
        <v>25</v>
      </c>
      <c r="S324" t="s">
        <v>26</v>
      </c>
    </row>
    <row r="325" spans="1:19" x14ac:dyDescent="0.35">
      <c r="A325">
        <v>256</v>
      </c>
      <c r="B325">
        <v>256100</v>
      </c>
      <c r="C325">
        <v>5950</v>
      </c>
      <c r="D325" t="s">
        <v>209</v>
      </c>
      <c r="F325" t="s">
        <v>70</v>
      </c>
      <c r="G325" t="s">
        <v>28</v>
      </c>
      <c r="H325">
        <v>297262</v>
      </c>
      <c r="I325" s="1">
        <v>41699</v>
      </c>
      <c r="J325"/>
      <c r="K325">
        <v>-121.77</v>
      </c>
      <c r="L325">
        <v>-121.77</v>
      </c>
      <c r="M325" t="s">
        <v>20</v>
      </c>
      <c r="N325" t="s">
        <v>21</v>
      </c>
      <c r="O325" t="s">
        <v>80</v>
      </c>
      <c r="P325" t="s">
        <v>81</v>
      </c>
      <c r="Q325" t="s">
        <v>24</v>
      </c>
      <c r="R325" t="s">
        <v>25</v>
      </c>
      <c r="S325" t="s">
        <v>26</v>
      </c>
    </row>
    <row r="326" spans="1:19" x14ac:dyDescent="0.35">
      <c r="A326">
        <v>256</v>
      </c>
      <c r="B326">
        <v>256100</v>
      </c>
      <c r="C326">
        <v>5950</v>
      </c>
      <c r="D326" t="s">
        <v>209</v>
      </c>
      <c r="F326" t="s">
        <v>70</v>
      </c>
      <c r="G326" t="s">
        <v>28</v>
      </c>
      <c r="H326">
        <v>297195</v>
      </c>
      <c r="I326" s="1">
        <v>41698</v>
      </c>
      <c r="J326">
        <v>121.77</v>
      </c>
      <c r="L326">
        <v>121.77</v>
      </c>
      <c r="M326" t="s">
        <v>20</v>
      </c>
      <c r="N326" t="s">
        <v>21</v>
      </c>
      <c r="O326" t="s">
        <v>80</v>
      </c>
      <c r="P326" t="s">
        <v>81</v>
      </c>
      <c r="Q326" t="s">
        <v>24</v>
      </c>
      <c r="R326" t="s">
        <v>25</v>
      </c>
      <c r="S326" t="s">
        <v>26</v>
      </c>
    </row>
    <row r="327" spans="1:19" x14ac:dyDescent="0.35">
      <c r="A327">
        <v>256</v>
      </c>
      <c r="B327">
        <v>256100</v>
      </c>
      <c r="C327">
        <v>5950</v>
      </c>
      <c r="D327" t="s">
        <v>209</v>
      </c>
      <c r="F327" t="s">
        <v>70</v>
      </c>
      <c r="G327" t="s">
        <v>28</v>
      </c>
      <c r="H327">
        <v>297262</v>
      </c>
      <c r="I327" s="1">
        <v>41698</v>
      </c>
      <c r="J327">
        <v>121.77</v>
      </c>
      <c r="L327">
        <v>121.77</v>
      </c>
      <c r="M327" t="s">
        <v>20</v>
      </c>
      <c r="N327" t="s">
        <v>21</v>
      </c>
      <c r="O327" t="s">
        <v>80</v>
      </c>
      <c r="P327" t="s">
        <v>81</v>
      </c>
      <c r="Q327" t="s">
        <v>24</v>
      </c>
      <c r="R327" t="s">
        <v>25</v>
      </c>
      <c r="S327" t="s">
        <v>26</v>
      </c>
    </row>
    <row r="328" spans="1:19" x14ac:dyDescent="0.35">
      <c r="A328">
        <v>256</v>
      </c>
      <c r="B328">
        <v>256100</v>
      </c>
      <c r="C328">
        <v>5950</v>
      </c>
      <c r="D328" t="s">
        <v>209</v>
      </c>
      <c r="F328" t="s">
        <v>70</v>
      </c>
      <c r="G328" t="s">
        <v>28</v>
      </c>
      <c r="H328">
        <v>297195</v>
      </c>
      <c r="I328" s="1">
        <v>41698</v>
      </c>
      <c r="J328"/>
      <c r="K328">
        <v>-121.77</v>
      </c>
      <c r="L328">
        <v>-121.77</v>
      </c>
      <c r="M328" t="s">
        <v>20</v>
      </c>
      <c r="N328" t="s">
        <v>21</v>
      </c>
      <c r="O328" t="s">
        <v>80</v>
      </c>
      <c r="P328" t="s">
        <v>81</v>
      </c>
      <c r="Q328" t="s">
        <v>24</v>
      </c>
      <c r="R328" t="s">
        <v>25</v>
      </c>
      <c r="S328" t="s">
        <v>26</v>
      </c>
    </row>
    <row r="329" spans="1:19" x14ac:dyDescent="0.35">
      <c r="A329">
        <v>256</v>
      </c>
      <c r="B329">
        <v>256100</v>
      </c>
      <c r="C329">
        <v>5950</v>
      </c>
      <c r="D329" t="s">
        <v>209</v>
      </c>
      <c r="F329" t="s">
        <v>79</v>
      </c>
      <c r="G329" t="s">
        <v>19</v>
      </c>
      <c r="H329">
        <v>578475</v>
      </c>
      <c r="I329" s="1">
        <v>41673</v>
      </c>
      <c r="J329">
        <v>121.77</v>
      </c>
      <c r="L329">
        <v>121.77</v>
      </c>
      <c r="M329" t="s">
        <v>20</v>
      </c>
      <c r="N329" t="s">
        <v>21</v>
      </c>
      <c r="O329" t="s">
        <v>80</v>
      </c>
      <c r="P329" t="s">
        <v>81</v>
      </c>
      <c r="Q329" t="s">
        <v>24</v>
      </c>
      <c r="R329" t="s">
        <v>25</v>
      </c>
      <c r="S329" t="s">
        <v>26</v>
      </c>
    </row>
    <row r="330" spans="1:19" x14ac:dyDescent="0.35">
      <c r="A330">
        <v>256</v>
      </c>
      <c r="B330">
        <v>256100</v>
      </c>
      <c r="C330">
        <v>5950</v>
      </c>
      <c r="D330" t="s">
        <v>209</v>
      </c>
      <c r="F330" t="s">
        <v>85</v>
      </c>
      <c r="G330" t="s">
        <v>28</v>
      </c>
      <c r="H330">
        <v>296891</v>
      </c>
      <c r="I330" s="1">
        <v>41671</v>
      </c>
      <c r="J330"/>
      <c r="K330">
        <v>-121.77</v>
      </c>
      <c r="L330">
        <v>-121.77</v>
      </c>
      <c r="M330" t="s">
        <v>20</v>
      </c>
      <c r="N330" t="s">
        <v>21</v>
      </c>
      <c r="O330" t="s">
        <v>80</v>
      </c>
      <c r="P330" t="s">
        <v>81</v>
      </c>
      <c r="Q330" t="s">
        <v>24</v>
      </c>
      <c r="R330" t="s">
        <v>25</v>
      </c>
      <c r="S330" t="s">
        <v>26</v>
      </c>
    </row>
    <row r="331" spans="1:19" x14ac:dyDescent="0.35">
      <c r="A331">
        <v>256</v>
      </c>
      <c r="B331">
        <v>256100</v>
      </c>
      <c r="C331">
        <v>5950</v>
      </c>
      <c r="D331" t="s">
        <v>209</v>
      </c>
      <c r="F331" t="s">
        <v>85</v>
      </c>
      <c r="G331" t="s">
        <v>28</v>
      </c>
      <c r="H331">
        <v>296891</v>
      </c>
      <c r="I331" s="1">
        <v>41670</v>
      </c>
      <c r="J331">
        <v>121.77</v>
      </c>
      <c r="L331">
        <v>121.77</v>
      </c>
      <c r="M331" t="s">
        <v>20</v>
      </c>
      <c r="N331" t="s">
        <v>21</v>
      </c>
      <c r="O331" t="s">
        <v>80</v>
      </c>
      <c r="P331" t="s">
        <v>81</v>
      </c>
      <c r="Q331" t="s">
        <v>24</v>
      </c>
      <c r="R331" t="s">
        <v>25</v>
      </c>
      <c r="S331" t="s">
        <v>26</v>
      </c>
    </row>
    <row r="332" spans="1:19" x14ac:dyDescent="0.35">
      <c r="A332">
        <v>256</v>
      </c>
      <c r="B332">
        <v>256100</v>
      </c>
      <c r="C332">
        <v>5950</v>
      </c>
      <c r="D332" t="s">
        <v>209</v>
      </c>
      <c r="F332" t="s">
        <v>79</v>
      </c>
      <c r="G332" t="s">
        <v>19</v>
      </c>
      <c r="H332">
        <v>572190</v>
      </c>
      <c r="I332" s="1">
        <v>41644</v>
      </c>
      <c r="J332">
        <v>121.77</v>
      </c>
      <c r="L332">
        <v>121.77</v>
      </c>
      <c r="M332" t="s">
        <v>20</v>
      </c>
      <c r="N332" t="s">
        <v>21</v>
      </c>
      <c r="O332" t="s">
        <v>80</v>
      </c>
      <c r="P332" t="s">
        <v>81</v>
      </c>
      <c r="Q332" t="s">
        <v>24</v>
      </c>
      <c r="R332" t="s">
        <v>25</v>
      </c>
      <c r="S332" t="s">
        <v>26</v>
      </c>
    </row>
    <row r="333" spans="1:19" x14ac:dyDescent="0.35">
      <c r="A333">
        <v>256</v>
      </c>
      <c r="B333">
        <v>256100</v>
      </c>
      <c r="C333">
        <v>5960</v>
      </c>
      <c r="D333" t="s">
        <v>209</v>
      </c>
      <c r="F333" t="s">
        <v>86</v>
      </c>
      <c r="G333" t="s">
        <v>19</v>
      </c>
      <c r="H333">
        <v>651812</v>
      </c>
      <c r="I333" s="1">
        <v>41993</v>
      </c>
      <c r="J333">
        <v>118.12</v>
      </c>
      <c r="L333">
        <v>118.12</v>
      </c>
      <c r="M333" t="s">
        <v>20</v>
      </c>
      <c r="N333" t="s">
        <v>21</v>
      </c>
      <c r="O333" t="s">
        <v>80</v>
      </c>
      <c r="P333" t="s">
        <v>87</v>
      </c>
      <c r="Q333" t="s">
        <v>24</v>
      </c>
      <c r="R333" t="s">
        <v>25</v>
      </c>
      <c r="S333" t="s">
        <v>26</v>
      </c>
    </row>
    <row r="334" spans="1:19" x14ac:dyDescent="0.35">
      <c r="A334">
        <v>256</v>
      </c>
      <c r="B334">
        <v>256100</v>
      </c>
      <c r="C334">
        <v>5960</v>
      </c>
      <c r="D334" t="s">
        <v>209</v>
      </c>
      <c r="F334" t="s">
        <v>86</v>
      </c>
      <c r="G334" t="s">
        <v>19</v>
      </c>
      <c r="H334">
        <v>651813</v>
      </c>
      <c r="I334" s="1">
        <v>41993</v>
      </c>
      <c r="J334">
        <v>118.12</v>
      </c>
      <c r="L334">
        <v>118.12</v>
      </c>
      <c r="M334" t="s">
        <v>20</v>
      </c>
      <c r="N334" t="s">
        <v>21</v>
      </c>
      <c r="O334" t="s">
        <v>80</v>
      </c>
      <c r="P334" t="s">
        <v>87</v>
      </c>
      <c r="Q334" t="s">
        <v>24</v>
      </c>
      <c r="R334" t="s">
        <v>25</v>
      </c>
      <c r="S334" t="s">
        <v>26</v>
      </c>
    </row>
    <row r="335" spans="1:19" x14ac:dyDescent="0.35">
      <c r="A335">
        <v>256</v>
      </c>
      <c r="B335">
        <v>256100</v>
      </c>
      <c r="C335">
        <v>5960</v>
      </c>
      <c r="D335" t="s">
        <v>209</v>
      </c>
      <c r="F335" t="s">
        <v>86</v>
      </c>
      <c r="G335" t="s">
        <v>19</v>
      </c>
      <c r="H335">
        <v>651814</v>
      </c>
      <c r="I335" s="1">
        <v>41993</v>
      </c>
      <c r="J335">
        <v>118.12</v>
      </c>
      <c r="L335">
        <v>118.12</v>
      </c>
      <c r="M335" t="s">
        <v>20</v>
      </c>
      <c r="N335" t="s">
        <v>21</v>
      </c>
      <c r="O335" t="s">
        <v>80</v>
      </c>
      <c r="P335" t="s">
        <v>87</v>
      </c>
      <c r="Q335" t="s">
        <v>24</v>
      </c>
      <c r="R335" t="s">
        <v>25</v>
      </c>
      <c r="S335" t="s">
        <v>26</v>
      </c>
    </row>
    <row r="336" spans="1:19" x14ac:dyDescent="0.35">
      <c r="A336">
        <v>256</v>
      </c>
      <c r="B336">
        <v>256100</v>
      </c>
      <c r="C336">
        <v>5960</v>
      </c>
      <c r="D336" t="s">
        <v>209</v>
      </c>
      <c r="F336" t="s">
        <v>86</v>
      </c>
      <c r="G336" t="s">
        <v>19</v>
      </c>
      <c r="H336">
        <v>622900</v>
      </c>
      <c r="I336" s="1">
        <v>41884</v>
      </c>
      <c r="J336">
        <v>118.12</v>
      </c>
      <c r="L336">
        <v>118.12</v>
      </c>
      <c r="M336" t="s">
        <v>20</v>
      </c>
      <c r="N336" t="s">
        <v>21</v>
      </c>
      <c r="O336" t="s">
        <v>80</v>
      </c>
      <c r="P336" t="s">
        <v>87</v>
      </c>
      <c r="Q336" t="s">
        <v>24</v>
      </c>
      <c r="R336" t="s">
        <v>25</v>
      </c>
      <c r="S336" t="s">
        <v>26</v>
      </c>
    </row>
    <row r="337" spans="1:19" x14ac:dyDescent="0.35">
      <c r="A337">
        <v>256</v>
      </c>
      <c r="B337">
        <v>256100</v>
      </c>
      <c r="C337">
        <v>5960</v>
      </c>
      <c r="D337" t="s">
        <v>209</v>
      </c>
      <c r="F337" t="s">
        <v>86</v>
      </c>
      <c r="G337" t="s">
        <v>19</v>
      </c>
      <c r="H337">
        <v>623604</v>
      </c>
      <c r="I337" s="1">
        <v>41874</v>
      </c>
      <c r="J337">
        <v>118.12</v>
      </c>
      <c r="L337">
        <v>118.12</v>
      </c>
      <c r="M337" t="s">
        <v>20</v>
      </c>
      <c r="N337" t="s">
        <v>21</v>
      </c>
      <c r="O337" t="s">
        <v>80</v>
      </c>
      <c r="P337" t="s">
        <v>87</v>
      </c>
      <c r="Q337" t="s">
        <v>24</v>
      </c>
      <c r="R337" t="s">
        <v>25</v>
      </c>
      <c r="S337" t="s">
        <v>26</v>
      </c>
    </row>
    <row r="338" spans="1:19" x14ac:dyDescent="0.35">
      <c r="A338">
        <v>256</v>
      </c>
      <c r="B338">
        <v>256100</v>
      </c>
      <c r="C338">
        <v>5960</v>
      </c>
      <c r="D338" t="s">
        <v>209</v>
      </c>
      <c r="F338" t="s">
        <v>86</v>
      </c>
      <c r="G338" t="s">
        <v>19</v>
      </c>
      <c r="H338">
        <v>608746</v>
      </c>
      <c r="I338" s="1">
        <v>41822</v>
      </c>
      <c r="J338">
        <v>118.12</v>
      </c>
      <c r="L338">
        <v>118.12</v>
      </c>
      <c r="M338" t="s">
        <v>20</v>
      </c>
      <c r="N338" t="s">
        <v>21</v>
      </c>
      <c r="O338" t="s">
        <v>80</v>
      </c>
      <c r="P338" t="s">
        <v>87</v>
      </c>
      <c r="Q338" t="s">
        <v>24</v>
      </c>
      <c r="R338" t="s">
        <v>25</v>
      </c>
      <c r="S338" t="s">
        <v>26</v>
      </c>
    </row>
    <row r="339" spans="1:19" x14ac:dyDescent="0.35">
      <c r="A339">
        <v>256</v>
      </c>
      <c r="B339">
        <v>256100</v>
      </c>
      <c r="C339">
        <v>5960</v>
      </c>
      <c r="D339" t="s">
        <v>209</v>
      </c>
      <c r="F339" t="s">
        <v>86</v>
      </c>
      <c r="G339" t="s">
        <v>19</v>
      </c>
      <c r="H339">
        <v>605841</v>
      </c>
      <c r="I339" s="1">
        <v>41795</v>
      </c>
      <c r="J339">
        <v>118.12</v>
      </c>
      <c r="L339">
        <v>118.12</v>
      </c>
      <c r="M339" t="s">
        <v>20</v>
      </c>
      <c r="N339" t="s">
        <v>21</v>
      </c>
      <c r="O339" t="s">
        <v>80</v>
      </c>
      <c r="P339" t="s">
        <v>87</v>
      </c>
      <c r="Q339" t="s">
        <v>24</v>
      </c>
      <c r="R339" t="s">
        <v>25</v>
      </c>
      <c r="S339" t="s">
        <v>26</v>
      </c>
    </row>
    <row r="340" spans="1:19" x14ac:dyDescent="0.35">
      <c r="A340">
        <v>256</v>
      </c>
      <c r="B340">
        <v>256100</v>
      </c>
      <c r="C340">
        <v>5960</v>
      </c>
      <c r="D340" t="s">
        <v>209</v>
      </c>
      <c r="F340" t="s">
        <v>86</v>
      </c>
      <c r="G340" t="s">
        <v>19</v>
      </c>
      <c r="H340">
        <v>597454</v>
      </c>
      <c r="I340" s="1">
        <v>41761</v>
      </c>
      <c r="J340">
        <v>110.4</v>
      </c>
      <c r="L340">
        <v>110.4</v>
      </c>
      <c r="M340" t="s">
        <v>20</v>
      </c>
      <c r="N340" t="s">
        <v>21</v>
      </c>
      <c r="O340" t="s">
        <v>80</v>
      </c>
      <c r="P340" t="s">
        <v>87</v>
      </c>
      <c r="Q340" t="s">
        <v>24</v>
      </c>
      <c r="R340" t="s">
        <v>25</v>
      </c>
      <c r="S340" t="s">
        <v>26</v>
      </c>
    </row>
    <row r="341" spans="1:19" x14ac:dyDescent="0.35">
      <c r="A341">
        <v>256</v>
      </c>
      <c r="B341">
        <v>256100</v>
      </c>
      <c r="C341">
        <v>5960</v>
      </c>
      <c r="D341" t="s">
        <v>209</v>
      </c>
      <c r="F341" t="s">
        <v>86</v>
      </c>
      <c r="G341" t="s">
        <v>19</v>
      </c>
      <c r="H341">
        <v>591027</v>
      </c>
      <c r="I341" s="1">
        <v>41730</v>
      </c>
      <c r="J341">
        <v>110.4</v>
      </c>
      <c r="L341">
        <v>110.4</v>
      </c>
      <c r="M341" t="s">
        <v>20</v>
      </c>
      <c r="N341" t="s">
        <v>21</v>
      </c>
      <c r="O341" t="s">
        <v>80</v>
      </c>
      <c r="P341" t="s">
        <v>87</v>
      </c>
      <c r="Q341" t="s">
        <v>24</v>
      </c>
      <c r="R341" t="s">
        <v>25</v>
      </c>
      <c r="S341" t="s">
        <v>26</v>
      </c>
    </row>
    <row r="342" spans="1:19" x14ac:dyDescent="0.35">
      <c r="A342">
        <v>256</v>
      </c>
      <c r="B342">
        <v>256100</v>
      </c>
      <c r="C342">
        <v>5960</v>
      </c>
      <c r="D342" t="s">
        <v>209</v>
      </c>
      <c r="F342" t="s">
        <v>88</v>
      </c>
      <c r="G342" t="s">
        <v>28</v>
      </c>
      <c r="H342">
        <v>297528</v>
      </c>
      <c r="I342" s="1">
        <v>41730</v>
      </c>
      <c r="J342"/>
      <c r="K342">
        <v>-110.4</v>
      </c>
      <c r="L342">
        <v>-110.4</v>
      </c>
      <c r="M342" t="s">
        <v>20</v>
      </c>
      <c r="N342" t="s">
        <v>21</v>
      </c>
      <c r="O342" t="s">
        <v>80</v>
      </c>
      <c r="P342" t="s">
        <v>87</v>
      </c>
      <c r="Q342" t="s">
        <v>24</v>
      </c>
      <c r="R342" t="s">
        <v>25</v>
      </c>
      <c r="S342" t="s">
        <v>26</v>
      </c>
    </row>
    <row r="343" spans="1:19" x14ac:dyDescent="0.35">
      <c r="A343">
        <v>256</v>
      </c>
      <c r="B343">
        <v>256100</v>
      </c>
      <c r="C343">
        <v>5960</v>
      </c>
      <c r="D343" t="s">
        <v>209</v>
      </c>
      <c r="F343" t="s">
        <v>88</v>
      </c>
      <c r="G343" t="s">
        <v>28</v>
      </c>
      <c r="H343">
        <v>297528</v>
      </c>
      <c r="I343" s="1">
        <v>41729</v>
      </c>
      <c r="J343">
        <v>110.4</v>
      </c>
      <c r="L343">
        <v>110.4</v>
      </c>
      <c r="M343" t="s">
        <v>20</v>
      </c>
      <c r="N343" t="s">
        <v>21</v>
      </c>
      <c r="O343" t="s">
        <v>80</v>
      </c>
      <c r="P343" t="s">
        <v>87</v>
      </c>
      <c r="Q343" t="s">
        <v>24</v>
      </c>
      <c r="R343" t="s">
        <v>25</v>
      </c>
      <c r="S343" t="s">
        <v>26</v>
      </c>
    </row>
    <row r="344" spans="1:19" x14ac:dyDescent="0.35">
      <c r="A344">
        <v>256</v>
      </c>
      <c r="B344">
        <v>256100</v>
      </c>
      <c r="C344">
        <v>5960</v>
      </c>
      <c r="D344" t="s">
        <v>209</v>
      </c>
      <c r="F344" t="s">
        <v>86</v>
      </c>
      <c r="G344" t="s">
        <v>19</v>
      </c>
      <c r="H344">
        <v>584944</v>
      </c>
      <c r="I344" s="1">
        <v>41703</v>
      </c>
      <c r="J344">
        <v>110.4</v>
      </c>
      <c r="L344">
        <v>110.4</v>
      </c>
      <c r="M344" t="s">
        <v>20</v>
      </c>
      <c r="N344" t="s">
        <v>21</v>
      </c>
      <c r="O344" t="s">
        <v>80</v>
      </c>
      <c r="P344" t="s">
        <v>87</v>
      </c>
      <c r="Q344" t="s">
        <v>24</v>
      </c>
      <c r="R344" t="s">
        <v>25</v>
      </c>
      <c r="S344" t="s">
        <v>26</v>
      </c>
    </row>
    <row r="345" spans="1:19" x14ac:dyDescent="0.35">
      <c r="A345">
        <v>256</v>
      </c>
      <c r="B345">
        <v>256100</v>
      </c>
      <c r="C345">
        <v>5960</v>
      </c>
      <c r="D345" t="s">
        <v>209</v>
      </c>
      <c r="F345" t="s">
        <v>86</v>
      </c>
      <c r="G345" t="s">
        <v>19</v>
      </c>
      <c r="H345">
        <v>578919</v>
      </c>
      <c r="I345" s="1">
        <v>41674</v>
      </c>
      <c r="J345">
        <v>110.4</v>
      </c>
      <c r="L345">
        <v>110.4</v>
      </c>
      <c r="M345" t="s">
        <v>20</v>
      </c>
      <c r="N345" t="s">
        <v>21</v>
      </c>
      <c r="O345" t="s">
        <v>80</v>
      </c>
      <c r="P345" t="s">
        <v>87</v>
      </c>
      <c r="Q345" t="s">
        <v>24</v>
      </c>
      <c r="R345" t="s">
        <v>25</v>
      </c>
      <c r="S345" t="s">
        <v>26</v>
      </c>
    </row>
    <row r="346" spans="1:19" x14ac:dyDescent="0.35">
      <c r="A346">
        <v>256</v>
      </c>
      <c r="B346">
        <v>256100</v>
      </c>
      <c r="C346">
        <v>5960</v>
      </c>
      <c r="D346" t="s">
        <v>209</v>
      </c>
      <c r="F346" t="s">
        <v>85</v>
      </c>
      <c r="G346" t="s">
        <v>28</v>
      </c>
      <c r="H346">
        <v>296891</v>
      </c>
      <c r="I346" s="1">
        <v>41671</v>
      </c>
      <c r="J346"/>
      <c r="K346">
        <v>-110.4</v>
      </c>
      <c r="L346">
        <v>-110.4</v>
      </c>
      <c r="M346" t="s">
        <v>20</v>
      </c>
      <c r="N346" t="s">
        <v>21</v>
      </c>
      <c r="O346" t="s">
        <v>80</v>
      </c>
      <c r="P346" t="s">
        <v>87</v>
      </c>
      <c r="Q346" t="s">
        <v>24</v>
      </c>
      <c r="R346" t="s">
        <v>25</v>
      </c>
      <c r="S346" t="s">
        <v>26</v>
      </c>
    </row>
    <row r="347" spans="1:19" x14ac:dyDescent="0.35">
      <c r="A347">
        <v>256</v>
      </c>
      <c r="B347">
        <v>256100</v>
      </c>
      <c r="C347">
        <v>5960</v>
      </c>
      <c r="D347" t="s">
        <v>209</v>
      </c>
      <c r="F347" t="s">
        <v>85</v>
      </c>
      <c r="G347" t="s">
        <v>28</v>
      </c>
      <c r="H347">
        <v>296891</v>
      </c>
      <c r="I347" s="1">
        <v>41670</v>
      </c>
      <c r="J347">
        <v>110.4</v>
      </c>
      <c r="L347">
        <v>110.4</v>
      </c>
      <c r="M347" t="s">
        <v>20</v>
      </c>
      <c r="N347" t="s">
        <v>21</v>
      </c>
      <c r="O347" t="s">
        <v>80</v>
      </c>
      <c r="P347" t="s">
        <v>87</v>
      </c>
      <c r="Q347" t="s">
        <v>24</v>
      </c>
      <c r="R347" t="s">
        <v>25</v>
      </c>
      <c r="S347" t="s">
        <v>26</v>
      </c>
    </row>
    <row r="348" spans="1:19" x14ac:dyDescent="0.35">
      <c r="A348">
        <v>256</v>
      </c>
      <c r="B348">
        <v>256100</v>
      </c>
      <c r="C348">
        <v>5960</v>
      </c>
      <c r="D348" t="s">
        <v>209</v>
      </c>
      <c r="F348" t="s">
        <v>86</v>
      </c>
      <c r="G348" t="s">
        <v>19</v>
      </c>
      <c r="H348">
        <v>572471</v>
      </c>
      <c r="I348" s="1">
        <v>41646</v>
      </c>
      <c r="J348">
        <v>110.4</v>
      </c>
      <c r="L348">
        <v>110.4</v>
      </c>
      <c r="M348" t="s">
        <v>20</v>
      </c>
      <c r="N348" t="s">
        <v>21</v>
      </c>
      <c r="O348" t="s">
        <v>80</v>
      </c>
      <c r="P348" t="s">
        <v>87</v>
      </c>
      <c r="Q348" t="s">
        <v>24</v>
      </c>
      <c r="R348" t="s">
        <v>25</v>
      </c>
      <c r="S348" t="s">
        <v>26</v>
      </c>
    </row>
    <row r="349" spans="1:19" x14ac:dyDescent="0.35">
      <c r="A349">
        <v>256</v>
      </c>
      <c r="B349">
        <v>256100</v>
      </c>
      <c r="C349">
        <v>5965</v>
      </c>
      <c r="D349" t="s">
        <v>209</v>
      </c>
      <c r="F349" t="s">
        <v>74</v>
      </c>
      <c r="G349" t="s">
        <v>19</v>
      </c>
      <c r="H349">
        <v>627515</v>
      </c>
      <c r="I349" s="1">
        <v>41892</v>
      </c>
      <c r="J349">
        <v>22.41</v>
      </c>
      <c r="L349">
        <v>22.41</v>
      </c>
      <c r="M349" t="s">
        <v>20</v>
      </c>
      <c r="N349" t="s">
        <v>21</v>
      </c>
      <c r="O349" t="s">
        <v>80</v>
      </c>
      <c r="P349" t="s">
        <v>89</v>
      </c>
      <c r="Q349" t="s">
        <v>24</v>
      </c>
      <c r="R349" t="s">
        <v>25</v>
      </c>
      <c r="S349" t="s">
        <v>26</v>
      </c>
    </row>
    <row r="350" spans="1:19" x14ac:dyDescent="0.35">
      <c r="A350">
        <v>256</v>
      </c>
      <c r="B350">
        <v>256100</v>
      </c>
      <c r="C350">
        <v>5980</v>
      </c>
      <c r="D350" t="s">
        <v>209</v>
      </c>
      <c r="F350" t="s">
        <v>55</v>
      </c>
      <c r="G350" t="s">
        <v>56</v>
      </c>
      <c r="H350">
        <v>181777</v>
      </c>
      <c r="I350" s="1">
        <v>41961</v>
      </c>
      <c r="J350">
        <v>442</v>
      </c>
      <c r="L350">
        <v>442</v>
      </c>
      <c r="M350" t="s">
        <v>20</v>
      </c>
      <c r="N350" t="s">
        <v>21</v>
      </c>
      <c r="O350" t="s">
        <v>80</v>
      </c>
      <c r="P350" t="s">
        <v>90</v>
      </c>
      <c r="Q350" t="s">
        <v>24</v>
      </c>
      <c r="R350" t="s">
        <v>25</v>
      </c>
      <c r="S350" t="s">
        <v>26</v>
      </c>
    </row>
    <row r="351" spans="1:19" x14ac:dyDescent="0.35">
      <c r="A351">
        <v>256</v>
      </c>
      <c r="B351">
        <v>256100</v>
      </c>
      <c r="C351">
        <v>5980</v>
      </c>
      <c r="D351" t="s">
        <v>209</v>
      </c>
      <c r="F351" t="s">
        <v>55</v>
      </c>
      <c r="G351" t="s">
        <v>56</v>
      </c>
      <c r="H351">
        <v>179489</v>
      </c>
      <c r="I351" s="1">
        <v>41929</v>
      </c>
      <c r="J351">
        <v>330</v>
      </c>
      <c r="L351">
        <v>330</v>
      </c>
      <c r="M351" t="s">
        <v>20</v>
      </c>
      <c r="N351" t="s">
        <v>21</v>
      </c>
      <c r="O351" t="s">
        <v>80</v>
      </c>
      <c r="P351" t="s">
        <v>90</v>
      </c>
      <c r="Q351" t="s">
        <v>24</v>
      </c>
      <c r="R351" t="s">
        <v>25</v>
      </c>
      <c r="S351" t="s">
        <v>26</v>
      </c>
    </row>
    <row r="352" spans="1:19" x14ac:dyDescent="0.35">
      <c r="A352">
        <v>256</v>
      </c>
      <c r="B352">
        <v>256100</v>
      </c>
      <c r="C352">
        <v>5980</v>
      </c>
      <c r="D352" t="s">
        <v>209</v>
      </c>
      <c r="F352" t="s">
        <v>55</v>
      </c>
      <c r="G352" t="s">
        <v>56</v>
      </c>
      <c r="H352">
        <v>178360</v>
      </c>
      <c r="I352" s="1">
        <v>41912</v>
      </c>
      <c r="J352"/>
      <c r="K352">
        <v>-390</v>
      </c>
      <c r="L352">
        <v>-390</v>
      </c>
      <c r="M352" t="s">
        <v>20</v>
      </c>
      <c r="N352" t="s">
        <v>21</v>
      </c>
      <c r="O352" t="s">
        <v>80</v>
      </c>
      <c r="P352" t="s">
        <v>90</v>
      </c>
      <c r="Q352" t="s">
        <v>24</v>
      </c>
      <c r="R352" t="s">
        <v>25</v>
      </c>
      <c r="S352" t="s">
        <v>26</v>
      </c>
    </row>
    <row r="353" spans="1:19" x14ac:dyDescent="0.35">
      <c r="A353">
        <v>256</v>
      </c>
      <c r="B353">
        <v>256100</v>
      </c>
      <c r="C353">
        <v>5980</v>
      </c>
      <c r="D353" t="s">
        <v>209</v>
      </c>
      <c r="F353" t="s">
        <v>55</v>
      </c>
      <c r="G353" t="s">
        <v>56</v>
      </c>
      <c r="H353">
        <v>174853</v>
      </c>
      <c r="I353" s="1">
        <v>41870</v>
      </c>
      <c r="J353">
        <v>260</v>
      </c>
      <c r="L353">
        <v>260</v>
      </c>
      <c r="M353" t="s">
        <v>20</v>
      </c>
      <c r="N353" t="s">
        <v>21</v>
      </c>
      <c r="O353" t="s">
        <v>80</v>
      </c>
      <c r="P353" t="s">
        <v>90</v>
      </c>
      <c r="Q353" t="s">
        <v>24</v>
      </c>
      <c r="R353" t="s">
        <v>25</v>
      </c>
      <c r="S353" t="s">
        <v>26</v>
      </c>
    </row>
    <row r="354" spans="1:19" x14ac:dyDescent="0.35">
      <c r="A354">
        <v>256</v>
      </c>
      <c r="B354">
        <v>256100</v>
      </c>
      <c r="C354">
        <v>5980</v>
      </c>
      <c r="D354" t="s">
        <v>209</v>
      </c>
      <c r="F354" t="s">
        <v>55</v>
      </c>
      <c r="G354" t="s">
        <v>56</v>
      </c>
      <c r="H354">
        <v>172941</v>
      </c>
      <c r="I354" s="1">
        <v>41848</v>
      </c>
      <c r="J354">
        <v>325</v>
      </c>
      <c r="L354">
        <v>325</v>
      </c>
      <c r="M354" t="s">
        <v>20</v>
      </c>
      <c r="N354" t="s">
        <v>21</v>
      </c>
      <c r="O354" t="s">
        <v>80</v>
      </c>
      <c r="P354" t="s">
        <v>90</v>
      </c>
      <c r="Q354" t="s">
        <v>24</v>
      </c>
      <c r="R354" t="s">
        <v>25</v>
      </c>
      <c r="S354" t="s">
        <v>26</v>
      </c>
    </row>
    <row r="355" spans="1:19" x14ac:dyDescent="0.35">
      <c r="A355">
        <v>256</v>
      </c>
      <c r="B355">
        <v>256100</v>
      </c>
      <c r="C355">
        <v>5980</v>
      </c>
      <c r="D355" t="s">
        <v>209</v>
      </c>
      <c r="F355" t="s">
        <v>55</v>
      </c>
      <c r="G355" t="s">
        <v>56</v>
      </c>
      <c r="H355">
        <v>169567</v>
      </c>
      <c r="I355" s="1">
        <v>41806</v>
      </c>
      <c r="J355">
        <v>390</v>
      </c>
      <c r="L355">
        <v>390</v>
      </c>
      <c r="M355" t="s">
        <v>20</v>
      </c>
      <c r="N355" t="s">
        <v>21</v>
      </c>
      <c r="O355" t="s">
        <v>80</v>
      </c>
      <c r="P355" t="s">
        <v>90</v>
      </c>
      <c r="Q355" t="s">
        <v>24</v>
      </c>
      <c r="R355" t="s">
        <v>25</v>
      </c>
      <c r="S355" t="s">
        <v>26</v>
      </c>
    </row>
    <row r="356" spans="1:19" x14ac:dyDescent="0.35">
      <c r="A356">
        <v>256</v>
      </c>
      <c r="B356">
        <v>256100</v>
      </c>
      <c r="C356">
        <v>5980</v>
      </c>
      <c r="D356" t="s">
        <v>209</v>
      </c>
      <c r="F356" t="s">
        <v>55</v>
      </c>
      <c r="G356" t="s">
        <v>56</v>
      </c>
      <c r="H356">
        <v>168045</v>
      </c>
      <c r="I356" s="1">
        <v>41786</v>
      </c>
      <c r="J356">
        <v>473</v>
      </c>
      <c r="L356">
        <v>473</v>
      </c>
      <c r="M356" t="s">
        <v>20</v>
      </c>
      <c r="N356" t="s">
        <v>21</v>
      </c>
      <c r="O356" t="s">
        <v>80</v>
      </c>
      <c r="P356" t="s">
        <v>90</v>
      </c>
      <c r="Q356" t="s">
        <v>24</v>
      </c>
      <c r="R356" t="s">
        <v>25</v>
      </c>
      <c r="S356" t="s">
        <v>26</v>
      </c>
    </row>
    <row r="357" spans="1:19" x14ac:dyDescent="0.35">
      <c r="A357">
        <v>256</v>
      </c>
      <c r="B357">
        <v>256100</v>
      </c>
      <c r="C357">
        <v>6020</v>
      </c>
      <c r="D357" t="s">
        <v>210</v>
      </c>
      <c r="F357" t="s">
        <v>91</v>
      </c>
      <c r="G357" t="s">
        <v>28</v>
      </c>
      <c r="H357">
        <v>302282</v>
      </c>
      <c r="I357" s="1">
        <v>41943</v>
      </c>
      <c r="J357"/>
      <c r="K357">
        <v>-5668.63</v>
      </c>
      <c r="L357">
        <v>-5668.63</v>
      </c>
      <c r="M357" t="s">
        <v>20</v>
      </c>
      <c r="N357" t="s">
        <v>21</v>
      </c>
      <c r="O357" t="s">
        <v>92</v>
      </c>
      <c r="P357" t="s">
        <v>93</v>
      </c>
      <c r="Q357" t="s">
        <v>24</v>
      </c>
      <c r="R357" t="s">
        <v>25</v>
      </c>
      <c r="S357" t="s">
        <v>26</v>
      </c>
    </row>
    <row r="358" spans="1:19" x14ac:dyDescent="0.35">
      <c r="A358">
        <v>256</v>
      </c>
      <c r="B358">
        <v>256100</v>
      </c>
      <c r="C358">
        <v>6020</v>
      </c>
      <c r="D358" t="s">
        <v>210</v>
      </c>
      <c r="F358" t="s">
        <v>91</v>
      </c>
      <c r="G358" t="s">
        <v>28</v>
      </c>
      <c r="H358">
        <v>302282</v>
      </c>
      <c r="I358" s="1">
        <v>41943</v>
      </c>
      <c r="J358"/>
      <c r="K358">
        <v>-3515</v>
      </c>
      <c r="L358">
        <v>-3515</v>
      </c>
      <c r="M358" t="s">
        <v>20</v>
      </c>
      <c r="N358" t="s">
        <v>21</v>
      </c>
      <c r="O358" t="s">
        <v>92</v>
      </c>
      <c r="P358" t="s">
        <v>93</v>
      </c>
      <c r="Q358" t="s">
        <v>24</v>
      </c>
      <c r="R358" t="s">
        <v>25</v>
      </c>
      <c r="S358" t="s">
        <v>26</v>
      </c>
    </row>
    <row r="359" spans="1:19" x14ac:dyDescent="0.35">
      <c r="A359">
        <v>256</v>
      </c>
      <c r="B359">
        <v>256100</v>
      </c>
      <c r="C359">
        <v>6020</v>
      </c>
      <c r="D359" t="s">
        <v>210</v>
      </c>
      <c r="F359" t="s">
        <v>94</v>
      </c>
      <c r="G359" t="s">
        <v>56</v>
      </c>
      <c r="H359">
        <v>180204</v>
      </c>
      <c r="I359" s="1">
        <v>41940</v>
      </c>
      <c r="J359">
        <v>3515</v>
      </c>
      <c r="L359">
        <v>3515</v>
      </c>
      <c r="M359" t="s">
        <v>20</v>
      </c>
      <c r="N359" t="s">
        <v>21</v>
      </c>
      <c r="O359" t="s">
        <v>92</v>
      </c>
      <c r="P359" t="s">
        <v>93</v>
      </c>
      <c r="Q359" t="s">
        <v>24</v>
      </c>
      <c r="R359" t="s">
        <v>25</v>
      </c>
      <c r="S359" t="s">
        <v>26</v>
      </c>
    </row>
    <row r="360" spans="1:19" x14ac:dyDescent="0.35">
      <c r="A360">
        <v>256</v>
      </c>
      <c r="B360">
        <v>256100</v>
      </c>
      <c r="C360">
        <v>6020</v>
      </c>
      <c r="D360" t="s">
        <v>210</v>
      </c>
      <c r="F360" t="s">
        <v>94</v>
      </c>
      <c r="G360" t="s">
        <v>56</v>
      </c>
      <c r="H360">
        <v>180205</v>
      </c>
      <c r="I360" s="1">
        <v>41940</v>
      </c>
      <c r="J360">
        <v>5668.63</v>
      </c>
      <c r="L360">
        <v>5668.63</v>
      </c>
      <c r="M360" t="s">
        <v>20</v>
      </c>
      <c r="N360" t="s">
        <v>21</v>
      </c>
      <c r="O360" t="s">
        <v>92</v>
      </c>
      <c r="P360" t="s">
        <v>93</v>
      </c>
      <c r="Q360" t="s">
        <v>24</v>
      </c>
      <c r="R360" t="s">
        <v>25</v>
      </c>
      <c r="S360" t="s">
        <v>26</v>
      </c>
    </row>
    <row r="361" spans="1:19" x14ac:dyDescent="0.35">
      <c r="A361">
        <v>256</v>
      </c>
      <c r="B361">
        <v>256100</v>
      </c>
      <c r="C361">
        <v>6020</v>
      </c>
      <c r="D361" t="s">
        <v>210</v>
      </c>
      <c r="F361" t="s">
        <v>95</v>
      </c>
      <c r="G361" t="s">
        <v>56</v>
      </c>
      <c r="H361">
        <v>173967</v>
      </c>
      <c r="I361" s="1">
        <v>41858</v>
      </c>
      <c r="J361">
        <v>307.45</v>
      </c>
      <c r="L361">
        <v>307.45</v>
      </c>
      <c r="M361" t="s">
        <v>20</v>
      </c>
      <c r="N361" t="s">
        <v>21</v>
      </c>
      <c r="O361" t="s">
        <v>92</v>
      </c>
      <c r="P361" t="s">
        <v>93</v>
      </c>
      <c r="Q361" t="s">
        <v>24</v>
      </c>
      <c r="R361" t="s">
        <v>25</v>
      </c>
      <c r="S361" t="s">
        <v>26</v>
      </c>
    </row>
    <row r="362" spans="1:19" x14ac:dyDescent="0.35">
      <c r="A362">
        <v>256</v>
      </c>
      <c r="B362">
        <v>256100</v>
      </c>
      <c r="C362">
        <v>6020</v>
      </c>
      <c r="D362" t="s">
        <v>210</v>
      </c>
      <c r="F362" t="s">
        <v>96</v>
      </c>
      <c r="G362" t="s">
        <v>56</v>
      </c>
      <c r="H362">
        <v>172311</v>
      </c>
      <c r="I362" s="1">
        <v>41841</v>
      </c>
      <c r="J362">
        <v>350</v>
      </c>
      <c r="L362">
        <v>350</v>
      </c>
      <c r="M362" t="s">
        <v>20</v>
      </c>
      <c r="N362" t="s">
        <v>21</v>
      </c>
      <c r="O362" t="s">
        <v>92</v>
      </c>
      <c r="P362" t="s">
        <v>93</v>
      </c>
      <c r="Q362" t="s">
        <v>24</v>
      </c>
      <c r="R362" t="s">
        <v>25</v>
      </c>
      <c r="S362" t="s">
        <v>26</v>
      </c>
    </row>
    <row r="363" spans="1:19" x14ac:dyDescent="0.35">
      <c r="A363">
        <v>256</v>
      </c>
      <c r="B363">
        <v>256100</v>
      </c>
      <c r="C363">
        <v>6020</v>
      </c>
      <c r="D363" t="s">
        <v>210</v>
      </c>
      <c r="F363" t="s">
        <v>96</v>
      </c>
      <c r="G363" t="s">
        <v>56</v>
      </c>
      <c r="H363">
        <v>172315</v>
      </c>
      <c r="I363" s="1">
        <v>41841</v>
      </c>
      <c r="J363"/>
      <c r="K363">
        <v>-350</v>
      </c>
      <c r="L363">
        <v>-350</v>
      </c>
      <c r="M363" t="s">
        <v>20</v>
      </c>
      <c r="N363" t="s">
        <v>21</v>
      </c>
      <c r="O363" t="s">
        <v>92</v>
      </c>
      <c r="P363" t="s">
        <v>93</v>
      </c>
      <c r="Q363" t="s">
        <v>24</v>
      </c>
      <c r="R363" t="s">
        <v>25</v>
      </c>
      <c r="S363" t="s">
        <v>26</v>
      </c>
    </row>
    <row r="364" spans="1:19" x14ac:dyDescent="0.35">
      <c r="A364">
        <v>256</v>
      </c>
      <c r="B364">
        <v>256100</v>
      </c>
      <c r="C364">
        <v>6020</v>
      </c>
      <c r="D364" t="s">
        <v>210</v>
      </c>
      <c r="F364" t="s">
        <v>96</v>
      </c>
      <c r="G364" t="s">
        <v>56</v>
      </c>
      <c r="H364">
        <v>172316</v>
      </c>
      <c r="I364" s="1">
        <v>41841</v>
      </c>
      <c r="J364">
        <v>350</v>
      </c>
      <c r="L364">
        <v>350</v>
      </c>
      <c r="M364" t="s">
        <v>20</v>
      </c>
      <c r="N364" t="s">
        <v>21</v>
      </c>
      <c r="O364" t="s">
        <v>92</v>
      </c>
      <c r="P364" t="s">
        <v>93</v>
      </c>
      <c r="Q364" t="s">
        <v>24</v>
      </c>
      <c r="R364" t="s">
        <v>25</v>
      </c>
      <c r="S364" t="s">
        <v>26</v>
      </c>
    </row>
    <row r="365" spans="1:19" x14ac:dyDescent="0.35">
      <c r="A365">
        <v>256</v>
      </c>
      <c r="B365">
        <v>256100</v>
      </c>
      <c r="C365">
        <v>6020</v>
      </c>
      <c r="D365" t="s">
        <v>210</v>
      </c>
      <c r="F365" t="s">
        <v>95</v>
      </c>
      <c r="G365" t="s">
        <v>56</v>
      </c>
      <c r="H365">
        <v>171748</v>
      </c>
      <c r="I365" s="1">
        <v>41834</v>
      </c>
      <c r="J365">
        <v>437.5</v>
      </c>
      <c r="L365">
        <v>437.5</v>
      </c>
      <c r="M365" t="s">
        <v>20</v>
      </c>
      <c r="N365" t="s">
        <v>21</v>
      </c>
      <c r="O365" t="s">
        <v>92</v>
      </c>
      <c r="P365" t="s">
        <v>93</v>
      </c>
      <c r="Q365" t="s">
        <v>24</v>
      </c>
      <c r="R365" t="s">
        <v>25</v>
      </c>
      <c r="S365" t="s">
        <v>26</v>
      </c>
    </row>
    <row r="366" spans="1:19" x14ac:dyDescent="0.35">
      <c r="A366">
        <v>256</v>
      </c>
      <c r="B366">
        <v>256100</v>
      </c>
      <c r="C366">
        <v>6025</v>
      </c>
      <c r="D366" t="s">
        <v>210</v>
      </c>
      <c r="F366" t="s">
        <v>97</v>
      </c>
      <c r="G366" t="s">
        <v>19</v>
      </c>
      <c r="H366">
        <v>594820</v>
      </c>
      <c r="I366" s="1">
        <v>41747</v>
      </c>
      <c r="J366">
        <v>105</v>
      </c>
      <c r="L366">
        <v>105</v>
      </c>
      <c r="M366" t="s">
        <v>20</v>
      </c>
      <c r="N366" t="s">
        <v>21</v>
      </c>
      <c r="O366" t="s">
        <v>92</v>
      </c>
      <c r="P366" t="s">
        <v>98</v>
      </c>
      <c r="Q366" t="s">
        <v>24</v>
      </c>
      <c r="R366" t="s">
        <v>25</v>
      </c>
      <c r="S366" t="s">
        <v>26</v>
      </c>
    </row>
    <row r="367" spans="1:19" x14ac:dyDescent="0.35">
      <c r="A367">
        <v>256</v>
      </c>
      <c r="B367">
        <v>256100</v>
      </c>
      <c r="C367">
        <v>6025</v>
      </c>
      <c r="D367" t="s">
        <v>210</v>
      </c>
      <c r="F367" t="s">
        <v>99</v>
      </c>
      <c r="G367" t="s">
        <v>28</v>
      </c>
      <c r="H367">
        <v>296809</v>
      </c>
      <c r="I367" s="1">
        <v>41671</v>
      </c>
      <c r="J367"/>
      <c r="K367">
        <v>-31</v>
      </c>
      <c r="L367">
        <v>-31</v>
      </c>
      <c r="M367" t="s">
        <v>20</v>
      </c>
      <c r="N367" t="s">
        <v>21</v>
      </c>
      <c r="O367" t="s">
        <v>92</v>
      </c>
      <c r="P367" t="s">
        <v>98</v>
      </c>
      <c r="Q367" t="s">
        <v>24</v>
      </c>
      <c r="R367" t="s">
        <v>25</v>
      </c>
      <c r="S367" t="s">
        <v>26</v>
      </c>
    </row>
    <row r="368" spans="1:19" x14ac:dyDescent="0.35">
      <c r="A368">
        <v>256</v>
      </c>
      <c r="B368">
        <v>256100</v>
      </c>
      <c r="C368">
        <v>6025</v>
      </c>
      <c r="D368" t="s">
        <v>210</v>
      </c>
      <c r="F368" t="s">
        <v>99</v>
      </c>
      <c r="G368" t="s">
        <v>28</v>
      </c>
      <c r="H368">
        <v>296809</v>
      </c>
      <c r="I368" s="1">
        <v>41670</v>
      </c>
      <c r="J368">
        <v>31</v>
      </c>
      <c r="L368">
        <v>31</v>
      </c>
      <c r="M368" t="s">
        <v>20</v>
      </c>
      <c r="N368" t="s">
        <v>21</v>
      </c>
      <c r="O368" t="s">
        <v>92</v>
      </c>
      <c r="P368" t="s">
        <v>98</v>
      </c>
      <c r="Q368" t="s">
        <v>24</v>
      </c>
      <c r="R368" t="s">
        <v>25</v>
      </c>
      <c r="S368" t="s">
        <v>26</v>
      </c>
    </row>
    <row r="369" spans="1:19" x14ac:dyDescent="0.35">
      <c r="A369">
        <v>256</v>
      </c>
      <c r="B369">
        <v>256100</v>
      </c>
      <c r="C369">
        <v>6025</v>
      </c>
      <c r="D369" t="s">
        <v>210</v>
      </c>
      <c r="F369" t="s">
        <v>100</v>
      </c>
      <c r="G369" t="s">
        <v>28</v>
      </c>
      <c r="H369">
        <v>296622</v>
      </c>
      <c r="I369" s="1">
        <v>41640</v>
      </c>
      <c r="J369"/>
      <c r="K369">
        <v>-31</v>
      </c>
      <c r="L369">
        <v>-31</v>
      </c>
      <c r="M369" t="s">
        <v>20</v>
      </c>
      <c r="N369" t="s">
        <v>21</v>
      </c>
      <c r="O369" t="s">
        <v>92</v>
      </c>
      <c r="P369" t="s">
        <v>98</v>
      </c>
      <c r="Q369" t="s">
        <v>24</v>
      </c>
      <c r="R369" t="s">
        <v>25</v>
      </c>
      <c r="S369" t="s">
        <v>26</v>
      </c>
    </row>
    <row r="370" spans="1:19" x14ac:dyDescent="0.35">
      <c r="A370">
        <v>256</v>
      </c>
      <c r="B370">
        <v>256100</v>
      </c>
      <c r="C370">
        <v>6050</v>
      </c>
      <c r="D370" t="s">
        <v>210</v>
      </c>
      <c r="F370" t="s">
        <v>101</v>
      </c>
      <c r="G370" t="s">
        <v>28</v>
      </c>
      <c r="H370">
        <v>302754</v>
      </c>
      <c r="I370" s="1">
        <v>42004</v>
      </c>
      <c r="J370"/>
      <c r="K370">
        <v>-8452.5</v>
      </c>
      <c r="L370">
        <v>-8452.5</v>
      </c>
      <c r="M370" t="s">
        <v>20</v>
      </c>
      <c r="N370" t="s">
        <v>21</v>
      </c>
      <c r="O370" t="s">
        <v>92</v>
      </c>
      <c r="P370" t="s">
        <v>102</v>
      </c>
      <c r="Q370" t="s">
        <v>24</v>
      </c>
      <c r="R370" t="s">
        <v>25</v>
      </c>
      <c r="S370" t="s">
        <v>26</v>
      </c>
    </row>
    <row r="371" spans="1:19" x14ac:dyDescent="0.35">
      <c r="A371">
        <v>256</v>
      </c>
      <c r="B371">
        <v>256100</v>
      </c>
      <c r="C371">
        <v>6050</v>
      </c>
      <c r="D371" t="s">
        <v>210</v>
      </c>
      <c r="F371" t="s">
        <v>101</v>
      </c>
      <c r="G371" t="s">
        <v>28</v>
      </c>
      <c r="H371">
        <v>302754</v>
      </c>
      <c r="I371" s="1">
        <v>42004</v>
      </c>
      <c r="J371"/>
      <c r="K371">
        <v>-12640.37</v>
      </c>
      <c r="L371">
        <v>-12640.37</v>
      </c>
      <c r="M371" t="s">
        <v>20</v>
      </c>
      <c r="N371" t="s">
        <v>21</v>
      </c>
      <c r="O371" t="s">
        <v>92</v>
      </c>
      <c r="P371" t="s">
        <v>102</v>
      </c>
      <c r="Q371" t="s">
        <v>24</v>
      </c>
      <c r="R371" t="s">
        <v>25</v>
      </c>
      <c r="S371" t="s">
        <v>26</v>
      </c>
    </row>
    <row r="372" spans="1:19" x14ac:dyDescent="0.35">
      <c r="A372">
        <v>256</v>
      </c>
      <c r="B372">
        <v>256100</v>
      </c>
      <c r="C372">
        <v>6050</v>
      </c>
      <c r="D372" t="s">
        <v>210</v>
      </c>
      <c r="F372" t="s">
        <v>101</v>
      </c>
      <c r="G372" t="s">
        <v>28</v>
      </c>
      <c r="H372">
        <v>302754</v>
      </c>
      <c r="I372" s="1">
        <v>42004</v>
      </c>
      <c r="J372"/>
      <c r="K372">
        <v>-3016.31</v>
      </c>
      <c r="L372">
        <v>-3016.31</v>
      </c>
      <c r="M372" t="s">
        <v>20</v>
      </c>
      <c r="N372" t="s">
        <v>21</v>
      </c>
      <c r="O372" t="s">
        <v>92</v>
      </c>
      <c r="P372" t="s">
        <v>102</v>
      </c>
      <c r="Q372" t="s">
        <v>24</v>
      </c>
      <c r="R372" t="s">
        <v>25</v>
      </c>
      <c r="S372" t="s">
        <v>26</v>
      </c>
    </row>
    <row r="373" spans="1:19" x14ac:dyDescent="0.35">
      <c r="A373">
        <v>256</v>
      </c>
      <c r="B373">
        <v>256100</v>
      </c>
      <c r="C373">
        <v>6050</v>
      </c>
      <c r="D373" t="s">
        <v>210</v>
      </c>
      <c r="F373" t="s">
        <v>18</v>
      </c>
      <c r="G373" t="s">
        <v>56</v>
      </c>
      <c r="H373">
        <v>183882</v>
      </c>
      <c r="I373" s="1">
        <v>41989</v>
      </c>
      <c r="J373">
        <v>960</v>
      </c>
      <c r="L373">
        <v>960</v>
      </c>
      <c r="M373" t="s">
        <v>20</v>
      </c>
      <c r="N373" t="s">
        <v>21</v>
      </c>
      <c r="O373" t="s">
        <v>92</v>
      </c>
      <c r="P373" t="s">
        <v>102</v>
      </c>
      <c r="Q373" t="s">
        <v>24</v>
      </c>
      <c r="R373" t="s">
        <v>25</v>
      </c>
      <c r="S373" t="s">
        <v>26</v>
      </c>
    </row>
    <row r="374" spans="1:19" x14ac:dyDescent="0.35">
      <c r="A374">
        <v>256</v>
      </c>
      <c r="B374">
        <v>256100</v>
      </c>
      <c r="C374">
        <v>6050</v>
      </c>
      <c r="D374" t="s">
        <v>210</v>
      </c>
      <c r="F374" t="s">
        <v>18</v>
      </c>
      <c r="G374" t="s">
        <v>56</v>
      </c>
      <c r="H374">
        <v>183883</v>
      </c>
      <c r="I374" s="1">
        <v>41989</v>
      </c>
      <c r="J374"/>
      <c r="K374">
        <v>-960</v>
      </c>
      <c r="L374">
        <v>-960</v>
      </c>
      <c r="M374" t="s">
        <v>20</v>
      </c>
      <c r="N374" t="s">
        <v>21</v>
      </c>
      <c r="O374" t="s">
        <v>92</v>
      </c>
      <c r="P374" t="s">
        <v>102</v>
      </c>
      <c r="Q374" t="s">
        <v>24</v>
      </c>
      <c r="R374" t="s">
        <v>25</v>
      </c>
      <c r="S374" t="s">
        <v>26</v>
      </c>
    </row>
    <row r="375" spans="1:19" x14ac:dyDescent="0.35">
      <c r="A375">
        <v>256</v>
      </c>
      <c r="B375">
        <v>256100</v>
      </c>
      <c r="C375">
        <v>6050</v>
      </c>
      <c r="D375" t="s">
        <v>210</v>
      </c>
      <c r="F375" t="s">
        <v>18</v>
      </c>
      <c r="G375" t="s">
        <v>56</v>
      </c>
      <c r="H375">
        <v>183884</v>
      </c>
      <c r="I375" s="1">
        <v>41989</v>
      </c>
      <c r="J375">
        <v>960</v>
      </c>
      <c r="L375">
        <v>960</v>
      </c>
      <c r="M375" t="s">
        <v>20</v>
      </c>
      <c r="N375" t="s">
        <v>21</v>
      </c>
      <c r="O375" t="s">
        <v>92</v>
      </c>
      <c r="P375" t="s">
        <v>102</v>
      </c>
      <c r="Q375" t="s">
        <v>24</v>
      </c>
      <c r="R375" t="s">
        <v>25</v>
      </c>
      <c r="S375" t="s">
        <v>26</v>
      </c>
    </row>
    <row r="376" spans="1:19" x14ac:dyDescent="0.35">
      <c r="A376">
        <v>256</v>
      </c>
      <c r="B376">
        <v>256100</v>
      </c>
      <c r="C376">
        <v>6050</v>
      </c>
      <c r="D376" t="s">
        <v>210</v>
      </c>
      <c r="F376" t="s">
        <v>94</v>
      </c>
      <c r="G376" t="s">
        <v>56</v>
      </c>
      <c r="H376">
        <v>183663</v>
      </c>
      <c r="I376" s="1">
        <v>41988</v>
      </c>
      <c r="J376">
        <v>3016.31</v>
      </c>
      <c r="L376">
        <v>3016.31</v>
      </c>
      <c r="M376" t="s">
        <v>20</v>
      </c>
      <c r="N376" t="s">
        <v>21</v>
      </c>
      <c r="O376" t="s">
        <v>92</v>
      </c>
      <c r="P376" t="s">
        <v>102</v>
      </c>
      <c r="Q376" t="s">
        <v>24</v>
      </c>
      <c r="R376" t="s">
        <v>25</v>
      </c>
      <c r="S376" t="s">
        <v>26</v>
      </c>
    </row>
    <row r="377" spans="1:19" x14ac:dyDescent="0.35">
      <c r="A377">
        <v>256</v>
      </c>
      <c r="B377">
        <v>256100</v>
      </c>
      <c r="C377">
        <v>6050</v>
      </c>
      <c r="D377" t="s">
        <v>210</v>
      </c>
      <c r="F377" t="s">
        <v>94</v>
      </c>
      <c r="G377" t="s">
        <v>56</v>
      </c>
      <c r="H377">
        <v>183663</v>
      </c>
      <c r="I377" s="1">
        <v>41988</v>
      </c>
      <c r="J377">
        <v>578.13</v>
      </c>
      <c r="L377">
        <v>578.13</v>
      </c>
      <c r="M377" t="s">
        <v>20</v>
      </c>
      <c r="N377" t="s">
        <v>21</v>
      </c>
      <c r="O377" t="s">
        <v>92</v>
      </c>
      <c r="P377" t="s">
        <v>102</v>
      </c>
      <c r="Q377" t="s">
        <v>24</v>
      </c>
      <c r="R377" t="s">
        <v>25</v>
      </c>
      <c r="S377" t="s">
        <v>26</v>
      </c>
    </row>
    <row r="378" spans="1:19" x14ac:dyDescent="0.35">
      <c r="A378">
        <v>256</v>
      </c>
      <c r="B378">
        <v>256100</v>
      </c>
      <c r="C378">
        <v>6050</v>
      </c>
      <c r="D378" t="s">
        <v>210</v>
      </c>
      <c r="F378" t="s">
        <v>94</v>
      </c>
      <c r="G378" t="s">
        <v>56</v>
      </c>
      <c r="H378">
        <v>183663</v>
      </c>
      <c r="I378" s="1">
        <v>41988</v>
      </c>
      <c r="J378">
        <v>12640.37</v>
      </c>
      <c r="L378">
        <v>12640.37</v>
      </c>
      <c r="M378" t="s">
        <v>20</v>
      </c>
      <c r="N378" t="s">
        <v>21</v>
      </c>
      <c r="O378" t="s">
        <v>92</v>
      </c>
      <c r="P378" t="s">
        <v>102</v>
      </c>
      <c r="Q378" t="s">
        <v>24</v>
      </c>
      <c r="R378" t="s">
        <v>25</v>
      </c>
      <c r="S378" t="s">
        <v>26</v>
      </c>
    </row>
    <row r="379" spans="1:19" x14ac:dyDescent="0.35">
      <c r="A379">
        <v>256</v>
      </c>
      <c r="B379">
        <v>256100</v>
      </c>
      <c r="C379">
        <v>6050</v>
      </c>
      <c r="D379" t="s">
        <v>210</v>
      </c>
      <c r="F379" t="s">
        <v>94</v>
      </c>
      <c r="G379" t="s">
        <v>56</v>
      </c>
      <c r="H379">
        <v>183663</v>
      </c>
      <c r="I379" s="1">
        <v>41988</v>
      </c>
      <c r="J379">
        <v>8452.5</v>
      </c>
      <c r="L379">
        <v>8452.5</v>
      </c>
      <c r="M379" t="s">
        <v>20</v>
      </c>
      <c r="N379" t="s">
        <v>21</v>
      </c>
      <c r="O379" t="s">
        <v>92</v>
      </c>
      <c r="P379" t="s">
        <v>102</v>
      </c>
      <c r="Q379" t="s">
        <v>24</v>
      </c>
      <c r="R379" t="s">
        <v>25</v>
      </c>
      <c r="S379" t="s">
        <v>26</v>
      </c>
    </row>
    <row r="380" spans="1:19" x14ac:dyDescent="0.35">
      <c r="A380">
        <v>256</v>
      </c>
      <c r="B380">
        <v>256100</v>
      </c>
      <c r="C380">
        <v>6050</v>
      </c>
      <c r="D380" t="s">
        <v>210</v>
      </c>
      <c r="F380" t="s">
        <v>103</v>
      </c>
      <c r="G380" t="s">
        <v>19</v>
      </c>
      <c r="H380">
        <v>649634</v>
      </c>
      <c r="I380" s="1">
        <v>41984</v>
      </c>
      <c r="J380">
        <v>1.82</v>
      </c>
      <c r="L380">
        <v>1.82</v>
      </c>
      <c r="M380" t="s">
        <v>20</v>
      </c>
      <c r="N380" t="s">
        <v>21</v>
      </c>
      <c r="O380" t="s">
        <v>92</v>
      </c>
      <c r="P380" t="s">
        <v>102</v>
      </c>
      <c r="Q380" t="s">
        <v>24</v>
      </c>
      <c r="R380" t="s">
        <v>25</v>
      </c>
      <c r="S380" t="s">
        <v>26</v>
      </c>
    </row>
    <row r="381" spans="1:19" x14ac:dyDescent="0.35">
      <c r="A381">
        <v>256</v>
      </c>
      <c r="B381">
        <v>256100</v>
      </c>
      <c r="C381">
        <v>6050</v>
      </c>
      <c r="D381" t="s">
        <v>210</v>
      </c>
      <c r="F381" t="s">
        <v>104</v>
      </c>
      <c r="G381" t="s">
        <v>28</v>
      </c>
      <c r="H381">
        <v>302492</v>
      </c>
      <c r="I381" s="1">
        <v>41973</v>
      </c>
      <c r="J381"/>
      <c r="K381">
        <v>-5445</v>
      </c>
      <c r="L381">
        <v>-5445</v>
      </c>
      <c r="M381" t="s">
        <v>20</v>
      </c>
      <c r="N381" t="s">
        <v>21</v>
      </c>
      <c r="O381" t="s">
        <v>92</v>
      </c>
      <c r="P381" t="s">
        <v>102</v>
      </c>
      <c r="Q381" t="s">
        <v>24</v>
      </c>
      <c r="R381" t="s">
        <v>25</v>
      </c>
      <c r="S381" t="s">
        <v>26</v>
      </c>
    </row>
    <row r="382" spans="1:19" x14ac:dyDescent="0.35">
      <c r="A382">
        <v>256</v>
      </c>
      <c r="B382">
        <v>256100</v>
      </c>
      <c r="C382">
        <v>6050</v>
      </c>
      <c r="D382" t="s">
        <v>210</v>
      </c>
      <c r="F382" t="s">
        <v>104</v>
      </c>
      <c r="G382" t="s">
        <v>28</v>
      </c>
      <c r="H382">
        <v>302492</v>
      </c>
      <c r="I382" s="1">
        <v>41973</v>
      </c>
      <c r="J382"/>
      <c r="K382">
        <v>-2892.23</v>
      </c>
      <c r="L382">
        <v>-2892.23</v>
      </c>
      <c r="M382" t="s">
        <v>20</v>
      </c>
      <c r="N382" t="s">
        <v>21</v>
      </c>
      <c r="O382" t="s">
        <v>92</v>
      </c>
      <c r="P382" t="s">
        <v>102</v>
      </c>
      <c r="Q382" t="s">
        <v>24</v>
      </c>
      <c r="R382" t="s">
        <v>25</v>
      </c>
      <c r="S382" t="s">
        <v>26</v>
      </c>
    </row>
    <row r="383" spans="1:19" x14ac:dyDescent="0.35">
      <c r="A383">
        <v>256</v>
      </c>
      <c r="B383">
        <v>256100</v>
      </c>
      <c r="C383">
        <v>6050</v>
      </c>
      <c r="D383" t="s">
        <v>210</v>
      </c>
      <c r="F383" t="s">
        <v>104</v>
      </c>
      <c r="G383" t="s">
        <v>28</v>
      </c>
      <c r="H383">
        <v>302492</v>
      </c>
      <c r="I383" s="1">
        <v>41973</v>
      </c>
      <c r="J383"/>
      <c r="K383">
        <v>-3047.5</v>
      </c>
      <c r="L383">
        <v>-3047.5</v>
      </c>
      <c r="M383" t="s">
        <v>20</v>
      </c>
      <c r="N383" t="s">
        <v>21</v>
      </c>
      <c r="O383" t="s">
        <v>92</v>
      </c>
      <c r="P383" t="s">
        <v>102</v>
      </c>
      <c r="Q383" t="s">
        <v>24</v>
      </c>
      <c r="R383" t="s">
        <v>25</v>
      </c>
      <c r="S383" t="s">
        <v>26</v>
      </c>
    </row>
    <row r="384" spans="1:19" x14ac:dyDescent="0.35">
      <c r="A384">
        <v>256</v>
      </c>
      <c r="B384">
        <v>256100</v>
      </c>
      <c r="C384">
        <v>6050</v>
      </c>
      <c r="D384" t="s">
        <v>210</v>
      </c>
      <c r="F384" t="s">
        <v>104</v>
      </c>
      <c r="G384" t="s">
        <v>28</v>
      </c>
      <c r="H384">
        <v>302492</v>
      </c>
      <c r="I384" s="1">
        <v>41973</v>
      </c>
      <c r="J384"/>
      <c r="K384">
        <v>-3191.25</v>
      </c>
      <c r="L384">
        <v>-3191.25</v>
      </c>
      <c r="M384" t="s">
        <v>20</v>
      </c>
      <c r="N384" t="s">
        <v>21</v>
      </c>
      <c r="O384" t="s">
        <v>92</v>
      </c>
      <c r="P384" t="s">
        <v>102</v>
      </c>
      <c r="Q384" t="s">
        <v>24</v>
      </c>
      <c r="R384" t="s">
        <v>25</v>
      </c>
      <c r="S384" t="s">
        <v>26</v>
      </c>
    </row>
    <row r="385" spans="1:19" x14ac:dyDescent="0.35">
      <c r="A385">
        <v>256</v>
      </c>
      <c r="B385">
        <v>256100</v>
      </c>
      <c r="C385">
        <v>6050</v>
      </c>
      <c r="D385" t="s">
        <v>210</v>
      </c>
      <c r="F385" t="s">
        <v>103</v>
      </c>
      <c r="G385" t="s">
        <v>19</v>
      </c>
      <c r="H385">
        <v>644688</v>
      </c>
      <c r="I385" s="1">
        <v>41962</v>
      </c>
      <c r="J385">
        <v>2.73</v>
      </c>
      <c r="L385">
        <v>2.73</v>
      </c>
      <c r="M385" t="s">
        <v>20</v>
      </c>
      <c r="N385" t="s">
        <v>21</v>
      </c>
      <c r="O385" t="s">
        <v>92</v>
      </c>
      <c r="P385" t="s">
        <v>102</v>
      </c>
      <c r="Q385" t="s">
        <v>24</v>
      </c>
      <c r="R385" t="s">
        <v>25</v>
      </c>
      <c r="S385" t="s">
        <v>26</v>
      </c>
    </row>
    <row r="386" spans="1:19" x14ac:dyDescent="0.35">
      <c r="A386">
        <v>256</v>
      </c>
      <c r="B386">
        <v>256100</v>
      </c>
      <c r="C386">
        <v>6050</v>
      </c>
      <c r="D386" t="s">
        <v>210</v>
      </c>
      <c r="F386" t="s">
        <v>94</v>
      </c>
      <c r="G386" t="s">
        <v>19</v>
      </c>
      <c r="H386">
        <v>643246</v>
      </c>
      <c r="I386" s="1">
        <v>41955</v>
      </c>
      <c r="J386">
        <v>0.4</v>
      </c>
      <c r="L386">
        <v>0.4</v>
      </c>
      <c r="M386" t="s">
        <v>20</v>
      </c>
      <c r="N386" t="s">
        <v>21</v>
      </c>
      <c r="O386" t="s">
        <v>92</v>
      </c>
      <c r="P386" t="s">
        <v>102</v>
      </c>
      <c r="Q386" t="s">
        <v>24</v>
      </c>
      <c r="R386" t="s">
        <v>25</v>
      </c>
      <c r="S386" t="s">
        <v>26</v>
      </c>
    </row>
    <row r="387" spans="1:19" x14ac:dyDescent="0.35">
      <c r="A387">
        <v>256</v>
      </c>
      <c r="B387">
        <v>256100</v>
      </c>
      <c r="C387">
        <v>6050</v>
      </c>
      <c r="D387" t="s">
        <v>210</v>
      </c>
      <c r="F387" t="s">
        <v>94</v>
      </c>
      <c r="G387" t="s">
        <v>56</v>
      </c>
      <c r="H387">
        <v>181229</v>
      </c>
      <c r="I387" s="1">
        <v>41954</v>
      </c>
      <c r="J387">
        <v>3191.25</v>
      </c>
      <c r="L387">
        <v>3191.25</v>
      </c>
      <c r="M387" t="s">
        <v>20</v>
      </c>
      <c r="N387" t="s">
        <v>21</v>
      </c>
      <c r="O387" t="s">
        <v>92</v>
      </c>
      <c r="P387" t="s">
        <v>102</v>
      </c>
      <c r="Q387" t="s">
        <v>24</v>
      </c>
      <c r="R387" t="s">
        <v>25</v>
      </c>
      <c r="S387" t="s">
        <v>26</v>
      </c>
    </row>
    <row r="388" spans="1:19" x14ac:dyDescent="0.35">
      <c r="A388">
        <v>256</v>
      </c>
      <c r="B388">
        <v>256100</v>
      </c>
      <c r="C388">
        <v>6050</v>
      </c>
      <c r="D388" t="s">
        <v>210</v>
      </c>
      <c r="F388" t="s">
        <v>94</v>
      </c>
      <c r="G388" t="s">
        <v>56</v>
      </c>
      <c r="H388">
        <v>181229</v>
      </c>
      <c r="I388" s="1">
        <v>41954</v>
      </c>
      <c r="J388">
        <v>2892.23</v>
      </c>
      <c r="L388">
        <v>2892.23</v>
      </c>
      <c r="M388" t="s">
        <v>20</v>
      </c>
      <c r="N388" t="s">
        <v>21</v>
      </c>
      <c r="O388" t="s">
        <v>92</v>
      </c>
      <c r="P388" t="s">
        <v>102</v>
      </c>
      <c r="Q388" t="s">
        <v>24</v>
      </c>
      <c r="R388" t="s">
        <v>25</v>
      </c>
      <c r="S388" t="s">
        <v>26</v>
      </c>
    </row>
    <row r="389" spans="1:19" x14ac:dyDescent="0.35">
      <c r="A389">
        <v>256</v>
      </c>
      <c r="B389">
        <v>256100</v>
      </c>
      <c r="C389">
        <v>6050</v>
      </c>
      <c r="D389" t="s">
        <v>210</v>
      </c>
      <c r="F389" t="s">
        <v>94</v>
      </c>
      <c r="G389" t="s">
        <v>56</v>
      </c>
      <c r="H389">
        <v>181232</v>
      </c>
      <c r="I389" s="1">
        <v>41954</v>
      </c>
      <c r="J389">
        <v>5445</v>
      </c>
      <c r="L389">
        <v>5445</v>
      </c>
      <c r="M389" t="s">
        <v>20</v>
      </c>
      <c r="N389" t="s">
        <v>21</v>
      </c>
      <c r="O389" t="s">
        <v>92</v>
      </c>
      <c r="P389" t="s">
        <v>102</v>
      </c>
      <c r="Q389" t="s">
        <v>24</v>
      </c>
      <c r="R389" t="s">
        <v>25</v>
      </c>
      <c r="S389" t="s">
        <v>26</v>
      </c>
    </row>
    <row r="390" spans="1:19" x14ac:dyDescent="0.35">
      <c r="A390">
        <v>256</v>
      </c>
      <c r="B390">
        <v>256100</v>
      </c>
      <c r="C390">
        <v>6050</v>
      </c>
      <c r="D390" t="s">
        <v>210</v>
      </c>
      <c r="F390" t="s">
        <v>94</v>
      </c>
      <c r="G390" t="s">
        <v>56</v>
      </c>
      <c r="H390">
        <v>181229</v>
      </c>
      <c r="I390" s="1">
        <v>41954</v>
      </c>
      <c r="J390">
        <v>3047.5</v>
      </c>
      <c r="L390">
        <v>3047.5</v>
      </c>
      <c r="M390" t="s">
        <v>20</v>
      </c>
      <c r="N390" t="s">
        <v>21</v>
      </c>
      <c r="O390" t="s">
        <v>92</v>
      </c>
      <c r="P390" t="s">
        <v>102</v>
      </c>
      <c r="Q390" t="s">
        <v>24</v>
      </c>
      <c r="R390" t="s">
        <v>25</v>
      </c>
      <c r="S390" t="s">
        <v>26</v>
      </c>
    </row>
    <row r="391" spans="1:19" x14ac:dyDescent="0.35">
      <c r="A391">
        <v>256</v>
      </c>
      <c r="B391">
        <v>256100</v>
      </c>
      <c r="C391">
        <v>6050</v>
      </c>
      <c r="D391" t="s">
        <v>210</v>
      </c>
      <c r="F391" t="s">
        <v>18</v>
      </c>
      <c r="G391" t="s">
        <v>56</v>
      </c>
      <c r="H391">
        <v>180748</v>
      </c>
      <c r="I391" s="1">
        <v>41946</v>
      </c>
      <c r="J391">
        <v>959</v>
      </c>
      <c r="L391">
        <v>959</v>
      </c>
      <c r="M391" t="s">
        <v>20</v>
      </c>
      <c r="N391" t="s">
        <v>21</v>
      </c>
      <c r="O391" t="s">
        <v>92</v>
      </c>
      <c r="P391" t="s">
        <v>102</v>
      </c>
      <c r="Q391" t="s">
        <v>24</v>
      </c>
      <c r="R391" t="s">
        <v>25</v>
      </c>
      <c r="S391" t="s">
        <v>26</v>
      </c>
    </row>
    <row r="392" spans="1:19" x14ac:dyDescent="0.35">
      <c r="A392">
        <v>256</v>
      </c>
      <c r="B392">
        <v>256100</v>
      </c>
      <c r="C392">
        <v>6050</v>
      </c>
      <c r="D392" t="s">
        <v>210</v>
      </c>
      <c r="F392" t="s">
        <v>18</v>
      </c>
      <c r="G392" t="s">
        <v>56</v>
      </c>
      <c r="H392">
        <v>179049</v>
      </c>
      <c r="I392" s="1">
        <v>41925</v>
      </c>
      <c r="J392">
        <v>959</v>
      </c>
      <c r="L392">
        <v>959</v>
      </c>
      <c r="M392" t="s">
        <v>20</v>
      </c>
      <c r="N392" t="s">
        <v>21</v>
      </c>
      <c r="O392" t="s">
        <v>92</v>
      </c>
      <c r="P392" t="s">
        <v>102</v>
      </c>
      <c r="Q392" t="s">
        <v>24</v>
      </c>
      <c r="R392" t="s">
        <v>25</v>
      </c>
      <c r="S392" t="s">
        <v>26</v>
      </c>
    </row>
    <row r="393" spans="1:19" x14ac:dyDescent="0.35">
      <c r="A393">
        <v>256</v>
      </c>
      <c r="B393">
        <v>256100</v>
      </c>
      <c r="C393">
        <v>6050</v>
      </c>
      <c r="D393" t="s">
        <v>210</v>
      </c>
      <c r="F393" t="s">
        <v>103</v>
      </c>
      <c r="G393" t="s">
        <v>19</v>
      </c>
      <c r="H393">
        <v>633710</v>
      </c>
      <c r="I393" s="1">
        <v>41919</v>
      </c>
      <c r="J393">
        <v>0.91</v>
      </c>
      <c r="L393">
        <v>0.91</v>
      </c>
      <c r="M393" t="s">
        <v>20</v>
      </c>
      <c r="N393" t="s">
        <v>21</v>
      </c>
      <c r="O393" t="s">
        <v>92</v>
      </c>
      <c r="P393" t="s">
        <v>102</v>
      </c>
      <c r="Q393" t="s">
        <v>24</v>
      </c>
      <c r="R393" t="s">
        <v>25</v>
      </c>
      <c r="S393" t="s">
        <v>26</v>
      </c>
    </row>
    <row r="394" spans="1:19" x14ac:dyDescent="0.35">
      <c r="A394">
        <v>256</v>
      </c>
      <c r="B394">
        <v>256100</v>
      </c>
      <c r="C394">
        <v>6050</v>
      </c>
      <c r="D394" t="s">
        <v>210</v>
      </c>
      <c r="F394" t="s">
        <v>18</v>
      </c>
      <c r="G394" t="s">
        <v>56</v>
      </c>
      <c r="H394">
        <v>178361</v>
      </c>
      <c r="I394" s="1">
        <v>41912</v>
      </c>
      <c r="J394"/>
      <c r="K394">
        <v>-958</v>
      </c>
      <c r="L394">
        <v>-958</v>
      </c>
      <c r="M394" t="s">
        <v>20</v>
      </c>
      <c r="N394" t="s">
        <v>21</v>
      </c>
      <c r="O394" t="s">
        <v>92</v>
      </c>
      <c r="P394" t="s">
        <v>102</v>
      </c>
      <c r="Q394" t="s">
        <v>24</v>
      </c>
      <c r="R394" t="s">
        <v>25</v>
      </c>
      <c r="S394" t="s">
        <v>26</v>
      </c>
    </row>
    <row r="395" spans="1:19" x14ac:dyDescent="0.35">
      <c r="A395">
        <v>256</v>
      </c>
      <c r="B395">
        <v>256100</v>
      </c>
      <c r="C395">
        <v>6050</v>
      </c>
      <c r="D395" t="s">
        <v>210</v>
      </c>
      <c r="F395" t="s">
        <v>94</v>
      </c>
      <c r="G395" t="s">
        <v>56</v>
      </c>
      <c r="H395">
        <v>177190</v>
      </c>
      <c r="I395" s="1">
        <v>41900</v>
      </c>
      <c r="J395">
        <v>2647.95</v>
      </c>
      <c r="L395">
        <v>2647.95</v>
      </c>
      <c r="M395" t="s">
        <v>20</v>
      </c>
      <c r="N395" t="s">
        <v>21</v>
      </c>
      <c r="O395" t="s">
        <v>92</v>
      </c>
      <c r="P395" t="s">
        <v>102</v>
      </c>
      <c r="Q395" t="s">
        <v>24</v>
      </c>
      <c r="R395" t="s">
        <v>25</v>
      </c>
      <c r="S395" t="s">
        <v>26</v>
      </c>
    </row>
    <row r="396" spans="1:19" x14ac:dyDescent="0.35">
      <c r="A396">
        <v>256</v>
      </c>
      <c r="B396">
        <v>256100</v>
      </c>
      <c r="C396">
        <v>6050</v>
      </c>
      <c r="D396" t="s">
        <v>210</v>
      </c>
      <c r="F396" t="s">
        <v>18</v>
      </c>
      <c r="G396" t="s">
        <v>56</v>
      </c>
      <c r="H396">
        <v>176592</v>
      </c>
      <c r="I396" s="1">
        <v>41893</v>
      </c>
      <c r="J396">
        <v>959</v>
      </c>
      <c r="L396">
        <v>959</v>
      </c>
      <c r="M396" t="s">
        <v>20</v>
      </c>
      <c r="N396" t="s">
        <v>21</v>
      </c>
      <c r="O396" t="s">
        <v>92</v>
      </c>
      <c r="P396" t="s">
        <v>102</v>
      </c>
      <c r="Q396" t="s">
        <v>24</v>
      </c>
      <c r="R396" t="s">
        <v>25</v>
      </c>
      <c r="S396" t="s">
        <v>26</v>
      </c>
    </row>
    <row r="397" spans="1:19" x14ac:dyDescent="0.35">
      <c r="A397">
        <v>256</v>
      </c>
      <c r="B397">
        <v>256100</v>
      </c>
      <c r="C397">
        <v>6050</v>
      </c>
      <c r="D397" t="s">
        <v>210</v>
      </c>
      <c r="F397" t="s">
        <v>105</v>
      </c>
      <c r="G397" t="s">
        <v>19</v>
      </c>
      <c r="H397">
        <v>623997</v>
      </c>
      <c r="I397" s="1">
        <v>41877</v>
      </c>
      <c r="J397">
        <v>113.05</v>
      </c>
      <c r="L397">
        <v>113.05</v>
      </c>
      <c r="M397" t="s">
        <v>20</v>
      </c>
      <c r="N397" t="s">
        <v>21</v>
      </c>
      <c r="O397" t="s">
        <v>92</v>
      </c>
      <c r="P397" t="s">
        <v>102</v>
      </c>
      <c r="Q397" t="s">
        <v>24</v>
      </c>
      <c r="R397" t="s">
        <v>25</v>
      </c>
      <c r="S397" t="s">
        <v>26</v>
      </c>
    </row>
    <row r="398" spans="1:19" x14ac:dyDescent="0.35">
      <c r="A398">
        <v>256</v>
      </c>
      <c r="B398">
        <v>256100</v>
      </c>
      <c r="C398">
        <v>6050</v>
      </c>
      <c r="D398" t="s">
        <v>210</v>
      </c>
      <c r="F398" t="s">
        <v>18</v>
      </c>
      <c r="G398" t="s">
        <v>56</v>
      </c>
      <c r="H398">
        <v>173432</v>
      </c>
      <c r="I398" s="1">
        <v>41851</v>
      </c>
      <c r="J398">
        <v>958</v>
      </c>
      <c r="L398">
        <v>958</v>
      </c>
      <c r="M398" t="s">
        <v>20</v>
      </c>
      <c r="N398" t="s">
        <v>21</v>
      </c>
      <c r="O398" t="s">
        <v>92</v>
      </c>
      <c r="P398" t="s">
        <v>102</v>
      </c>
      <c r="Q398" t="s">
        <v>24</v>
      </c>
      <c r="R398" t="s">
        <v>25</v>
      </c>
      <c r="S398" t="s">
        <v>26</v>
      </c>
    </row>
    <row r="399" spans="1:19" x14ac:dyDescent="0.35">
      <c r="A399">
        <v>256</v>
      </c>
      <c r="B399">
        <v>256100</v>
      </c>
      <c r="C399">
        <v>6050</v>
      </c>
      <c r="D399" t="s">
        <v>210</v>
      </c>
      <c r="F399" t="s">
        <v>18</v>
      </c>
      <c r="G399" t="s">
        <v>56</v>
      </c>
      <c r="H399">
        <v>171717</v>
      </c>
      <c r="I399" s="1">
        <v>41834</v>
      </c>
      <c r="J399">
        <v>960</v>
      </c>
      <c r="L399">
        <v>960</v>
      </c>
      <c r="M399" t="s">
        <v>20</v>
      </c>
      <c r="N399" t="s">
        <v>21</v>
      </c>
      <c r="O399" t="s">
        <v>92</v>
      </c>
      <c r="P399" t="s">
        <v>102</v>
      </c>
      <c r="Q399" t="s">
        <v>24</v>
      </c>
      <c r="R399" t="s">
        <v>25</v>
      </c>
      <c r="S399" t="s">
        <v>26</v>
      </c>
    </row>
    <row r="400" spans="1:19" x14ac:dyDescent="0.35">
      <c r="A400">
        <v>256</v>
      </c>
      <c r="B400">
        <v>256100</v>
      </c>
      <c r="C400">
        <v>6050</v>
      </c>
      <c r="D400" t="s">
        <v>210</v>
      </c>
      <c r="F400" t="s">
        <v>103</v>
      </c>
      <c r="G400" t="s">
        <v>19</v>
      </c>
      <c r="H400">
        <v>613938</v>
      </c>
      <c r="I400" s="1">
        <v>41834</v>
      </c>
      <c r="J400">
        <v>149.11000000000001</v>
      </c>
      <c r="L400">
        <v>149.11000000000001</v>
      </c>
      <c r="M400" t="s">
        <v>20</v>
      </c>
      <c r="N400" t="s">
        <v>21</v>
      </c>
      <c r="O400" t="s">
        <v>92</v>
      </c>
      <c r="P400" t="s">
        <v>102</v>
      </c>
      <c r="Q400" t="s">
        <v>24</v>
      </c>
      <c r="R400" t="s">
        <v>25</v>
      </c>
      <c r="S400" t="s">
        <v>26</v>
      </c>
    </row>
    <row r="401" spans="1:19" x14ac:dyDescent="0.35">
      <c r="A401">
        <v>256</v>
      </c>
      <c r="B401">
        <v>256100</v>
      </c>
      <c r="C401">
        <v>6050</v>
      </c>
      <c r="D401" t="s">
        <v>210</v>
      </c>
      <c r="F401" t="s">
        <v>18</v>
      </c>
      <c r="G401" t="s">
        <v>56</v>
      </c>
      <c r="H401">
        <v>169671</v>
      </c>
      <c r="I401" s="1">
        <v>41807</v>
      </c>
      <c r="J401">
        <v>958</v>
      </c>
      <c r="L401">
        <v>958</v>
      </c>
      <c r="M401" t="s">
        <v>20</v>
      </c>
      <c r="N401" t="s">
        <v>21</v>
      </c>
      <c r="O401" t="s">
        <v>92</v>
      </c>
      <c r="P401" t="s">
        <v>102</v>
      </c>
      <c r="Q401" t="s">
        <v>24</v>
      </c>
      <c r="R401" t="s">
        <v>25</v>
      </c>
      <c r="S401" t="s">
        <v>26</v>
      </c>
    </row>
    <row r="402" spans="1:19" x14ac:dyDescent="0.35">
      <c r="A402">
        <v>256</v>
      </c>
      <c r="B402">
        <v>256100</v>
      </c>
      <c r="C402">
        <v>6050</v>
      </c>
      <c r="D402" t="s">
        <v>210</v>
      </c>
      <c r="F402" t="s">
        <v>18</v>
      </c>
      <c r="G402" t="s">
        <v>56</v>
      </c>
      <c r="H402">
        <v>169578</v>
      </c>
      <c r="I402" s="1">
        <v>41806</v>
      </c>
      <c r="J402">
        <v>958</v>
      </c>
      <c r="L402">
        <v>958</v>
      </c>
      <c r="M402" t="s">
        <v>20</v>
      </c>
      <c r="N402" t="s">
        <v>21</v>
      </c>
      <c r="O402" t="s">
        <v>92</v>
      </c>
      <c r="P402" t="s">
        <v>102</v>
      </c>
      <c r="Q402" t="s">
        <v>24</v>
      </c>
      <c r="R402" t="s">
        <v>25</v>
      </c>
      <c r="S402" t="s">
        <v>26</v>
      </c>
    </row>
    <row r="403" spans="1:19" x14ac:dyDescent="0.35">
      <c r="A403">
        <v>256</v>
      </c>
      <c r="B403">
        <v>256100</v>
      </c>
      <c r="C403">
        <v>6050</v>
      </c>
      <c r="D403" t="s">
        <v>210</v>
      </c>
      <c r="F403" t="s">
        <v>103</v>
      </c>
      <c r="G403" t="s">
        <v>19</v>
      </c>
      <c r="H403">
        <v>607000</v>
      </c>
      <c r="I403" s="1">
        <v>41800</v>
      </c>
      <c r="J403">
        <v>3.64</v>
      </c>
      <c r="L403">
        <v>3.64</v>
      </c>
      <c r="M403" t="s">
        <v>20</v>
      </c>
      <c r="N403" t="s">
        <v>21</v>
      </c>
      <c r="O403" t="s">
        <v>92</v>
      </c>
      <c r="P403" t="s">
        <v>102</v>
      </c>
      <c r="Q403" t="s">
        <v>24</v>
      </c>
      <c r="R403" t="s">
        <v>25</v>
      </c>
      <c r="S403" t="s">
        <v>26</v>
      </c>
    </row>
    <row r="404" spans="1:19" x14ac:dyDescent="0.35">
      <c r="A404">
        <v>256</v>
      </c>
      <c r="B404">
        <v>256100</v>
      </c>
      <c r="C404">
        <v>6050</v>
      </c>
      <c r="D404" t="s">
        <v>210</v>
      </c>
      <c r="F404" t="s">
        <v>18</v>
      </c>
      <c r="G404" t="s">
        <v>19</v>
      </c>
      <c r="H404">
        <v>601134</v>
      </c>
      <c r="I404" s="1">
        <v>41773</v>
      </c>
      <c r="J404">
        <v>2</v>
      </c>
      <c r="L404">
        <v>2</v>
      </c>
      <c r="M404" t="s">
        <v>20</v>
      </c>
      <c r="N404" t="s">
        <v>21</v>
      </c>
      <c r="O404" t="s">
        <v>92</v>
      </c>
      <c r="P404" t="s">
        <v>102</v>
      </c>
      <c r="Q404" t="s">
        <v>24</v>
      </c>
      <c r="R404" t="s">
        <v>25</v>
      </c>
      <c r="S404" t="s">
        <v>26</v>
      </c>
    </row>
    <row r="405" spans="1:19" x14ac:dyDescent="0.35">
      <c r="A405">
        <v>256</v>
      </c>
      <c r="B405">
        <v>256100</v>
      </c>
      <c r="C405">
        <v>6050</v>
      </c>
      <c r="D405" t="s">
        <v>210</v>
      </c>
      <c r="F405" t="s">
        <v>18</v>
      </c>
      <c r="G405" t="s">
        <v>56</v>
      </c>
      <c r="H405">
        <v>167231</v>
      </c>
      <c r="I405" s="1">
        <v>41773</v>
      </c>
      <c r="J405"/>
      <c r="K405">
        <v>-1</v>
      </c>
      <c r="L405">
        <v>-1</v>
      </c>
      <c r="M405" t="s">
        <v>20</v>
      </c>
      <c r="N405" t="s">
        <v>21</v>
      </c>
      <c r="O405" t="s">
        <v>92</v>
      </c>
      <c r="P405" t="s">
        <v>102</v>
      </c>
      <c r="Q405" t="s">
        <v>24</v>
      </c>
      <c r="R405" t="s">
        <v>25</v>
      </c>
      <c r="S405" t="s">
        <v>26</v>
      </c>
    </row>
    <row r="406" spans="1:19" x14ac:dyDescent="0.35">
      <c r="A406">
        <v>256</v>
      </c>
      <c r="B406">
        <v>256100</v>
      </c>
      <c r="C406">
        <v>6050</v>
      </c>
      <c r="D406" t="s">
        <v>210</v>
      </c>
      <c r="F406" t="s">
        <v>18</v>
      </c>
      <c r="G406" t="s">
        <v>56</v>
      </c>
      <c r="H406">
        <v>167258</v>
      </c>
      <c r="I406" s="1">
        <v>41773</v>
      </c>
      <c r="J406">
        <v>957</v>
      </c>
      <c r="L406">
        <v>957</v>
      </c>
      <c r="M406" t="s">
        <v>20</v>
      </c>
      <c r="N406" t="s">
        <v>21</v>
      </c>
      <c r="O406" t="s">
        <v>92</v>
      </c>
      <c r="P406" t="s">
        <v>102</v>
      </c>
      <c r="Q406" t="s">
        <v>24</v>
      </c>
      <c r="R406" t="s">
        <v>25</v>
      </c>
      <c r="S406" t="s">
        <v>26</v>
      </c>
    </row>
    <row r="407" spans="1:19" x14ac:dyDescent="0.35">
      <c r="A407">
        <v>256</v>
      </c>
      <c r="B407">
        <v>256100</v>
      </c>
      <c r="C407">
        <v>6050</v>
      </c>
      <c r="D407" t="s">
        <v>210</v>
      </c>
      <c r="F407" t="s">
        <v>18</v>
      </c>
      <c r="G407" t="s">
        <v>19</v>
      </c>
      <c r="H407">
        <v>592905</v>
      </c>
      <c r="I407" s="1">
        <v>41739</v>
      </c>
      <c r="J407">
        <v>1</v>
      </c>
      <c r="L407">
        <v>1</v>
      </c>
      <c r="M407" t="s">
        <v>20</v>
      </c>
      <c r="N407" t="s">
        <v>21</v>
      </c>
      <c r="O407" t="s">
        <v>92</v>
      </c>
      <c r="P407" t="s">
        <v>102</v>
      </c>
      <c r="Q407" t="s">
        <v>24</v>
      </c>
      <c r="R407" t="s">
        <v>25</v>
      </c>
      <c r="S407" t="s">
        <v>26</v>
      </c>
    </row>
    <row r="408" spans="1:19" x14ac:dyDescent="0.35">
      <c r="A408">
        <v>256</v>
      </c>
      <c r="B408">
        <v>256100</v>
      </c>
      <c r="C408">
        <v>6050</v>
      </c>
      <c r="D408" t="s">
        <v>210</v>
      </c>
      <c r="F408" t="s">
        <v>18</v>
      </c>
      <c r="G408" t="s">
        <v>56</v>
      </c>
      <c r="H408">
        <v>163968</v>
      </c>
      <c r="I408" s="1">
        <v>41731</v>
      </c>
      <c r="J408">
        <v>957</v>
      </c>
      <c r="L408">
        <v>957</v>
      </c>
      <c r="M408" t="s">
        <v>20</v>
      </c>
      <c r="N408" t="s">
        <v>21</v>
      </c>
      <c r="O408" t="s">
        <v>92</v>
      </c>
      <c r="P408" t="s">
        <v>102</v>
      </c>
      <c r="Q408" t="s">
        <v>24</v>
      </c>
      <c r="R408" t="s">
        <v>25</v>
      </c>
      <c r="S408" t="s">
        <v>26</v>
      </c>
    </row>
    <row r="409" spans="1:19" x14ac:dyDescent="0.35">
      <c r="A409">
        <v>256</v>
      </c>
      <c r="B409">
        <v>256100</v>
      </c>
      <c r="C409">
        <v>6050</v>
      </c>
      <c r="D409" t="s">
        <v>210</v>
      </c>
      <c r="F409" t="s">
        <v>18</v>
      </c>
      <c r="G409" t="s">
        <v>56</v>
      </c>
      <c r="H409">
        <v>162208</v>
      </c>
      <c r="I409" s="1">
        <v>41708</v>
      </c>
      <c r="J409">
        <v>957</v>
      </c>
      <c r="L409">
        <v>957</v>
      </c>
      <c r="M409" t="s">
        <v>20</v>
      </c>
      <c r="N409" t="s">
        <v>21</v>
      </c>
      <c r="O409" t="s">
        <v>92</v>
      </c>
      <c r="P409" t="s">
        <v>102</v>
      </c>
      <c r="Q409" t="s">
        <v>24</v>
      </c>
      <c r="R409" t="s">
        <v>25</v>
      </c>
      <c r="S409" t="s">
        <v>26</v>
      </c>
    </row>
    <row r="410" spans="1:19" x14ac:dyDescent="0.35">
      <c r="A410">
        <v>256</v>
      </c>
      <c r="B410">
        <v>256100</v>
      </c>
      <c r="C410">
        <v>6050</v>
      </c>
      <c r="D410" t="s">
        <v>210</v>
      </c>
      <c r="F410" t="s">
        <v>103</v>
      </c>
      <c r="G410" t="s">
        <v>19</v>
      </c>
      <c r="H410">
        <v>581850</v>
      </c>
      <c r="I410" s="1">
        <v>41688</v>
      </c>
      <c r="J410">
        <v>0.91</v>
      </c>
      <c r="L410">
        <v>0.91</v>
      </c>
      <c r="M410" t="s">
        <v>20</v>
      </c>
      <c r="N410" t="s">
        <v>21</v>
      </c>
      <c r="O410" t="s">
        <v>92</v>
      </c>
      <c r="P410" t="s">
        <v>102</v>
      </c>
      <c r="Q410" t="s">
        <v>24</v>
      </c>
      <c r="R410" t="s">
        <v>25</v>
      </c>
      <c r="S410" t="s">
        <v>26</v>
      </c>
    </row>
    <row r="411" spans="1:19" x14ac:dyDescent="0.35">
      <c r="A411">
        <v>256</v>
      </c>
      <c r="B411">
        <v>256100</v>
      </c>
      <c r="C411">
        <v>6050</v>
      </c>
      <c r="D411" t="s">
        <v>210</v>
      </c>
      <c r="F411" t="s">
        <v>18</v>
      </c>
      <c r="G411" t="s">
        <v>19</v>
      </c>
      <c r="H411">
        <v>580557</v>
      </c>
      <c r="I411" s="1">
        <v>41682</v>
      </c>
      <c r="J411">
        <v>1</v>
      </c>
      <c r="L411">
        <v>1</v>
      </c>
      <c r="M411" t="s">
        <v>20</v>
      </c>
      <c r="N411" t="s">
        <v>21</v>
      </c>
      <c r="O411" t="s">
        <v>92</v>
      </c>
      <c r="P411" t="s">
        <v>102</v>
      </c>
      <c r="Q411" t="s">
        <v>24</v>
      </c>
      <c r="R411" t="s">
        <v>25</v>
      </c>
      <c r="S411" t="s">
        <v>26</v>
      </c>
    </row>
    <row r="412" spans="1:19" x14ac:dyDescent="0.35">
      <c r="A412">
        <v>256</v>
      </c>
      <c r="B412">
        <v>256100</v>
      </c>
      <c r="C412">
        <v>6050</v>
      </c>
      <c r="D412" t="s">
        <v>210</v>
      </c>
      <c r="F412" t="s">
        <v>18</v>
      </c>
      <c r="G412" t="s">
        <v>56</v>
      </c>
      <c r="H412">
        <v>160176</v>
      </c>
      <c r="I412" s="1">
        <v>41681</v>
      </c>
      <c r="J412">
        <v>957</v>
      </c>
      <c r="L412">
        <v>957</v>
      </c>
      <c r="M412" t="s">
        <v>20</v>
      </c>
      <c r="N412" t="s">
        <v>21</v>
      </c>
      <c r="O412" t="s">
        <v>92</v>
      </c>
      <c r="P412" t="s">
        <v>102</v>
      </c>
      <c r="Q412" t="s">
        <v>24</v>
      </c>
      <c r="R412" t="s">
        <v>25</v>
      </c>
      <c r="S412" t="s">
        <v>26</v>
      </c>
    </row>
    <row r="413" spans="1:19" x14ac:dyDescent="0.35">
      <c r="A413">
        <v>256</v>
      </c>
      <c r="B413">
        <v>256100</v>
      </c>
      <c r="C413">
        <v>6050</v>
      </c>
      <c r="D413" t="s">
        <v>210</v>
      </c>
      <c r="F413" t="s">
        <v>106</v>
      </c>
      <c r="G413" t="s">
        <v>56</v>
      </c>
      <c r="H413">
        <v>159962</v>
      </c>
      <c r="I413" s="1">
        <v>41676</v>
      </c>
      <c r="J413">
        <v>1500</v>
      </c>
      <c r="L413">
        <v>1500</v>
      </c>
      <c r="M413" t="s">
        <v>20</v>
      </c>
      <c r="N413" t="s">
        <v>21</v>
      </c>
      <c r="O413" t="s">
        <v>92</v>
      </c>
      <c r="P413" t="s">
        <v>102</v>
      </c>
      <c r="Q413" t="s">
        <v>24</v>
      </c>
      <c r="R413" t="s">
        <v>25</v>
      </c>
      <c r="S413" t="s">
        <v>26</v>
      </c>
    </row>
    <row r="414" spans="1:19" x14ac:dyDescent="0.35">
      <c r="A414">
        <v>256</v>
      </c>
      <c r="B414">
        <v>256100</v>
      </c>
      <c r="C414">
        <v>6050</v>
      </c>
      <c r="D414" t="s">
        <v>210</v>
      </c>
      <c r="F414" t="s">
        <v>18</v>
      </c>
      <c r="G414" t="s">
        <v>19</v>
      </c>
      <c r="H414">
        <v>573659</v>
      </c>
      <c r="I414" s="1">
        <v>41651</v>
      </c>
      <c r="J414">
        <v>1</v>
      </c>
      <c r="L414">
        <v>1</v>
      </c>
      <c r="M414" t="s">
        <v>20</v>
      </c>
      <c r="N414" t="s">
        <v>21</v>
      </c>
      <c r="O414" t="s">
        <v>92</v>
      </c>
      <c r="P414" t="s">
        <v>102</v>
      </c>
      <c r="Q414" t="s">
        <v>24</v>
      </c>
      <c r="R414" t="s">
        <v>25</v>
      </c>
      <c r="S414" t="s">
        <v>26</v>
      </c>
    </row>
    <row r="415" spans="1:19" x14ac:dyDescent="0.35">
      <c r="A415">
        <v>256</v>
      </c>
      <c r="B415">
        <v>256100</v>
      </c>
      <c r="C415">
        <v>6050</v>
      </c>
      <c r="D415" t="s">
        <v>210</v>
      </c>
      <c r="F415" t="s">
        <v>18</v>
      </c>
      <c r="G415" t="s">
        <v>56</v>
      </c>
      <c r="H415">
        <v>158137</v>
      </c>
      <c r="I415" s="1">
        <v>41647</v>
      </c>
      <c r="J415">
        <v>956</v>
      </c>
      <c r="L415">
        <v>956</v>
      </c>
      <c r="M415" t="s">
        <v>20</v>
      </c>
      <c r="N415" t="s">
        <v>21</v>
      </c>
      <c r="O415" t="s">
        <v>92</v>
      </c>
      <c r="P415" t="s">
        <v>102</v>
      </c>
      <c r="Q415" t="s">
        <v>24</v>
      </c>
      <c r="R415" t="s">
        <v>25</v>
      </c>
      <c r="S415" t="s">
        <v>26</v>
      </c>
    </row>
    <row r="416" spans="1:19" x14ac:dyDescent="0.35">
      <c r="A416">
        <v>256</v>
      </c>
      <c r="B416">
        <v>256100</v>
      </c>
      <c r="C416">
        <v>6050</v>
      </c>
      <c r="D416" t="s">
        <v>210</v>
      </c>
      <c r="F416" t="s">
        <v>18</v>
      </c>
      <c r="G416" t="s">
        <v>56</v>
      </c>
      <c r="H416">
        <v>157933</v>
      </c>
      <c r="I416" s="1">
        <v>41646</v>
      </c>
      <c r="J416">
        <v>1</v>
      </c>
      <c r="L416">
        <v>1</v>
      </c>
      <c r="M416" t="s">
        <v>20</v>
      </c>
      <c r="N416" t="s">
        <v>21</v>
      </c>
      <c r="O416" t="s">
        <v>92</v>
      </c>
      <c r="P416" t="s">
        <v>102</v>
      </c>
      <c r="Q416" t="s">
        <v>24</v>
      </c>
      <c r="R416" t="s">
        <v>25</v>
      </c>
      <c r="S416" t="s">
        <v>26</v>
      </c>
    </row>
    <row r="417" spans="1:19" x14ac:dyDescent="0.35">
      <c r="A417">
        <v>256</v>
      </c>
      <c r="B417">
        <v>256100</v>
      </c>
      <c r="C417">
        <v>6065</v>
      </c>
      <c r="D417" t="s">
        <v>211</v>
      </c>
      <c r="F417" t="s">
        <v>107</v>
      </c>
      <c r="G417" t="s">
        <v>108</v>
      </c>
      <c r="H417">
        <v>56258</v>
      </c>
      <c r="I417" s="1">
        <v>42004</v>
      </c>
      <c r="J417">
        <v>3115.31</v>
      </c>
      <c r="L417">
        <v>3115.31</v>
      </c>
      <c r="M417" t="s">
        <v>20</v>
      </c>
      <c r="N417" t="s">
        <v>21</v>
      </c>
      <c r="O417" t="s">
        <v>109</v>
      </c>
      <c r="P417" t="s">
        <v>110</v>
      </c>
      <c r="Q417" t="s">
        <v>24</v>
      </c>
      <c r="R417" t="s">
        <v>25</v>
      </c>
      <c r="S417" t="s">
        <v>26</v>
      </c>
    </row>
    <row r="418" spans="1:19" x14ac:dyDescent="0.35">
      <c r="A418">
        <v>256</v>
      </c>
      <c r="B418">
        <v>256100</v>
      </c>
      <c r="C418">
        <v>6065</v>
      </c>
      <c r="D418" t="s">
        <v>211</v>
      </c>
      <c r="F418" t="s">
        <v>107</v>
      </c>
      <c r="G418" t="s">
        <v>108</v>
      </c>
      <c r="H418">
        <v>56158</v>
      </c>
      <c r="I418" s="1">
        <v>41973</v>
      </c>
      <c r="J418">
        <v>3115.32</v>
      </c>
      <c r="L418">
        <v>3115.32</v>
      </c>
      <c r="M418" t="s">
        <v>20</v>
      </c>
      <c r="N418" t="s">
        <v>21</v>
      </c>
      <c r="O418" t="s">
        <v>109</v>
      </c>
      <c r="P418" t="s">
        <v>110</v>
      </c>
      <c r="Q418" t="s">
        <v>24</v>
      </c>
      <c r="R418" t="s">
        <v>25</v>
      </c>
      <c r="S418" t="s">
        <v>26</v>
      </c>
    </row>
    <row r="419" spans="1:19" x14ac:dyDescent="0.35">
      <c r="A419">
        <v>256</v>
      </c>
      <c r="B419">
        <v>256100</v>
      </c>
      <c r="C419">
        <v>6065</v>
      </c>
      <c r="D419" t="s">
        <v>211</v>
      </c>
      <c r="F419" t="s">
        <v>107</v>
      </c>
      <c r="G419" t="s">
        <v>108</v>
      </c>
      <c r="H419">
        <v>56062</v>
      </c>
      <c r="I419" s="1">
        <v>41943</v>
      </c>
      <c r="J419">
        <v>3115.31</v>
      </c>
      <c r="L419">
        <v>3115.31</v>
      </c>
      <c r="M419" t="s">
        <v>20</v>
      </c>
      <c r="N419" t="s">
        <v>21</v>
      </c>
      <c r="O419" t="s">
        <v>109</v>
      </c>
      <c r="P419" t="s">
        <v>110</v>
      </c>
      <c r="Q419" t="s">
        <v>24</v>
      </c>
      <c r="R419" t="s">
        <v>25</v>
      </c>
      <c r="S419" t="s">
        <v>26</v>
      </c>
    </row>
    <row r="420" spans="1:19" x14ac:dyDescent="0.35">
      <c r="A420">
        <v>256</v>
      </c>
      <c r="B420">
        <v>256100</v>
      </c>
      <c r="C420">
        <v>6065</v>
      </c>
      <c r="D420" t="s">
        <v>211</v>
      </c>
      <c r="F420" t="s">
        <v>107</v>
      </c>
      <c r="G420" t="s">
        <v>108</v>
      </c>
      <c r="H420">
        <v>55967</v>
      </c>
      <c r="I420" s="1">
        <v>41912</v>
      </c>
      <c r="J420">
        <v>3115.31</v>
      </c>
      <c r="L420">
        <v>3115.31</v>
      </c>
      <c r="M420" t="s">
        <v>20</v>
      </c>
      <c r="N420" t="s">
        <v>21</v>
      </c>
      <c r="O420" t="s">
        <v>109</v>
      </c>
      <c r="P420" t="s">
        <v>110</v>
      </c>
      <c r="Q420" t="s">
        <v>24</v>
      </c>
      <c r="R420" t="s">
        <v>25</v>
      </c>
      <c r="S420" t="s">
        <v>26</v>
      </c>
    </row>
    <row r="421" spans="1:19" x14ac:dyDescent="0.35">
      <c r="A421">
        <v>256</v>
      </c>
      <c r="B421">
        <v>256100</v>
      </c>
      <c r="C421">
        <v>6065</v>
      </c>
      <c r="D421" t="s">
        <v>211</v>
      </c>
      <c r="F421" t="s">
        <v>107</v>
      </c>
      <c r="G421" t="s">
        <v>108</v>
      </c>
      <c r="H421">
        <v>55785</v>
      </c>
      <c r="I421" s="1">
        <v>41882</v>
      </c>
      <c r="J421">
        <v>3115.31</v>
      </c>
      <c r="L421">
        <v>3115.31</v>
      </c>
      <c r="M421" t="s">
        <v>20</v>
      </c>
      <c r="N421" t="s">
        <v>21</v>
      </c>
      <c r="O421" t="s">
        <v>109</v>
      </c>
      <c r="P421" t="s">
        <v>110</v>
      </c>
      <c r="Q421" t="s">
        <v>24</v>
      </c>
      <c r="R421" t="s">
        <v>25</v>
      </c>
      <c r="S421" t="s">
        <v>26</v>
      </c>
    </row>
    <row r="422" spans="1:19" x14ac:dyDescent="0.35">
      <c r="A422">
        <v>256</v>
      </c>
      <c r="B422">
        <v>256100</v>
      </c>
      <c r="C422">
        <v>6065</v>
      </c>
      <c r="D422" t="s">
        <v>211</v>
      </c>
      <c r="F422" t="s">
        <v>107</v>
      </c>
      <c r="G422" t="s">
        <v>108</v>
      </c>
      <c r="H422">
        <v>55690</v>
      </c>
      <c r="I422" s="1">
        <v>41851</v>
      </c>
      <c r="J422">
        <v>3115.32</v>
      </c>
      <c r="L422">
        <v>3115.32</v>
      </c>
      <c r="M422" t="s">
        <v>20</v>
      </c>
      <c r="N422" t="s">
        <v>21</v>
      </c>
      <c r="O422" t="s">
        <v>109</v>
      </c>
      <c r="P422" t="s">
        <v>110</v>
      </c>
      <c r="Q422" t="s">
        <v>24</v>
      </c>
      <c r="R422" t="s">
        <v>25</v>
      </c>
      <c r="S422" t="s">
        <v>26</v>
      </c>
    </row>
    <row r="423" spans="1:19" x14ac:dyDescent="0.35">
      <c r="A423">
        <v>256</v>
      </c>
      <c r="B423">
        <v>256100</v>
      </c>
      <c r="C423">
        <v>6065</v>
      </c>
      <c r="D423" t="s">
        <v>211</v>
      </c>
      <c r="F423" t="s">
        <v>107</v>
      </c>
      <c r="G423" t="s">
        <v>108</v>
      </c>
      <c r="H423">
        <v>55590</v>
      </c>
      <c r="I423" s="1">
        <v>41820</v>
      </c>
      <c r="J423">
        <v>3115.31</v>
      </c>
      <c r="L423">
        <v>3115.31</v>
      </c>
      <c r="M423" t="s">
        <v>20</v>
      </c>
      <c r="N423" t="s">
        <v>21</v>
      </c>
      <c r="O423" t="s">
        <v>109</v>
      </c>
      <c r="P423" t="s">
        <v>110</v>
      </c>
      <c r="Q423" t="s">
        <v>24</v>
      </c>
      <c r="R423" t="s">
        <v>25</v>
      </c>
      <c r="S423" t="s">
        <v>26</v>
      </c>
    </row>
    <row r="424" spans="1:19" x14ac:dyDescent="0.35">
      <c r="A424">
        <v>256</v>
      </c>
      <c r="B424">
        <v>256100</v>
      </c>
      <c r="C424">
        <v>6065</v>
      </c>
      <c r="D424" t="s">
        <v>211</v>
      </c>
      <c r="F424" t="s">
        <v>107</v>
      </c>
      <c r="G424" t="s">
        <v>108</v>
      </c>
      <c r="H424">
        <v>55491</v>
      </c>
      <c r="I424" s="1">
        <v>41790</v>
      </c>
      <c r="J424">
        <v>3115.31</v>
      </c>
      <c r="L424">
        <v>3115.31</v>
      </c>
      <c r="M424" t="s">
        <v>20</v>
      </c>
      <c r="N424" t="s">
        <v>21</v>
      </c>
      <c r="O424" t="s">
        <v>109</v>
      </c>
      <c r="P424" t="s">
        <v>110</v>
      </c>
      <c r="Q424" t="s">
        <v>24</v>
      </c>
      <c r="R424" t="s">
        <v>25</v>
      </c>
      <c r="S424" t="s">
        <v>26</v>
      </c>
    </row>
    <row r="425" spans="1:19" x14ac:dyDescent="0.35">
      <c r="A425">
        <v>256</v>
      </c>
      <c r="B425">
        <v>256100</v>
      </c>
      <c r="C425">
        <v>6065</v>
      </c>
      <c r="D425" t="s">
        <v>211</v>
      </c>
      <c r="F425" t="s">
        <v>107</v>
      </c>
      <c r="G425" t="s">
        <v>108</v>
      </c>
      <c r="H425">
        <v>55397</v>
      </c>
      <c r="I425" s="1">
        <v>41759</v>
      </c>
      <c r="J425">
        <v>3115.31</v>
      </c>
      <c r="L425">
        <v>3115.31</v>
      </c>
      <c r="M425" t="s">
        <v>20</v>
      </c>
      <c r="N425" t="s">
        <v>21</v>
      </c>
      <c r="O425" t="s">
        <v>109</v>
      </c>
      <c r="P425" t="s">
        <v>110</v>
      </c>
      <c r="Q425" t="s">
        <v>24</v>
      </c>
      <c r="R425" t="s">
        <v>25</v>
      </c>
      <c r="S425" t="s">
        <v>26</v>
      </c>
    </row>
    <row r="426" spans="1:19" x14ac:dyDescent="0.35">
      <c r="A426">
        <v>256</v>
      </c>
      <c r="B426">
        <v>256100</v>
      </c>
      <c r="C426">
        <v>6065</v>
      </c>
      <c r="D426" t="s">
        <v>211</v>
      </c>
      <c r="F426" t="s">
        <v>107</v>
      </c>
      <c r="G426" t="s">
        <v>108</v>
      </c>
      <c r="H426">
        <v>55304</v>
      </c>
      <c r="I426" s="1">
        <v>41729</v>
      </c>
      <c r="J426">
        <v>3115.32</v>
      </c>
      <c r="L426">
        <v>3115.32</v>
      </c>
      <c r="M426" t="s">
        <v>20</v>
      </c>
      <c r="N426" t="s">
        <v>21</v>
      </c>
      <c r="O426" t="s">
        <v>109</v>
      </c>
      <c r="P426" t="s">
        <v>110</v>
      </c>
      <c r="Q426" t="s">
        <v>24</v>
      </c>
      <c r="R426" t="s">
        <v>25</v>
      </c>
      <c r="S426" t="s">
        <v>26</v>
      </c>
    </row>
    <row r="427" spans="1:19" x14ac:dyDescent="0.35">
      <c r="A427">
        <v>256</v>
      </c>
      <c r="B427">
        <v>256100</v>
      </c>
      <c r="C427">
        <v>6065</v>
      </c>
      <c r="D427" t="s">
        <v>211</v>
      </c>
      <c r="F427" t="s">
        <v>107</v>
      </c>
      <c r="G427" t="s">
        <v>108</v>
      </c>
      <c r="H427">
        <v>55213</v>
      </c>
      <c r="I427" s="1">
        <v>41698</v>
      </c>
      <c r="J427">
        <v>3115.31</v>
      </c>
      <c r="L427">
        <v>3115.31</v>
      </c>
      <c r="M427" t="s">
        <v>20</v>
      </c>
      <c r="N427" t="s">
        <v>21</v>
      </c>
      <c r="O427" t="s">
        <v>109</v>
      </c>
      <c r="P427" t="s">
        <v>110</v>
      </c>
      <c r="Q427" t="s">
        <v>24</v>
      </c>
      <c r="R427" t="s">
        <v>25</v>
      </c>
      <c r="S427" t="s">
        <v>26</v>
      </c>
    </row>
    <row r="428" spans="1:19" x14ac:dyDescent="0.35">
      <c r="A428">
        <v>256</v>
      </c>
      <c r="B428">
        <v>256100</v>
      </c>
      <c r="C428">
        <v>6065</v>
      </c>
      <c r="D428" t="s">
        <v>211</v>
      </c>
      <c r="F428" t="s">
        <v>107</v>
      </c>
      <c r="G428" t="s">
        <v>108</v>
      </c>
      <c r="H428">
        <v>55120</v>
      </c>
      <c r="I428" s="1">
        <v>41670</v>
      </c>
      <c r="J428">
        <v>3115.31</v>
      </c>
      <c r="L428">
        <v>3115.31</v>
      </c>
      <c r="M428" t="s">
        <v>20</v>
      </c>
      <c r="N428" t="s">
        <v>21</v>
      </c>
      <c r="O428" t="s">
        <v>109</v>
      </c>
      <c r="P428" t="s">
        <v>110</v>
      </c>
      <c r="Q428" t="s">
        <v>24</v>
      </c>
      <c r="R428" t="s">
        <v>25</v>
      </c>
      <c r="S428" t="s">
        <v>26</v>
      </c>
    </row>
    <row r="429" spans="1:19" x14ac:dyDescent="0.35">
      <c r="A429">
        <v>256</v>
      </c>
      <c r="B429">
        <v>256100</v>
      </c>
      <c r="C429">
        <v>6135</v>
      </c>
      <c r="D429" t="s">
        <v>212</v>
      </c>
      <c r="F429" t="s">
        <v>111</v>
      </c>
      <c r="G429" t="s">
        <v>112</v>
      </c>
      <c r="H429">
        <v>302680</v>
      </c>
      <c r="I429" s="1">
        <v>42004</v>
      </c>
      <c r="J429">
        <v>141</v>
      </c>
      <c r="L429">
        <v>141</v>
      </c>
      <c r="M429" t="s">
        <v>20</v>
      </c>
      <c r="N429" t="s">
        <v>21</v>
      </c>
      <c r="O429" t="s">
        <v>113</v>
      </c>
      <c r="P429" t="s">
        <v>114</v>
      </c>
      <c r="Q429" t="s">
        <v>24</v>
      </c>
      <c r="R429" t="s">
        <v>25</v>
      </c>
      <c r="S429" t="s">
        <v>26</v>
      </c>
    </row>
    <row r="430" spans="1:19" x14ac:dyDescent="0.35">
      <c r="A430">
        <v>256</v>
      </c>
      <c r="B430">
        <v>256100</v>
      </c>
      <c r="C430">
        <v>6135</v>
      </c>
      <c r="D430" t="s">
        <v>212</v>
      </c>
      <c r="F430" t="s">
        <v>111</v>
      </c>
      <c r="G430" t="s">
        <v>112</v>
      </c>
      <c r="H430">
        <v>302596</v>
      </c>
      <c r="I430" s="1">
        <v>41988</v>
      </c>
      <c r="J430">
        <v>87</v>
      </c>
      <c r="L430">
        <v>87</v>
      </c>
      <c r="M430" t="s">
        <v>20</v>
      </c>
      <c r="N430" t="s">
        <v>21</v>
      </c>
      <c r="O430" t="s">
        <v>113</v>
      </c>
      <c r="P430" t="s">
        <v>114</v>
      </c>
      <c r="Q430" t="s">
        <v>24</v>
      </c>
      <c r="R430" t="s">
        <v>25</v>
      </c>
      <c r="S430" t="s">
        <v>26</v>
      </c>
    </row>
    <row r="431" spans="1:19" x14ac:dyDescent="0.35">
      <c r="A431">
        <v>256</v>
      </c>
      <c r="B431">
        <v>256100</v>
      </c>
      <c r="C431">
        <v>6135</v>
      </c>
      <c r="D431" t="s">
        <v>212</v>
      </c>
      <c r="F431" t="s">
        <v>111</v>
      </c>
      <c r="G431" t="s">
        <v>112</v>
      </c>
      <c r="H431">
        <v>302596</v>
      </c>
      <c r="I431" s="1">
        <v>41988</v>
      </c>
      <c r="J431">
        <v>87</v>
      </c>
      <c r="L431">
        <v>87</v>
      </c>
      <c r="M431" t="s">
        <v>20</v>
      </c>
      <c r="N431" t="s">
        <v>21</v>
      </c>
      <c r="O431" t="s">
        <v>113</v>
      </c>
      <c r="P431" t="s">
        <v>114</v>
      </c>
      <c r="Q431" t="s">
        <v>24</v>
      </c>
      <c r="R431" t="s">
        <v>25</v>
      </c>
      <c r="S431" t="s">
        <v>26</v>
      </c>
    </row>
    <row r="432" spans="1:19" x14ac:dyDescent="0.35">
      <c r="A432">
        <v>256</v>
      </c>
      <c r="B432">
        <v>256100</v>
      </c>
      <c r="C432">
        <v>6135</v>
      </c>
      <c r="D432" t="s">
        <v>212</v>
      </c>
      <c r="F432" t="s">
        <v>111</v>
      </c>
      <c r="G432" t="s">
        <v>112</v>
      </c>
      <c r="H432">
        <v>302596</v>
      </c>
      <c r="I432" s="1">
        <v>41988</v>
      </c>
      <c r="J432">
        <v>87</v>
      </c>
      <c r="L432">
        <v>87</v>
      </c>
      <c r="M432" t="s">
        <v>20</v>
      </c>
      <c r="N432" t="s">
        <v>21</v>
      </c>
      <c r="O432" t="s">
        <v>113</v>
      </c>
      <c r="P432" t="s">
        <v>114</v>
      </c>
      <c r="Q432" t="s">
        <v>24</v>
      </c>
      <c r="R432" t="s">
        <v>25</v>
      </c>
      <c r="S432" t="s">
        <v>26</v>
      </c>
    </row>
    <row r="433" spans="1:19" x14ac:dyDescent="0.35">
      <c r="A433">
        <v>256</v>
      </c>
      <c r="B433">
        <v>256100</v>
      </c>
      <c r="C433">
        <v>6135</v>
      </c>
      <c r="D433" t="s">
        <v>212</v>
      </c>
      <c r="F433" t="s">
        <v>111</v>
      </c>
      <c r="G433" t="s">
        <v>112</v>
      </c>
      <c r="H433">
        <v>302596</v>
      </c>
      <c r="I433" s="1">
        <v>41988</v>
      </c>
      <c r="J433">
        <v>87</v>
      </c>
      <c r="L433">
        <v>87</v>
      </c>
      <c r="M433" t="s">
        <v>20</v>
      </c>
      <c r="N433" t="s">
        <v>21</v>
      </c>
      <c r="O433" t="s">
        <v>113</v>
      </c>
      <c r="P433" t="s">
        <v>114</v>
      </c>
      <c r="Q433" t="s">
        <v>24</v>
      </c>
      <c r="R433" t="s">
        <v>25</v>
      </c>
      <c r="S433" t="s">
        <v>26</v>
      </c>
    </row>
    <row r="434" spans="1:19" x14ac:dyDescent="0.35">
      <c r="A434">
        <v>256</v>
      </c>
      <c r="B434">
        <v>256100</v>
      </c>
      <c r="C434">
        <v>6135</v>
      </c>
      <c r="D434" t="s">
        <v>212</v>
      </c>
      <c r="F434" t="s">
        <v>111</v>
      </c>
      <c r="G434" t="s">
        <v>112</v>
      </c>
      <c r="H434">
        <v>302596</v>
      </c>
      <c r="I434" s="1">
        <v>41988</v>
      </c>
      <c r="J434">
        <v>87</v>
      </c>
      <c r="L434">
        <v>87</v>
      </c>
      <c r="M434" t="s">
        <v>20</v>
      </c>
      <c r="N434" t="s">
        <v>21</v>
      </c>
      <c r="O434" t="s">
        <v>113</v>
      </c>
      <c r="P434" t="s">
        <v>114</v>
      </c>
      <c r="Q434" t="s">
        <v>24</v>
      </c>
      <c r="R434" t="s">
        <v>25</v>
      </c>
      <c r="S434" t="s">
        <v>26</v>
      </c>
    </row>
    <row r="435" spans="1:19" x14ac:dyDescent="0.35">
      <c r="A435">
        <v>256</v>
      </c>
      <c r="B435">
        <v>256100</v>
      </c>
      <c r="C435">
        <v>6135</v>
      </c>
      <c r="D435" t="s">
        <v>212</v>
      </c>
      <c r="F435" t="s">
        <v>111</v>
      </c>
      <c r="G435" t="s">
        <v>112</v>
      </c>
      <c r="H435">
        <v>302447</v>
      </c>
      <c r="I435" s="1">
        <v>41973</v>
      </c>
      <c r="J435">
        <v>87</v>
      </c>
      <c r="L435">
        <v>87</v>
      </c>
      <c r="M435" t="s">
        <v>20</v>
      </c>
      <c r="N435" t="s">
        <v>21</v>
      </c>
      <c r="O435" t="s">
        <v>113</v>
      </c>
      <c r="P435" t="s">
        <v>114</v>
      </c>
      <c r="Q435" t="s">
        <v>24</v>
      </c>
      <c r="R435" t="s">
        <v>25</v>
      </c>
      <c r="S435" t="s">
        <v>26</v>
      </c>
    </row>
    <row r="436" spans="1:19" x14ac:dyDescent="0.35">
      <c r="A436">
        <v>256</v>
      </c>
      <c r="B436">
        <v>256100</v>
      </c>
      <c r="C436">
        <v>6135</v>
      </c>
      <c r="D436" t="s">
        <v>212</v>
      </c>
      <c r="F436" t="s">
        <v>111</v>
      </c>
      <c r="G436" t="s">
        <v>112</v>
      </c>
      <c r="H436">
        <v>302447</v>
      </c>
      <c r="I436" s="1">
        <v>41973</v>
      </c>
      <c r="J436">
        <v>87</v>
      </c>
      <c r="L436">
        <v>87</v>
      </c>
      <c r="M436" t="s">
        <v>20</v>
      </c>
      <c r="N436" t="s">
        <v>21</v>
      </c>
      <c r="O436" t="s">
        <v>113</v>
      </c>
      <c r="P436" t="s">
        <v>114</v>
      </c>
      <c r="Q436" t="s">
        <v>24</v>
      </c>
      <c r="R436" t="s">
        <v>25</v>
      </c>
      <c r="S436" t="s">
        <v>26</v>
      </c>
    </row>
    <row r="437" spans="1:19" x14ac:dyDescent="0.35">
      <c r="A437">
        <v>256</v>
      </c>
      <c r="B437">
        <v>256100</v>
      </c>
      <c r="C437">
        <v>6135</v>
      </c>
      <c r="D437" t="s">
        <v>212</v>
      </c>
      <c r="F437" t="s">
        <v>111</v>
      </c>
      <c r="G437" t="s">
        <v>112</v>
      </c>
      <c r="H437">
        <v>302447</v>
      </c>
      <c r="I437" s="1">
        <v>41973</v>
      </c>
      <c r="J437">
        <v>174</v>
      </c>
      <c r="L437">
        <v>174</v>
      </c>
      <c r="M437" t="s">
        <v>20</v>
      </c>
      <c r="N437" t="s">
        <v>21</v>
      </c>
      <c r="O437" t="s">
        <v>113</v>
      </c>
      <c r="P437" t="s">
        <v>114</v>
      </c>
      <c r="Q437" t="s">
        <v>24</v>
      </c>
      <c r="R437" t="s">
        <v>25</v>
      </c>
      <c r="S437" t="s">
        <v>26</v>
      </c>
    </row>
    <row r="438" spans="1:19" x14ac:dyDescent="0.35">
      <c r="A438">
        <v>256</v>
      </c>
      <c r="B438">
        <v>256100</v>
      </c>
      <c r="C438">
        <v>6135</v>
      </c>
      <c r="D438" t="s">
        <v>212</v>
      </c>
      <c r="F438" t="s">
        <v>111</v>
      </c>
      <c r="G438" t="s">
        <v>112</v>
      </c>
      <c r="H438">
        <v>302347</v>
      </c>
      <c r="I438" s="1">
        <v>41958</v>
      </c>
      <c r="J438">
        <v>141</v>
      </c>
      <c r="L438">
        <v>141</v>
      </c>
      <c r="M438" t="s">
        <v>20</v>
      </c>
      <c r="N438" t="s">
        <v>21</v>
      </c>
      <c r="O438" t="s">
        <v>113</v>
      </c>
      <c r="P438" t="s">
        <v>114</v>
      </c>
      <c r="Q438" t="s">
        <v>24</v>
      </c>
      <c r="R438" t="s">
        <v>25</v>
      </c>
      <c r="S438" t="s">
        <v>26</v>
      </c>
    </row>
    <row r="439" spans="1:19" x14ac:dyDescent="0.35">
      <c r="A439">
        <v>256</v>
      </c>
      <c r="B439">
        <v>256100</v>
      </c>
      <c r="C439">
        <v>6135</v>
      </c>
      <c r="D439" t="s">
        <v>212</v>
      </c>
      <c r="F439" t="s">
        <v>111</v>
      </c>
      <c r="G439" t="s">
        <v>112</v>
      </c>
      <c r="H439">
        <v>302059</v>
      </c>
      <c r="I439" s="1">
        <v>41927</v>
      </c>
      <c r="J439">
        <v>87</v>
      </c>
      <c r="L439">
        <v>87</v>
      </c>
      <c r="M439" t="s">
        <v>20</v>
      </c>
      <c r="N439" t="s">
        <v>21</v>
      </c>
      <c r="O439" t="s">
        <v>113</v>
      </c>
      <c r="P439" t="s">
        <v>114</v>
      </c>
      <c r="Q439" t="s">
        <v>24</v>
      </c>
      <c r="R439" t="s">
        <v>25</v>
      </c>
      <c r="S439" t="s">
        <v>26</v>
      </c>
    </row>
    <row r="440" spans="1:19" x14ac:dyDescent="0.35">
      <c r="A440">
        <v>256</v>
      </c>
      <c r="B440">
        <v>256100</v>
      </c>
      <c r="C440">
        <v>6135</v>
      </c>
      <c r="D440" t="s">
        <v>212</v>
      </c>
      <c r="F440" t="s">
        <v>111</v>
      </c>
      <c r="G440" t="s">
        <v>112</v>
      </c>
      <c r="H440">
        <v>302059</v>
      </c>
      <c r="I440" s="1">
        <v>41927</v>
      </c>
      <c r="J440">
        <v>87</v>
      </c>
      <c r="L440">
        <v>87</v>
      </c>
      <c r="M440" t="s">
        <v>20</v>
      </c>
      <c r="N440" t="s">
        <v>21</v>
      </c>
      <c r="O440" t="s">
        <v>113</v>
      </c>
      <c r="P440" t="s">
        <v>114</v>
      </c>
      <c r="Q440" t="s">
        <v>24</v>
      </c>
      <c r="R440" t="s">
        <v>25</v>
      </c>
      <c r="S440" t="s">
        <v>26</v>
      </c>
    </row>
    <row r="441" spans="1:19" x14ac:dyDescent="0.35">
      <c r="A441">
        <v>256</v>
      </c>
      <c r="B441">
        <v>256100</v>
      </c>
      <c r="C441">
        <v>6135</v>
      </c>
      <c r="D441" t="s">
        <v>212</v>
      </c>
      <c r="F441" t="s">
        <v>111</v>
      </c>
      <c r="G441" t="s">
        <v>112</v>
      </c>
      <c r="H441">
        <v>302059</v>
      </c>
      <c r="I441" s="1">
        <v>41927</v>
      </c>
      <c r="J441">
        <v>43.5</v>
      </c>
      <c r="L441">
        <v>43.5</v>
      </c>
      <c r="M441" t="s">
        <v>20</v>
      </c>
      <c r="N441" t="s">
        <v>21</v>
      </c>
      <c r="O441" t="s">
        <v>113</v>
      </c>
      <c r="P441" t="s">
        <v>114</v>
      </c>
      <c r="Q441" t="s">
        <v>24</v>
      </c>
      <c r="R441" t="s">
        <v>25</v>
      </c>
      <c r="S441" t="s">
        <v>26</v>
      </c>
    </row>
    <row r="442" spans="1:19" x14ac:dyDescent="0.35">
      <c r="A442">
        <v>256</v>
      </c>
      <c r="B442">
        <v>256100</v>
      </c>
      <c r="C442">
        <v>6135</v>
      </c>
      <c r="D442" t="s">
        <v>212</v>
      </c>
      <c r="F442" t="s">
        <v>111</v>
      </c>
      <c r="G442" t="s">
        <v>112</v>
      </c>
      <c r="H442">
        <v>302059</v>
      </c>
      <c r="I442" s="1">
        <v>41927</v>
      </c>
      <c r="J442">
        <v>87</v>
      </c>
      <c r="L442">
        <v>87</v>
      </c>
      <c r="M442" t="s">
        <v>20</v>
      </c>
      <c r="N442" t="s">
        <v>21</v>
      </c>
      <c r="O442" t="s">
        <v>113</v>
      </c>
      <c r="P442" t="s">
        <v>114</v>
      </c>
      <c r="Q442" t="s">
        <v>24</v>
      </c>
      <c r="R442" t="s">
        <v>25</v>
      </c>
      <c r="S442" t="s">
        <v>26</v>
      </c>
    </row>
    <row r="443" spans="1:19" x14ac:dyDescent="0.35">
      <c r="A443">
        <v>256</v>
      </c>
      <c r="B443">
        <v>256100</v>
      </c>
      <c r="C443">
        <v>6135</v>
      </c>
      <c r="D443" t="s">
        <v>212</v>
      </c>
      <c r="F443" t="s">
        <v>111</v>
      </c>
      <c r="G443" t="s">
        <v>112</v>
      </c>
      <c r="H443">
        <v>301876</v>
      </c>
      <c r="I443" s="1">
        <v>41912</v>
      </c>
      <c r="J443">
        <v>87</v>
      </c>
      <c r="L443">
        <v>87</v>
      </c>
      <c r="M443" t="s">
        <v>20</v>
      </c>
      <c r="N443" t="s">
        <v>21</v>
      </c>
      <c r="O443" t="s">
        <v>113</v>
      </c>
      <c r="P443" t="s">
        <v>114</v>
      </c>
      <c r="Q443" t="s">
        <v>24</v>
      </c>
      <c r="R443" t="s">
        <v>25</v>
      </c>
      <c r="S443" t="s">
        <v>26</v>
      </c>
    </row>
    <row r="444" spans="1:19" x14ac:dyDescent="0.35">
      <c r="A444">
        <v>256</v>
      </c>
      <c r="B444">
        <v>256100</v>
      </c>
      <c r="C444">
        <v>6135</v>
      </c>
      <c r="D444" t="s">
        <v>212</v>
      </c>
      <c r="F444" t="s">
        <v>111</v>
      </c>
      <c r="G444" t="s">
        <v>112</v>
      </c>
      <c r="H444">
        <v>301876</v>
      </c>
      <c r="I444" s="1">
        <v>41912</v>
      </c>
      <c r="J444">
        <v>174</v>
      </c>
      <c r="L444">
        <v>174</v>
      </c>
      <c r="M444" t="s">
        <v>20</v>
      </c>
      <c r="N444" t="s">
        <v>21</v>
      </c>
      <c r="O444" t="s">
        <v>113</v>
      </c>
      <c r="P444" t="s">
        <v>114</v>
      </c>
      <c r="Q444" t="s">
        <v>24</v>
      </c>
      <c r="R444" t="s">
        <v>25</v>
      </c>
      <c r="S444" t="s">
        <v>26</v>
      </c>
    </row>
    <row r="445" spans="1:19" x14ac:dyDescent="0.35">
      <c r="A445">
        <v>256</v>
      </c>
      <c r="B445">
        <v>256100</v>
      </c>
      <c r="C445">
        <v>6135</v>
      </c>
      <c r="D445" t="s">
        <v>212</v>
      </c>
      <c r="F445" t="s">
        <v>111</v>
      </c>
      <c r="G445" t="s">
        <v>112</v>
      </c>
      <c r="H445">
        <v>301777</v>
      </c>
      <c r="I445" s="1">
        <v>41897</v>
      </c>
      <c r="J445">
        <v>174</v>
      </c>
      <c r="L445">
        <v>174</v>
      </c>
      <c r="M445" t="s">
        <v>20</v>
      </c>
      <c r="N445" t="s">
        <v>21</v>
      </c>
      <c r="O445" t="s">
        <v>113</v>
      </c>
      <c r="P445" t="s">
        <v>114</v>
      </c>
      <c r="Q445" t="s">
        <v>24</v>
      </c>
      <c r="R445" t="s">
        <v>25</v>
      </c>
      <c r="S445" t="s">
        <v>26</v>
      </c>
    </row>
    <row r="446" spans="1:19" x14ac:dyDescent="0.35">
      <c r="A446">
        <v>256</v>
      </c>
      <c r="B446">
        <v>256100</v>
      </c>
      <c r="C446">
        <v>6140</v>
      </c>
      <c r="D446" t="s">
        <v>212</v>
      </c>
      <c r="F446" t="s">
        <v>115</v>
      </c>
      <c r="G446" t="s">
        <v>116</v>
      </c>
      <c r="H446">
        <v>297620</v>
      </c>
      <c r="I446" s="1">
        <v>41730</v>
      </c>
      <c r="J446">
        <v>5.89</v>
      </c>
      <c r="L446">
        <v>5.89</v>
      </c>
      <c r="M446" t="s">
        <v>20</v>
      </c>
      <c r="N446" t="s">
        <v>21</v>
      </c>
      <c r="O446" t="s">
        <v>113</v>
      </c>
      <c r="P446" t="s">
        <v>117</v>
      </c>
      <c r="Q446" t="s">
        <v>24</v>
      </c>
      <c r="R446" t="s">
        <v>25</v>
      </c>
      <c r="S446" t="s">
        <v>26</v>
      </c>
    </row>
    <row r="447" spans="1:19" x14ac:dyDescent="0.35">
      <c r="A447">
        <v>256</v>
      </c>
      <c r="B447">
        <v>256100</v>
      </c>
      <c r="C447">
        <v>6140</v>
      </c>
      <c r="D447" t="s">
        <v>212</v>
      </c>
      <c r="F447" t="s">
        <v>115</v>
      </c>
      <c r="G447" t="s">
        <v>116</v>
      </c>
      <c r="H447">
        <v>297620</v>
      </c>
      <c r="I447" s="1">
        <v>41730</v>
      </c>
      <c r="J447">
        <v>5.51</v>
      </c>
      <c r="L447">
        <v>5.51</v>
      </c>
      <c r="M447" t="s">
        <v>20</v>
      </c>
      <c r="N447" t="s">
        <v>21</v>
      </c>
      <c r="O447" t="s">
        <v>113</v>
      </c>
      <c r="P447" t="s">
        <v>117</v>
      </c>
      <c r="Q447" t="s">
        <v>24</v>
      </c>
      <c r="R447" t="s">
        <v>25</v>
      </c>
      <c r="S447" t="s">
        <v>26</v>
      </c>
    </row>
    <row r="448" spans="1:19" x14ac:dyDescent="0.35">
      <c r="A448">
        <v>256</v>
      </c>
      <c r="B448">
        <v>256100</v>
      </c>
      <c r="C448">
        <v>6140</v>
      </c>
      <c r="D448" t="s">
        <v>212</v>
      </c>
      <c r="F448" t="s">
        <v>111</v>
      </c>
      <c r="G448" t="s">
        <v>118</v>
      </c>
      <c r="H448">
        <v>297622</v>
      </c>
      <c r="I448" s="1">
        <v>41730</v>
      </c>
      <c r="J448"/>
      <c r="K448">
        <v>-6.21</v>
      </c>
      <c r="L448">
        <v>-6.21</v>
      </c>
      <c r="M448" t="s">
        <v>20</v>
      </c>
      <c r="N448" t="s">
        <v>21</v>
      </c>
      <c r="O448" t="s">
        <v>113</v>
      </c>
      <c r="P448" t="s">
        <v>117</v>
      </c>
      <c r="Q448" t="s">
        <v>24</v>
      </c>
      <c r="R448" t="s">
        <v>25</v>
      </c>
      <c r="S448" t="s">
        <v>26</v>
      </c>
    </row>
    <row r="449" spans="1:19" x14ac:dyDescent="0.35">
      <c r="A449">
        <v>256</v>
      </c>
      <c r="B449">
        <v>256100</v>
      </c>
      <c r="C449">
        <v>6140</v>
      </c>
      <c r="D449" t="s">
        <v>212</v>
      </c>
      <c r="F449" t="s">
        <v>111</v>
      </c>
      <c r="G449" t="s">
        <v>118</v>
      </c>
      <c r="H449">
        <v>297622</v>
      </c>
      <c r="I449" s="1">
        <v>41730</v>
      </c>
      <c r="J449"/>
      <c r="K449">
        <v>-7.62</v>
      </c>
      <c r="L449">
        <v>-7.62</v>
      </c>
      <c r="M449" t="s">
        <v>20</v>
      </c>
      <c r="N449" t="s">
        <v>21</v>
      </c>
      <c r="O449" t="s">
        <v>113</v>
      </c>
      <c r="P449" t="s">
        <v>117</v>
      </c>
      <c r="Q449" t="s">
        <v>24</v>
      </c>
      <c r="R449" t="s">
        <v>25</v>
      </c>
      <c r="S449" t="s">
        <v>26</v>
      </c>
    </row>
    <row r="450" spans="1:19" x14ac:dyDescent="0.35">
      <c r="A450">
        <v>256</v>
      </c>
      <c r="B450">
        <v>256100</v>
      </c>
      <c r="C450">
        <v>6140</v>
      </c>
      <c r="D450" t="s">
        <v>212</v>
      </c>
      <c r="F450" t="s">
        <v>115</v>
      </c>
      <c r="G450" t="s">
        <v>116</v>
      </c>
      <c r="H450">
        <v>297440</v>
      </c>
      <c r="I450" s="1">
        <v>41729</v>
      </c>
      <c r="J450">
        <v>19.420000000000002</v>
      </c>
      <c r="L450">
        <v>19.420000000000002</v>
      </c>
      <c r="M450" t="s">
        <v>20</v>
      </c>
      <c r="N450" t="s">
        <v>21</v>
      </c>
      <c r="O450" t="s">
        <v>113</v>
      </c>
      <c r="P450" t="s">
        <v>117</v>
      </c>
      <c r="Q450" t="s">
        <v>24</v>
      </c>
      <c r="R450" t="s">
        <v>25</v>
      </c>
      <c r="S450" t="s">
        <v>26</v>
      </c>
    </row>
    <row r="451" spans="1:19" x14ac:dyDescent="0.35">
      <c r="A451">
        <v>256</v>
      </c>
      <c r="B451">
        <v>256100</v>
      </c>
      <c r="C451">
        <v>6140</v>
      </c>
      <c r="D451" t="s">
        <v>212</v>
      </c>
      <c r="F451" t="s">
        <v>119</v>
      </c>
      <c r="G451" t="s">
        <v>28</v>
      </c>
      <c r="H451">
        <v>297642</v>
      </c>
      <c r="I451" s="1">
        <v>41729</v>
      </c>
      <c r="J451">
        <v>5.54</v>
      </c>
      <c r="L451">
        <v>5.54</v>
      </c>
      <c r="M451" t="s">
        <v>20</v>
      </c>
      <c r="N451" t="s">
        <v>21</v>
      </c>
      <c r="O451" t="s">
        <v>113</v>
      </c>
      <c r="P451" t="s">
        <v>117</v>
      </c>
      <c r="Q451" t="s">
        <v>24</v>
      </c>
      <c r="R451" t="s">
        <v>25</v>
      </c>
      <c r="S451" t="s">
        <v>26</v>
      </c>
    </row>
    <row r="452" spans="1:19" x14ac:dyDescent="0.35">
      <c r="A452">
        <v>256</v>
      </c>
      <c r="B452">
        <v>256100</v>
      </c>
      <c r="C452">
        <v>6140</v>
      </c>
      <c r="D452" t="s">
        <v>212</v>
      </c>
      <c r="F452" t="s">
        <v>119</v>
      </c>
      <c r="G452" t="s">
        <v>28</v>
      </c>
      <c r="H452">
        <v>297639</v>
      </c>
      <c r="I452" s="1">
        <v>41729</v>
      </c>
      <c r="J452">
        <v>3.46</v>
      </c>
      <c r="L452">
        <v>3.46</v>
      </c>
      <c r="M452" t="s">
        <v>20</v>
      </c>
      <c r="N452" t="s">
        <v>21</v>
      </c>
      <c r="O452" t="s">
        <v>113</v>
      </c>
      <c r="P452" t="s">
        <v>117</v>
      </c>
      <c r="Q452" t="s">
        <v>24</v>
      </c>
      <c r="R452" t="s">
        <v>25</v>
      </c>
      <c r="S452" t="s">
        <v>26</v>
      </c>
    </row>
    <row r="453" spans="1:19" x14ac:dyDescent="0.35">
      <c r="A453">
        <v>256</v>
      </c>
      <c r="B453">
        <v>256100</v>
      </c>
      <c r="C453">
        <v>6140</v>
      </c>
      <c r="D453" t="s">
        <v>212</v>
      </c>
      <c r="F453" t="s">
        <v>119</v>
      </c>
      <c r="G453" t="s">
        <v>28</v>
      </c>
      <c r="H453">
        <v>297638</v>
      </c>
      <c r="I453" s="1">
        <v>41729</v>
      </c>
      <c r="J453">
        <v>1.29</v>
      </c>
      <c r="L453">
        <v>1.29</v>
      </c>
      <c r="M453" t="s">
        <v>20</v>
      </c>
      <c r="N453" t="s">
        <v>21</v>
      </c>
      <c r="O453" t="s">
        <v>113</v>
      </c>
      <c r="P453" t="s">
        <v>117</v>
      </c>
      <c r="Q453" t="s">
        <v>24</v>
      </c>
      <c r="R453" t="s">
        <v>25</v>
      </c>
      <c r="S453" t="s">
        <v>26</v>
      </c>
    </row>
    <row r="454" spans="1:19" x14ac:dyDescent="0.35">
      <c r="A454">
        <v>256</v>
      </c>
      <c r="B454">
        <v>256100</v>
      </c>
      <c r="C454">
        <v>6140</v>
      </c>
      <c r="D454" t="s">
        <v>212</v>
      </c>
      <c r="F454" t="s">
        <v>119</v>
      </c>
      <c r="G454" t="s">
        <v>28</v>
      </c>
      <c r="H454">
        <v>297639</v>
      </c>
      <c r="I454" s="1">
        <v>41729</v>
      </c>
      <c r="J454">
        <v>18.21</v>
      </c>
      <c r="L454">
        <v>18.21</v>
      </c>
      <c r="M454" t="s">
        <v>20</v>
      </c>
      <c r="N454" t="s">
        <v>21</v>
      </c>
      <c r="O454" t="s">
        <v>113</v>
      </c>
      <c r="P454" t="s">
        <v>117</v>
      </c>
      <c r="Q454" t="s">
        <v>24</v>
      </c>
      <c r="R454" t="s">
        <v>25</v>
      </c>
      <c r="S454" t="s">
        <v>26</v>
      </c>
    </row>
    <row r="455" spans="1:19" x14ac:dyDescent="0.35">
      <c r="A455">
        <v>256</v>
      </c>
      <c r="B455">
        <v>256100</v>
      </c>
      <c r="C455">
        <v>6140</v>
      </c>
      <c r="D455" t="s">
        <v>212</v>
      </c>
      <c r="F455" t="s">
        <v>119</v>
      </c>
      <c r="G455" t="s">
        <v>28</v>
      </c>
      <c r="H455">
        <v>297641</v>
      </c>
      <c r="I455" s="1">
        <v>41729</v>
      </c>
      <c r="J455">
        <v>0.41</v>
      </c>
      <c r="L455">
        <v>0.41</v>
      </c>
      <c r="M455" t="s">
        <v>20</v>
      </c>
      <c r="N455" t="s">
        <v>21</v>
      </c>
      <c r="O455" t="s">
        <v>113</v>
      </c>
      <c r="P455" t="s">
        <v>117</v>
      </c>
      <c r="Q455" t="s">
        <v>24</v>
      </c>
      <c r="R455" t="s">
        <v>25</v>
      </c>
      <c r="S455" t="s">
        <v>26</v>
      </c>
    </row>
    <row r="456" spans="1:19" x14ac:dyDescent="0.35">
      <c r="A456">
        <v>256</v>
      </c>
      <c r="B456">
        <v>256100</v>
      </c>
      <c r="C456">
        <v>6140</v>
      </c>
      <c r="D456" t="s">
        <v>212</v>
      </c>
      <c r="F456" t="s">
        <v>119</v>
      </c>
      <c r="G456" t="s">
        <v>28</v>
      </c>
      <c r="H456">
        <v>297641</v>
      </c>
      <c r="I456" s="1">
        <v>41729</v>
      </c>
      <c r="J456">
        <v>23.27</v>
      </c>
      <c r="L456">
        <v>23.27</v>
      </c>
      <c r="M456" t="s">
        <v>20</v>
      </c>
      <c r="N456" t="s">
        <v>21</v>
      </c>
      <c r="O456" t="s">
        <v>113</v>
      </c>
      <c r="P456" t="s">
        <v>117</v>
      </c>
      <c r="Q456" t="s">
        <v>24</v>
      </c>
      <c r="R456" t="s">
        <v>25</v>
      </c>
      <c r="S456" t="s">
        <v>26</v>
      </c>
    </row>
    <row r="457" spans="1:19" x14ac:dyDescent="0.35">
      <c r="A457">
        <v>256</v>
      </c>
      <c r="B457">
        <v>256100</v>
      </c>
      <c r="C457">
        <v>6140</v>
      </c>
      <c r="D457" t="s">
        <v>212</v>
      </c>
      <c r="F457" t="s">
        <v>119</v>
      </c>
      <c r="G457" t="s">
        <v>28</v>
      </c>
      <c r="H457">
        <v>297642</v>
      </c>
      <c r="I457" s="1">
        <v>41729</v>
      </c>
      <c r="J457">
        <v>7.04</v>
      </c>
      <c r="L457">
        <v>7.04</v>
      </c>
      <c r="M457" t="s">
        <v>20</v>
      </c>
      <c r="N457" t="s">
        <v>21</v>
      </c>
      <c r="O457" t="s">
        <v>113</v>
      </c>
      <c r="P457" t="s">
        <v>117</v>
      </c>
      <c r="Q457" t="s">
        <v>24</v>
      </c>
      <c r="R457" t="s">
        <v>25</v>
      </c>
      <c r="S457" t="s">
        <v>26</v>
      </c>
    </row>
    <row r="458" spans="1:19" x14ac:dyDescent="0.35">
      <c r="A458">
        <v>256</v>
      </c>
      <c r="B458">
        <v>256100</v>
      </c>
      <c r="C458">
        <v>6140</v>
      </c>
      <c r="D458" t="s">
        <v>212</v>
      </c>
      <c r="F458" t="s">
        <v>119</v>
      </c>
      <c r="G458" t="s">
        <v>28</v>
      </c>
      <c r="H458">
        <v>297638</v>
      </c>
      <c r="I458" s="1">
        <v>41729</v>
      </c>
      <c r="J458">
        <v>1.66</v>
      </c>
      <c r="L458">
        <v>1.66</v>
      </c>
      <c r="M458" t="s">
        <v>20</v>
      </c>
      <c r="N458" t="s">
        <v>21</v>
      </c>
      <c r="O458" t="s">
        <v>113</v>
      </c>
      <c r="P458" t="s">
        <v>117</v>
      </c>
      <c r="Q458" t="s">
        <v>24</v>
      </c>
      <c r="R458" t="s">
        <v>25</v>
      </c>
      <c r="S458" t="s">
        <v>26</v>
      </c>
    </row>
    <row r="459" spans="1:19" x14ac:dyDescent="0.35">
      <c r="A459">
        <v>256</v>
      </c>
      <c r="B459">
        <v>256100</v>
      </c>
      <c r="C459">
        <v>6140</v>
      </c>
      <c r="D459" t="s">
        <v>212</v>
      </c>
      <c r="F459" t="s">
        <v>120</v>
      </c>
      <c r="G459" t="s">
        <v>28</v>
      </c>
      <c r="H459">
        <v>297646</v>
      </c>
      <c r="I459" s="1">
        <v>41729</v>
      </c>
      <c r="J459"/>
      <c r="K459">
        <v>-26.8</v>
      </c>
      <c r="L459">
        <v>-26.8</v>
      </c>
      <c r="M459" t="s">
        <v>20</v>
      </c>
      <c r="N459" t="s">
        <v>21</v>
      </c>
      <c r="O459" t="s">
        <v>113</v>
      </c>
      <c r="P459" t="s">
        <v>117</v>
      </c>
      <c r="Q459" t="s">
        <v>24</v>
      </c>
      <c r="R459" t="s">
        <v>25</v>
      </c>
      <c r="S459" t="s">
        <v>26</v>
      </c>
    </row>
    <row r="460" spans="1:19" x14ac:dyDescent="0.35">
      <c r="A460">
        <v>256</v>
      </c>
      <c r="B460">
        <v>256100</v>
      </c>
      <c r="C460">
        <v>6140</v>
      </c>
      <c r="D460" t="s">
        <v>212</v>
      </c>
      <c r="F460" t="s">
        <v>119</v>
      </c>
      <c r="G460" t="s">
        <v>28</v>
      </c>
      <c r="H460">
        <v>297643</v>
      </c>
      <c r="I460" s="1">
        <v>41729</v>
      </c>
      <c r="J460">
        <v>8.85</v>
      </c>
      <c r="L460">
        <v>8.85</v>
      </c>
      <c r="M460" t="s">
        <v>20</v>
      </c>
      <c r="N460" t="s">
        <v>21</v>
      </c>
      <c r="O460" t="s">
        <v>113</v>
      </c>
      <c r="P460" t="s">
        <v>117</v>
      </c>
      <c r="Q460" t="s">
        <v>24</v>
      </c>
      <c r="R460" t="s">
        <v>25</v>
      </c>
      <c r="S460" t="s">
        <v>26</v>
      </c>
    </row>
    <row r="461" spans="1:19" x14ac:dyDescent="0.35">
      <c r="A461">
        <v>256</v>
      </c>
      <c r="B461">
        <v>256100</v>
      </c>
      <c r="C461">
        <v>6140</v>
      </c>
      <c r="D461" t="s">
        <v>212</v>
      </c>
      <c r="F461" t="s">
        <v>119</v>
      </c>
      <c r="G461" t="s">
        <v>28</v>
      </c>
      <c r="H461">
        <v>297644</v>
      </c>
      <c r="I461" s="1">
        <v>41729</v>
      </c>
      <c r="J461">
        <v>6.84</v>
      </c>
      <c r="L461">
        <v>6.84</v>
      </c>
      <c r="M461" t="s">
        <v>20</v>
      </c>
      <c r="N461" t="s">
        <v>21</v>
      </c>
      <c r="O461" t="s">
        <v>113</v>
      </c>
      <c r="P461" t="s">
        <v>117</v>
      </c>
      <c r="Q461" t="s">
        <v>24</v>
      </c>
      <c r="R461" t="s">
        <v>25</v>
      </c>
      <c r="S461" t="s">
        <v>26</v>
      </c>
    </row>
    <row r="462" spans="1:19" x14ac:dyDescent="0.35">
      <c r="A462">
        <v>256</v>
      </c>
      <c r="B462">
        <v>256100</v>
      </c>
      <c r="C462">
        <v>6140</v>
      </c>
      <c r="D462" t="s">
        <v>212</v>
      </c>
      <c r="F462" t="s">
        <v>120</v>
      </c>
      <c r="G462" t="s">
        <v>28</v>
      </c>
      <c r="H462">
        <v>297645</v>
      </c>
      <c r="I462" s="1">
        <v>41729</v>
      </c>
      <c r="J462"/>
      <c r="K462">
        <v>-11.02</v>
      </c>
      <c r="L462">
        <v>-11.02</v>
      </c>
      <c r="M462" t="s">
        <v>20</v>
      </c>
      <c r="N462" t="s">
        <v>21</v>
      </c>
      <c r="O462" t="s">
        <v>113</v>
      </c>
      <c r="P462" t="s">
        <v>117</v>
      </c>
      <c r="Q462" t="s">
        <v>24</v>
      </c>
      <c r="R462" t="s">
        <v>25</v>
      </c>
      <c r="S462" t="s">
        <v>26</v>
      </c>
    </row>
    <row r="463" spans="1:19" x14ac:dyDescent="0.35">
      <c r="A463">
        <v>256</v>
      </c>
      <c r="B463">
        <v>256100</v>
      </c>
      <c r="C463">
        <v>6140</v>
      </c>
      <c r="D463" t="s">
        <v>212</v>
      </c>
      <c r="F463" t="s">
        <v>119</v>
      </c>
      <c r="G463" t="s">
        <v>28</v>
      </c>
      <c r="H463">
        <v>297644</v>
      </c>
      <c r="I463" s="1">
        <v>41729</v>
      </c>
      <c r="J463">
        <v>22.73</v>
      </c>
      <c r="L463">
        <v>22.73</v>
      </c>
      <c r="M463" t="s">
        <v>20</v>
      </c>
      <c r="N463" t="s">
        <v>21</v>
      </c>
      <c r="O463" t="s">
        <v>113</v>
      </c>
      <c r="P463" t="s">
        <v>117</v>
      </c>
      <c r="Q463" t="s">
        <v>24</v>
      </c>
      <c r="R463" t="s">
        <v>25</v>
      </c>
      <c r="S463" t="s">
        <v>26</v>
      </c>
    </row>
    <row r="464" spans="1:19" x14ac:dyDescent="0.35">
      <c r="A464">
        <v>256</v>
      </c>
      <c r="B464">
        <v>256100</v>
      </c>
      <c r="C464">
        <v>6140</v>
      </c>
      <c r="D464" t="s">
        <v>212</v>
      </c>
      <c r="F464" t="s">
        <v>120</v>
      </c>
      <c r="G464" t="s">
        <v>28</v>
      </c>
      <c r="H464">
        <v>297647</v>
      </c>
      <c r="I464" s="1">
        <v>41729</v>
      </c>
      <c r="J464"/>
      <c r="K464">
        <v>-44.24</v>
      </c>
      <c r="L464">
        <v>-44.24</v>
      </c>
      <c r="M464" t="s">
        <v>20</v>
      </c>
      <c r="N464" t="s">
        <v>21</v>
      </c>
      <c r="O464" t="s">
        <v>113</v>
      </c>
      <c r="P464" t="s">
        <v>117</v>
      </c>
      <c r="Q464" t="s">
        <v>24</v>
      </c>
      <c r="R464" t="s">
        <v>25</v>
      </c>
      <c r="S464" t="s">
        <v>26</v>
      </c>
    </row>
    <row r="465" spans="1:19" x14ac:dyDescent="0.35">
      <c r="A465">
        <v>256</v>
      </c>
      <c r="B465">
        <v>256100</v>
      </c>
      <c r="C465">
        <v>6140</v>
      </c>
      <c r="D465" t="s">
        <v>212</v>
      </c>
      <c r="F465" t="s">
        <v>120</v>
      </c>
      <c r="G465" t="s">
        <v>28</v>
      </c>
      <c r="H465">
        <v>297646</v>
      </c>
      <c r="I465" s="1">
        <v>41729</v>
      </c>
      <c r="J465"/>
      <c r="K465">
        <v>-40.08</v>
      </c>
      <c r="L465">
        <v>-40.08</v>
      </c>
      <c r="M465" t="s">
        <v>20</v>
      </c>
      <c r="N465" t="s">
        <v>21</v>
      </c>
      <c r="O465" t="s">
        <v>113</v>
      </c>
      <c r="P465" t="s">
        <v>117</v>
      </c>
      <c r="Q465" t="s">
        <v>24</v>
      </c>
      <c r="R465" t="s">
        <v>25</v>
      </c>
      <c r="S465" t="s">
        <v>26</v>
      </c>
    </row>
    <row r="466" spans="1:19" x14ac:dyDescent="0.35">
      <c r="A466">
        <v>256</v>
      </c>
      <c r="B466">
        <v>256100</v>
      </c>
      <c r="C466">
        <v>6140</v>
      </c>
      <c r="D466" t="s">
        <v>212</v>
      </c>
      <c r="F466" t="s">
        <v>115</v>
      </c>
      <c r="G466" t="s">
        <v>116</v>
      </c>
      <c r="H466">
        <v>297440</v>
      </c>
      <c r="I466" s="1">
        <v>41729</v>
      </c>
      <c r="J466">
        <v>19.68</v>
      </c>
      <c r="L466">
        <v>19.68</v>
      </c>
      <c r="M466" t="s">
        <v>20</v>
      </c>
      <c r="N466" t="s">
        <v>21</v>
      </c>
      <c r="O466" t="s">
        <v>113</v>
      </c>
      <c r="P466" t="s">
        <v>117</v>
      </c>
      <c r="Q466" t="s">
        <v>24</v>
      </c>
      <c r="R466" t="s">
        <v>25</v>
      </c>
      <c r="S466" t="s">
        <v>26</v>
      </c>
    </row>
    <row r="467" spans="1:19" x14ac:dyDescent="0.35">
      <c r="A467">
        <v>256</v>
      </c>
      <c r="B467">
        <v>256100</v>
      </c>
      <c r="C467">
        <v>6140</v>
      </c>
      <c r="D467" t="s">
        <v>212</v>
      </c>
      <c r="F467" t="s">
        <v>115</v>
      </c>
      <c r="G467" t="s">
        <v>116</v>
      </c>
      <c r="H467">
        <v>297440</v>
      </c>
      <c r="I467" s="1">
        <v>41729</v>
      </c>
      <c r="J467">
        <v>20.04</v>
      </c>
      <c r="L467">
        <v>20.04</v>
      </c>
      <c r="M467" t="s">
        <v>20</v>
      </c>
      <c r="N467" t="s">
        <v>21</v>
      </c>
      <c r="O467" t="s">
        <v>113</v>
      </c>
      <c r="P467" t="s">
        <v>117</v>
      </c>
      <c r="Q467" t="s">
        <v>24</v>
      </c>
      <c r="R467" t="s">
        <v>25</v>
      </c>
      <c r="S467" t="s">
        <v>26</v>
      </c>
    </row>
    <row r="468" spans="1:19" x14ac:dyDescent="0.35">
      <c r="A468">
        <v>256</v>
      </c>
      <c r="B468">
        <v>256100</v>
      </c>
      <c r="C468">
        <v>6140</v>
      </c>
      <c r="D468" t="s">
        <v>212</v>
      </c>
      <c r="F468" t="s">
        <v>115</v>
      </c>
      <c r="G468" t="s">
        <v>116</v>
      </c>
      <c r="H468">
        <v>297440</v>
      </c>
      <c r="I468" s="1">
        <v>41729</v>
      </c>
      <c r="J468">
        <v>22.12</v>
      </c>
      <c r="L468">
        <v>22.12</v>
      </c>
      <c r="M468" t="s">
        <v>20</v>
      </c>
      <c r="N468" t="s">
        <v>21</v>
      </c>
      <c r="O468" t="s">
        <v>113</v>
      </c>
      <c r="P468" t="s">
        <v>117</v>
      </c>
      <c r="Q468" t="s">
        <v>24</v>
      </c>
      <c r="R468" t="s">
        <v>25</v>
      </c>
      <c r="S468" t="s">
        <v>26</v>
      </c>
    </row>
    <row r="469" spans="1:19" x14ac:dyDescent="0.35">
      <c r="A469">
        <v>256</v>
      </c>
      <c r="B469">
        <v>256100</v>
      </c>
      <c r="C469">
        <v>6140</v>
      </c>
      <c r="D469" t="s">
        <v>212</v>
      </c>
      <c r="F469" t="s">
        <v>115</v>
      </c>
      <c r="G469" t="s">
        <v>116</v>
      </c>
      <c r="H469">
        <v>297440</v>
      </c>
      <c r="I469" s="1">
        <v>41729</v>
      </c>
      <c r="J469">
        <v>13.4</v>
      </c>
      <c r="L469">
        <v>13.4</v>
      </c>
      <c r="M469" t="s">
        <v>20</v>
      </c>
      <c r="N469" t="s">
        <v>21</v>
      </c>
      <c r="O469" t="s">
        <v>113</v>
      </c>
      <c r="P469" t="s">
        <v>117</v>
      </c>
      <c r="Q469" t="s">
        <v>24</v>
      </c>
      <c r="R469" t="s">
        <v>25</v>
      </c>
      <c r="S469" t="s">
        <v>26</v>
      </c>
    </row>
    <row r="470" spans="1:19" x14ac:dyDescent="0.35">
      <c r="A470">
        <v>256</v>
      </c>
      <c r="B470">
        <v>256100</v>
      </c>
      <c r="C470">
        <v>6140</v>
      </c>
      <c r="D470" t="s">
        <v>212</v>
      </c>
      <c r="F470" t="s">
        <v>119</v>
      </c>
      <c r="G470" t="s">
        <v>28</v>
      </c>
      <c r="H470">
        <v>297643</v>
      </c>
      <c r="I470" s="1">
        <v>41729</v>
      </c>
      <c r="J470">
        <v>10.1</v>
      </c>
      <c r="L470">
        <v>10.1</v>
      </c>
      <c r="M470" t="s">
        <v>20</v>
      </c>
      <c r="N470" t="s">
        <v>21</v>
      </c>
      <c r="O470" t="s">
        <v>113</v>
      </c>
      <c r="P470" t="s">
        <v>117</v>
      </c>
      <c r="Q470" t="s">
        <v>24</v>
      </c>
      <c r="R470" t="s">
        <v>25</v>
      </c>
      <c r="S470" t="s">
        <v>26</v>
      </c>
    </row>
    <row r="471" spans="1:19" x14ac:dyDescent="0.35">
      <c r="A471">
        <v>256</v>
      </c>
      <c r="B471">
        <v>256100</v>
      </c>
      <c r="C471">
        <v>6140</v>
      </c>
      <c r="D471" t="s">
        <v>212</v>
      </c>
      <c r="F471" t="s">
        <v>111</v>
      </c>
      <c r="G471" t="s">
        <v>118</v>
      </c>
      <c r="H471">
        <v>297490</v>
      </c>
      <c r="I471" s="1">
        <v>41729</v>
      </c>
      <c r="J471"/>
      <c r="K471">
        <v>-8.85</v>
      </c>
      <c r="L471">
        <v>-8.85</v>
      </c>
      <c r="M471" t="s">
        <v>20</v>
      </c>
      <c r="N471" t="s">
        <v>21</v>
      </c>
      <c r="O471" t="s">
        <v>113</v>
      </c>
      <c r="P471" t="s">
        <v>117</v>
      </c>
      <c r="Q471" t="s">
        <v>24</v>
      </c>
      <c r="R471" t="s">
        <v>25</v>
      </c>
      <c r="S471" t="s">
        <v>26</v>
      </c>
    </row>
    <row r="472" spans="1:19" x14ac:dyDescent="0.35">
      <c r="A472">
        <v>256</v>
      </c>
      <c r="B472">
        <v>256100</v>
      </c>
      <c r="C472">
        <v>6140</v>
      </c>
      <c r="D472" t="s">
        <v>212</v>
      </c>
      <c r="F472" t="s">
        <v>111</v>
      </c>
      <c r="G472" t="s">
        <v>118</v>
      </c>
      <c r="H472">
        <v>297490</v>
      </c>
      <c r="I472" s="1">
        <v>41729</v>
      </c>
      <c r="J472"/>
      <c r="K472">
        <v>-22.73</v>
      </c>
      <c r="L472">
        <v>-22.73</v>
      </c>
      <c r="M472" t="s">
        <v>20</v>
      </c>
      <c r="N472" t="s">
        <v>21</v>
      </c>
      <c r="O472" t="s">
        <v>113</v>
      </c>
      <c r="P472" t="s">
        <v>117</v>
      </c>
      <c r="Q472" t="s">
        <v>24</v>
      </c>
      <c r="R472" t="s">
        <v>25</v>
      </c>
      <c r="S472" t="s">
        <v>26</v>
      </c>
    </row>
    <row r="473" spans="1:19" x14ac:dyDescent="0.35">
      <c r="A473">
        <v>256</v>
      </c>
      <c r="B473">
        <v>256100</v>
      </c>
      <c r="C473">
        <v>6140</v>
      </c>
      <c r="D473" t="s">
        <v>212</v>
      </c>
      <c r="F473" t="s">
        <v>111</v>
      </c>
      <c r="G473" t="s">
        <v>118</v>
      </c>
      <c r="H473">
        <v>297490</v>
      </c>
      <c r="I473" s="1">
        <v>41729</v>
      </c>
      <c r="J473"/>
      <c r="K473">
        <v>-6.84</v>
      </c>
      <c r="L473">
        <v>-6.84</v>
      </c>
      <c r="M473" t="s">
        <v>20</v>
      </c>
      <c r="N473" t="s">
        <v>21</v>
      </c>
      <c r="O473" t="s">
        <v>113</v>
      </c>
      <c r="P473" t="s">
        <v>117</v>
      </c>
      <c r="Q473" t="s">
        <v>24</v>
      </c>
      <c r="R473" t="s">
        <v>25</v>
      </c>
      <c r="S473" t="s">
        <v>26</v>
      </c>
    </row>
    <row r="474" spans="1:19" x14ac:dyDescent="0.35">
      <c r="A474">
        <v>256</v>
      </c>
      <c r="B474">
        <v>256100</v>
      </c>
      <c r="C474">
        <v>6140</v>
      </c>
      <c r="D474" t="s">
        <v>212</v>
      </c>
      <c r="F474" t="s">
        <v>111</v>
      </c>
      <c r="G474" t="s">
        <v>118</v>
      </c>
      <c r="H474">
        <v>297490</v>
      </c>
      <c r="I474" s="1">
        <v>41729</v>
      </c>
      <c r="J474"/>
      <c r="K474">
        <v>-10.1</v>
      </c>
      <c r="L474">
        <v>-10.1</v>
      </c>
      <c r="M474" t="s">
        <v>20</v>
      </c>
      <c r="N474" t="s">
        <v>21</v>
      </c>
      <c r="O474" t="s">
        <v>113</v>
      </c>
      <c r="P474" t="s">
        <v>117</v>
      </c>
      <c r="Q474" t="s">
        <v>24</v>
      </c>
      <c r="R474" t="s">
        <v>25</v>
      </c>
      <c r="S474" t="s">
        <v>26</v>
      </c>
    </row>
    <row r="475" spans="1:19" x14ac:dyDescent="0.35">
      <c r="A475">
        <v>256</v>
      </c>
      <c r="B475">
        <v>256100</v>
      </c>
      <c r="C475">
        <v>6140</v>
      </c>
      <c r="D475" t="s">
        <v>212</v>
      </c>
      <c r="F475" t="s">
        <v>120</v>
      </c>
      <c r="G475" t="s">
        <v>28</v>
      </c>
      <c r="H475">
        <v>297647</v>
      </c>
      <c r="I475" s="1">
        <v>41729</v>
      </c>
      <c r="J475"/>
      <c r="K475">
        <v>-39.36</v>
      </c>
      <c r="L475">
        <v>-39.36</v>
      </c>
      <c r="M475" t="s">
        <v>20</v>
      </c>
      <c r="N475" t="s">
        <v>21</v>
      </c>
      <c r="O475" t="s">
        <v>113</v>
      </c>
      <c r="P475" t="s">
        <v>117</v>
      </c>
      <c r="Q475" t="s">
        <v>24</v>
      </c>
      <c r="R475" t="s">
        <v>25</v>
      </c>
      <c r="S475" t="s">
        <v>26</v>
      </c>
    </row>
    <row r="476" spans="1:19" x14ac:dyDescent="0.35">
      <c r="A476">
        <v>256</v>
      </c>
      <c r="B476">
        <v>256100</v>
      </c>
      <c r="C476">
        <v>6140</v>
      </c>
      <c r="D476" t="s">
        <v>212</v>
      </c>
      <c r="F476" t="s">
        <v>120</v>
      </c>
      <c r="G476" t="s">
        <v>28</v>
      </c>
      <c r="H476">
        <v>297647</v>
      </c>
      <c r="I476" s="1">
        <v>41729</v>
      </c>
      <c r="J476"/>
      <c r="K476">
        <v>-11.78</v>
      </c>
      <c r="L476">
        <v>-11.78</v>
      </c>
      <c r="M476" t="s">
        <v>20</v>
      </c>
      <c r="N476" t="s">
        <v>21</v>
      </c>
      <c r="O476" t="s">
        <v>113</v>
      </c>
      <c r="P476" t="s">
        <v>117</v>
      </c>
      <c r="Q476" t="s">
        <v>24</v>
      </c>
      <c r="R476" t="s">
        <v>25</v>
      </c>
      <c r="S476" t="s">
        <v>26</v>
      </c>
    </row>
    <row r="477" spans="1:19" x14ac:dyDescent="0.35">
      <c r="A477">
        <v>256</v>
      </c>
      <c r="B477">
        <v>256100</v>
      </c>
      <c r="C477">
        <v>6140</v>
      </c>
      <c r="D477" t="s">
        <v>212</v>
      </c>
      <c r="F477" t="s">
        <v>120</v>
      </c>
      <c r="G477" t="s">
        <v>28</v>
      </c>
      <c r="H477">
        <v>297645</v>
      </c>
      <c r="I477" s="1">
        <v>41729</v>
      </c>
      <c r="J477"/>
      <c r="K477">
        <v>-38.840000000000003</v>
      </c>
      <c r="L477">
        <v>-38.840000000000003</v>
      </c>
      <c r="M477" t="s">
        <v>20</v>
      </c>
      <c r="N477" t="s">
        <v>21</v>
      </c>
      <c r="O477" t="s">
        <v>113</v>
      </c>
      <c r="P477" t="s">
        <v>117</v>
      </c>
      <c r="Q477" t="s">
        <v>24</v>
      </c>
      <c r="R477" t="s">
        <v>25</v>
      </c>
      <c r="S477" t="s">
        <v>26</v>
      </c>
    </row>
    <row r="478" spans="1:19" x14ac:dyDescent="0.35">
      <c r="A478">
        <v>256</v>
      </c>
      <c r="B478">
        <v>256100</v>
      </c>
      <c r="C478">
        <v>6140</v>
      </c>
      <c r="D478" t="s">
        <v>212</v>
      </c>
      <c r="F478" t="s">
        <v>115</v>
      </c>
      <c r="G478" t="s">
        <v>116</v>
      </c>
      <c r="H478">
        <v>297441</v>
      </c>
      <c r="I478" s="1">
        <v>41716</v>
      </c>
      <c r="J478">
        <v>5.51</v>
      </c>
      <c r="L478">
        <v>5.51</v>
      </c>
      <c r="M478" t="s">
        <v>20</v>
      </c>
      <c r="N478" t="s">
        <v>21</v>
      </c>
      <c r="O478" t="s">
        <v>113</v>
      </c>
      <c r="P478" t="s">
        <v>117</v>
      </c>
      <c r="Q478" t="s">
        <v>24</v>
      </c>
      <c r="R478" t="s">
        <v>25</v>
      </c>
      <c r="S478" t="s">
        <v>26</v>
      </c>
    </row>
    <row r="479" spans="1:19" x14ac:dyDescent="0.35">
      <c r="A479">
        <v>256</v>
      </c>
      <c r="B479">
        <v>256100</v>
      </c>
      <c r="C479">
        <v>6140</v>
      </c>
      <c r="D479" t="s">
        <v>212</v>
      </c>
      <c r="F479" t="s">
        <v>115</v>
      </c>
      <c r="G479" t="s">
        <v>116</v>
      </c>
      <c r="H479">
        <v>297441</v>
      </c>
      <c r="I479" s="1">
        <v>41716</v>
      </c>
      <c r="J479">
        <v>5.89</v>
      </c>
      <c r="L479">
        <v>5.89</v>
      </c>
      <c r="M479" t="s">
        <v>20</v>
      </c>
      <c r="N479" t="s">
        <v>21</v>
      </c>
      <c r="O479" t="s">
        <v>113</v>
      </c>
      <c r="P479" t="s">
        <v>117</v>
      </c>
      <c r="Q479" t="s">
        <v>24</v>
      </c>
      <c r="R479" t="s">
        <v>25</v>
      </c>
      <c r="S479" t="s">
        <v>26</v>
      </c>
    </row>
    <row r="480" spans="1:19" x14ac:dyDescent="0.35">
      <c r="A480">
        <v>256</v>
      </c>
      <c r="B480">
        <v>256100</v>
      </c>
      <c r="C480">
        <v>6140</v>
      </c>
      <c r="D480" t="s">
        <v>212</v>
      </c>
      <c r="F480" t="s">
        <v>111</v>
      </c>
      <c r="G480" t="s">
        <v>118</v>
      </c>
      <c r="H480">
        <v>297443</v>
      </c>
      <c r="I480" s="1">
        <v>41716</v>
      </c>
      <c r="J480"/>
      <c r="K480">
        <v>-7.04</v>
      </c>
      <c r="L480">
        <v>-7.04</v>
      </c>
      <c r="M480" t="s">
        <v>20</v>
      </c>
      <c r="N480" t="s">
        <v>21</v>
      </c>
      <c r="O480" t="s">
        <v>113</v>
      </c>
      <c r="P480" t="s">
        <v>117</v>
      </c>
      <c r="Q480" t="s">
        <v>24</v>
      </c>
      <c r="R480" t="s">
        <v>25</v>
      </c>
      <c r="S480" t="s">
        <v>26</v>
      </c>
    </row>
    <row r="481" spans="1:19" x14ac:dyDescent="0.35">
      <c r="A481">
        <v>256</v>
      </c>
      <c r="B481">
        <v>256100</v>
      </c>
      <c r="C481">
        <v>6140</v>
      </c>
      <c r="D481" t="s">
        <v>212</v>
      </c>
      <c r="F481" t="s">
        <v>111</v>
      </c>
      <c r="G481" t="s">
        <v>118</v>
      </c>
      <c r="H481">
        <v>297443</v>
      </c>
      <c r="I481" s="1">
        <v>41716</v>
      </c>
      <c r="J481"/>
      <c r="K481">
        <v>-5.54</v>
      </c>
      <c r="L481">
        <v>-5.54</v>
      </c>
      <c r="M481" t="s">
        <v>20</v>
      </c>
      <c r="N481" t="s">
        <v>21</v>
      </c>
      <c r="O481" t="s">
        <v>113</v>
      </c>
      <c r="P481" t="s">
        <v>117</v>
      </c>
      <c r="Q481" t="s">
        <v>24</v>
      </c>
      <c r="R481" t="s">
        <v>25</v>
      </c>
      <c r="S481" t="s">
        <v>26</v>
      </c>
    </row>
    <row r="482" spans="1:19" x14ac:dyDescent="0.35">
      <c r="A482">
        <v>256</v>
      </c>
      <c r="B482">
        <v>256100</v>
      </c>
      <c r="C482">
        <v>6140</v>
      </c>
      <c r="D482" t="s">
        <v>212</v>
      </c>
      <c r="F482" t="s">
        <v>115</v>
      </c>
      <c r="G482" t="s">
        <v>116</v>
      </c>
      <c r="H482">
        <v>297363</v>
      </c>
      <c r="I482" s="1">
        <v>41713</v>
      </c>
      <c r="J482">
        <v>19.420000000000002</v>
      </c>
      <c r="L482">
        <v>19.420000000000002</v>
      </c>
      <c r="M482" t="s">
        <v>20</v>
      </c>
      <c r="N482" t="s">
        <v>21</v>
      </c>
      <c r="O482" t="s">
        <v>113</v>
      </c>
      <c r="P482" t="s">
        <v>117</v>
      </c>
      <c r="Q482" t="s">
        <v>24</v>
      </c>
      <c r="R482" t="s">
        <v>25</v>
      </c>
      <c r="S482" t="s">
        <v>26</v>
      </c>
    </row>
    <row r="483" spans="1:19" x14ac:dyDescent="0.35">
      <c r="A483">
        <v>256</v>
      </c>
      <c r="B483">
        <v>256100</v>
      </c>
      <c r="C483">
        <v>6140</v>
      </c>
      <c r="D483" t="s">
        <v>212</v>
      </c>
      <c r="F483" t="s">
        <v>115</v>
      </c>
      <c r="G483" t="s">
        <v>116</v>
      </c>
      <c r="H483">
        <v>297363</v>
      </c>
      <c r="I483" s="1">
        <v>41713</v>
      </c>
      <c r="J483">
        <v>22.12</v>
      </c>
      <c r="L483">
        <v>22.12</v>
      </c>
      <c r="M483" t="s">
        <v>20</v>
      </c>
      <c r="N483" t="s">
        <v>21</v>
      </c>
      <c r="O483" t="s">
        <v>113</v>
      </c>
      <c r="P483" t="s">
        <v>117</v>
      </c>
      <c r="Q483" t="s">
        <v>24</v>
      </c>
      <c r="R483" t="s">
        <v>25</v>
      </c>
      <c r="S483" t="s">
        <v>26</v>
      </c>
    </row>
    <row r="484" spans="1:19" x14ac:dyDescent="0.35">
      <c r="A484">
        <v>256</v>
      </c>
      <c r="B484">
        <v>256100</v>
      </c>
      <c r="C484">
        <v>6140</v>
      </c>
      <c r="D484" t="s">
        <v>212</v>
      </c>
      <c r="F484" t="s">
        <v>115</v>
      </c>
      <c r="G484" t="s">
        <v>116</v>
      </c>
      <c r="H484">
        <v>297363</v>
      </c>
      <c r="I484" s="1">
        <v>41713</v>
      </c>
      <c r="J484">
        <v>20.04</v>
      </c>
      <c r="L484">
        <v>20.04</v>
      </c>
      <c r="M484" t="s">
        <v>20</v>
      </c>
      <c r="N484" t="s">
        <v>21</v>
      </c>
      <c r="O484" t="s">
        <v>113</v>
      </c>
      <c r="P484" t="s">
        <v>117</v>
      </c>
      <c r="Q484" t="s">
        <v>24</v>
      </c>
      <c r="R484" t="s">
        <v>25</v>
      </c>
      <c r="S484" t="s">
        <v>26</v>
      </c>
    </row>
    <row r="485" spans="1:19" x14ac:dyDescent="0.35">
      <c r="A485">
        <v>256</v>
      </c>
      <c r="B485">
        <v>256100</v>
      </c>
      <c r="C485">
        <v>6140</v>
      </c>
      <c r="D485" t="s">
        <v>212</v>
      </c>
      <c r="F485" t="s">
        <v>115</v>
      </c>
      <c r="G485" t="s">
        <v>116</v>
      </c>
      <c r="H485">
        <v>297363</v>
      </c>
      <c r="I485" s="1">
        <v>41713</v>
      </c>
      <c r="J485">
        <v>13.4</v>
      </c>
      <c r="L485">
        <v>13.4</v>
      </c>
      <c r="M485" t="s">
        <v>20</v>
      </c>
      <c r="N485" t="s">
        <v>21</v>
      </c>
      <c r="O485" t="s">
        <v>113</v>
      </c>
      <c r="P485" t="s">
        <v>117</v>
      </c>
      <c r="Q485" t="s">
        <v>24</v>
      </c>
      <c r="R485" t="s">
        <v>25</v>
      </c>
      <c r="S485" t="s">
        <v>26</v>
      </c>
    </row>
    <row r="486" spans="1:19" x14ac:dyDescent="0.35">
      <c r="A486">
        <v>256</v>
      </c>
      <c r="B486">
        <v>256100</v>
      </c>
      <c r="C486">
        <v>6140</v>
      </c>
      <c r="D486" t="s">
        <v>212</v>
      </c>
      <c r="F486" t="s">
        <v>115</v>
      </c>
      <c r="G486" t="s">
        <v>116</v>
      </c>
      <c r="H486">
        <v>297363</v>
      </c>
      <c r="I486" s="1">
        <v>41713</v>
      </c>
      <c r="J486">
        <v>19.68</v>
      </c>
      <c r="L486">
        <v>19.68</v>
      </c>
      <c r="M486" t="s">
        <v>20</v>
      </c>
      <c r="N486" t="s">
        <v>21</v>
      </c>
      <c r="O486" t="s">
        <v>113</v>
      </c>
      <c r="P486" t="s">
        <v>117</v>
      </c>
      <c r="Q486" t="s">
        <v>24</v>
      </c>
      <c r="R486" t="s">
        <v>25</v>
      </c>
      <c r="S486" t="s">
        <v>26</v>
      </c>
    </row>
    <row r="487" spans="1:19" x14ac:dyDescent="0.35">
      <c r="A487">
        <v>256</v>
      </c>
      <c r="B487">
        <v>256100</v>
      </c>
      <c r="C487">
        <v>6140</v>
      </c>
      <c r="D487" t="s">
        <v>212</v>
      </c>
      <c r="F487" t="s">
        <v>111</v>
      </c>
      <c r="G487" t="s">
        <v>118</v>
      </c>
      <c r="H487">
        <v>297369</v>
      </c>
      <c r="I487" s="1">
        <v>41713</v>
      </c>
      <c r="J487"/>
      <c r="K487">
        <v>-18.21</v>
      </c>
      <c r="L487">
        <v>-18.21</v>
      </c>
      <c r="M487" t="s">
        <v>20</v>
      </c>
      <c r="N487" t="s">
        <v>21</v>
      </c>
      <c r="O487" t="s">
        <v>113</v>
      </c>
      <c r="P487" t="s">
        <v>117</v>
      </c>
      <c r="Q487" t="s">
        <v>24</v>
      </c>
      <c r="R487" t="s">
        <v>25</v>
      </c>
      <c r="S487" t="s">
        <v>26</v>
      </c>
    </row>
    <row r="488" spans="1:19" x14ac:dyDescent="0.35">
      <c r="A488">
        <v>256</v>
      </c>
      <c r="B488">
        <v>256100</v>
      </c>
      <c r="C488">
        <v>6140</v>
      </c>
      <c r="D488" t="s">
        <v>212</v>
      </c>
      <c r="F488" t="s">
        <v>111</v>
      </c>
      <c r="G488" t="s">
        <v>118</v>
      </c>
      <c r="H488">
        <v>297369</v>
      </c>
      <c r="I488" s="1">
        <v>41713</v>
      </c>
      <c r="J488"/>
      <c r="K488">
        <v>-3.46</v>
      </c>
      <c r="L488">
        <v>-3.46</v>
      </c>
      <c r="M488" t="s">
        <v>20</v>
      </c>
      <c r="N488" t="s">
        <v>21</v>
      </c>
      <c r="O488" t="s">
        <v>113</v>
      </c>
      <c r="P488" t="s">
        <v>117</v>
      </c>
      <c r="Q488" t="s">
        <v>24</v>
      </c>
      <c r="R488" t="s">
        <v>25</v>
      </c>
      <c r="S488" t="s">
        <v>26</v>
      </c>
    </row>
    <row r="489" spans="1:19" x14ac:dyDescent="0.35">
      <c r="A489">
        <v>256</v>
      </c>
      <c r="B489">
        <v>256100</v>
      </c>
      <c r="C489">
        <v>6140</v>
      </c>
      <c r="D489" t="s">
        <v>212</v>
      </c>
      <c r="F489" t="s">
        <v>111</v>
      </c>
      <c r="G489" t="s">
        <v>118</v>
      </c>
      <c r="H489">
        <v>297369</v>
      </c>
      <c r="I489" s="1">
        <v>41713</v>
      </c>
      <c r="J489"/>
      <c r="K489">
        <v>-0.41</v>
      </c>
      <c r="L489">
        <v>-0.41</v>
      </c>
      <c r="M489" t="s">
        <v>20</v>
      </c>
      <c r="N489" t="s">
        <v>21</v>
      </c>
      <c r="O489" t="s">
        <v>113</v>
      </c>
      <c r="P489" t="s">
        <v>117</v>
      </c>
      <c r="Q489" t="s">
        <v>24</v>
      </c>
      <c r="R489" t="s">
        <v>25</v>
      </c>
      <c r="S489" t="s">
        <v>26</v>
      </c>
    </row>
    <row r="490" spans="1:19" x14ac:dyDescent="0.35">
      <c r="A490">
        <v>256</v>
      </c>
      <c r="B490">
        <v>256100</v>
      </c>
      <c r="C490">
        <v>6140</v>
      </c>
      <c r="D490" t="s">
        <v>212</v>
      </c>
      <c r="F490" t="s">
        <v>111</v>
      </c>
      <c r="G490" t="s">
        <v>118</v>
      </c>
      <c r="H490">
        <v>297369</v>
      </c>
      <c r="I490" s="1">
        <v>41713</v>
      </c>
      <c r="J490"/>
      <c r="K490">
        <v>-23.27</v>
      </c>
      <c r="L490">
        <v>-23.27</v>
      </c>
      <c r="M490" t="s">
        <v>20</v>
      </c>
      <c r="N490" t="s">
        <v>21</v>
      </c>
      <c r="O490" t="s">
        <v>113</v>
      </c>
      <c r="P490" t="s">
        <v>117</v>
      </c>
      <c r="Q490" t="s">
        <v>24</v>
      </c>
      <c r="R490" t="s">
        <v>25</v>
      </c>
      <c r="S490" t="s">
        <v>26</v>
      </c>
    </row>
    <row r="491" spans="1:19" x14ac:dyDescent="0.35">
      <c r="A491">
        <v>256</v>
      </c>
      <c r="B491">
        <v>256100</v>
      </c>
      <c r="C491">
        <v>6140</v>
      </c>
      <c r="D491" t="s">
        <v>212</v>
      </c>
      <c r="F491" t="s">
        <v>115</v>
      </c>
      <c r="G491" t="s">
        <v>116</v>
      </c>
      <c r="H491">
        <v>297303</v>
      </c>
      <c r="I491" s="1">
        <v>41702</v>
      </c>
      <c r="J491">
        <v>5.89</v>
      </c>
      <c r="L491">
        <v>5.89</v>
      </c>
      <c r="M491" t="s">
        <v>20</v>
      </c>
      <c r="N491" t="s">
        <v>21</v>
      </c>
      <c r="O491" t="s">
        <v>113</v>
      </c>
      <c r="P491" t="s">
        <v>117</v>
      </c>
      <c r="Q491" t="s">
        <v>24</v>
      </c>
      <c r="R491" t="s">
        <v>25</v>
      </c>
      <c r="S491" t="s">
        <v>26</v>
      </c>
    </row>
    <row r="492" spans="1:19" x14ac:dyDescent="0.35">
      <c r="A492">
        <v>256</v>
      </c>
      <c r="B492">
        <v>256100</v>
      </c>
      <c r="C492">
        <v>6140</v>
      </c>
      <c r="D492" t="s">
        <v>212</v>
      </c>
      <c r="F492" t="s">
        <v>115</v>
      </c>
      <c r="G492" t="s">
        <v>116</v>
      </c>
      <c r="H492">
        <v>297303</v>
      </c>
      <c r="I492" s="1">
        <v>41702</v>
      </c>
      <c r="J492">
        <v>5.51</v>
      </c>
      <c r="L492">
        <v>5.51</v>
      </c>
      <c r="M492" t="s">
        <v>20</v>
      </c>
      <c r="N492" t="s">
        <v>21</v>
      </c>
      <c r="O492" t="s">
        <v>113</v>
      </c>
      <c r="P492" t="s">
        <v>117</v>
      </c>
      <c r="Q492" t="s">
        <v>24</v>
      </c>
      <c r="R492" t="s">
        <v>25</v>
      </c>
      <c r="S492" t="s">
        <v>26</v>
      </c>
    </row>
    <row r="493" spans="1:19" x14ac:dyDescent="0.35">
      <c r="A493">
        <v>256</v>
      </c>
      <c r="B493">
        <v>256100</v>
      </c>
      <c r="C493">
        <v>6140</v>
      </c>
      <c r="D493" t="s">
        <v>212</v>
      </c>
      <c r="F493" t="s">
        <v>111</v>
      </c>
      <c r="G493" t="s">
        <v>118</v>
      </c>
      <c r="H493">
        <v>297305</v>
      </c>
      <c r="I493" s="1">
        <v>41702</v>
      </c>
      <c r="J493"/>
      <c r="K493">
        <v>-1.66</v>
      </c>
      <c r="L493">
        <v>-1.66</v>
      </c>
      <c r="M493" t="s">
        <v>20</v>
      </c>
      <c r="N493" t="s">
        <v>21</v>
      </c>
      <c r="O493" t="s">
        <v>113</v>
      </c>
      <c r="P493" t="s">
        <v>117</v>
      </c>
      <c r="Q493" t="s">
        <v>24</v>
      </c>
      <c r="R493" t="s">
        <v>25</v>
      </c>
      <c r="S493" t="s">
        <v>26</v>
      </c>
    </row>
    <row r="494" spans="1:19" x14ac:dyDescent="0.35">
      <c r="A494">
        <v>256</v>
      </c>
      <c r="B494">
        <v>256100</v>
      </c>
      <c r="C494">
        <v>6140</v>
      </c>
      <c r="D494" t="s">
        <v>212</v>
      </c>
      <c r="F494" t="s">
        <v>111</v>
      </c>
      <c r="G494" t="s">
        <v>118</v>
      </c>
      <c r="H494">
        <v>297305</v>
      </c>
      <c r="I494" s="1">
        <v>41702</v>
      </c>
      <c r="J494"/>
      <c r="K494">
        <v>-1.29</v>
      </c>
      <c r="L494">
        <v>-1.29</v>
      </c>
      <c r="M494" t="s">
        <v>20</v>
      </c>
      <c r="N494" t="s">
        <v>21</v>
      </c>
      <c r="O494" t="s">
        <v>113</v>
      </c>
      <c r="P494" t="s">
        <v>117</v>
      </c>
      <c r="Q494" t="s">
        <v>24</v>
      </c>
      <c r="R494" t="s">
        <v>25</v>
      </c>
      <c r="S494" t="s">
        <v>26</v>
      </c>
    </row>
    <row r="495" spans="1:19" x14ac:dyDescent="0.35">
      <c r="A495">
        <v>256</v>
      </c>
      <c r="B495">
        <v>256100</v>
      </c>
      <c r="C495">
        <v>6140</v>
      </c>
      <c r="D495" t="s">
        <v>212</v>
      </c>
      <c r="F495" t="s">
        <v>111</v>
      </c>
      <c r="G495" t="s">
        <v>118</v>
      </c>
      <c r="H495">
        <v>297135</v>
      </c>
      <c r="I495" s="1">
        <v>41698</v>
      </c>
      <c r="J495"/>
      <c r="K495">
        <v>-4.62</v>
      </c>
      <c r="L495">
        <v>-4.62</v>
      </c>
      <c r="M495" t="s">
        <v>20</v>
      </c>
      <c r="N495" t="s">
        <v>21</v>
      </c>
      <c r="O495" t="s">
        <v>113</v>
      </c>
      <c r="P495" t="s">
        <v>117</v>
      </c>
      <c r="Q495" t="s">
        <v>24</v>
      </c>
      <c r="R495" t="s">
        <v>25</v>
      </c>
      <c r="S495" t="s">
        <v>26</v>
      </c>
    </row>
    <row r="496" spans="1:19" x14ac:dyDescent="0.35">
      <c r="A496">
        <v>256</v>
      </c>
      <c r="B496">
        <v>256100</v>
      </c>
      <c r="C496">
        <v>6140</v>
      </c>
      <c r="D496" t="s">
        <v>212</v>
      </c>
      <c r="F496" t="s">
        <v>111</v>
      </c>
      <c r="G496" t="s">
        <v>118</v>
      </c>
      <c r="H496">
        <v>297135</v>
      </c>
      <c r="I496" s="1">
        <v>41698</v>
      </c>
      <c r="J496"/>
      <c r="K496">
        <v>-3.52</v>
      </c>
      <c r="L496">
        <v>-3.52</v>
      </c>
      <c r="M496" t="s">
        <v>20</v>
      </c>
      <c r="N496" t="s">
        <v>21</v>
      </c>
      <c r="O496" t="s">
        <v>113</v>
      </c>
      <c r="P496" t="s">
        <v>117</v>
      </c>
      <c r="Q496" t="s">
        <v>24</v>
      </c>
      <c r="R496" t="s">
        <v>25</v>
      </c>
      <c r="S496" t="s">
        <v>26</v>
      </c>
    </row>
    <row r="497" spans="1:19" x14ac:dyDescent="0.35">
      <c r="A497">
        <v>256</v>
      </c>
      <c r="B497">
        <v>256100</v>
      </c>
      <c r="C497">
        <v>6140</v>
      </c>
      <c r="D497" t="s">
        <v>212</v>
      </c>
      <c r="F497" t="s">
        <v>111</v>
      </c>
      <c r="G497" t="s">
        <v>118</v>
      </c>
      <c r="H497">
        <v>297135</v>
      </c>
      <c r="I497" s="1">
        <v>41698</v>
      </c>
      <c r="J497"/>
      <c r="K497">
        <v>-23.09</v>
      </c>
      <c r="L497">
        <v>-23.09</v>
      </c>
      <c r="M497" t="s">
        <v>20</v>
      </c>
      <c r="N497" t="s">
        <v>21</v>
      </c>
      <c r="O497" t="s">
        <v>113</v>
      </c>
      <c r="P497" t="s">
        <v>117</v>
      </c>
      <c r="Q497" t="s">
        <v>24</v>
      </c>
      <c r="R497" t="s">
        <v>25</v>
      </c>
      <c r="S497" t="s">
        <v>26</v>
      </c>
    </row>
    <row r="498" spans="1:19" x14ac:dyDescent="0.35">
      <c r="A498">
        <v>256</v>
      </c>
      <c r="B498">
        <v>256100</v>
      </c>
      <c r="C498">
        <v>6140</v>
      </c>
      <c r="D498" t="s">
        <v>212</v>
      </c>
      <c r="F498" t="s">
        <v>111</v>
      </c>
      <c r="G498" t="s">
        <v>118</v>
      </c>
      <c r="H498">
        <v>297135</v>
      </c>
      <c r="I498" s="1">
        <v>41698</v>
      </c>
      <c r="J498"/>
      <c r="K498">
        <v>-11.74</v>
      </c>
      <c r="L498">
        <v>-11.74</v>
      </c>
      <c r="M498" t="s">
        <v>20</v>
      </c>
      <c r="N498" t="s">
        <v>21</v>
      </c>
      <c r="O498" t="s">
        <v>113</v>
      </c>
      <c r="P498" t="s">
        <v>117</v>
      </c>
      <c r="Q498" t="s">
        <v>24</v>
      </c>
      <c r="R498" t="s">
        <v>25</v>
      </c>
      <c r="S498" t="s">
        <v>26</v>
      </c>
    </row>
    <row r="499" spans="1:19" x14ac:dyDescent="0.35">
      <c r="A499">
        <v>256</v>
      </c>
      <c r="B499">
        <v>256100</v>
      </c>
      <c r="C499">
        <v>6140</v>
      </c>
      <c r="D499" t="s">
        <v>212</v>
      </c>
      <c r="F499" t="s">
        <v>119</v>
      </c>
      <c r="G499" t="s">
        <v>28</v>
      </c>
      <c r="H499">
        <v>297690</v>
      </c>
      <c r="I499" s="1">
        <v>41698</v>
      </c>
      <c r="J499">
        <v>10.39</v>
      </c>
      <c r="L499">
        <v>10.39</v>
      </c>
      <c r="M499" t="s">
        <v>20</v>
      </c>
      <c r="N499" t="s">
        <v>21</v>
      </c>
      <c r="O499" t="s">
        <v>113</v>
      </c>
      <c r="P499" t="s">
        <v>117</v>
      </c>
      <c r="Q499" t="s">
        <v>24</v>
      </c>
      <c r="R499" t="s">
        <v>25</v>
      </c>
      <c r="S499" t="s">
        <v>26</v>
      </c>
    </row>
    <row r="500" spans="1:19" x14ac:dyDescent="0.35">
      <c r="A500">
        <v>256</v>
      </c>
      <c r="B500">
        <v>256100</v>
      </c>
      <c r="C500">
        <v>6140</v>
      </c>
      <c r="D500" t="s">
        <v>212</v>
      </c>
      <c r="F500" t="s">
        <v>119</v>
      </c>
      <c r="G500" t="s">
        <v>28</v>
      </c>
      <c r="H500">
        <v>297690</v>
      </c>
      <c r="I500" s="1">
        <v>41698</v>
      </c>
      <c r="J500">
        <v>5.64</v>
      </c>
      <c r="L500">
        <v>5.64</v>
      </c>
      <c r="M500" t="s">
        <v>20</v>
      </c>
      <c r="N500" t="s">
        <v>21</v>
      </c>
      <c r="O500" t="s">
        <v>113</v>
      </c>
      <c r="P500" t="s">
        <v>117</v>
      </c>
      <c r="Q500" t="s">
        <v>24</v>
      </c>
      <c r="R500" t="s">
        <v>25</v>
      </c>
      <c r="S500" t="s">
        <v>26</v>
      </c>
    </row>
    <row r="501" spans="1:19" x14ac:dyDescent="0.35">
      <c r="A501">
        <v>256</v>
      </c>
      <c r="B501">
        <v>256100</v>
      </c>
      <c r="C501">
        <v>6140</v>
      </c>
      <c r="D501" t="s">
        <v>212</v>
      </c>
      <c r="F501" t="s">
        <v>119</v>
      </c>
      <c r="G501" t="s">
        <v>28</v>
      </c>
      <c r="H501">
        <v>297690</v>
      </c>
      <c r="I501" s="1">
        <v>41698</v>
      </c>
      <c r="J501">
        <v>2.9</v>
      </c>
      <c r="L501">
        <v>2.9</v>
      </c>
      <c r="M501" t="s">
        <v>20</v>
      </c>
      <c r="N501" t="s">
        <v>21</v>
      </c>
      <c r="O501" t="s">
        <v>113</v>
      </c>
      <c r="P501" t="s">
        <v>117</v>
      </c>
      <c r="Q501" t="s">
        <v>24</v>
      </c>
      <c r="R501" t="s">
        <v>25</v>
      </c>
      <c r="S501" t="s">
        <v>26</v>
      </c>
    </row>
    <row r="502" spans="1:19" x14ac:dyDescent="0.35">
      <c r="A502">
        <v>256</v>
      </c>
      <c r="B502">
        <v>256100</v>
      </c>
      <c r="C502">
        <v>6140</v>
      </c>
      <c r="D502" t="s">
        <v>212</v>
      </c>
      <c r="F502" t="s">
        <v>119</v>
      </c>
      <c r="G502" t="s">
        <v>28</v>
      </c>
      <c r="H502">
        <v>297690</v>
      </c>
      <c r="I502" s="1">
        <v>41698</v>
      </c>
      <c r="J502">
        <v>19.18</v>
      </c>
      <c r="L502">
        <v>19.18</v>
      </c>
      <c r="M502" t="s">
        <v>20</v>
      </c>
      <c r="N502" t="s">
        <v>21</v>
      </c>
      <c r="O502" t="s">
        <v>113</v>
      </c>
      <c r="P502" t="s">
        <v>117</v>
      </c>
      <c r="Q502" t="s">
        <v>24</v>
      </c>
      <c r="R502" t="s">
        <v>25</v>
      </c>
      <c r="S502" t="s">
        <v>26</v>
      </c>
    </row>
    <row r="503" spans="1:19" x14ac:dyDescent="0.35">
      <c r="A503">
        <v>256</v>
      </c>
      <c r="B503">
        <v>256100</v>
      </c>
      <c r="C503">
        <v>6140</v>
      </c>
      <c r="D503" t="s">
        <v>212</v>
      </c>
      <c r="F503" t="s">
        <v>119</v>
      </c>
      <c r="G503" t="s">
        <v>28</v>
      </c>
      <c r="H503">
        <v>297690</v>
      </c>
      <c r="I503" s="1">
        <v>41698</v>
      </c>
      <c r="J503">
        <v>2.04</v>
      </c>
      <c r="L503">
        <v>2.04</v>
      </c>
      <c r="M503" t="s">
        <v>20</v>
      </c>
      <c r="N503" t="s">
        <v>21</v>
      </c>
      <c r="O503" t="s">
        <v>113</v>
      </c>
      <c r="P503" t="s">
        <v>117</v>
      </c>
      <c r="Q503" t="s">
        <v>24</v>
      </c>
      <c r="R503" t="s">
        <v>25</v>
      </c>
      <c r="S503" t="s">
        <v>26</v>
      </c>
    </row>
    <row r="504" spans="1:19" x14ac:dyDescent="0.35">
      <c r="A504">
        <v>256</v>
      </c>
      <c r="B504">
        <v>256100</v>
      </c>
      <c r="C504">
        <v>6140</v>
      </c>
      <c r="D504" t="s">
        <v>212</v>
      </c>
      <c r="F504" t="s">
        <v>119</v>
      </c>
      <c r="G504" t="s">
        <v>28</v>
      </c>
      <c r="H504">
        <v>297690</v>
      </c>
      <c r="I504" s="1">
        <v>41698</v>
      </c>
      <c r="J504">
        <v>11.74</v>
      </c>
      <c r="L504">
        <v>11.74</v>
      </c>
      <c r="M504" t="s">
        <v>20</v>
      </c>
      <c r="N504" t="s">
        <v>21</v>
      </c>
      <c r="O504" t="s">
        <v>113</v>
      </c>
      <c r="P504" t="s">
        <v>117</v>
      </c>
      <c r="Q504" t="s">
        <v>24</v>
      </c>
      <c r="R504" t="s">
        <v>25</v>
      </c>
      <c r="S504" t="s">
        <v>26</v>
      </c>
    </row>
    <row r="505" spans="1:19" x14ac:dyDescent="0.35">
      <c r="A505">
        <v>256</v>
      </c>
      <c r="B505">
        <v>256100</v>
      </c>
      <c r="C505">
        <v>6140</v>
      </c>
      <c r="D505" t="s">
        <v>212</v>
      </c>
      <c r="F505" t="s">
        <v>119</v>
      </c>
      <c r="G505" t="s">
        <v>28</v>
      </c>
      <c r="H505">
        <v>297690</v>
      </c>
      <c r="I505" s="1">
        <v>41698</v>
      </c>
      <c r="J505">
        <v>0.83</v>
      </c>
      <c r="L505">
        <v>0.83</v>
      </c>
      <c r="M505" t="s">
        <v>20</v>
      </c>
      <c r="N505" t="s">
        <v>21</v>
      </c>
      <c r="O505" t="s">
        <v>113</v>
      </c>
      <c r="P505" t="s">
        <v>117</v>
      </c>
      <c r="Q505" t="s">
        <v>24</v>
      </c>
      <c r="R505" t="s">
        <v>25</v>
      </c>
      <c r="S505" t="s">
        <v>26</v>
      </c>
    </row>
    <row r="506" spans="1:19" x14ac:dyDescent="0.35">
      <c r="A506">
        <v>256</v>
      </c>
      <c r="B506">
        <v>256100</v>
      </c>
      <c r="C506">
        <v>6140</v>
      </c>
      <c r="D506" t="s">
        <v>212</v>
      </c>
      <c r="F506" t="s">
        <v>119</v>
      </c>
      <c r="G506" t="s">
        <v>28</v>
      </c>
      <c r="H506">
        <v>297690</v>
      </c>
      <c r="I506" s="1">
        <v>41698</v>
      </c>
      <c r="J506">
        <v>4.62</v>
      </c>
      <c r="L506">
        <v>4.62</v>
      </c>
      <c r="M506" t="s">
        <v>20</v>
      </c>
      <c r="N506" t="s">
        <v>21</v>
      </c>
      <c r="O506" t="s">
        <v>113</v>
      </c>
      <c r="P506" t="s">
        <v>117</v>
      </c>
      <c r="Q506" t="s">
        <v>24</v>
      </c>
      <c r="R506" t="s">
        <v>25</v>
      </c>
      <c r="S506" t="s">
        <v>26</v>
      </c>
    </row>
    <row r="507" spans="1:19" x14ac:dyDescent="0.35">
      <c r="A507">
        <v>256</v>
      </c>
      <c r="B507">
        <v>256100</v>
      </c>
      <c r="C507">
        <v>6140</v>
      </c>
      <c r="D507" t="s">
        <v>212</v>
      </c>
      <c r="F507" t="s">
        <v>119</v>
      </c>
      <c r="G507" t="s">
        <v>28</v>
      </c>
      <c r="H507">
        <v>297690</v>
      </c>
      <c r="I507" s="1">
        <v>41698</v>
      </c>
      <c r="J507">
        <v>3.52</v>
      </c>
      <c r="L507">
        <v>3.52</v>
      </c>
      <c r="M507" t="s">
        <v>20</v>
      </c>
      <c r="N507" t="s">
        <v>21</v>
      </c>
      <c r="O507" t="s">
        <v>113</v>
      </c>
      <c r="P507" t="s">
        <v>117</v>
      </c>
      <c r="Q507" t="s">
        <v>24</v>
      </c>
      <c r="R507" t="s">
        <v>25</v>
      </c>
      <c r="S507" t="s">
        <v>26</v>
      </c>
    </row>
    <row r="508" spans="1:19" x14ac:dyDescent="0.35">
      <c r="A508">
        <v>256</v>
      </c>
      <c r="B508">
        <v>256100</v>
      </c>
      <c r="C508">
        <v>6140</v>
      </c>
      <c r="D508" t="s">
        <v>212</v>
      </c>
      <c r="F508" t="s">
        <v>119</v>
      </c>
      <c r="G508" t="s">
        <v>28</v>
      </c>
      <c r="H508">
        <v>297690</v>
      </c>
      <c r="I508" s="1">
        <v>41698</v>
      </c>
      <c r="J508">
        <v>23.09</v>
      </c>
      <c r="L508">
        <v>23.09</v>
      </c>
      <c r="M508" t="s">
        <v>20</v>
      </c>
      <c r="N508" t="s">
        <v>21</v>
      </c>
      <c r="O508" t="s">
        <v>113</v>
      </c>
      <c r="P508" t="s">
        <v>117</v>
      </c>
      <c r="Q508" t="s">
        <v>24</v>
      </c>
      <c r="R508" t="s">
        <v>25</v>
      </c>
      <c r="S508" t="s">
        <v>26</v>
      </c>
    </row>
    <row r="509" spans="1:19" x14ac:dyDescent="0.35">
      <c r="A509">
        <v>256</v>
      </c>
      <c r="B509">
        <v>256100</v>
      </c>
      <c r="C509">
        <v>6140</v>
      </c>
      <c r="D509" t="s">
        <v>212</v>
      </c>
      <c r="F509" t="s">
        <v>119</v>
      </c>
      <c r="G509" t="s">
        <v>28</v>
      </c>
      <c r="H509">
        <v>297690</v>
      </c>
      <c r="I509" s="1">
        <v>41698</v>
      </c>
      <c r="J509">
        <v>0.79</v>
      </c>
      <c r="L509">
        <v>0.79</v>
      </c>
      <c r="M509" t="s">
        <v>20</v>
      </c>
      <c r="N509" t="s">
        <v>21</v>
      </c>
      <c r="O509" t="s">
        <v>113</v>
      </c>
      <c r="P509" t="s">
        <v>117</v>
      </c>
      <c r="Q509" t="s">
        <v>24</v>
      </c>
      <c r="R509" t="s">
        <v>25</v>
      </c>
      <c r="S509" t="s">
        <v>26</v>
      </c>
    </row>
    <row r="510" spans="1:19" x14ac:dyDescent="0.35">
      <c r="A510">
        <v>256</v>
      </c>
      <c r="B510">
        <v>256100</v>
      </c>
      <c r="C510">
        <v>6140</v>
      </c>
      <c r="D510" t="s">
        <v>212</v>
      </c>
      <c r="F510" t="s">
        <v>120</v>
      </c>
      <c r="G510" t="s">
        <v>28</v>
      </c>
      <c r="H510">
        <v>297687</v>
      </c>
      <c r="I510" s="1">
        <v>41698</v>
      </c>
      <c r="J510"/>
      <c r="K510">
        <v>-26.8</v>
      </c>
      <c r="L510">
        <v>-26.8</v>
      </c>
      <c r="M510" t="s">
        <v>20</v>
      </c>
      <c r="N510" t="s">
        <v>21</v>
      </c>
      <c r="O510" t="s">
        <v>113</v>
      </c>
      <c r="P510" t="s">
        <v>117</v>
      </c>
      <c r="Q510" t="s">
        <v>24</v>
      </c>
      <c r="R510" t="s">
        <v>25</v>
      </c>
      <c r="S510" t="s">
        <v>26</v>
      </c>
    </row>
    <row r="511" spans="1:19" x14ac:dyDescent="0.35">
      <c r="A511">
        <v>256</v>
      </c>
      <c r="B511">
        <v>256100</v>
      </c>
      <c r="C511">
        <v>6140</v>
      </c>
      <c r="D511" t="s">
        <v>212</v>
      </c>
      <c r="F511" t="s">
        <v>120</v>
      </c>
      <c r="G511" t="s">
        <v>28</v>
      </c>
      <c r="H511">
        <v>297687</v>
      </c>
      <c r="I511" s="1">
        <v>41698</v>
      </c>
      <c r="J511"/>
      <c r="K511">
        <v>-11.78</v>
      </c>
      <c r="L511">
        <v>-11.78</v>
      </c>
      <c r="M511" t="s">
        <v>20</v>
      </c>
      <c r="N511" t="s">
        <v>21</v>
      </c>
      <c r="O511" t="s">
        <v>113</v>
      </c>
      <c r="P511" t="s">
        <v>117</v>
      </c>
      <c r="Q511" t="s">
        <v>24</v>
      </c>
      <c r="R511" t="s">
        <v>25</v>
      </c>
      <c r="S511" t="s">
        <v>26</v>
      </c>
    </row>
    <row r="512" spans="1:19" x14ac:dyDescent="0.35">
      <c r="A512">
        <v>256</v>
      </c>
      <c r="B512">
        <v>256100</v>
      </c>
      <c r="C512">
        <v>6140</v>
      </c>
      <c r="D512" t="s">
        <v>212</v>
      </c>
      <c r="F512" t="s">
        <v>120</v>
      </c>
      <c r="G512" t="s">
        <v>28</v>
      </c>
      <c r="H512">
        <v>297687</v>
      </c>
      <c r="I512" s="1">
        <v>41698</v>
      </c>
      <c r="J512"/>
      <c r="K512">
        <v>-11.02</v>
      </c>
      <c r="L512">
        <v>-11.02</v>
      </c>
      <c r="M512" t="s">
        <v>20</v>
      </c>
      <c r="N512" t="s">
        <v>21</v>
      </c>
      <c r="O512" t="s">
        <v>113</v>
      </c>
      <c r="P512" t="s">
        <v>117</v>
      </c>
      <c r="Q512" t="s">
        <v>24</v>
      </c>
      <c r="R512" t="s">
        <v>25</v>
      </c>
      <c r="S512" t="s">
        <v>26</v>
      </c>
    </row>
    <row r="513" spans="1:19" x14ac:dyDescent="0.35">
      <c r="A513">
        <v>256</v>
      </c>
      <c r="B513">
        <v>256100</v>
      </c>
      <c r="C513">
        <v>6140</v>
      </c>
      <c r="D513" t="s">
        <v>212</v>
      </c>
      <c r="F513" t="s">
        <v>120</v>
      </c>
      <c r="G513" t="s">
        <v>28</v>
      </c>
      <c r="H513">
        <v>297687</v>
      </c>
      <c r="I513" s="1">
        <v>41698</v>
      </c>
      <c r="J513"/>
      <c r="K513">
        <v>-40.08</v>
      </c>
      <c r="L513">
        <v>-40.08</v>
      </c>
      <c r="M513" t="s">
        <v>20</v>
      </c>
      <c r="N513" t="s">
        <v>21</v>
      </c>
      <c r="O513" t="s">
        <v>113</v>
      </c>
      <c r="P513" t="s">
        <v>117</v>
      </c>
      <c r="Q513" t="s">
        <v>24</v>
      </c>
      <c r="R513" t="s">
        <v>25</v>
      </c>
      <c r="S513" t="s">
        <v>26</v>
      </c>
    </row>
    <row r="514" spans="1:19" x14ac:dyDescent="0.35">
      <c r="A514">
        <v>256</v>
      </c>
      <c r="B514">
        <v>256100</v>
      </c>
      <c r="C514">
        <v>6140</v>
      </c>
      <c r="D514" t="s">
        <v>212</v>
      </c>
      <c r="F514" t="s">
        <v>120</v>
      </c>
      <c r="G514" t="s">
        <v>28</v>
      </c>
      <c r="H514">
        <v>297687</v>
      </c>
      <c r="I514" s="1">
        <v>41698</v>
      </c>
      <c r="J514"/>
      <c r="K514">
        <v>-38.840000000000003</v>
      </c>
      <c r="L514">
        <v>-38.840000000000003</v>
      </c>
      <c r="M514" t="s">
        <v>20</v>
      </c>
      <c r="N514" t="s">
        <v>21</v>
      </c>
      <c r="O514" t="s">
        <v>113</v>
      </c>
      <c r="P514" t="s">
        <v>117</v>
      </c>
      <c r="Q514" t="s">
        <v>24</v>
      </c>
      <c r="R514" t="s">
        <v>25</v>
      </c>
      <c r="S514" t="s">
        <v>26</v>
      </c>
    </row>
    <row r="515" spans="1:19" x14ac:dyDescent="0.35">
      <c r="A515">
        <v>256</v>
      </c>
      <c r="B515">
        <v>256100</v>
      </c>
      <c r="C515">
        <v>6140</v>
      </c>
      <c r="D515" t="s">
        <v>212</v>
      </c>
      <c r="F515" t="s">
        <v>120</v>
      </c>
      <c r="G515" t="s">
        <v>28</v>
      </c>
      <c r="H515">
        <v>297687</v>
      </c>
      <c r="I515" s="1">
        <v>41698</v>
      </c>
      <c r="J515"/>
      <c r="K515">
        <v>-44.24</v>
      </c>
      <c r="L515">
        <v>-44.24</v>
      </c>
      <c r="M515" t="s">
        <v>20</v>
      </c>
      <c r="N515" t="s">
        <v>21</v>
      </c>
      <c r="O515" t="s">
        <v>113</v>
      </c>
      <c r="P515" t="s">
        <v>117</v>
      </c>
      <c r="Q515" t="s">
        <v>24</v>
      </c>
      <c r="R515" t="s">
        <v>25</v>
      </c>
      <c r="S515" t="s">
        <v>26</v>
      </c>
    </row>
    <row r="516" spans="1:19" x14ac:dyDescent="0.35">
      <c r="A516">
        <v>256</v>
      </c>
      <c r="B516">
        <v>256100</v>
      </c>
      <c r="C516">
        <v>6140</v>
      </c>
      <c r="D516" t="s">
        <v>212</v>
      </c>
      <c r="F516" t="s">
        <v>120</v>
      </c>
      <c r="G516" t="s">
        <v>28</v>
      </c>
      <c r="H516">
        <v>297687</v>
      </c>
      <c r="I516" s="1">
        <v>41698</v>
      </c>
      <c r="J516"/>
      <c r="K516">
        <v>-39.36</v>
      </c>
      <c r="L516">
        <v>-39.36</v>
      </c>
      <c r="M516" t="s">
        <v>20</v>
      </c>
      <c r="N516" t="s">
        <v>21</v>
      </c>
      <c r="O516" t="s">
        <v>113</v>
      </c>
      <c r="P516" t="s">
        <v>117</v>
      </c>
      <c r="Q516" t="s">
        <v>24</v>
      </c>
      <c r="R516" t="s">
        <v>25</v>
      </c>
      <c r="S516" t="s">
        <v>26</v>
      </c>
    </row>
    <row r="517" spans="1:19" x14ac:dyDescent="0.35">
      <c r="A517">
        <v>256</v>
      </c>
      <c r="B517">
        <v>256100</v>
      </c>
      <c r="C517">
        <v>6140</v>
      </c>
      <c r="D517" t="s">
        <v>212</v>
      </c>
      <c r="F517" t="s">
        <v>115</v>
      </c>
      <c r="G517" t="s">
        <v>116</v>
      </c>
      <c r="H517">
        <v>297124</v>
      </c>
      <c r="I517" s="1">
        <v>41698</v>
      </c>
      <c r="J517">
        <v>20.04</v>
      </c>
      <c r="L517">
        <v>20.04</v>
      </c>
      <c r="M517" t="s">
        <v>20</v>
      </c>
      <c r="N517" t="s">
        <v>21</v>
      </c>
      <c r="O517" t="s">
        <v>113</v>
      </c>
      <c r="P517" t="s">
        <v>117</v>
      </c>
      <c r="Q517" t="s">
        <v>24</v>
      </c>
      <c r="R517" t="s">
        <v>25</v>
      </c>
      <c r="S517" t="s">
        <v>26</v>
      </c>
    </row>
    <row r="518" spans="1:19" x14ac:dyDescent="0.35">
      <c r="A518">
        <v>256</v>
      </c>
      <c r="B518">
        <v>256100</v>
      </c>
      <c r="C518">
        <v>6140</v>
      </c>
      <c r="D518" t="s">
        <v>212</v>
      </c>
      <c r="F518" t="s">
        <v>115</v>
      </c>
      <c r="G518" t="s">
        <v>116</v>
      </c>
      <c r="H518">
        <v>297124</v>
      </c>
      <c r="I518" s="1">
        <v>41698</v>
      </c>
      <c r="J518">
        <v>19.420000000000002</v>
      </c>
      <c r="L518">
        <v>19.420000000000002</v>
      </c>
      <c r="M518" t="s">
        <v>20</v>
      </c>
      <c r="N518" t="s">
        <v>21</v>
      </c>
      <c r="O518" t="s">
        <v>113</v>
      </c>
      <c r="P518" t="s">
        <v>117</v>
      </c>
      <c r="Q518" t="s">
        <v>24</v>
      </c>
      <c r="R518" t="s">
        <v>25</v>
      </c>
      <c r="S518" t="s">
        <v>26</v>
      </c>
    </row>
    <row r="519" spans="1:19" x14ac:dyDescent="0.35">
      <c r="A519">
        <v>256</v>
      </c>
      <c r="B519">
        <v>256100</v>
      </c>
      <c r="C519">
        <v>6140</v>
      </c>
      <c r="D519" t="s">
        <v>212</v>
      </c>
      <c r="F519" t="s">
        <v>115</v>
      </c>
      <c r="G519" t="s">
        <v>116</v>
      </c>
      <c r="H519">
        <v>297124</v>
      </c>
      <c r="I519" s="1">
        <v>41698</v>
      </c>
      <c r="J519">
        <v>19.68</v>
      </c>
      <c r="L519">
        <v>19.68</v>
      </c>
      <c r="M519" t="s">
        <v>20</v>
      </c>
      <c r="N519" t="s">
        <v>21</v>
      </c>
      <c r="O519" t="s">
        <v>113</v>
      </c>
      <c r="P519" t="s">
        <v>117</v>
      </c>
      <c r="Q519" t="s">
        <v>24</v>
      </c>
      <c r="R519" t="s">
        <v>25</v>
      </c>
      <c r="S519" t="s">
        <v>26</v>
      </c>
    </row>
    <row r="520" spans="1:19" x14ac:dyDescent="0.35">
      <c r="A520">
        <v>256</v>
      </c>
      <c r="B520">
        <v>256100</v>
      </c>
      <c r="C520">
        <v>6140</v>
      </c>
      <c r="D520" t="s">
        <v>212</v>
      </c>
      <c r="F520" t="s">
        <v>115</v>
      </c>
      <c r="G520" t="s">
        <v>116</v>
      </c>
      <c r="H520">
        <v>297124</v>
      </c>
      <c r="I520" s="1">
        <v>41698</v>
      </c>
      <c r="J520">
        <v>22.12</v>
      </c>
      <c r="L520">
        <v>22.12</v>
      </c>
      <c r="M520" t="s">
        <v>20</v>
      </c>
      <c r="N520" t="s">
        <v>21</v>
      </c>
      <c r="O520" t="s">
        <v>113</v>
      </c>
      <c r="P520" t="s">
        <v>117</v>
      </c>
      <c r="Q520" t="s">
        <v>24</v>
      </c>
      <c r="R520" t="s">
        <v>25</v>
      </c>
      <c r="S520" t="s">
        <v>26</v>
      </c>
    </row>
    <row r="521" spans="1:19" x14ac:dyDescent="0.35">
      <c r="A521">
        <v>256</v>
      </c>
      <c r="B521">
        <v>256100</v>
      </c>
      <c r="C521">
        <v>6140</v>
      </c>
      <c r="D521" t="s">
        <v>212</v>
      </c>
      <c r="F521" t="s">
        <v>115</v>
      </c>
      <c r="G521" t="s">
        <v>116</v>
      </c>
      <c r="H521">
        <v>297124</v>
      </c>
      <c r="I521" s="1">
        <v>41698</v>
      </c>
      <c r="J521">
        <v>13.4</v>
      </c>
      <c r="L521">
        <v>13.4</v>
      </c>
      <c r="M521" t="s">
        <v>20</v>
      </c>
      <c r="N521" t="s">
        <v>21</v>
      </c>
      <c r="O521" t="s">
        <v>113</v>
      </c>
      <c r="P521" t="s">
        <v>117</v>
      </c>
      <c r="Q521" t="s">
        <v>24</v>
      </c>
      <c r="R521" t="s">
        <v>25</v>
      </c>
      <c r="S521" t="s">
        <v>26</v>
      </c>
    </row>
    <row r="522" spans="1:19" x14ac:dyDescent="0.35">
      <c r="A522">
        <v>256</v>
      </c>
      <c r="B522">
        <v>256100</v>
      </c>
      <c r="C522">
        <v>6140</v>
      </c>
      <c r="D522" t="s">
        <v>212</v>
      </c>
      <c r="F522" t="s">
        <v>115</v>
      </c>
      <c r="G522" t="s">
        <v>116</v>
      </c>
      <c r="H522">
        <v>297078</v>
      </c>
      <c r="I522" s="1">
        <v>41688</v>
      </c>
      <c r="J522">
        <v>5.51</v>
      </c>
      <c r="L522">
        <v>5.51</v>
      </c>
      <c r="M522" t="s">
        <v>20</v>
      </c>
      <c r="N522" t="s">
        <v>21</v>
      </c>
      <c r="O522" t="s">
        <v>113</v>
      </c>
      <c r="P522" t="s">
        <v>117</v>
      </c>
      <c r="Q522" t="s">
        <v>24</v>
      </c>
      <c r="R522" t="s">
        <v>25</v>
      </c>
      <c r="S522" t="s">
        <v>26</v>
      </c>
    </row>
    <row r="523" spans="1:19" x14ac:dyDescent="0.35">
      <c r="A523">
        <v>256</v>
      </c>
      <c r="B523">
        <v>256100</v>
      </c>
      <c r="C523">
        <v>6140</v>
      </c>
      <c r="D523" t="s">
        <v>212</v>
      </c>
      <c r="F523" t="s">
        <v>111</v>
      </c>
      <c r="G523" t="s">
        <v>118</v>
      </c>
      <c r="H523">
        <v>297080</v>
      </c>
      <c r="I523" s="1">
        <v>41688</v>
      </c>
      <c r="J523"/>
      <c r="K523">
        <v>-0.83</v>
      </c>
      <c r="L523">
        <v>-0.83</v>
      </c>
      <c r="M523" t="s">
        <v>20</v>
      </c>
      <c r="N523" t="s">
        <v>21</v>
      </c>
      <c r="O523" t="s">
        <v>113</v>
      </c>
      <c r="P523" t="s">
        <v>117</v>
      </c>
      <c r="Q523" t="s">
        <v>24</v>
      </c>
      <c r="R523" t="s">
        <v>25</v>
      </c>
      <c r="S523" t="s">
        <v>26</v>
      </c>
    </row>
    <row r="524" spans="1:19" x14ac:dyDescent="0.35">
      <c r="A524">
        <v>256</v>
      </c>
      <c r="B524">
        <v>256100</v>
      </c>
      <c r="C524">
        <v>6140</v>
      </c>
      <c r="D524" t="s">
        <v>212</v>
      </c>
      <c r="F524" t="s">
        <v>111</v>
      </c>
      <c r="G524" t="s">
        <v>118</v>
      </c>
      <c r="H524">
        <v>297080</v>
      </c>
      <c r="I524" s="1">
        <v>41688</v>
      </c>
      <c r="J524"/>
      <c r="K524">
        <v>-0.79</v>
      </c>
      <c r="L524">
        <v>-0.79</v>
      </c>
      <c r="M524" t="s">
        <v>20</v>
      </c>
      <c r="N524" t="s">
        <v>21</v>
      </c>
      <c r="O524" t="s">
        <v>113</v>
      </c>
      <c r="P524" t="s">
        <v>117</v>
      </c>
      <c r="Q524" t="s">
        <v>24</v>
      </c>
      <c r="R524" t="s">
        <v>25</v>
      </c>
      <c r="S524" t="s">
        <v>26</v>
      </c>
    </row>
    <row r="525" spans="1:19" x14ac:dyDescent="0.35">
      <c r="A525">
        <v>256</v>
      </c>
      <c r="B525">
        <v>256100</v>
      </c>
      <c r="C525">
        <v>6140</v>
      </c>
      <c r="D525" t="s">
        <v>212</v>
      </c>
      <c r="F525" t="s">
        <v>115</v>
      </c>
      <c r="G525" t="s">
        <v>116</v>
      </c>
      <c r="H525">
        <v>297078</v>
      </c>
      <c r="I525" s="1">
        <v>41688</v>
      </c>
      <c r="J525">
        <v>5.89</v>
      </c>
      <c r="L525">
        <v>5.89</v>
      </c>
      <c r="M525" t="s">
        <v>20</v>
      </c>
      <c r="N525" t="s">
        <v>21</v>
      </c>
      <c r="O525" t="s">
        <v>113</v>
      </c>
      <c r="P525" t="s">
        <v>117</v>
      </c>
      <c r="Q525" t="s">
        <v>24</v>
      </c>
      <c r="R525" t="s">
        <v>25</v>
      </c>
      <c r="S525" t="s">
        <v>26</v>
      </c>
    </row>
    <row r="526" spans="1:19" x14ac:dyDescent="0.35">
      <c r="A526">
        <v>256</v>
      </c>
      <c r="B526">
        <v>256100</v>
      </c>
      <c r="C526">
        <v>6140</v>
      </c>
      <c r="D526" t="s">
        <v>212</v>
      </c>
      <c r="F526" t="s">
        <v>115</v>
      </c>
      <c r="G526" t="s">
        <v>116</v>
      </c>
      <c r="H526">
        <v>297002</v>
      </c>
      <c r="I526" s="1">
        <v>41685</v>
      </c>
      <c r="J526">
        <v>13.4</v>
      </c>
      <c r="L526">
        <v>13.4</v>
      </c>
      <c r="M526" t="s">
        <v>20</v>
      </c>
      <c r="N526" t="s">
        <v>21</v>
      </c>
      <c r="O526" t="s">
        <v>113</v>
      </c>
      <c r="P526" t="s">
        <v>117</v>
      </c>
      <c r="Q526" t="s">
        <v>24</v>
      </c>
      <c r="R526" t="s">
        <v>25</v>
      </c>
      <c r="S526" t="s">
        <v>26</v>
      </c>
    </row>
    <row r="527" spans="1:19" x14ac:dyDescent="0.35">
      <c r="A527">
        <v>256</v>
      </c>
      <c r="B527">
        <v>256100</v>
      </c>
      <c r="C527">
        <v>6140</v>
      </c>
      <c r="D527" t="s">
        <v>212</v>
      </c>
      <c r="F527" t="s">
        <v>115</v>
      </c>
      <c r="G527" t="s">
        <v>116</v>
      </c>
      <c r="H527">
        <v>297002</v>
      </c>
      <c r="I527" s="1">
        <v>41685</v>
      </c>
      <c r="J527">
        <v>22.12</v>
      </c>
      <c r="L527">
        <v>22.12</v>
      </c>
      <c r="M527" t="s">
        <v>20</v>
      </c>
      <c r="N527" t="s">
        <v>21</v>
      </c>
      <c r="O527" t="s">
        <v>113</v>
      </c>
      <c r="P527" t="s">
        <v>117</v>
      </c>
      <c r="Q527" t="s">
        <v>24</v>
      </c>
      <c r="R527" t="s">
        <v>25</v>
      </c>
      <c r="S527" t="s">
        <v>26</v>
      </c>
    </row>
    <row r="528" spans="1:19" x14ac:dyDescent="0.35">
      <c r="A528">
        <v>256</v>
      </c>
      <c r="B528">
        <v>256100</v>
      </c>
      <c r="C528">
        <v>6140</v>
      </c>
      <c r="D528" t="s">
        <v>212</v>
      </c>
      <c r="F528" t="s">
        <v>115</v>
      </c>
      <c r="G528" t="s">
        <v>116</v>
      </c>
      <c r="H528">
        <v>297002</v>
      </c>
      <c r="I528" s="1">
        <v>41685</v>
      </c>
      <c r="J528">
        <v>19.68</v>
      </c>
      <c r="L528">
        <v>19.68</v>
      </c>
      <c r="M528" t="s">
        <v>20</v>
      </c>
      <c r="N528" t="s">
        <v>21</v>
      </c>
      <c r="O528" t="s">
        <v>113</v>
      </c>
      <c r="P528" t="s">
        <v>117</v>
      </c>
      <c r="Q528" t="s">
        <v>24</v>
      </c>
      <c r="R528" t="s">
        <v>25</v>
      </c>
      <c r="S528" t="s">
        <v>26</v>
      </c>
    </row>
    <row r="529" spans="1:19" x14ac:dyDescent="0.35">
      <c r="A529">
        <v>256</v>
      </c>
      <c r="B529">
        <v>256100</v>
      </c>
      <c r="C529">
        <v>6140</v>
      </c>
      <c r="D529" t="s">
        <v>212</v>
      </c>
      <c r="F529" t="s">
        <v>115</v>
      </c>
      <c r="G529" t="s">
        <v>116</v>
      </c>
      <c r="H529">
        <v>297002</v>
      </c>
      <c r="I529" s="1">
        <v>41685</v>
      </c>
      <c r="J529">
        <v>19.420000000000002</v>
      </c>
      <c r="L529">
        <v>19.420000000000002</v>
      </c>
      <c r="M529" t="s">
        <v>20</v>
      </c>
      <c r="N529" t="s">
        <v>21</v>
      </c>
      <c r="O529" t="s">
        <v>113</v>
      </c>
      <c r="P529" t="s">
        <v>117</v>
      </c>
      <c r="Q529" t="s">
        <v>24</v>
      </c>
      <c r="R529" t="s">
        <v>25</v>
      </c>
      <c r="S529" t="s">
        <v>26</v>
      </c>
    </row>
    <row r="530" spans="1:19" x14ac:dyDescent="0.35">
      <c r="A530">
        <v>256</v>
      </c>
      <c r="B530">
        <v>256100</v>
      </c>
      <c r="C530">
        <v>6140</v>
      </c>
      <c r="D530" t="s">
        <v>212</v>
      </c>
      <c r="F530" t="s">
        <v>115</v>
      </c>
      <c r="G530" t="s">
        <v>116</v>
      </c>
      <c r="H530">
        <v>297002</v>
      </c>
      <c r="I530" s="1">
        <v>41685</v>
      </c>
      <c r="J530">
        <v>20.04</v>
      </c>
      <c r="L530">
        <v>20.04</v>
      </c>
      <c r="M530" t="s">
        <v>20</v>
      </c>
      <c r="N530" t="s">
        <v>21</v>
      </c>
      <c r="O530" t="s">
        <v>113</v>
      </c>
      <c r="P530" t="s">
        <v>117</v>
      </c>
      <c r="Q530" t="s">
        <v>24</v>
      </c>
      <c r="R530" t="s">
        <v>25</v>
      </c>
      <c r="S530" t="s">
        <v>26</v>
      </c>
    </row>
    <row r="531" spans="1:19" x14ac:dyDescent="0.35">
      <c r="A531">
        <v>256</v>
      </c>
      <c r="B531">
        <v>256100</v>
      </c>
      <c r="C531">
        <v>6140</v>
      </c>
      <c r="D531" t="s">
        <v>212</v>
      </c>
      <c r="F531" t="s">
        <v>111</v>
      </c>
      <c r="G531" t="s">
        <v>118</v>
      </c>
      <c r="H531">
        <v>297035</v>
      </c>
      <c r="I531" s="1">
        <v>41685</v>
      </c>
      <c r="J531"/>
      <c r="K531">
        <v>-2.9</v>
      </c>
      <c r="L531">
        <v>-2.9</v>
      </c>
      <c r="M531" t="s">
        <v>20</v>
      </c>
      <c r="N531" t="s">
        <v>21</v>
      </c>
      <c r="O531" t="s">
        <v>113</v>
      </c>
      <c r="P531" t="s">
        <v>117</v>
      </c>
      <c r="Q531" t="s">
        <v>24</v>
      </c>
      <c r="R531" t="s">
        <v>25</v>
      </c>
      <c r="S531" t="s">
        <v>26</v>
      </c>
    </row>
    <row r="532" spans="1:19" x14ac:dyDescent="0.35">
      <c r="A532">
        <v>256</v>
      </c>
      <c r="B532">
        <v>256100</v>
      </c>
      <c r="C532">
        <v>6140</v>
      </c>
      <c r="D532" t="s">
        <v>212</v>
      </c>
      <c r="F532" t="s">
        <v>111</v>
      </c>
      <c r="G532" t="s">
        <v>118</v>
      </c>
      <c r="H532">
        <v>297035</v>
      </c>
      <c r="I532" s="1">
        <v>41685</v>
      </c>
      <c r="J532"/>
      <c r="K532">
        <v>-10.39</v>
      </c>
      <c r="L532">
        <v>-10.39</v>
      </c>
      <c r="M532" t="s">
        <v>20</v>
      </c>
      <c r="N532" t="s">
        <v>21</v>
      </c>
      <c r="O532" t="s">
        <v>113</v>
      </c>
      <c r="P532" t="s">
        <v>117</v>
      </c>
      <c r="Q532" t="s">
        <v>24</v>
      </c>
      <c r="R532" t="s">
        <v>25</v>
      </c>
      <c r="S532" t="s">
        <v>26</v>
      </c>
    </row>
    <row r="533" spans="1:19" x14ac:dyDescent="0.35">
      <c r="A533">
        <v>256</v>
      </c>
      <c r="B533">
        <v>256100</v>
      </c>
      <c r="C533">
        <v>6140</v>
      </c>
      <c r="D533" t="s">
        <v>212</v>
      </c>
      <c r="F533" t="s">
        <v>111</v>
      </c>
      <c r="G533" t="s">
        <v>118</v>
      </c>
      <c r="H533">
        <v>297035</v>
      </c>
      <c r="I533" s="1">
        <v>41685</v>
      </c>
      <c r="J533"/>
      <c r="K533">
        <v>-2.04</v>
      </c>
      <c r="L533">
        <v>-2.04</v>
      </c>
      <c r="M533" t="s">
        <v>20</v>
      </c>
      <c r="N533" t="s">
        <v>21</v>
      </c>
      <c r="O533" t="s">
        <v>113</v>
      </c>
      <c r="P533" t="s">
        <v>117</v>
      </c>
      <c r="Q533" t="s">
        <v>24</v>
      </c>
      <c r="R533" t="s">
        <v>25</v>
      </c>
      <c r="S533" t="s">
        <v>26</v>
      </c>
    </row>
    <row r="534" spans="1:19" x14ac:dyDescent="0.35">
      <c r="A534">
        <v>256</v>
      </c>
      <c r="B534">
        <v>256100</v>
      </c>
      <c r="C534">
        <v>6140</v>
      </c>
      <c r="D534" t="s">
        <v>212</v>
      </c>
      <c r="F534" t="s">
        <v>111</v>
      </c>
      <c r="G534" t="s">
        <v>118</v>
      </c>
      <c r="H534">
        <v>297035</v>
      </c>
      <c r="I534" s="1">
        <v>41685</v>
      </c>
      <c r="J534"/>
      <c r="K534">
        <v>-19.18</v>
      </c>
      <c r="L534">
        <v>-19.18</v>
      </c>
      <c r="M534" t="s">
        <v>20</v>
      </c>
      <c r="N534" t="s">
        <v>21</v>
      </c>
      <c r="O534" t="s">
        <v>113</v>
      </c>
      <c r="P534" t="s">
        <v>117</v>
      </c>
      <c r="Q534" t="s">
        <v>24</v>
      </c>
      <c r="R534" t="s">
        <v>25</v>
      </c>
      <c r="S534" t="s">
        <v>26</v>
      </c>
    </row>
    <row r="535" spans="1:19" x14ac:dyDescent="0.35">
      <c r="A535">
        <v>256</v>
      </c>
      <c r="B535">
        <v>256100</v>
      </c>
      <c r="C535">
        <v>6140</v>
      </c>
      <c r="D535" t="s">
        <v>212</v>
      </c>
      <c r="F535" t="s">
        <v>111</v>
      </c>
      <c r="G535" t="s">
        <v>118</v>
      </c>
      <c r="H535">
        <v>297004</v>
      </c>
      <c r="I535" s="1">
        <v>41674</v>
      </c>
      <c r="J535"/>
      <c r="K535">
        <v>-5.64</v>
      </c>
      <c r="L535">
        <v>-5.64</v>
      </c>
      <c r="M535" t="s">
        <v>20</v>
      </c>
      <c r="N535" t="s">
        <v>21</v>
      </c>
      <c r="O535" t="s">
        <v>113</v>
      </c>
      <c r="P535" t="s">
        <v>117</v>
      </c>
      <c r="Q535" t="s">
        <v>24</v>
      </c>
      <c r="R535" t="s">
        <v>25</v>
      </c>
      <c r="S535" t="s">
        <v>26</v>
      </c>
    </row>
    <row r="536" spans="1:19" x14ac:dyDescent="0.35">
      <c r="A536">
        <v>256</v>
      </c>
      <c r="B536">
        <v>256100</v>
      </c>
      <c r="C536">
        <v>6140</v>
      </c>
      <c r="D536" t="s">
        <v>212</v>
      </c>
      <c r="F536" t="s">
        <v>115</v>
      </c>
      <c r="G536" t="s">
        <v>116</v>
      </c>
      <c r="H536">
        <v>297001</v>
      </c>
      <c r="I536" s="1">
        <v>41674</v>
      </c>
      <c r="J536">
        <v>5.89</v>
      </c>
      <c r="L536">
        <v>5.89</v>
      </c>
      <c r="M536" t="s">
        <v>20</v>
      </c>
      <c r="N536" t="s">
        <v>21</v>
      </c>
      <c r="O536" t="s">
        <v>113</v>
      </c>
      <c r="P536" t="s">
        <v>117</v>
      </c>
      <c r="Q536" t="s">
        <v>24</v>
      </c>
      <c r="R536" t="s">
        <v>25</v>
      </c>
      <c r="S536" t="s">
        <v>26</v>
      </c>
    </row>
    <row r="537" spans="1:19" x14ac:dyDescent="0.35">
      <c r="A537">
        <v>256</v>
      </c>
      <c r="B537">
        <v>256100</v>
      </c>
      <c r="C537">
        <v>6140</v>
      </c>
      <c r="D537" t="s">
        <v>212</v>
      </c>
      <c r="F537" t="s">
        <v>115</v>
      </c>
      <c r="G537" t="s">
        <v>116</v>
      </c>
      <c r="H537">
        <v>297001</v>
      </c>
      <c r="I537" s="1">
        <v>41674</v>
      </c>
      <c r="J537">
        <v>5.51</v>
      </c>
      <c r="L537">
        <v>5.51</v>
      </c>
      <c r="M537" t="s">
        <v>20</v>
      </c>
      <c r="N537" t="s">
        <v>21</v>
      </c>
      <c r="O537" t="s">
        <v>113</v>
      </c>
      <c r="P537" t="s">
        <v>117</v>
      </c>
      <c r="Q537" t="s">
        <v>24</v>
      </c>
      <c r="R537" t="s">
        <v>25</v>
      </c>
      <c r="S537" t="s">
        <v>26</v>
      </c>
    </row>
    <row r="538" spans="1:19" x14ac:dyDescent="0.35">
      <c r="A538">
        <v>256</v>
      </c>
      <c r="B538">
        <v>256100</v>
      </c>
      <c r="C538">
        <v>6140</v>
      </c>
      <c r="D538" t="s">
        <v>212</v>
      </c>
      <c r="F538" t="s">
        <v>120</v>
      </c>
      <c r="G538" t="s">
        <v>28</v>
      </c>
      <c r="H538">
        <v>297688</v>
      </c>
      <c r="I538" s="1">
        <v>41670</v>
      </c>
      <c r="J538"/>
      <c r="K538">
        <v>-39.36</v>
      </c>
      <c r="L538">
        <v>-39.36</v>
      </c>
      <c r="M538" t="s">
        <v>20</v>
      </c>
      <c r="N538" t="s">
        <v>21</v>
      </c>
      <c r="O538" t="s">
        <v>113</v>
      </c>
      <c r="P538" t="s">
        <v>117</v>
      </c>
      <c r="Q538" t="s">
        <v>24</v>
      </c>
      <c r="R538" t="s">
        <v>25</v>
      </c>
      <c r="S538" t="s">
        <v>26</v>
      </c>
    </row>
    <row r="539" spans="1:19" x14ac:dyDescent="0.35">
      <c r="A539">
        <v>256</v>
      </c>
      <c r="B539">
        <v>256100</v>
      </c>
      <c r="C539">
        <v>6140</v>
      </c>
      <c r="D539" t="s">
        <v>212</v>
      </c>
      <c r="F539" t="s">
        <v>120</v>
      </c>
      <c r="G539" t="s">
        <v>28</v>
      </c>
      <c r="H539">
        <v>297688</v>
      </c>
      <c r="I539" s="1">
        <v>41670</v>
      </c>
      <c r="J539"/>
      <c r="K539">
        <v>-40.08</v>
      </c>
      <c r="L539">
        <v>-40.08</v>
      </c>
      <c r="M539" t="s">
        <v>20</v>
      </c>
      <c r="N539" t="s">
        <v>21</v>
      </c>
      <c r="O539" t="s">
        <v>113</v>
      </c>
      <c r="P539" t="s">
        <v>117</v>
      </c>
      <c r="Q539" t="s">
        <v>24</v>
      </c>
      <c r="R539" t="s">
        <v>25</v>
      </c>
      <c r="S539" t="s">
        <v>26</v>
      </c>
    </row>
    <row r="540" spans="1:19" x14ac:dyDescent="0.35">
      <c r="A540">
        <v>256</v>
      </c>
      <c r="B540">
        <v>256100</v>
      </c>
      <c r="C540">
        <v>6140</v>
      </c>
      <c r="D540" t="s">
        <v>212</v>
      </c>
      <c r="F540" t="s">
        <v>120</v>
      </c>
      <c r="G540" t="s">
        <v>28</v>
      </c>
      <c r="H540">
        <v>297688</v>
      </c>
      <c r="I540" s="1">
        <v>41670</v>
      </c>
      <c r="J540"/>
      <c r="K540">
        <v>-11.78</v>
      </c>
      <c r="L540">
        <v>-11.78</v>
      </c>
      <c r="M540" t="s">
        <v>20</v>
      </c>
      <c r="N540" t="s">
        <v>21</v>
      </c>
      <c r="O540" t="s">
        <v>113</v>
      </c>
      <c r="P540" t="s">
        <v>117</v>
      </c>
      <c r="Q540" t="s">
        <v>24</v>
      </c>
      <c r="R540" t="s">
        <v>25</v>
      </c>
      <c r="S540" t="s">
        <v>26</v>
      </c>
    </row>
    <row r="541" spans="1:19" x14ac:dyDescent="0.35">
      <c r="A541">
        <v>256</v>
      </c>
      <c r="B541">
        <v>256100</v>
      </c>
      <c r="C541">
        <v>6140</v>
      </c>
      <c r="D541" t="s">
        <v>212</v>
      </c>
      <c r="F541" t="s">
        <v>120</v>
      </c>
      <c r="G541" t="s">
        <v>28</v>
      </c>
      <c r="H541">
        <v>297688</v>
      </c>
      <c r="I541" s="1">
        <v>41670</v>
      </c>
      <c r="J541"/>
      <c r="K541">
        <v>-11.02</v>
      </c>
      <c r="L541">
        <v>-11.02</v>
      </c>
      <c r="M541" t="s">
        <v>20</v>
      </c>
      <c r="N541" t="s">
        <v>21</v>
      </c>
      <c r="O541" t="s">
        <v>113</v>
      </c>
      <c r="P541" t="s">
        <v>117</v>
      </c>
      <c r="Q541" t="s">
        <v>24</v>
      </c>
      <c r="R541" t="s">
        <v>25</v>
      </c>
      <c r="S541" t="s">
        <v>26</v>
      </c>
    </row>
    <row r="542" spans="1:19" x14ac:dyDescent="0.35">
      <c r="A542">
        <v>256</v>
      </c>
      <c r="B542">
        <v>256100</v>
      </c>
      <c r="C542">
        <v>6140</v>
      </c>
      <c r="D542" t="s">
        <v>212</v>
      </c>
      <c r="F542" t="s">
        <v>119</v>
      </c>
      <c r="G542" t="s">
        <v>28</v>
      </c>
      <c r="H542">
        <v>297689</v>
      </c>
      <c r="I542" s="1">
        <v>41670</v>
      </c>
      <c r="J542">
        <v>2.4900000000000002</v>
      </c>
      <c r="L542">
        <v>2.4900000000000002</v>
      </c>
      <c r="M542" t="s">
        <v>20</v>
      </c>
      <c r="N542" t="s">
        <v>21</v>
      </c>
      <c r="O542" t="s">
        <v>113</v>
      </c>
      <c r="P542" t="s">
        <v>117</v>
      </c>
      <c r="Q542" t="s">
        <v>24</v>
      </c>
      <c r="R542" t="s">
        <v>25</v>
      </c>
      <c r="S542" t="s">
        <v>26</v>
      </c>
    </row>
    <row r="543" spans="1:19" x14ac:dyDescent="0.35">
      <c r="A543">
        <v>256</v>
      </c>
      <c r="B543">
        <v>256100</v>
      </c>
      <c r="C543">
        <v>6140</v>
      </c>
      <c r="D543" t="s">
        <v>212</v>
      </c>
      <c r="F543" t="s">
        <v>119</v>
      </c>
      <c r="G543" t="s">
        <v>28</v>
      </c>
      <c r="H543">
        <v>297689</v>
      </c>
      <c r="I543" s="1">
        <v>41670</v>
      </c>
      <c r="J543">
        <v>0.1</v>
      </c>
      <c r="L543">
        <v>0.1</v>
      </c>
      <c r="M543" t="s">
        <v>20</v>
      </c>
      <c r="N543" t="s">
        <v>21</v>
      </c>
      <c r="O543" t="s">
        <v>113</v>
      </c>
      <c r="P543" t="s">
        <v>117</v>
      </c>
      <c r="Q543" t="s">
        <v>24</v>
      </c>
      <c r="R543" t="s">
        <v>25</v>
      </c>
      <c r="S543" t="s">
        <v>26</v>
      </c>
    </row>
    <row r="544" spans="1:19" x14ac:dyDescent="0.35">
      <c r="A544">
        <v>256</v>
      </c>
      <c r="B544">
        <v>256100</v>
      </c>
      <c r="C544">
        <v>6140</v>
      </c>
      <c r="D544" t="s">
        <v>212</v>
      </c>
      <c r="F544" t="s">
        <v>119</v>
      </c>
      <c r="G544" t="s">
        <v>28</v>
      </c>
      <c r="H544">
        <v>297689</v>
      </c>
      <c r="I544" s="1">
        <v>41670</v>
      </c>
      <c r="J544">
        <v>12.43</v>
      </c>
      <c r="L544">
        <v>12.43</v>
      </c>
      <c r="M544" t="s">
        <v>20</v>
      </c>
      <c r="N544" t="s">
        <v>21</v>
      </c>
      <c r="O544" t="s">
        <v>113</v>
      </c>
      <c r="P544" t="s">
        <v>117</v>
      </c>
      <c r="Q544" t="s">
        <v>24</v>
      </c>
      <c r="R544" t="s">
        <v>25</v>
      </c>
      <c r="S544" t="s">
        <v>26</v>
      </c>
    </row>
    <row r="545" spans="1:19" x14ac:dyDescent="0.35">
      <c r="A545">
        <v>256</v>
      </c>
      <c r="B545">
        <v>256100</v>
      </c>
      <c r="C545">
        <v>6140</v>
      </c>
      <c r="D545" t="s">
        <v>212</v>
      </c>
      <c r="F545" t="s">
        <v>119</v>
      </c>
      <c r="G545" t="s">
        <v>28</v>
      </c>
      <c r="H545">
        <v>297689</v>
      </c>
      <c r="I545" s="1">
        <v>41670</v>
      </c>
      <c r="J545">
        <v>1.86</v>
      </c>
      <c r="L545">
        <v>1.86</v>
      </c>
      <c r="M545" t="s">
        <v>20</v>
      </c>
      <c r="N545" t="s">
        <v>21</v>
      </c>
      <c r="O545" t="s">
        <v>113</v>
      </c>
      <c r="P545" t="s">
        <v>117</v>
      </c>
      <c r="Q545" t="s">
        <v>24</v>
      </c>
      <c r="R545" t="s">
        <v>25</v>
      </c>
      <c r="S545" t="s">
        <v>26</v>
      </c>
    </row>
    <row r="546" spans="1:19" x14ac:dyDescent="0.35">
      <c r="A546">
        <v>256</v>
      </c>
      <c r="B546">
        <v>256100</v>
      </c>
      <c r="C546">
        <v>6140</v>
      </c>
      <c r="D546" t="s">
        <v>212</v>
      </c>
      <c r="F546" t="s">
        <v>119</v>
      </c>
      <c r="G546" t="s">
        <v>28</v>
      </c>
      <c r="H546">
        <v>297689</v>
      </c>
      <c r="I546" s="1">
        <v>41670</v>
      </c>
      <c r="J546">
        <v>3.4</v>
      </c>
      <c r="L546">
        <v>3.4</v>
      </c>
      <c r="M546" t="s">
        <v>20</v>
      </c>
      <c r="N546" t="s">
        <v>21</v>
      </c>
      <c r="O546" t="s">
        <v>113</v>
      </c>
      <c r="P546" t="s">
        <v>117</v>
      </c>
      <c r="Q546" t="s">
        <v>24</v>
      </c>
      <c r="R546" t="s">
        <v>25</v>
      </c>
      <c r="S546" t="s">
        <v>26</v>
      </c>
    </row>
    <row r="547" spans="1:19" x14ac:dyDescent="0.35">
      <c r="A547">
        <v>256</v>
      </c>
      <c r="B547">
        <v>256100</v>
      </c>
      <c r="C547">
        <v>6140</v>
      </c>
      <c r="D547" t="s">
        <v>212</v>
      </c>
      <c r="F547" t="s">
        <v>119</v>
      </c>
      <c r="G547" t="s">
        <v>28</v>
      </c>
      <c r="H547">
        <v>297689</v>
      </c>
      <c r="I547" s="1">
        <v>41670</v>
      </c>
      <c r="J547">
        <v>4.62</v>
      </c>
      <c r="L547">
        <v>4.62</v>
      </c>
      <c r="M547" t="s">
        <v>20</v>
      </c>
      <c r="N547" t="s">
        <v>21</v>
      </c>
      <c r="O547" t="s">
        <v>113</v>
      </c>
      <c r="P547" t="s">
        <v>117</v>
      </c>
      <c r="Q547" t="s">
        <v>24</v>
      </c>
      <c r="R547" t="s">
        <v>25</v>
      </c>
      <c r="S547" t="s">
        <v>26</v>
      </c>
    </row>
    <row r="548" spans="1:19" x14ac:dyDescent="0.35">
      <c r="A548">
        <v>256</v>
      </c>
      <c r="B548">
        <v>256100</v>
      </c>
      <c r="C548">
        <v>6140</v>
      </c>
      <c r="D548" t="s">
        <v>212</v>
      </c>
      <c r="F548" t="s">
        <v>119</v>
      </c>
      <c r="G548" t="s">
        <v>28</v>
      </c>
      <c r="H548">
        <v>297689</v>
      </c>
      <c r="I548" s="1">
        <v>41670</v>
      </c>
      <c r="J548">
        <v>7.04</v>
      </c>
      <c r="L548">
        <v>7.04</v>
      </c>
      <c r="M548" t="s">
        <v>20</v>
      </c>
      <c r="N548" t="s">
        <v>21</v>
      </c>
      <c r="O548" t="s">
        <v>113</v>
      </c>
      <c r="P548" t="s">
        <v>117</v>
      </c>
      <c r="Q548" t="s">
        <v>24</v>
      </c>
      <c r="R548" t="s">
        <v>25</v>
      </c>
      <c r="S548" t="s">
        <v>26</v>
      </c>
    </row>
    <row r="549" spans="1:19" x14ac:dyDescent="0.35">
      <c r="A549">
        <v>256</v>
      </c>
      <c r="B549">
        <v>256100</v>
      </c>
      <c r="C549">
        <v>6140</v>
      </c>
      <c r="D549" t="s">
        <v>212</v>
      </c>
      <c r="F549" t="s">
        <v>120</v>
      </c>
      <c r="G549" t="s">
        <v>28</v>
      </c>
      <c r="H549">
        <v>297688</v>
      </c>
      <c r="I549" s="1">
        <v>41670</v>
      </c>
      <c r="J549"/>
      <c r="K549">
        <v>-26.8</v>
      </c>
      <c r="L549">
        <v>-26.8</v>
      </c>
      <c r="M549" t="s">
        <v>20</v>
      </c>
      <c r="N549" t="s">
        <v>21</v>
      </c>
      <c r="O549" t="s">
        <v>113</v>
      </c>
      <c r="P549" t="s">
        <v>117</v>
      </c>
      <c r="Q549" t="s">
        <v>24</v>
      </c>
      <c r="R549" t="s">
        <v>25</v>
      </c>
      <c r="S549" t="s">
        <v>26</v>
      </c>
    </row>
    <row r="550" spans="1:19" x14ac:dyDescent="0.35">
      <c r="A550">
        <v>256</v>
      </c>
      <c r="B550">
        <v>256100</v>
      </c>
      <c r="C550">
        <v>6140</v>
      </c>
      <c r="D550" t="s">
        <v>212</v>
      </c>
      <c r="F550" t="s">
        <v>111</v>
      </c>
      <c r="G550" t="s">
        <v>118</v>
      </c>
      <c r="H550">
        <v>296839</v>
      </c>
      <c r="I550" s="1">
        <v>41670</v>
      </c>
      <c r="J550"/>
      <c r="K550">
        <v>-12.43</v>
      </c>
      <c r="L550">
        <v>-12.43</v>
      </c>
      <c r="M550" t="s">
        <v>20</v>
      </c>
      <c r="N550" t="s">
        <v>21</v>
      </c>
      <c r="O550" t="s">
        <v>113</v>
      </c>
      <c r="P550" t="s">
        <v>117</v>
      </c>
      <c r="Q550" t="s">
        <v>24</v>
      </c>
      <c r="R550" t="s">
        <v>25</v>
      </c>
      <c r="S550" t="s">
        <v>26</v>
      </c>
    </row>
    <row r="551" spans="1:19" x14ac:dyDescent="0.35">
      <c r="A551">
        <v>256</v>
      </c>
      <c r="B551">
        <v>256100</v>
      </c>
      <c r="C551">
        <v>6140</v>
      </c>
      <c r="D551" t="s">
        <v>212</v>
      </c>
      <c r="F551" t="s">
        <v>111</v>
      </c>
      <c r="G551" t="s">
        <v>118</v>
      </c>
      <c r="H551">
        <v>296839</v>
      </c>
      <c r="I551" s="1">
        <v>41670</v>
      </c>
      <c r="J551"/>
      <c r="K551">
        <v>-7.04</v>
      </c>
      <c r="L551">
        <v>-7.04</v>
      </c>
      <c r="M551" t="s">
        <v>20</v>
      </c>
      <c r="N551" t="s">
        <v>21</v>
      </c>
      <c r="O551" t="s">
        <v>113</v>
      </c>
      <c r="P551" t="s">
        <v>117</v>
      </c>
      <c r="Q551" t="s">
        <v>24</v>
      </c>
      <c r="R551" t="s">
        <v>25</v>
      </c>
      <c r="S551" t="s">
        <v>26</v>
      </c>
    </row>
    <row r="552" spans="1:19" x14ac:dyDescent="0.35">
      <c r="A552">
        <v>256</v>
      </c>
      <c r="B552">
        <v>256100</v>
      </c>
      <c r="C552">
        <v>6140</v>
      </c>
      <c r="D552" t="s">
        <v>212</v>
      </c>
      <c r="F552" t="s">
        <v>111</v>
      </c>
      <c r="G552" t="s">
        <v>118</v>
      </c>
      <c r="H552">
        <v>296839</v>
      </c>
      <c r="I552" s="1">
        <v>41670</v>
      </c>
      <c r="J552"/>
      <c r="K552">
        <v>-4.62</v>
      </c>
      <c r="L552">
        <v>-4.62</v>
      </c>
      <c r="M552" t="s">
        <v>20</v>
      </c>
      <c r="N552" t="s">
        <v>21</v>
      </c>
      <c r="O552" t="s">
        <v>113</v>
      </c>
      <c r="P552" t="s">
        <v>117</v>
      </c>
      <c r="Q552" t="s">
        <v>24</v>
      </c>
      <c r="R552" t="s">
        <v>25</v>
      </c>
      <c r="S552" t="s">
        <v>26</v>
      </c>
    </row>
    <row r="553" spans="1:19" x14ac:dyDescent="0.35">
      <c r="A553">
        <v>256</v>
      </c>
      <c r="B553">
        <v>256100</v>
      </c>
      <c r="C553">
        <v>6140</v>
      </c>
      <c r="D553" t="s">
        <v>212</v>
      </c>
      <c r="F553" t="s">
        <v>115</v>
      </c>
      <c r="G553" t="s">
        <v>116</v>
      </c>
      <c r="H553">
        <v>296834</v>
      </c>
      <c r="I553" s="1">
        <v>41670</v>
      </c>
      <c r="J553">
        <v>19.68</v>
      </c>
      <c r="L553">
        <v>19.68</v>
      </c>
      <c r="M553" t="s">
        <v>20</v>
      </c>
      <c r="N553" t="s">
        <v>21</v>
      </c>
      <c r="O553" t="s">
        <v>113</v>
      </c>
      <c r="P553" t="s">
        <v>117</v>
      </c>
      <c r="Q553" t="s">
        <v>24</v>
      </c>
      <c r="R553" t="s">
        <v>25</v>
      </c>
      <c r="S553" t="s">
        <v>26</v>
      </c>
    </row>
    <row r="554" spans="1:19" x14ac:dyDescent="0.35">
      <c r="A554">
        <v>256</v>
      </c>
      <c r="B554">
        <v>256100</v>
      </c>
      <c r="C554">
        <v>6140</v>
      </c>
      <c r="D554" t="s">
        <v>212</v>
      </c>
      <c r="F554" t="s">
        <v>115</v>
      </c>
      <c r="G554" t="s">
        <v>116</v>
      </c>
      <c r="H554">
        <v>296834</v>
      </c>
      <c r="I554" s="1">
        <v>41670</v>
      </c>
      <c r="J554">
        <v>19.420000000000002</v>
      </c>
      <c r="L554">
        <v>19.420000000000002</v>
      </c>
      <c r="M554" t="s">
        <v>20</v>
      </c>
      <c r="N554" t="s">
        <v>21</v>
      </c>
      <c r="O554" t="s">
        <v>113</v>
      </c>
      <c r="P554" t="s">
        <v>117</v>
      </c>
      <c r="Q554" t="s">
        <v>24</v>
      </c>
      <c r="R554" t="s">
        <v>25</v>
      </c>
      <c r="S554" t="s">
        <v>26</v>
      </c>
    </row>
    <row r="555" spans="1:19" x14ac:dyDescent="0.35">
      <c r="A555">
        <v>256</v>
      </c>
      <c r="B555">
        <v>256100</v>
      </c>
      <c r="C555">
        <v>6140</v>
      </c>
      <c r="D555" t="s">
        <v>212</v>
      </c>
      <c r="F555" t="s">
        <v>115</v>
      </c>
      <c r="G555" t="s">
        <v>116</v>
      </c>
      <c r="H555">
        <v>296834</v>
      </c>
      <c r="I555" s="1">
        <v>41670</v>
      </c>
      <c r="J555">
        <v>22.12</v>
      </c>
      <c r="L555">
        <v>22.12</v>
      </c>
      <c r="M555" t="s">
        <v>20</v>
      </c>
      <c r="N555" t="s">
        <v>21</v>
      </c>
      <c r="O555" t="s">
        <v>113</v>
      </c>
      <c r="P555" t="s">
        <v>117</v>
      </c>
      <c r="Q555" t="s">
        <v>24</v>
      </c>
      <c r="R555" t="s">
        <v>25</v>
      </c>
      <c r="S555" t="s">
        <v>26</v>
      </c>
    </row>
    <row r="556" spans="1:19" x14ac:dyDescent="0.35">
      <c r="A556">
        <v>256</v>
      </c>
      <c r="B556">
        <v>256100</v>
      </c>
      <c r="C556">
        <v>6140</v>
      </c>
      <c r="D556" t="s">
        <v>212</v>
      </c>
      <c r="F556" t="s">
        <v>115</v>
      </c>
      <c r="G556" t="s">
        <v>116</v>
      </c>
      <c r="H556">
        <v>296834</v>
      </c>
      <c r="I556" s="1">
        <v>41670</v>
      </c>
      <c r="J556">
        <v>13.4</v>
      </c>
      <c r="L556">
        <v>13.4</v>
      </c>
      <c r="M556" t="s">
        <v>20</v>
      </c>
      <c r="N556" t="s">
        <v>21</v>
      </c>
      <c r="O556" t="s">
        <v>113</v>
      </c>
      <c r="P556" t="s">
        <v>117</v>
      </c>
      <c r="Q556" t="s">
        <v>24</v>
      </c>
      <c r="R556" t="s">
        <v>25</v>
      </c>
      <c r="S556" t="s">
        <v>26</v>
      </c>
    </row>
    <row r="557" spans="1:19" x14ac:dyDescent="0.35">
      <c r="A557">
        <v>256</v>
      </c>
      <c r="B557">
        <v>256100</v>
      </c>
      <c r="C557">
        <v>6140</v>
      </c>
      <c r="D557" t="s">
        <v>212</v>
      </c>
      <c r="F557" t="s">
        <v>115</v>
      </c>
      <c r="G557" t="s">
        <v>116</v>
      </c>
      <c r="H557">
        <v>296834</v>
      </c>
      <c r="I557" s="1">
        <v>41670</v>
      </c>
      <c r="J557">
        <v>20.04</v>
      </c>
      <c r="L557">
        <v>20.04</v>
      </c>
      <c r="M557" t="s">
        <v>20</v>
      </c>
      <c r="N557" t="s">
        <v>21</v>
      </c>
      <c r="O557" t="s">
        <v>113</v>
      </c>
      <c r="P557" t="s">
        <v>117</v>
      </c>
      <c r="Q557" t="s">
        <v>24</v>
      </c>
      <c r="R557" t="s">
        <v>25</v>
      </c>
      <c r="S557" t="s">
        <v>26</v>
      </c>
    </row>
    <row r="558" spans="1:19" x14ac:dyDescent="0.35">
      <c r="A558">
        <v>256</v>
      </c>
      <c r="B558">
        <v>256100</v>
      </c>
      <c r="C558">
        <v>6140</v>
      </c>
      <c r="D558" t="s">
        <v>212</v>
      </c>
      <c r="F558" t="s">
        <v>119</v>
      </c>
      <c r="G558" t="s">
        <v>28</v>
      </c>
      <c r="H558">
        <v>297689</v>
      </c>
      <c r="I558" s="1">
        <v>41670</v>
      </c>
      <c r="J558">
        <v>1.24</v>
      </c>
      <c r="L558">
        <v>1.24</v>
      </c>
      <c r="M558" t="s">
        <v>20</v>
      </c>
      <c r="N558" t="s">
        <v>21</v>
      </c>
      <c r="O558" t="s">
        <v>113</v>
      </c>
      <c r="P558" t="s">
        <v>117</v>
      </c>
      <c r="Q558" t="s">
        <v>24</v>
      </c>
      <c r="R558" t="s">
        <v>25</v>
      </c>
      <c r="S558" t="s">
        <v>26</v>
      </c>
    </row>
    <row r="559" spans="1:19" x14ac:dyDescent="0.35">
      <c r="A559">
        <v>256</v>
      </c>
      <c r="B559">
        <v>256100</v>
      </c>
      <c r="C559">
        <v>6140</v>
      </c>
      <c r="D559" t="s">
        <v>212</v>
      </c>
      <c r="F559" t="s">
        <v>120</v>
      </c>
      <c r="G559" t="s">
        <v>28</v>
      </c>
      <c r="H559">
        <v>297688</v>
      </c>
      <c r="I559" s="1">
        <v>41670</v>
      </c>
      <c r="J559"/>
      <c r="K559">
        <v>-38.840000000000003</v>
      </c>
      <c r="L559">
        <v>-38.840000000000003</v>
      </c>
      <c r="M559" t="s">
        <v>20</v>
      </c>
      <c r="N559" t="s">
        <v>21</v>
      </c>
      <c r="O559" t="s">
        <v>113</v>
      </c>
      <c r="P559" t="s">
        <v>117</v>
      </c>
      <c r="Q559" t="s">
        <v>24</v>
      </c>
      <c r="R559" t="s">
        <v>25</v>
      </c>
      <c r="S559" t="s">
        <v>26</v>
      </c>
    </row>
    <row r="560" spans="1:19" x14ac:dyDescent="0.35">
      <c r="A560">
        <v>256</v>
      </c>
      <c r="B560">
        <v>256100</v>
      </c>
      <c r="C560">
        <v>6140</v>
      </c>
      <c r="D560" t="s">
        <v>212</v>
      </c>
      <c r="F560" t="s">
        <v>119</v>
      </c>
      <c r="G560" t="s">
        <v>28</v>
      </c>
      <c r="H560">
        <v>297689</v>
      </c>
      <c r="I560" s="1">
        <v>41670</v>
      </c>
      <c r="J560">
        <v>2.02</v>
      </c>
      <c r="L560">
        <v>2.02</v>
      </c>
      <c r="M560" t="s">
        <v>20</v>
      </c>
      <c r="N560" t="s">
        <v>21</v>
      </c>
      <c r="O560" t="s">
        <v>113</v>
      </c>
      <c r="P560" t="s">
        <v>117</v>
      </c>
      <c r="Q560" t="s">
        <v>24</v>
      </c>
      <c r="R560" t="s">
        <v>25</v>
      </c>
      <c r="S560" t="s">
        <v>26</v>
      </c>
    </row>
    <row r="561" spans="1:19" x14ac:dyDescent="0.35">
      <c r="A561">
        <v>256</v>
      </c>
      <c r="B561">
        <v>256100</v>
      </c>
      <c r="C561">
        <v>6140</v>
      </c>
      <c r="D561" t="s">
        <v>212</v>
      </c>
      <c r="F561" t="s">
        <v>120</v>
      </c>
      <c r="G561" t="s">
        <v>28</v>
      </c>
      <c r="H561">
        <v>297688</v>
      </c>
      <c r="I561" s="1">
        <v>41670</v>
      </c>
      <c r="J561"/>
      <c r="K561">
        <v>-44.24</v>
      </c>
      <c r="L561">
        <v>-44.24</v>
      </c>
      <c r="M561" t="s">
        <v>20</v>
      </c>
      <c r="N561" t="s">
        <v>21</v>
      </c>
      <c r="O561" t="s">
        <v>113</v>
      </c>
      <c r="P561" t="s">
        <v>117</v>
      </c>
      <c r="Q561" t="s">
        <v>24</v>
      </c>
      <c r="R561" t="s">
        <v>25</v>
      </c>
      <c r="S561" t="s">
        <v>26</v>
      </c>
    </row>
    <row r="562" spans="1:19" x14ac:dyDescent="0.35">
      <c r="A562">
        <v>256</v>
      </c>
      <c r="B562">
        <v>256100</v>
      </c>
      <c r="C562">
        <v>6140</v>
      </c>
      <c r="D562" t="s">
        <v>212</v>
      </c>
      <c r="F562" t="s">
        <v>111</v>
      </c>
      <c r="G562" t="s">
        <v>118</v>
      </c>
      <c r="H562">
        <v>296837</v>
      </c>
      <c r="I562" s="1">
        <v>41660</v>
      </c>
      <c r="J562"/>
      <c r="K562">
        <v>-0.1</v>
      </c>
      <c r="L562">
        <v>-0.1</v>
      </c>
      <c r="M562" t="s">
        <v>20</v>
      </c>
      <c r="N562" t="s">
        <v>21</v>
      </c>
      <c r="O562" t="s">
        <v>113</v>
      </c>
      <c r="P562" t="s">
        <v>117</v>
      </c>
      <c r="Q562" t="s">
        <v>24</v>
      </c>
      <c r="R562" t="s">
        <v>25</v>
      </c>
      <c r="S562" t="s">
        <v>26</v>
      </c>
    </row>
    <row r="563" spans="1:19" x14ac:dyDescent="0.35">
      <c r="A563">
        <v>256</v>
      </c>
      <c r="B563">
        <v>256100</v>
      </c>
      <c r="C563">
        <v>6140</v>
      </c>
      <c r="D563" t="s">
        <v>212</v>
      </c>
      <c r="F563" t="s">
        <v>115</v>
      </c>
      <c r="G563" t="s">
        <v>116</v>
      </c>
      <c r="H563">
        <v>296833</v>
      </c>
      <c r="I563" s="1">
        <v>41660</v>
      </c>
      <c r="J563">
        <v>5.51</v>
      </c>
      <c r="L563">
        <v>5.51</v>
      </c>
      <c r="M563" t="s">
        <v>20</v>
      </c>
      <c r="N563" t="s">
        <v>21</v>
      </c>
      <c r="O563" t="s">
        <v>113</v>
      </c>
      <c r="P563" t="s">
        <v>117</v>
      </c>
      <c r="Q563" t="s">
        <v>24</v>
      </c>
      <c r="R563" t="s">
        <v>25</v>
      </c>
      <c r="S563" t="s">
        <v>26</v>
      </c>
    </row>
    <row r="564" spans="1:19" x14ac:dyDescent="0.35">
      <c r="A564">
        <v>256</v>
      </c>
      <c r="B564">
        <v>256100</v>
      </c>
      <c r="C564">
        <v>6140</v>
      </c>
      <c r="D564" t="s">
        <v>212</v>
      </c>
      <c r="F564" t="s">
        <v>115</v>
      </c>
      <c r="G564" t="s">
        <v>116</v>
      </c>
      <c r="H564">
        <v>296833</v>
      </c>
      <c r="I564" s="1">
        <v>41660</v>
      </c>
      <c r="J564">
        <v>5.89</v>
      </c>
      <c r="L564">
        <v>5.89</v>
      </c>
      <c r="M564" t="s">
        <v>20</v>
      </c>
      <c r="N564" t="s">
        <v>21</v>
      </c>
      <c r="O564" t="s">
        <v>113</v>
      </c>
      <c r="P564" t="s">
        <v>117</v>
      </c>
      <c r="Q564" t="s">
        <v>24</v>
      </c>
      <c r="R564" t="s">
        <v>25</v>
      </c>
      <c r="S564" t="s">
        <v>26</v>
      </c>
    </row>
    <row r="565" spans="1:19" x14ac:dyDescent="0.35">
      <c r="A565">
        <v>256</v>
      </c>
      <c r="B565">
        <v>256100</v>
      </c>
      <c r="C565">
        <v>6140</v>
      </c>
      <c r="D565" t="s">
        <v>212</v>
      </c>
      <c r="F565" t="s">
        <v>115</v>
      </c>
      <c r="G565" t="s">
        <v>116</v>
      </c>
      <c r="H565">
        <v>296743</v>
      </c>
      <c r="I565" s="1">
        <v>41654</v>
      </c>
      <c r="J565">
        <v>19.68</v>
      </c>
      <c r="L565">
        <v>19.68</v>
      </c>
      <c r="M565" t="s">
        <v>20</v>
      </c>
      <c r="N565" t="s">
        <v>21</v>
      </c>
      <c r="O565" t="s">
        <v>113</v>
      </c>
      <c r="P565" t="s">
        <v>117</v>
      </c>
      <c r="Q565" t="s">
        <v>24</v>
      </c>
      <c r="R565" t="s">
        <v>25</v>
      </c>
      <c r="S565" t="s">
        <v>26</v>
      </c>
    </row>
    <row r="566" spans="1:19" x14ac:dyDescent="0.35">
      <c r="A566">
        <v>256</v>
      </c>
      <c r="B566">
        <v>256100</v>
      </c>
      <c r="C566">
        <v>6140</v>
      </c>
      <c r="D566" t="s">
        <v>212</v>
      </c>
      <c r="F566" t="s">
        <v>111</v>
      </c>
      <c r="G566" t="s">
        <v>118</v>
      </c>
      <c r="H566">
        <v>296728</v>
      </c>
      <c r="I566" s="1">
        <v>41654</v>
      </c>
      <c r="J566"/>
      <c r="K566">
        <v>-1.86</v>
      </c>
      <c r="L566">
        <v>-1.86</v>
      </c>
      <c r="M566" t="s">
        <v>20</v>
      </c>
      <c r="N566" t="s">
        <v>21</v>
      </c>
      <c r="O566" t="s">
        <v>113</v>
      </c>
      <c r="P566" t="s">
        <v>117</v>
      </c>
      <c r="Q566" t="s">
        <v>24</v>
      </c>
      <c r="R566" t="s">
        <v>25</v>
      </c>
      <c r="S566" t="s">
        <v>26</v>
      </c>
    </row>
    <row r="567" spans="1:19" x14ac:dyDescent="0.35">
      <c r="A567">
        <v>256</v>
      </c>
      <c r="B567">
        <v>256100</v>
      </c>
      <c r="C567">
        <v>6140</v>
      </c>
      <c r="D567" t="s">
        <v>212</v>
      </c>
      <c r="F567" t="s">
        <v>111</v>
      </c>
      <c r="G567" t="s">
        <v>118</v>
      </c>
      <c r="H567">
        <v>296728</v>
      </c>
      <c r="I567" s="1">
        <v>41654</v>
      </c>
      <c r="J567"/>
      <c r="K567">
        <v>-2.02</v>
      </c>
      <c r="L567">
        <v>-2.02</v>
      </c>
      <c r="M567" t="s">
        <v>20</v>
      </c>
      <c r="N567" t="s">
        <v>21</v>
      </c>
      <c r="O567" t="s">
        <v>113</v>
      </c>
      <c r="P567" t="s">
        <v>117</v>
      </c>
      <c r="Q567" t="s">
        <v>24</v>
      </c>
      <c r="R567" t="s">
        <v>25</v>
      </c>
      <c r="S567" t="s">
        <v>26</v>
      </c>
    </row>
    <row r="568" spans="1:19" x14ac:dyDescent="0.35">
      <c r="A568">
        <v>256</v>
      </c>
      <c r="B568">
        <v>256100</v>
      </c>
      <c r="C568">
        <v>6140</v>
      </c>
      <c r="D568" t="s">
        <v>212</v>
      </c>
      <c r="F568" t="s">
        <v>115</v>
      </c>
      <c r="G568" t="s">
        <v>116</v>
      </c>
      <c r="H568">
        <v>296743</v>
      </c>
      <c r="I568" s="1">
        <v>41654</v>
      </c>
      <c r="J568">
        <v>13.4</v>
      </c>
      <c r="L568">
        <v>13.4</v>
      </c>
      <c r="M568" t="s">
        <v>20</v>
      </c>
      <c r="N568" t="s">
        <v>21</v>
      </c>
      <c r="O568" t="s">
        <v>113</v>
      </c>
      <c r="P568" t="s">
        <v>117</v>
      </c>
      <c r="Q568" t="s">
        <v>24</v>
      </c>
      <c r="R568" t="s">
        <v>25</v>
      </c>
      <c r="S568" t="s">
        <v>26</v>
      </c>
    </row>
    <row r="569" spans="1:19" x14ac:dyDescent="0.35">
      <c r="A569">
        <v>256</v>
      </c>
      <c r="B569">
        <v>256100</v>
      </c>
      <c r="C569">
        <v>6140</v>
      </c>
      <c r="D569" t="s">
        <v>212</v>
      </c>
      <c r="F569" t="s">
        <v>115</v>
      </c>
      <c r="G569" t="s">
        <v>116</v>
      </c>
      <c r="H569">
        <v>296743</v>
      </c>
      <c r="I569" s="1">
        <v>41654</v>
      </c>
      <c r="J569">
        <v>22.12</v>
      </c>
      <c r="L569">
        <v>22.12</v>
      </c>
      <c r="M569" t="s">
        <v>20</v>
      </c>
      <c r="N569" t="s">
        <v>21</v>
      </c>
      <c r="O569" t="s">
        <v>113</v>
      </c>
      <c r="P569" t="s">
        <v>117</v>
      </c>
      <c r="Q569" t="s">
        <v>24</v>
      </c>
      <c r="R569" t="s">
        <v>25</v>
      </c>
      <c r="S569" t="s">
        <v>26</v>
      </c>
    </row>
    <row r="570" spans="1:19" x14ac:dyDescent="0.35">
      <c r="A570">
        <v>256</v>
      </c>
      <c r="B570">
        <v>256100</v>
      </c>
      <c r="C570">
        <v>6140</v>
      </c>
      <c r="D570" t="s">
        <v>212</v>
      </c>
      <c r="F570" t="s">
        <v>115</v>
      </c>
      <c r="G570" t="s">
        <v>116</v>
      </c>
      <c r="H570">
        <v>296743</v>
      </c>
      <c r="I570" s="1">
        <v>41654</v>
      </c>
      <c r="J570">
        <v>19.420000000000002</v>
      </c>
      <c r="L570">
        <v>19.420000000000002</v>
      </c>
      <c r="M570" t="s">
        <v>20</v>
      </c>
      <c r="N570" t="s">
        <v>21</v>
      </c>
      <c r="O570" t="s">
        <v>113</v>
      </c>
      <c r="P570" t="s">
        <v>117</v>
      </c>
      <c r="Q570" t="s">
        <v>24</v>
      </c>
      <c r="R570" t="s">
        <v>25</v>
      </c>
      <c r="S570" t="s">
        <v>26</v>
      </c>
    </row>
    <row r="571" spans="1:19" x14ac:dyDescent="0.35">
      <c r="A571">
        <v>256</v>
      </c>
      <c r="B571">
        <v>256100</v>
      </c>
      <c r="C571">
        <v>6140</v>
      </c>
      <c r="D571" t="s">
        <v>212</v>
      </c>
      <c r="F571" t="s">
        <v>115</v>
      </c>
      <c r="G571" t="s">
        <v>116</v>
      </c>
      <c r="H571">
        <v>296743</v>
      </c>
      <c r="I571" s="1">
        <v>41654</v>
      </c>
      <c r="J571">
        <v>20.04</v>
      </c>
      <c r="L571">
        <v>20.04</v>
      </c>
      <c r="M571" t="s">
        <v>20</v>
      </c>
      <c r="N571" t="s">
        <v>21</v>
      </c>
      <c r="O571" t="s">
        <v>113</v>
      </c>
      <c r="P571" t="s">
        <v>117</v>
      </c>
      <c r="Q571" t="s">
        <v>24</v>
      </c>
      <c r="R571" t="s">
        <v>25</v>
      </c>
      <c r="S571" t="s">
        <v>26</v>
      </c>
    </row>
    <row r="572" spans="1:19" x14ac:dyDescent="0.35">
      <c r="A572">
        <v>256</v>
      </c>
      <c r="B572">
        <v>256100</v>
      </c>
      <c r="C572">
        <v>6140</v>
      </c>
      <c r="D572" t="s">
        <v>212</v>
      </c>
      <c r="F572" t="s">
        <v>111</v>
      </c>
      <c r="G572" t="s">
        <v>118</v>
      </c>
      <c r="H572">
        <v>296728</v>
      </c>
      <c r="I572" s="1">
        <v>41654</v>
      </c>
      <c r="J572"/>
      <c r="K572">
        <v>-3.4</v>
      </c>
      <c r="L572">
        <v>-3.4</v>
      </c>
      <c r="M572" t="s">
        <v>20</v>
      </c>
      <c r="N572" t="s">
        <v>21</v>
      </c>
      <c r="O572" t="s">
        <v>113</v>
      </c>
      <c r="P572" t="s">
        <v>117</v>
      </c>
      <c r="Q572" t="s">
        <v>24</v>
      </c>
      <c r="R572" t="s">
        <v>25</v>
      </c>
      <c r="S572" t="s">
        <v>26</v>
      </c>
    </row>
    <row r="573" spans="1:19" x14ac:dyDescent="0.35">
      <c r="A573">
        <v>256</v>
      </c>
      <c r="B573">
        <v>256100</v>
      </c>
      <c r="C573">
        <v>6140</v>
      </c>
      <c r="D573" t="s">
        <v>212</v>
      </c>
      <c r="F573" t="s">
        <v>111</v>
      </c>
      <c r="G573" t="s">
        <v>118</v>
      </c>
      <c r="H573">
        <v>296728</v>
      </c>
      <c r="I573" s="1">
        <v>41654</v>
      </c>
      <c r="J573"/>
      <c r="K573">
        <v>-2.4900000000000002</v>
      </c>
      <c r="L573">
        <v>-2.4900000000000002</v>
      </c>
      <c r="M573" t="s">
        <v>20</v>
      </c>
      <c r="N573" t="s">
        <v>21</v>
      </c>
      <c r="O573" t="s">
        <v>113</v>
      </c>
      <c r="P573" t="s">
        <v>117</v>
      </c>
      <c r="Q573" t="s">
        <v>24</v>
      </c>
      <c r="R573" t="s">
        <v>25</v>
      </c>
      <c r="S573" t="s">
        <v>26</v>
      </c>
    </row>
    <row r="574" spans="1:19" x14ac:dyDescent="0.35">
      <c r="A574">
        <v>256</v>
      </c>
      <c r="B574">
        <v>256100</v>
      </c>
      <c r="C574">
        <v>6140</v>
      </c>
      <c r="D574" t="s">
        <v>212</v>
      </c>
      <c r="F574" t="s">
        <v>115</v>
      </c>
      <c r="G574" t="s">
        <v>116</v>
      </c>
      <c r="H574">
        <v>296744</v>
      </c>
      <c r="I574" s="1">
        <v>41646</v>
      </c>
      <c r="J574">
        <v>5.89</v>
      </c>
      <c r="L574">
        <v>5.89</v>
      </c>
      <c r="M574" t="s">
        <v>20</v>
      </c>
      <c r="N574" t="s">
        <v>21</v>
      </c>
      <c r="O574" t="s">
        <v>113</v>
      </c>
      <c r="P574" t="s">
        <v>117</v>
      </c>
      <c r="Q574" t="s">
        <v>24</v>
      </c>
      <c r="R574" t="s">
        <v>25</v>
      </c>
      <c r="S574" t="s">
        <v>26</v>
      </c>
    </row>
    <row r="575" spans="1:19" x14ac:dyDescent="0.35">
      <c r="A575">
        <v>256</v>
      </c>
      <c r="B575">
        <v>256100</v>
      </c>
      <c r="C575">
        <v>6140</v>
      </c>
      <c r="D575" t="s">
        <v>212</v>
      </c>
      <c r="F575" t="s">
        <v>115</v>
      </c>
      <c r="G575" t="s">
        <v>116</v>
      </c>
      <c r="H575">
        <v>296744</v>
      </c>
      <c r="I575" s="1">
        <v>41646</v>
      </c>
      <c r="J575">
        <v>5.51</v>
      </c>
      <c r="L575">
        <v>5.51</v>
      </c>
      <c r="M575" t="s">
        <v>20</v>
      </c>
      <c r="N575" t="s">
        <v>21</v>
      </c>
      <c r="O575" t="s">
        <v>113</v>
      </c>
      <c r="P575" t="s">
        <v>117</v>
      </c>
      <c r="Q575" t="s">
        <v>24</v>
      </c>
      <c r="R575" t="s">
        <v>25</v>
      </c>
      <c r="S575" t="s">
        <v>26</v>
      </c>
    </row>
    <row r="576" spans="1:19" x14ac:dyDescent="0.35">
      <c r="A576">
        <v>256</v>
      </c>
      <c r="B576">
        <v>256100</v>
      </c>
      <c r="C576">
        <v>6140</v>
      </c>
      <c r="D576" t="s">
        <v>212</v>
      </c>
      <c r="F576" t="s">
        <v>111</v>
      </c>
      <c r="G576" t="s">
        <v>118</v>
      </c>
      <c r="H576">
        <v>296723</v>
      </c>
      <c r="I576" s="1">
        <v>41646</v>
      </c>
      <c r="J576"/>
      <c r="K576">
        <v>-1.24</v>
      </c>
      <c r="L576">
        <v>-1.24</v>
      </c>
      <c r="M576" t="s">
        <v>20</v>
      </c>
      <c r="N576" t="s">
        <v>21</v>
      </c>
      <c r="O576" t="s">
        <v>113</v>
      </c>
      <c r="P576" t="s">
        <v>117</v>
      </c>
      <c r="Q576" t="s">
        <v>24</v>
      </c>
      <c r="R576" t="s">
        <v>25</v>
      </c>
      <c r="S576" t="s">
        <v>26</v>
      </c>
    </row>
    <row r="577" spans="1:19" x14ac:dyDescent="0.35">
      <c r="A577">
        <v>256</v>
      </c>
      <c r="B577">
        <v>256100</v>
      </c>
      <c r="C577">
        <v>6150</v>
      </c>
      <c r="D577" t="s">
        <v>212</v>
      </c>
      <c r="F577" t="s">
        <v>111</v>
      </c>
      <c r="G577" t="s">
        <v>118</v>
      </c>
      <c r="H577">
        <v>302681</v>
      </c>
      <c r="I577" s="1">
        <v>42004</v>
      </c>
      <c r="J577"/>
      <c r="K577">
        <v>-43.15</v>
      </c>
      <c r="L577">
        <v>-43.15</v>
      </c>
      <c r="M577" t="s">
        <v>20</v>
      </c>
      <c r="N577" t="s">
        <v>21</v>
      </c>
      <c r="O577" t="s">
        <v>113</v>
      </c>
      <c r="P577" t="s">
        <v>121</v>
      </c>
      <c r="Q577" t="s">
        <v>24</v>
      </c>
      <c r="R577" t="s">
        <v>25</v>
      </c>
      <c r="S577" t="s">
        <v>26</v>
      </c>
    </row>
    <row r="578" spans="1:19" x14ac:dyDescent="0.35">
      <c r="A578">
        <v>256</v>
      </c>
      <c r="B578">
        <v>256100</v>
      </c>
      <c r="C578">
        <v>6150</v>
      </c>
      <c r="D578" t="s">
        <v>212</v>
      </c>
      <c r="F578" t="s">
        <v>111</v>
      </c>
      <c r="G578" t="s">
        <v>112</v>
      </c>
      <c r="H578">
        <v>302680</v>
      </c>
      <c r="I578" s="1">
        <v>42004</v>
      </c>
      <c r="J578">
        <v>322.48</v>
      </c>
      <c r="L578">
        <v>322.48</v>
      </c>
      <c r="M578" t="s">
        <v>20</v>
      </c>
      <c r="N578" t="s">
        <v>21</v>
      </c>
      <c r="O578" t="s">
        <v>113</v>
      </c>
      <c r="P578" t="s">
        <v>121</v>
      </c>
      <c r="Q578" t="s">
        <v>24</v>
      </c>
      <c r="R578" t="s">
        <v>25</v>
      </c>
      <c r="S578" t="s">
        <v>26</v>
      </c>
    </row>
    <row r="579" spans="1:19" x14ac:dyDescent="0.35">
      <c r="A579">
        <v>256</v>
      </c>
      <c r="B579">
        <v>256100</v>
      </c>
      <c r="C579">
        <v>6150</v>
      </c>
      <c r="D579" t="s">
        <v>212</v>
      </c>
      <c r="F579" t="s">
        <v>115</v>
      </c>
      <c r="G579" t="s">
        <v>116</v>
      </c>
      <c r="H579">
        <v>302653</v>
      </c>
      <c r="I579" s="1">
        <v>42004</v>
      </c>
      <c r="J579">
        <v>267.57</v>
      </c>
      <c r="L579">
        <v>267.57</v>
      </c>
      <c r="M579" t="s">
        <v>20</v>
      </c>
      <c r="N579" t="s">
        <v>21</v>
      </c>
      <c r="O579" t="s">
        <v>113</v>
      </c>
      <c r="P579" t="s">
        <v>121</v>
      </c>
      <c r="Q579" t="s">
        <v>24</v>
      </c>
      <c r="R579" t="s">
        <v>25</v>
      </c>
      <c r="S579" t="s">
        <v>26</v>
      </c>
    </row>
    <row r="580" spans="1:19" x14ac:dyDescent="0.35">
      <c r="A580">
        <v>256</v>
      </c>
      <c r="B580">
        <v>256100</v>
      </c>
      <c r="C580">
        <v>6150</v>
      </c>
      <c r="D580" t="s">
        <v>212</v>
      </c>
      <c r="F580" t="s">
        <v>122</v>
      </c>
      <c r="G580" t="s">
        <v>28</v>
      </c>
      <c r="H580">
        <v>302605</v>
      </c>
      <c r="I580" s="1">
        <v>42004</v>
      </c>
      <c r="J580">
        <v>3073</v>
      </c>
      <c r="L580">
        <v>3073</v>
      </c>
      <c r="M580" t="s">
        <v>20</v>
      </c>
      <c r="N580" t="s">
        <v>21</v>
      </c>
      <c r="O580" t="s">
        <v>113</v>
      </c>
      <c r="P580" t="s">
        <v>121</v>
      </c>
      <c r="Q580" t="s">
        <v>24</v>
      </c>
      <c r="R580" t="s">
        <v>25</v>
      </c>
      <c r="S580" t="s">
        <v>26</v>
      </c>
    </row>
    <row r="581" spans="1:19" x14ac:dyDescent="0.35">
      <c r="A581">
        <v>256</v>
      </c>
      <c r="B581">
        <v>256100</v>
      </c>
      <c r="C581">
        <v>6150</v>
      </c>
      <c r="D581" t="s">
        <v>212</v>
      </c>
      <c r="F581" t="s">
        <v>111</v>
      </c>
      <c r="G581" t="s">
        <v>112</v>
      </c>
      <c r="H581">
        <v>302625</v>
      </c>
      <c r="I581" s="1">
        <v>41996</v>
      </c>
      <c r="J581">
        <v>241.86</v>
      </c>
      <c r="L581">
        <v>241.86</v>
      </c>
      <c r="M581" t="s">
        <v>20</v>
      </c>
      <c r="N581" t="s">
        <v>21</v>
      </c>
      <c r="O581" t="s">
        <v>113</v>
      </c>
      <c r="P581" t="s">
        <v>121</v>
      </c>
      <c r="Q581" t="s">
        <v>24</v>
      </c>
      <c r="R581" t="s">
        <v>25</v>
      </c>
      <c r="S581" t="s">
        <v>26</v>
      </c>
    </row>
    <row r="582" spans="1:19" x14ac:dyDescent="0.35">
      <c r="A582">
        <v>256</v>
      </c>
      <c r="B582">
        <v>256100</v>
      </c>
      <c r="C582">
        <v>6150</v>
      </c>
      <c r="D582" t="s">
        <v>212</v>
      </c>
      <c r="F582" t="s">
        <v>111</v>
      </c>
      <c r="G582" t="s">
        <v>112</v>
      </c>
      <c r="H582">
        <v>302625</v>
      </c>
      <c r="I582" s="1">
        <v>41996</v>
      </c>
      <c r="J582">
        <v>241.86</v>
      </c>
      <c r="L582">
        <v>241.86</v>
      </c>
      <c r="M582" t="s">
        <v>20</v>
      </c>
      <c r="N582" t="s">
        <v>21</v>
      </c>
      <c r="O582" t="s">
        <v>113</v>
      </c>
      <c r="P582" t="s">
        <v>121</v>
      </c>
      <c r="Q582" t="s">
        <v>24</v>
      </c>
      <c r="R582" t="s">
        <v>25</v>
      </c>
      <c r="S582" t="s">
        <v>26</v>
      </c>
    </row>
    <row r="583" spans="1:19" x14ac:dyDescent="0.35">
      <c r="A583">
        <v>256</v>
      </c>
      <c r="B583">
        <v>256100</v>
      </c>
      <c r="C583">
        <v>6150</v>
      </c>
      <c r="D583" t="s">
        <v>212</v>
      </c>
      <c r="F583" t="s">
        <v>111</v>
      </c>
      <c r="G583" t="s">
        <v>112</v>
      </c>
      <c r="H583">
        <v>302625</v>
      </c>
      <c r="I583" s="1">
        <v>41996</v>
      </c>
      <c r="J583">
        <v>241.86</v>
      </c>
      <c r="L583">
        <v>241.86</v>
      </c>
      <c r="M583" t="s">
        <v>20</v>
      </c>
      <c r="N583" t="s">
        <v>21</v>
      </c>
      <c r="O583" t="s">
        <v>113</v>
      </c>
      <c r="P583" t="s">
        <v>121</v>
      </c>
      <c r="Q583" t="s">
        <v>24</v>
      </c>
      <c r="R583" t="s">
        <v>25</v>
      </c>
      <c r="S583" t="s">
        <v>26</v>
      </c>
    </row>
    <row r="584" spans="1:19" x14ac:dyDescent="0.35">
      <c r="A584">
        <v>256</v>
      </c>
      <c r="B584">
        <v>256100</v>
      </c>
      <c r="C584">
        <v>6150</v>
      </c>
      <c r="D584" t="s">
        <v>212</v>
      </c>
      <c r="F584" t="s">
        <v>115</v>
      </c>
      <c r="G584" t="s">
        <v>116</v>
      </c>
      <c r="H584">
        <v>302647</v>
      </c>
      <c r="I584" s="1">
        <v>41996</v>
      </c>
      <c r="J584">
        <v>514.59</v>
      </c>
      <c r="L584">
        <v>514.59</v>
      </c>
      <c r="M584" t="s">
        <v>20</v>
      </c>
      <c r="N584" t="s">
        <v>21</v>
      </c>
      <c r="O584" t="s">
        <v>113</v>
      </c>
      <c r="P584" t="s">
        <v>121</v>
      </c>
      <c r="Q584" t="s">
        <v>24</v>
      </c>
      <c r="R584" t="s">
        <v>25</v>
      </c>
      <c r="S584" t="s">
        <v>26</v>
      </c>
    </row>
    <row r="585" spans="1:19" x14ac:dyDescent="0.35">
      <c r="A585">
        <v>256</v>
      </c>
      <c r="B585">
        <v>256100</v>
      </c>
      <c r="C585">
        <v>6150</v>
      </c>
      <c r="D585" t="s">
        <v>212</v>
      </c>
      <c r="F585" t="s">
        <v>115</v>
      </c>
      <c r="G585" t="s">
        <v>116</v>
      </c>
      <c r="H585">
        <v>302647</v>
      </c>
      <c r="I585" s="1">
        <v>41996</v>
      </c>
      <c r="J585">
        <v>2866.37</v>
      </c>
      <c r="L585">
        <v>2866.37</v>
      </c>
      <c r="M585" t="s">
        <v>20</v>
      </c>
      <c r="N585" t="s">
        <v>21</v>
      </c>
      <c r="O585" t="s">
        <v>113</v>
      </c>
      <c r="P585" t="s">
        <v>121</v>
      </c>
      <c r="Q585" t="s">
        <v>24</v>
      </c>
      <c r="R585" t="s">
        <v>25</v>
      </c>
      <c r="S585" t="s">
        <v>26</v>
      </c>
    </row>
    <row r="586" spans="1:19" x14ac:dyDescent="0.35">
      <c r="A586">
        <v>256</v>
      </c>
      <c r="B586">
        <v>256100</v>
      </c>
      <c r="C586">
        <v>6150</v>
      </c>
      <c r="D586" t="s">
        <v>212</v>
      </c>
      <c r="F586" t="s">
        <v>115</v>
      </c>
      <c r="G586" t="s">
        <v>116</v>
      </c>
      <c r="H586">
        <v>302647</v>
      </c>
      <c r="I586" s="1">
        <v>41996</v>
      </c>
      <c r="J586">
        <v>106.18</v>
      </c>
      <c r="L586">
        <v>106.18</v>
      </c>
      <c r="M586" t="s">
        <v>20</v>
      </c>
      <c r="N586" t="s">
        <v>21</v>
      </c>
      <c r="O586" t="s">
        <v>113</v>
      </c>
      <c r="P586" t="s">
        <v>121</v>
      </c>
      <c r="Q586" t="s">
        <v>24</v>
      </c>
      <c r="R586" t="s">
        <v>25</v>
      </c>
      <c r="S586" t="s">
        <v>26</v>
      </c>
    </row>
    <row r="587" spans="1:19" x14ac:dyDescent="0.35">
      <c r="A587">
        <v>256</v>
      </c>
      <c r="B587">
        <v>256100</v>
      </c>
      <c r="C587">
        <v>6150</v>
      </c>
      <c r="D587" t="s">
        <v>212</v>
      </c>
      <c r="F587" t="s">
        <v>115</v>
      </c>
      <c r="G587" t="s">
        <v>116</v>
      </c>
      <c r="H587">
        <v>302647</v>
      </c>
      <c r="I587" s="1">
        <v>41996</v>
      </c>
      <c r="J587">
        <v>724.59</v>
      </c>
      <c r="L587">
        <v>724.59</v>
      </c>
      <c r="M587" t="s">
        <v>20</v>
      </c>
      <c r="N587" t="s">
        <v>21</v>
      </c>
      <c r="O587" t="s">
        <v>113</v>
      </c>
      <c r="P587" t="s">
        <v>121</v>
      </c>
      <c r="Q587" t="s">
        <v>24</v>
      </c>
      <c r="R587" t="s">
        <v>25</v>
      </c>
      <c r="S587" t="s">
        <v>26</v>
      </c>
    </row>
    <row r="588" spans="1:19" x14ac:dyDescent="0.35">
      <c r="A588">
        <v>256</v>
      </c>
      <c r="B588">
        <v>256100</v>
      </c>
      <c r="C588">
        <v>6150</v>
      </c>
      <c r="D588" t="s">
        <v>212</v>
      </c>
      <c r="F588" t="s">
        <v>111</v>
      </c>
      <c r="G588" t="s">
        <v>118</v>
      </c>
      <c r="H588">
        <v>302626</v>
      </c>
      <c r="I588" s="1">
        <v>41996</v>
      </c>
      <c r="J588"/>
      <c r="K588">
        <v>-725.58</v>
      </c>
      <c r="L588">
        <v>-725.58</v>
      </c>
      <c r="M588" t="s">
        <v>20</v>
      </c>
      <c r="N588" t="s">
        <v>21</v>
      </c>
      <c r="O588" t="s">
        <v>113</v>
      </c>
      <c r="P588" t="s">
        <v>121</v>
      </c>
      <c r="Q588" t="s">
        <v>24</v>
      </c>
      <c r="R588" t="s">
        <v>25</v>
      </c>
      <c r="S588" t="s">
        <v>26</v>
      </c>
    </row>
    <row r="589" spans="1:19" x14ac:dyDescent="0.35">
      <c r="A589">
        <v>256</v>
      </c>
      <c r="B589">
        <v>256100</v>
      </c>
      <c r="C589">
        <v>6150</v>
      </c>
      <c r="D589" t="s">
        <v>212</v>
      </c>
      <c r="F589" t="s">
        <v>111</v>
      </c>
      <c r="G589" t="s">
        <v>118</v>
      </c>
      <c r="H589">
        <v>302626</v>
      </c>
      <c r="I589" s="1">
        <v>41996</v>
      </c>
      <c r="J589"/>
      <c r="K589">
        <v>-37.75</v>
      </c>
      <c r="L589">
        <v>-37.75</v>
      </c>
      <c r="M589" t="s">
        <v>20</v>
      </c>
      <c r="N589" t="s">
        <v>21</v>
      </c>
      <c r="O589" t="s">
        <v>113</v>
      </c>
      <c r="P589" t="s">
        <v>121</v>
      </c>
      <c r="Q589" t="s">
        <v>24</v>
      </c>
      <c r="R589" t="s">
        <v>25</v>
      </c>
      <c r="S589" t="s">
        <v>26</v>
      </c>
    </row>
    <row r="590" spans="1:19" x14ac:dyDescent="0.35">
      <c r="A590">
        <v>256</v>
      </c>
      <c r="B590">
        <v>256100</v>
      </c>
      <c r="C590">
        <v>6150</v>
      </c>
      <c r="D590" t="s">
        <v>212</v>
      </c>
      <c r="F590" t="s">
        <v>115</v>
      </c>
      <c r="G590" t="s">
        <v>116</v>
      </c>
      <c r="H590">
        <v>302590</v>
      </c>
      <c r="I590" s="1">
        <v>41988</v>
      </c>
      <c r="J590">
        <v>267.57</v>
      </c>
      <c r="L590">
        <v>267.57</v>
      </c>
      <c r="M590" t="s">
        <v>20</v>
      </c>
      <c r="N590" t="s">
        <v>21</v>
      </c>
      <c r="O590" t="s">
        <v>113</v>
      </c>
      <c r="P590" t="s">
        <v>121</v>
      </c>
      <c r="Q590" t="s">
        <v>24</v>
      </c>
      <c r="R590" t="s">
        <v>25</v>
      </c>
      <c r="S590" t="s">
        <v>26</v>
      </c>
    </row>
    <row r="591" spans="1:19" x14ac:dyDescent="0.35">
      <c r="A591">
        <v>256</v>
      </c>
      <c r="B591">
        <v>256100</v>
      </c>
      <c r="C591">
        <v>6150</v>
      </c>
      <c r="D591" t="s">
        <v>212</v>
      </c>
      <c r="F591" t="s">
        <v>111</v>
      </c>
      <c r="G591" t="s">
        <v>118</v>
      </c>
      <c r="H591">
        <v>302597</v>
      </c>
      <c r="I591" s="1">
        <v>41988</v>
      </c>
      <c r="J591"/>
      <c r="K591">
        <v>-70.12</v>
      </c>
      <c r="L591">
        <v>-70.12</v>
      </c>
      <c r="M591" t="s">
        <v>20</v>
      </c>
      <c r="N591" t="s">
        <v>21</v>
      </c>
      <c r="O591" t="s">
        <v>113</v>
      </c>
      <c r="P591" t="s">
        <v>121</v>
      </c>
      <c r="Q591" t="s">
        <v>24</v>
      </c>
      <c r="R591" t="s">
        <v>25</v>
      </c>
      <c r="S591" t="s">
        <v>26</v>
      </c>
    </row>
    <row r="592" spans="1:19" x14ac:dyDescent="0.35">
      <c r="A592">
        <v>256</v>
      </c>
      <c r="B592">
        <v>256100</v>
      </c>
      <c r="C592">
        <v>6150</v>
      </c>
      <c r="D592" t="s">
        <v>212</v>
      </c>
      <c r="F592" t="s">
        <v>111</v>
      </c>
      <c r="G592" t="s">
        <v>112</v>
      </c>
      <c r="H592">
        <v>302596</v>
      </c>
      <c r="I592" s="1">
        <v>41988</v>
      </c>
      <c r="J592">
        <v>161.24</v>
      </c>
      <c r="L592">
        <v>161.24</v>
      </c>
      <c r="M592" t="s">
        <v>20</v>
      </c>
      <c r="N592" t="s">
        <v>21</v>
      </c>
      <c r="O592" t="s">
        <v>113</v>
      </c>
      <c r="P592" t="s">
        <v>121</v>
      </c>
      <c r="Q592" t="s">
        <v>24</v>
      </c>
      <c r="R592" t="s">
        <v>25</v>
      </c>
      <c r="S592" t="s">
        <v>26</v>
      </c>
    </row>
    <row r="593" spans="1:19" x14ac:dyDescent="0.35">
      <c r="A593">
        <v>256</v>
      </c>
      <c r="B593">
        <v>256100</v>
      </c>
      <c r="C593">
        <v>6150</v>
      </c>
      <c r="D593" t="s">
        <v>212</v>
      </c>
      <c r="F593" t="s">
        <v>111</v>
      </c>
      <c r="G593" t="s">
        <v>112</v>
      </c>
      <c r="H593">
        <v>302596</v>
      </c>
      <c r="I593" s="1">
        <v>41988</v>
      </c>
      <c r="J593">
        <v>80.62</v>
      </c>
      <c r="L593">
        <v>80.62</v>
      </c>
      <c r="M593" t="s">
        <v>20</v>
      </c>
      <c r="N593" t="s">
        <v>21</v>
      </c>
      <c r="O593" t="s">
        <v>113</v>
      </c>
      <c r="P593" t="s">
        <v>121</v>
      </c>
      <c r="Q593" t="s">
        <v>24</v>
      </c>
      <c r="R593" t="s">
        <v>25</v>
      </c>
      <c r="S593" t="s">
        <v>26</v>
      </c>
    </row>
    <row r="594" spans="1:19" x14ac:dyDescent="0.35">
      <c r="A594">
        <v>256</v>
      </c>
      <c r="B594">
        <v>256100</v>
      </c>
      <c r="C594">
        <v>6150</v>
      </c>
      <c r="D594" t="s">
        <v>212</v>
      </c>
      <c r="F594" t="s">
        <v>115</v>
      </c>
      <c r="G594" t="s">
        <v>116</v>
      </c>
      <c r="H594">
        <v>302592</v>
      </c>
      <c r="I594" s="1">
        <v>41982</v>
      </c>
      <c r="J594">
        <v>906.87</v>
      </c>
      <c r="L594">
        <v>906.87</v>
      </c>
      <c r="M594" t="s">
        <v>20</v>
      </c>
      <c r="N594" t="s">
        <v>21</v>
      </c>
      <c r="O594" t="s">
        <v>113</v>
      </c>
      <c r="P594" t="s">
        <v>121</v>
      </c>
      <c r="Q594" t="s">
        <v>24</v>
      </c>
      <c r="R594" t="s">
        <v>25</v>
      </c>
      <c r="S594" t="s">
        <v>26</v>
      </c>
    </row>
    <row r="595" spans="1:19" x14ac:dyDescent="0.35">
      <c r="A595">
        <v>256</v>
      </c>
      <c r="B595">
        <v>256100</v>
      </c>
      <c r="C595">
        <v>6150</v>
      </c>
      <c r="D595" t="s">
        <v>212</v>
      </c>
      <c r="F595" t="s">
        <v>115</v>
      </c>
      <c r="G595" t="s">
        <v>116</v>
      </c>
      <c r="H595">
        <v>302592</v>
      </c>
      <c r="I595" s="1">
        <v>41982</v>
      </c>
      <c r="J595">
        <v>2569.84</v>
      </c>
      <c r="L595">
        <v>2569.84</v>
      </c>
      <c r="M595" t="s">
        <v>20</v>
      </c>
      <c r="N595" t="s">
        <v>21</v>
      </c>
      <c r="O595" t="s">
        <v>113</v>
      </c>
      <c r="P595" t="s">
        <v>121</v>
      </c>
      <c r="Q595" t="s">
        <v>24</v>
      </c>
      <c r="R595" t="s">
        <v>25</v>
      </c>
      <c r="S595" t="s">
        <v>26</v>
      </c>
    </row>
    <row r="596" spans="1:19" x14ac:dyDescent="0.35">
      <c r="A596">
        <v>256</v>
      </c>
      <c r="B596">
        <v>256100</v>
      </c>
      <c r="C596">
        <v>6150</v>
      </c>
      <c r="D596" t="s">
        <v>212</v>
      </c>
      <c r="F596" t="s">
        <v>115</v>
      </c>
      <c r="G596" t="s">
        <v>116</v>
      </c>
      <c r="H596">
        <v>302592</v>
      </c>
      <c r="I596" s="1">
        <v>41982</v>
      </c>
      <c r="J596">
        <v>1009.79</v>
      </c>
      <c r="L596">
        <v>1009.79</v>
      </c>
      <c r="M596" t="s">
        <v>20</v>
      </c>
      <c r="N596" t="s">
        <v>21</v>
      </c>
      <c r="O596" t="s">
        <v>113</v>
      </c>
      <c r="P596" t="s">
        <v>121</v>
      </c>
      <c r="Q596" t="s">
        <v>24</v>
      </c>
      <c r="R596" t="s">
        <v>25</v>
      </c>
      <c r="S596" t="s">
        <v>26</v>
      </c>
    </row>
    <row r="597" spans="1:19" x14ac:dyDescent="0.35">
      <c r="A597">
        <v>256</v>
      </c>
      <c r="B597">
        <v>256100</v>
      </c>
      <c r="C597">
        <v>6150</v>
      </c>
      <c r="D597" t="s">
        <v>212</v>
      </c>
      <c r="F597" t="s">
        <v>115</v>
      </c>
      <c r="G597" t="s">
        <v>116</v>
      </c>
      <c r="H597">
        <v>302592</v>
      </c>
      <c r="I597" s="1">
        <v>41982</v>
      </c>
      <c r="J597">
        <v>124.6</v>
      </c>
      <c r="L597">
        <v>124.6</v>
      </c>
      <c r="M597" t="s">
        <v>20</v>
      </c>
      <c r="N597" t="s">
        <v>21</v>
      </c>
      <c r="O597" t="s">
        <v>113</v>
      </c>
      <c r="P597" t="s">
        <v>121</v>
      </c>
      <c r="Q597" t="s">
        <v>24</v>
      </c>
      <c r="R597" t="s">
        <v>25</v>
      </c>
      <c r="S597" t="s">
        <v>26</v>
      </c>
    </row>
    <row r="598" spans="1:19" x14ac:dyDescent="0.35">
      <c r="A598">
        <v>256</v>
      </c>
      <c r="B598">
        <v>256100</v>
      </c>
      <c r="C598">
        <v>6150</v>
      </c>
      <c r="D598" t="s">
        <v>212</v>
      </c>
      <c r="F598" t="s">
        <v>111</v>
      </c>
      <c r="G598" t="s">
        <v>118</v>
      </c>
      <c r="H598">
        <v>302599</v>
      </c>
      <c r="I598" s="1">
        <v>41982</v>
      </c>
      <c r="J598"/>
      <c r="K598">
        <v>-255.39</v>
      </c>
      <c r="L598">
        <v>-255.39</v>
      </c>
      <c r="M598" t="s">
        <v>20</v>
      </c>
      <c r="N598" t="s">
        <v>21</v>
      </c>
      <c r="O598" t="s">
        <v>113</v>
      </c>
      <c r="P598" t="s">
        <v>121</v>
      </c>
      <c r="Q598" t="s">
        <v>24</v>
      </c>
      <c r="R598" t="s">
        <v>25</v>
      </c>
      <c r="S598" t="s">
        <v>26</v>
      </c>
    </row>
    <row r="599" spans="1:19" x14ac:dyDescent="0.35">
      <c r="A599">
        <v>256</v>
      </c>
      <c r="B599">
        <v>256100</v>
      </c>
      <c r="C599">
        <v>6150</v>
      </c>
      <c r="D599" t="s">
        <v>212</v>
      </c>
      <c r="F599" t="s">
        <v>111</v>
      </c>
      <c r="G599" t="s">
        <v>118</v>
      </c>
      <c r="H599">
        <v>302599</v>
      </c>
      <c r="I599" s="1">
        <v>41982</v>
      </c>
      <c r="J599"/>
      <c r="K599">
        <v>-21.57</v>
      </c>
      <c r="L599">
        <v>-21.57</v>
      </c>
      <c r="M599" t="s">
        <v>20</v>
      </c>
      <c r="N599" t="s">
        <v>21</v>
      </c>
      <c r="O599" t="s">
        <v>113</v>
      </c>
      <c r="P599" t="s">
        <v>121</v>
      </c>
      <c r="Q599" t="s">
        <v>24</v>
      </c>
      <c r="R599" t="s">
        <v>25</v>
      </c>
      <c r="S599" t="s">
        <v>26</v>
      </c>
    </row>
    <row r="600" spans="1:19" x14ac:dyDescent="0.35">
      <c r="A600">
        <v>256</v>
      </c>
      <c r="B600">
        <v>256100</v>
      </c>
      <c r="C600">
        <v>6150</v>
      </c>
      <c r="D600" t="s">
        <v>212</v>
      </c>
      <c r="F600" t="s">
        <v>123</v>
      </c>
      <c r="G600" t="s">
        <v>28</v>
      </c>
      <c r="H600">
        <v>302355</v>
      </c>
      <c r="I600" s="1">
        <v>41974</v>
      </c>
      <c r="J600"/>
      <c r="K600">
        <v>-1536</v>
      </c>
      <c r="L600">
        <v>-1536</v>
      </c>
      <c r="M600" t="s">
        <v>20</v>
      </c>
      <c r="N600" t="s">
        <v>21</v>
      </c>
      <c r="O600" t="s">
        <v>113</v>
      </c>
      <c r="P600" t="s">
        <v>121</v>
      </c>
      <c r="Q600" t="s">
        <v>24</v>
      </c>
      <c r="R600" t="s">
        <v>25</v>
      </c>
      <c r="S600" t="s">
        <v>26</v>
      </c>
    </row>
    <row r="601" spans="1:19" x14ac:dyDescent="0.35">
      <c r="A601">
        <v>256</v>
      </c>
      <c r="B601">
        <v>256100</v>
      </c>
      <c r="C601">
        <v>6150</v>
      </c>
      <c r="D601" t="s">
        <v>212</v>
      </c>
      <c r="F601" t="s">
        <v>111</v>
      </c>
      <c r="G601" t="s">
        <v>112</v>
      </c>
      <c r="H601">
        <v>302447</v>
      </c>
      <c r="I601" s="1">
        <v>41973</v>
      </c>
      <c r="J601">
        <v>241.86</v>
      </c>
      <c r="L601">
        <v>241.86</v>
      </c>
      <c r="M601" t="s">
        <v>20</v>
      </c>
      <c r="N601" t="s">
        <v>21</v>
      </c>
      <c r="O601" t="s">
        <v>113</v>
      </c>
      <c r="P601" t="s">
        <v>121</v>
      </c>
      <c r="Q601" t="s">
        <v>24</v>
      </c>
      <c r="R601" t="s">
        <v>25</v>
      </c>
      <c r="S601" t="s">
        <v>26</v>
      </c>
    </row>
    <row r="602" spans="1:19" x14ac:dyDescent="0.35">
      <c r="A602">
        <v>256</v>
      </c>
      <c r="B602">
        <v>256100</v>
      </c>
      <c r="C602">
        <v>6150</v>
      </c>
      <c r="D602" t="s">
        <v>212</v>
      </c>
      <c r="F602" t="s">
        <v>111</v>
      </c>
      <c r="G602" t="s">
        <v>118</v>
      </c>
      <c r="H602">
        <v>302448</v>
      </c>
      <c r="I602" s="1">
        <v>41973</v>
      </c>
      <c r="J602"/>
      <c r="K602">
        <v>-107.71</v>
      </c>
      <c r="L602">
        <v>-107.71</v>
      </c>
      <c r="M602" t="s">
        <v>20</v>
      </c>
      <c r="N602" t="s">
        <v>21</v>
      </c>
      <c r="O602" t="s">
        <v>113</v>
      </c>
      <c r="P602" t="s">
        <v>121</v>
      </c>
      <c r="Q602" t="s">
        <v>24</v>
      </c>
      <c r="R602" t="s">
        <v>25</v>
      </c>
      <c r="S602" t="s">
        <v>26</v>
      </c>
    </row>
    <row r="603" spans="1:19" x14ac:dyDescent="0.35">
      <c r="A603">
        <v>256</v>
      </c>
      <c r="B603">
        <v>256100</v>
      </c>
      <c r="C603">
        <v>6150</v>
      </c>
      <c r="D603" t="s">
        <v>212</v>
      </c>
      <c r="F603" t="s">
        <v>115</v>
      </c>
      <c r="G603" t="s">
        <v>116</v>
      </c>
      <c r="H603">
        <v>302443</v>
      </c>
      <c r="I603" s="1">
        <v>41973</v>
      </c>
      <c r="J603">
        <v>267.17</v>
      </c>
      <c r="L603">
        <v>267.17</v>
      </c>
      <c r="M603" t="s">
        <v>20</v>
      </c>
      <c r="N603" t="s">
        <v>21</v>
      </c>
      <c r="O603" t="s">
        <v>113</v>
      </c>
      <c r="P603" t="s">
        <v>121</v>
      </c>
      <c r="Q603" t="s">
        <v>24</v>
      </c>
      <c r="R603" t="s">
        <v>25</v>
      </c>
      <c r="S603" t="s">
        <v>26</v>
      </c>
    </row>
    <row r="604" spans="1:19" x14ac:dyDescent="0.35">
      <c r="A604">
        <v>256</v>
      </c>
      <c r="B604">
        <v>256100</v>
      </c>
      <c r="C604">
        <v>6150</v>
      </c>
      <c r="D604" t="s">
        <v>212</v>
      </c>
      <c r="F604" t="s">
        <v>123</v>
      </c>
      <c r="G604" t="s">
        <v>28</v>
      </c>
      <c r="H604">
        <v>302355</v>
      </c>
      <c r="I604" s="1">
        <v>41973</v>
      </c>
      <c r="J604">
        <v>1536</v>
      </c>
      <c r="L604">
        <v>1536</v>
      </c>
      <c r="M604" t="s">
        <v>20</v>
      </c>
      <c r="N604" t="s">
        <v>21</v>
      </c>
      <c r="O604" t="s">
        <v>113</v>
      </c>
      <c r="P604" t="s">
        <v>121</v>
      </c>
      <c r="Q604" t="s">
        <v>24</v>
      </c>
      <c r="R604" t="s">
        <v>25</v>
      </c>
      <c r="S604" t="s">
        <v>26</v>
      </c>
    </row>
    <row r="605" spans="1:19" x14ac:dyDescent="0.35">
      <c r="A605">
        <v>256</v>
      </c>
      <c r="B605">
        <v>256100</v>
      </c>
      <c r="C605">
        <v>6150</v>
      </c>
      <c r="D605" t="s">
        <v>212</v>
      </c>
      <c r="F605" t="s">
        <v>111</v>
      </c>
      <c r="G605" t="s">
        <v>118</v>
      </c>
      <c r="H605">
        <v>302455</v>
      </c>
      <c r="I605" s="1">
        <v>41968</v>
      </c>
      <c r="J605"/>
      <c r="K605">
        <v>-443.41</v>
      </c>
      <c r="L605">
        <v>-443.41</v>
      </c>
      <c r="M605" t="s">
        <v>20</v>
      </c>
      <c r="N605" t="s">
        <v>21</v>
      </c>
      <c r="O605" t="s">
        <v>113</v>
      </c>
      <c r="P605" t="s">
        <v>121</v>
      </c>
      <c r="Q605" t="s">
        <v>24</v>
      </c>
      <c r="R605" t="s">
        <v>25</v>
      </c>
      <c r="S605" t="s">
        <v>26</v>
      </c>
    </row>
    <row r="606" spans="1:19" x14ac:dyDescent="0.35">
      <c r="A606">
        <v>256</v>
      </c>
      <c r="B606">
        <v>256100</v>
      </c>
      <c r="C606">
        <v>6150</v>
      </c>
      <c r="D606" t="s">
        <v>212</v>
      </c>
      <c r="F606" t="s">
        <v>111</v>
      </c>
      <c r="G606" t="s">
        <v>118</v>
      </c>
      <c r="H606">
        <v>302455</v>
      </c>
      <c r="I606" s="1">
        <v>41968</v>
      </c>
      <c r="J606"/>
      <c r="K606">
        <v>-13.46</v>
      </c>
      <c r="L606">
        <v>-13.46</v>
      </c>
      <c r="M606" t="s">
        <v>20</v>
      </c>
      <c r="N606" t="s">
        <v>21</v>
      </c>
      <c r="O606" t="s">
        <v>113</v>
      </c>
      <c r="P606" t="s">
        <v>121</v>
      </c>
      <c r="Q606" t="s">
        <v>24</v>
      </c>
      <c r="R606" t="s">
        <v>25</v>
      </c>
      <c r="S606" t="s">
        <v>26</v>
      </c>
    </row>
    <row r="607" spans="1:19" x14ac:dyDescent="0.35">
      <c r="A607">
        <v>256</v>
      </c>
      <c r="B607">
        <v>256100</v>
      </c>
      <c r="C607">
        <v>6150</v>
      </c>
      <c r="D607" t="s">
        <v>212</v>
      </c>
      <c r="F607" t="s">
        <v>111</v>
      </c>
      <c r="G607" t="s">
        <v>118</v>
      </c>
      <c r="H607">
        <v>302455</v>
      </c>
      <c r="I607" s="1">
        <v>41968</v>
      </c>
      <c r="J607"/>
      <c r="K607">
        <v>-97.14</v>
      </c>
      <c r="L607">
        <v>-97.14</v>
      </c>
      <c r="M607" t="s">
        <v>20</v>
      </c>
      <c r="N607" t="s">
        <v>21</v>
      </c>
      <c r="O607" t="s">
        <v>113</v>
      </c>
      <c r="P607" t="s">
        <v>121</v>
      </c>
      <c r="Q607" t="s">
        <v>24</v>
      </c>
      <c r="R607" t="s">
        <v>25</v>
      </c>
      <c r="S607" t="s">
        <v>26</v>
      </c>
    </row>
    <row r="608" spans="1:19" x14ac:dyDescent="0.35">
      <c r="A608">
        <v>256</v>
      </c>
      <c r="B608">
        <v>256100</v>
      </c>
      <c r="C608">
        <v>6150</v>
      </c>
      <c r="D608" t="s">
        <v>212</v>
      </c>
      <c r="F608" t="s">
        <v>115</v>
      </c>
      <c r="G608" t="s">
        <v>116</v>
      </c>
      <c r="H608">
        <v>302442</v>
      </c>
      <c r="I608" s="1">
        <v>41968</v>
      </c>
      <c r="J608">
        <v>584.83000000000004</v>
      </c>
      <c r="L608">
        <v>584.83000000000004</v>
      </c>
      <c r="M608" t="s">
        <v>20</v>
      </c>
      <c r="N608" t="s">
        <v>21</v>
      </c>
      <c r="O608" t="s">
        <v>113</v>
      </c>
      <c r="P608" t="s">
        <v>121</v>
      </c>
      <c r="Q608" t="s">
        <v>24</v>
      </c>
      <c r="R608" t="s">
        <v>25</v>
      </c>
      <c r="S608" t="s">
        <v>26</v>
      </c>
    </row>
    <row r="609" spans="1:19" x14ac:dyDescent="0.35">
      <c r="A609">
        <v>256</v>
      </c>
      <c r="B609">
        <v>256100</v>
      </c>
      <c r="C609">
        <v>6150</v>
      </c>
      <c r="D609" t="s">
        <v>212</v>
      </c>
      <c r="F609" t="s">
        <v>115</v>
      </c>
      <c r="G609" t="s">
        <v>116</v>
      </c>
      <c r="H609">
        <v>302442</v>
      </c>
      <c r="I609" s="1">
        <v>41968</v>
      </c>
      <c r="J609">
        <v>723.8</v>
      </c>
      <c r="L609">
        <v>723.8</v>
      </c>
      <c r="M609" t="s">
        <v>20</v>
      </c>
      <c r="N609" t="s">
        <v>21</v>
      </c>
      <c r="O609" t="s">
        <v>113</v>
      </c>
      <c r="P609" t="s">
        <v>121</v>
      </c>
      <c r="Q609" t="s">
        <v>24</v>
      </c>
      <c r="R609" t="s">
        <v>25</v>
      </c>
      <c r="S609" t="s">
        <v>26</v>
      </c>
    </row>
    <row r="610" spans="1:19" x14ac:dyDescent="0.35">
      <c r="A610">
        <v>256</v>
      </c>
      <c r="B610">
        <v>256100</v>
      </c>
      <c r="C610">
        <v>6150</v>
      </c>
      <c r="D610" t="s">
        <v>212</v>
      </c>
      <c r="F610" t="s">
        <v>115</v>
      </c>
      <c r="G610" t="s">
        <v>116</v>
      </c>
      <c r="H610">
        <v>302442</v>
      </c>
      <c r="I610" s="1">
        <v>41968</v>
      </c>
      <c r="J610">
        <v>106.02</v>
      </c>
      <c r="L610">
        <v>106.02</v>
      </c>
      <c r="M610" t="s">
        <v>20</v>
      </c>
      <c r="N610" t="s">
        <v>21</v>
      </c>
      <c r="O610" t="s">
        <v>113</v>
      </c>
      <c r="P610" t="s">
        <v>121</v>
      </c>
      <c r="Q610" t="s">
        <v>24</v>
      </c>
      <c r="R610" t="s">
        <v>25</v>
      </c>
      <c r="S610" t="s">
        <v>26</v>
      </c>
    </row>
    <row r="611" spans="1:19" x14ac:dyDescent="0.35">
      <c r="A611">
        <v>256</v>
      </c>
      <c r="B611">
        <v>256100</v>
      </c>
      <c r="C611">
        <v>6150</v>
      </c>
      <c r="D611" t="s">
        <v>212</v>
      </c>
      <c r="F611" t="s">
        <v>111</v>
      </c>
      <c r="G611" t="s">
        <v>112</v>
      </c>
      <c r="H611">
        <v>302454</v>
      </c>
      <c r="I611" s="1">
        <v>41968</v>
      </c>
      <c r="J611">
        <v>120.93</v>
      </c>
      <c r="L611">
        <v>120.93</v>
      </c>
      <c r="M611" t="s">
        <v>20</v>
      </c>
      <c r="N611" t="s">
        <v>21</v>
      </c>
      <c r="O611" t="s">
        <v>113</v>
      </c>
      <c r="P611" t="s">
        <v>121</v>
      </c>
      <c r="Q611" t="s">
        <v>24</v>
      </c>
      <c r="R611" t="s">
        <v>25</v>
      </c>
      <c r="S611" t="s">
        <v>26</v>
      </c>
    </row>
    <row r="612" spans="1:19" x14ac:dyDescent="0.35">
      <c r="A612">
        <v>256</v>
      </c>
      <c r="B612">
        <v>256100</v>
      </c>
      <c r="C612">
        <v>6150</v>
      </c>
      <c r="D612" t="s">
        <v>212</v>
      </c>
      <c r="F612" t="s">
        <v>115</v>
      </c>
      <c r="G612" t="s">
        <v>116</v>
      </c>
      <c r="H612">
        <v>302442</v>
      </c>
      <c r="I612" s="1">
        <v>41968</v>
      </c>
      <c r="J612">
        <v>2755.17</v>
      </c>
      <c r="L612">
        <v>2755.17</v>
      </c>
      <c r="M612" t="s">
        <v>20</v>
      </c>
      <c r="N612" t="s">
        <v>21</v>
      </c>
      <c r="O612" t="s">
        <v>113</v>
      </c>
      <c r="P612" t="s">
        <v>121</v>
      </c>
      <c r="Q612" t="s">
        <v>24</v>
      </c>
      <c r="R612" t="s">
        <v>25</v>
      </c>
      <c r="S612" t="s">
        <v>26</v>
      </c>
    </row>
    <row r="613" spans="1:19" x14ac:dyDescent="0.35">
      <c r="A613">
        <v>256</v>
      </c>
      <c r="B613">
        <v>256100</v>
      </c>
      <c r="C613">
        <v>6150</v>
      </c>
      <c r="D613" t="s">
        <v>212</v>
      </c>
      <c r="F613" t="s">
        <v>111</v>
      </c>
      <c r="G613" t="s">
        <v>112</v>
      </c>
      <c r="H613">
        <v>302454</v>
      </c>
      <c r="I613" s="1">
        <v>41968</v>
      </c>
      <c r="J613">
        <v>322.48</v>
      </c>
      <c r="L613">
        <v>322.48</v>
      </c>
      <c r="M613" t="s">
        <v>20</v>
      </c>
      <c r="N613" t="s">
        <v>21</v>
      </c>
      <c r="O613" t="s">
        <v>113</v>
      </c>
      <c r="P613" t="s">
        <v>121</v>
      </c>
      <c r="Q613" t="s">
        <v>24</v>
      </c>
      <c r="R613" t="s">
        <v>25</v>
      </c>
      <c r="S613" t="s">
        <v>26</v>
      </c>
    </row>
    <row r="614" spans="1:19" x14ac:dyDescent="0.35">
      <c r="A614">
        <v>256</v>
      </c>
      <c r="B614">
        <v>256100</v>
      </c>
      <c r="C614">
        <v>6150</v>
      </c>
      <c r="D614" t="s">
        <v>212</v>
      </c>
      <c r="F614" t="s">
        <v>115</v>
      </c>
      <c r="G614" t="s">
        <v>116</v>
      </c>
      <c r="H614">
        <v>302326</v>
      </c>
      <c r="I614" s="1">
        <v>41958</v>
      </c>
      <c r="J614">
        <v>267.17</v>
      </c>
      <c r="L614">
        <v>267.17</v>
      </c>
      <c r="M614" t="s">
        <v>20</v>
      </c>
      <c r="N614" t="s">
        <v>21</v>
      </c>
      <c r="O614" t="s">
        <v>113</v>
      </c>
      <c r="P614" t="s">
        <v>121</v>
      </c>
      <c r="Q614" t="s">
        <v>24</v>
      </c>
      <c r="R614" t="s">
        <v>25</v>
      </c>
      <c r="S614" t="s">
        <v>26</v>
      </c>
    </row>
    <row r="615" spans="1:19" x14ac:dyDescent="0.35">
      <c r="A615">
        <v>256</v>
      </c>
      <c r="B615">
        <v>256100</v>
      </c>
      <c r="C615">
        <v>6150</v>
      </c>
      <c r="D615" t="s">
        <v>212</v>
      </c>
      <c r="F615" t="s">
        <v>111</v>
      </c>
      <c r="G615" t="s">
        <v>118</v>
      </c>
      <c r="H615">
        <v>302348</v>
      </c>
      <c r="I615" s="1">
        <v>41958</v>
      </c>
      <c r="J615"/>
      <c r="K615">
        <v>-53.85</v>
      </c>
      <c r="L615">
        <v>-53.85</v>
      </c>
      <c r="M615" t="s">
        <v>20</v>
      </c>
      <c r="N615" t="s">
        <v>21</v>
      </c>
      <c r="O615" t="s">
        <v>113</v>
      </c>
      <c r="P615" t="s">
        <v>121</v>
      </c>
      <c r="Q615" t="s">
        <v>24</v>
      </c>
      <c r="R615" t="s">
        <v>25</v>
      </c>
      <c r="S615" t="s">
        <v>26</v>
      </c>
    </row>
    <row r="616" spans="1:19" x14ac:dyDescent="0.35">
      <c r="A616">
        <v>256</v>
      </c>
      <c r="B616">
        <v>256100</v>
      </c>
      <c r="C616">
        <v>6150</v>
      </c>
      <c r="D616" t="s">
        <v>212</v>
      </c>
      <c r="F616" t="s">
        <v>115</v>
      </c>
      <c r="G616" t="s">
        <v>116</v>
      </c>
      <c r="H616">
        <v>302342</v>
      </c>
      <c r="I616" s="1">
        <v>41954</v>
      </c>
      <c r="J616">
        <v>584.83000000000004</v>
      </c>
      <c r="L616">
        <v>584.83000000000004</v>
      </c>
      <c r="M616" t="s">
        <v>20</v>
      </c>
      <c r="N616" t="s">
        <v>21</v>
      </c>
      <c r="O616" t="s">
        <v>113</v>
      </c>
      <c r="P616" t="s">
        <v>121</v>
      </c>
      <c r="Q616" t="s">
        <v>24</v>
      </c>
      <c r="R616" t="s">
        <v>25</v>
      </c>
      <c r="S616" t="s">
        <v>26</v>
      </c>
    </row>
    <row r="617" spans="1:19" x14ac:dyDescent="0.35">
      <c r="A617">
        <v>256</v>
      </c>
      <c r="B617">
        <v>256100</v>
      </c>
      <c r="C617">
        <v>6150</v>
      </c>
      <c r="D617" t="s">
        <v>212</v>
      </c>
      <c r="F617" t="s">
        <v>115</v>
      </c>
      <c r="G617" t="s">
        <v>116</v>
      </c>
      <c r="H617">
        <v>302342</v>
      </c>
      <c r="I617" s="1">
        <v>41954</v>
      </c>
      <c r="J617">
        <v>948.37</v>
      </c>
      <c r="L617">
        <v>948.37</v>
      </c>
      <c r="M617" t="s">
        <v>20</v>
      </c>
      <c r="N617" t="s">
        <v>21</v>
      </c>
      <c r="O617" t="s">
        <v>113</v>
      </c>
      <c r="P617" t="s">
        <v>121</v>
      </c>
      <c r="Q617" t="s">
        <v>24</v>
      </c>
      <c r="R617" t="s">
        <v>25</v>
      </c>
      <c r="S617" t="s">
        <v>26</v>
      </c>
    </row>
    <row r="618" spans="1:19" x14ac:dyDescent="0.35">
      <c r="A618">
        <v>256</v>
      </c>
      <c r="B618">
        <v>256100</v>
      </c>
      <c r="C618">
        <v>6150</v>
      </c>
      <c r="D618" t="s">
        <v>212</v>
      </c>
      <c r="F618" t="s">
        <v>115</v>
      </c>
      <c r="G618" t="s">
        <v>116</v>
      </c>
      <c r="H618">
        <v>302342</v>
      </c>
      <c r="I618" s="1">
        <v>41954</v>
      </c>
      <c r="J618">
        <v>112.7</v>
      </c>
      <c r="L618">
        <v>112.7</v>
      </c>
      <c r="M618" t="s">
        <v>20</v>
      </c>
      <c r="N618" t="s">
        <v>21</v>
      </c>
      <c r="O618" t="s">
        <v>113</v>
      </c>
      <c r="P618" t="s">
        <v>121</v>
      </c>
      <c r="Q618" t="s">
        <v>24</v>
      </c>
      <c r="R618" t="s">
        <v>25</v>
      </c>
      <c r="S618" t="s">
        <v>26</v>
      </c>
    </row>
    <row r="619" spans="1:19" x14ac:dyDescent="0.35">
      <c r="A619">
        <v>256</v>
      </c>
      <c r="B619">
        <v>256100</v>
      </c>
      <c r="C619">
        <v>6150</v>
      </c>
      <c r="D619" t="s">
        <v>212</v>
      </c>
      <c r="F619" t="s">
        <v>111</v>
      </c>
      <c r="G619" t="s">
        <v>118</v>
      </c>
      <c r="H619">
        <v>302350</v>
      </c>
      <c r="I619" s="1">
        <v>41954</v>
      </c>
      <c r="J619"/>
      <c r="K619">
        <v>-13.46</v>
      </c>
      <c r="L619">
        <v>-13.46</v>
      </c>
      <c r="M619" t="s">
        <v>20</v>
      </c>
      <c r="N619" t="s">
        <v>21</v>
      </c>
      <c r="O619" t="s">
        <v>113</v>
      </c>
      <c r="P619" t="s">
        <v>121</v>
      </c>
      <c r="Q619" t="s">
        <v>24</v>
      </c>
      <c r="R619" t="s">
        <v>25</v>
      </c>
      <c r="S619" t="s">
        <v>26</v>
      </c>
    </row>
    <row r="620" spans="1:19" x14ac:dyDescent="0.35">
      <c r="A620">
        <v>256</v>
      </c>
      <c r="B620">
        <v>256100</v>
      </c>
      <c r="C620">
        <v>6150</v>
      </c>
      <c r="D620" t="s">
        <v>212</v>
      </c>
      <c r="F620" t="s">
        <v>111</v>
      </c>
      <c r="G620" t="s">
        <v>118</v>
      </c>
      <c r="H620">
        <v>302350</v>
      </c>
      <c r="I620" s="1">
        <v>41954</v>
      </c>
      <c r="J620"/>
      <c r="K620">
        <v>-133.55000000000001</v>
      </c>
      <c r="L620">
        <v>-133.55000000000001</v>
      </c>
      <c r="M620" t="s">
        <v>20</v>
      </c>
      <c r="N620" t="s">
        <v>21</v>
      </c>
      <c r="O620" t="s">
        <v>113</v>
      </c>
      <c r="P620" t="s">
        <v>121</v>
      </c>
      <c r="Q620" t="s">
        <v>24</v>
      </c>
      <c r="R620" t="s">
        <v>25</v>
      </c>
      <c r="S620" t="s">
        <v>26</v>
      </c>
    </row>
    <row r="621" spans="1:19" x14ac:dyDescent="0.35">
      <c r="A621">
        <v>256</v>
      </c>
      <c r="B621">
        <v>256100</v>
      </c>
      <c r="C621">
        <v>6150</v>
      </c>
      <c r="D621" t="s">
        <v>212</v>
      </c>
      <c r="F621" t="s">
        <v>115</v>
      </c>
      <c r="G621" t="s">
        <v>116</v>
      </c>
      <c r="H621">
        <v>302342</v>
      </c>
      <c r="I621" s="1">
        <v>41954</v>
      </c>
      <c r="J621">
        <v>2569.84</v>
      </c>
      <c r="L621">
        <v>2569.84</v>
      </c>
      <c r="M621" t="s">
        <v>20</v>
      </c>
      <c r="N621" t="s">
        <v>21</v>
      </c>
      <c r="O621" t="s">
        <v>113</v>
      </c>
      <c r="P621" t="s">
        <v>121</v>
      </c>
      <c r="Q621" t="s">
        <v>24</v>
      </c>
      <c r="R621" t="s">
        <v>25</v>
      </c>
      <c r="S621" t="s">
        <v>26</v>
      </c>
    </row>
    <row r="622" spans="1:19" x14ac:dyDescent="0.35">
      <c r="A622">
        <v>256</v>
      </c>
      <c r="B622">
        <v>256100</v>
      </c>
      <c r="C622">
        <v>6150</v>
      </c>
      <c r="D622" t="s">
        <v>212</v>
      </c>
      <c r="F622" t="s">
        <v>124</v>
      </c>
      <c r="G622" t="s">
        <v>28</v>
      </c>
      <c r="H622">
        <v>302105</v>
      </c>
      <c r="I622" s="1">
        <v>41944</v>
      </c>
      <c r="J622"/>
      <c r="K622">
        <v>-1536</v>
      </c>
      <c r="L622">
        <v>-1536</v>
      </c>
      <c r="M622" t="s">
        <v>20</v>
      </c>
      <c r="N622" t="s">
        <v>21</v>
      </c>
      <c r="O622" t="s">
        <v>113</v>
      </c>
      <c r="P622" t="s">
        <v>121</v>
      </c>
      <c r="Q622" t="s">
        <v>24</v>
      </c>
      <c r="R622" t="s">
        <v>25</v>
      </c>
      <c r="S622" t="s">
        <v>26</v>
      </c>
    </row>
    <row r="623" spans="1:19" x14ac:dyDescent="0.35">
      <c r="A623">
        <v>256</v>
      </c>
      <c r="B623">
        <v>256100</v>
      </c>
      <c r="C623">
        <v>6150</v>
      </c>
      <c r="D623" t="s">
        <v>212</v>
      </c>
      <c r="F623" t="s">
        <v>124</v>
      </c>
      <c r="G623" t="s">
        <v>28</v>
      </c>
      <c r="H623">
        <v>302105</v>
      </c>
      <c r="I623" s="1">
        <v>41943</v>
      </c>
      <c r="J623">
        <v>1536</v>
      </c>
      <c r="L623">
        <v>1536</v>
      </c>
      <c r="M623" t="s">
        <v>20</v>
      </c>
      <c r="N623" t="s">
        <v>21</v>
      </c>
      <c r="O623" t="s">
        <v>113</v>
      </c>
      <c r="P623" t="s">
        <v>121</v>
      </c>
      <c r="Q623" t="s">
        <v>24</v>
      </c>
      <c r="R623" t="s">
        <v>25</v>
      </c>
      <c r="S623" t="s">
        <v>26</v>
      </c>
    </row>
    <row r="624" spans="1:19" x14ac:dyDescent="0.35">
      <c r="A624">
        <v>256</v>
      </c>
      <c r="B624">
        <v>256100</v>
      </c>
      <c r="C624">
        <v>6150</v>
      </c>
      <c r="D624" t="s">
        <v>212</v>
      </c>
      <c r="F624" t="s">
        <v>111</v>
      </c>
      <c r="G624" t="s">
        <v>118</v>
      </c>
      <c r="H624">
        <v>302163</v>
      </c>
      <c r="I624" s="1">
        <v>41943</v>
      </c>
      <c r="J624"/>
      <c r="K624">
        <v>-53.69</v>
      </c>
      <c r="L624">
        <v>-53.69</v>
      </c>
      <c r="M624" t="s">
        <v>20</v>
      </c>
      <c r="N624" t="s">
        <v>21</v>
      </c>
      <c r="O624" t="s">
        <v>113</v>
      </c>
      <c r="P624" t="s">
        <v>121</v>
      </c>
      <c r="Q624" t="s">
        <v>24</v>
      </c>
      <c r="R624" t="s">
        <v>25</v>
      </c>
      <c r="S624" t="s">
        <v>26</v>
      </c>
    </row>
    <row r="625" spans="1:19" x14ac:dyDescent="0.35">
      <c r="A625">
        <v>256</v>
      </c>
      <c r="B625">
        <v>256100</v>
      </c>
      <c r="C625">
        <v>6150</v>
      </c>
      <c r="D625" t="s">
        <v>212</v>
      </c>
      <c r="F625" t="s">
        <v>115</v>
      </c>
      <c r="G625" t="s">
        <v>116</v>
      </c>
      <c r="H625">
        <v>302154</v>
      </c>
      <c r="I625" s="1">
        <v>41943</v>
      </c>
      <c r="J625">
        <v>266.37</v>
      </c>
      <c r="L625">
        <v>266.37</v>
      </c>
      <c r="M625" t="s">
        <v>20</v>
      </c>
      <c r="N625" t="s">
        <v>21</v>
      </c>
      <c r="O625" t="s">
        <v>113</v>
      </c>
      <c r="P625" t="s">
        <v>121</v>
      </c>
      <c r="Q625" t="s">
        <v>24</v>
      </c>
      <c r="R625" t="s">
        <v>25</v>
      </c>
      <c r="S625" t="s">
        <v>26</v>
      </c>
    </row>
    <row r="626" spans="1:19" x14ac:dyDescent="0.35">
      <c r="A626">
        <v>256</v>
      </c>
      <c r="B626">
        <v>256100</v>
      </c>
      <c r="C626">
        <v>6150</v>
      </c>
      <c r="D626" t="s">
        <v>212</v>
      </c>
      <c r="F626" t="s">
        <v>115</v>
      </c>
      <c r="G626" t="s">
        <v>116</v>
      </c>
      <c r="H626">
        <v>302153</v>
      </c>
      <c r="I626" s="1">
        <v>41940</v>
      </c>
      <c r="J626">
        <v>583.28</v>
      </c>
      <c r="L626">
        <v>583.28</v>
      </c>
      <c r="M626" t="s">
        <v>20</v>
      </c>
      <c r="N626" t="s">
        <v>21</v>
      </c>
      <c r="O626" t="s">
        <v>113</v>
      </c>
      <c r="P626" t="s">
        <v>121</v>
      </c>
      <c r="Q626" t="s">
        <v>24</v>
      </c>
      <c r="R626" t="s">
        <v>25</v>
      </c>
      <c r="S626" t="s">
        <v>26</v>
      </c>
    </row>
    <row r="627" spans="1:19" x14ac:dyDescent="0.35">
      <c r="A627">
        <v>256</v>
      </c>
      <c r="B627">
        <v>256100</v>
      </c>
      <c r="C627">
        <v>6150</v>
      </c>
      <c r="D627" t="s">
        <v>212</v>
      </c>
      <c r="F627" t="s">
        <v>115</v>
      </c>
      <c r="G627" t="s">
        <v>116</v>
      </c>
      <c r="H627">
        <v>302153</v>
      </c>
      <c r="I627" s="1">
        <v>41940</v>
      </c>
      <c r="J627">
        <v>2458.65</v>
      </c>
      <c r="L627">
        <v>2458.65</v>
      </c>
      <c r="M627" t="s">
        <v>20</v>
      </c>
      <c r="N627" t="s">
        <v>21</v>
      </c>
      <c r="O627" t="s">
        <v>113</v>
      </c>
      <c r="P627" t="s">
        <v>121</v>
      </c>
      <c r="Q627" t="s">
        <v>24</v>
      </c>
      <c r="R627" t="s">
        <v>25</v>
      </c>
      <c r="S627" t="s">
        <v>26</v>
      </c>
    </row>
    <row r="628" spans="1:19" x14ac:dyDescent="0.35">
      <c r="A628">
        <v>256</v>
      </c>
      <c r="B628">
        <v>256100</v>
      </c>
      <c r="C628">
        <v>6150</v>
      </c>
      <c r="D628" t="s">
        <v>212</v>
      </c>
      <c r="F628" t="s">
        <v>115</v>
      </c>
      <c r="G628" t="s">
        <v>116</v>
      </c>
      <c r="H628">
        <v>302153</v>
      </c>
      <c r="I628" s="1">
        <v>41940</v>
      </c>
      <c r="J628">
        <v>106.37</v>
      </c>
      <c r="L628">
        <v>106.37</v>
      </c>
      <c r="M628" t="s">
        <v>20</v>
      </c>
      <c r="N628" t="s">
        <v>21</v>
      </c>
      <c r="O628" t="s">
        <v>113</v>
      </c>
      <c r="P628" t="s">
        <v>121</v>
      </c>
      <c r="Q628" t="s">
        <v>24</v>
      </c>
      <c r="R628" t="s">
        <v>25</v>
      </c>
      <c r="S628" t="s">
        <v>26</v>
      </c>
    </row>
    <row r="629" spans="1:19" x14ac:dyDescent="0.35">
      <c r="A629">
        <v>256</v>
      </c>
      <c r="B629">
        <v>256100</v>
      </c>
      <c r="C629">
        <v>6150</v>
      </c>
      <c r="D629" t="s">
        <v>212</v>
      </c>
      <c r="F629" t="s">
        <v>111</v>
      </c>
      <c r="G629" t="s">
        <v>118</v>
      </c>
      <c r="H629">
        <v>302138</v>
      </c>
      <c r="I629" s="1">
        <v>41940</v>
      </c>
      <c r="J629"/>
      <c r="K629">
        <v>-16.11</v>
      </c>
      <c r="L629">
        <v>-16.11</v>
      </c>
      <c r="M629" t="s">
        <v>20</v>
      </c>
      <c r="N629" t="s">
        <v>21</v>
      </c>
      <c r="O629" t="s">
        <v>113</v>
      </c>
      <c r="P629" t="s">
        <v>121</v>
      </c>
      <c r="Q629" t="s">
        <v>24</v>
      </c>
      <c r="R629" t="s">
        <v>25</v>
      </c>
      <c r="S629" t="s">
        <v>26</v>
      </c>
    </row>
    <row r="630" spans="1:19" x14ac:dyDescent="0.35">
      <c r="A630">
        <v>256</v>
      </c>
      <c r="B630">
        <v>256100</v>
      </c>
      <c r="C630">
        <v>6150</v>
      </c>
      <c r="D630" t="s">
        <v>212</v>
      </c>
      <c r="F630" t="s">
        <v>115</v>
      </c>
      <c r="G630" t="s">
        <v>116</v>
      </c>
      <c r="H630">
        <v>302153</v>
      </c>
      <c r="I630" s="1">
        <v>41940</v>
      </c>
      <c r="J630">
        <v>724.59</v>
      </c>
      <c r="L630">
        <v>724.59</v>
      </c>
      <c r="M630" t="s">
        <v>20</v>
      </c>
      <c r="N630" t="s">
        <v>21</v>
      </c>
      <c r="O630" t="s">
        <v>113</v>
      </c>
      <c r="P630" t="s">
        <v>121</v>
      </c>
      <c r="Q630" t="s">
        <v>24</v>
      </c>
      <c r="R630" t="s">
        <v>25</v>
      </c>
      <c r="S630" t="s">
        <v>26</v>
      </c>
    </row>
    <row r="631" spans="1:19" x14ac:dyDescent="0.35">
      <c r="A631">
        <v>256</v>
      </c>
      <c r="B631">
        <v>256100</v>
      </c>
      <c r="C631">
        <v>6150</v>
      </c>
      <c r="D631" t="s">
        <v>212</v>
      </c>
      <c r="F631" t="s">
        <v>111</v>
      </c>
      <c r="G631" t="s">
        <v>118</v>
      </c>
      <c r="H631">
        <v>302138</v>
      </c>
      <c r="I631" s="1">
        <v>41940</v>
      </c>
      <c r="J631"/>
      <c r="K631">
        <v>-282.17</v>
      </c>
      <c r="L631">
        <v>-282.17</v>
      </c>
      <c r="M631" t="s">
        <v>20</v>
      </c>
      <c r="N631" t="s">
        <v>21</v>
      </c>
      <c r="O631" t="s">
        <v>113</v>
      </c>
      <c r="P631" t="s">
        <v>121</v>
      </c>
      <c r="Q631" t="s">
        <v>24</v>
      </c>
      <c r="R631" t="s">
        <v>25</v>
      </c>
      <c r="S631" t="s">
        <v>26</v>
      </c>
    </row>
    <row r="632" spans="1:19" x14ac:dyDescent="0.35">
      <c r="A632">
        <v>256</v>
      </c>
      <c r="B632">
        <v>256100</v>
      </c>
      <c r="C632">
        <v>6150</v>
      </c>
      <c r="D632" t="s">
        <v>212</v>
      </c>
      <c r="F632" t="s">
        <v>111</v>
      </c>
      <c r="G632" t="s">
        <v>118</v>
      </c>
      <c r="H632">
        <v>302138</v>
      </c>
      <c r="I632" s="1">
        <v>41940</v>
      </c>
      <c r="J632"/>
      <c r="K632">
        <v>-96.87</v>
      </c>
      <c r="L632">
        <v>-96.87</v>
      </c>
      <c r="M632" t="s">
        <v>20</v>
      </c>
      <c r="N632" t="s">
        <v>21</v>
      </c>
      <c r="O632" t="s">
        <v>113</v>
      </c>
      <c r="P632" t="s">
        <v>121</v>
      </c>
      <c r="Q632" t="s">
        <v>24</v>
      </c>
      <c r="R632" t="s">
        <v>25</v>
      </c>
      <c r="S632" t="s">
        <v>26</v>
      </c>
    </row>
    <row r="633" spans="1:19" x14ac:dyDescent="0.35">
      <c r="A633">
        <v>256</v>
      </c>
      <c r="B633">
        <v>256100</v>
      </c>
      <c r="C633">
        <v>6150</v>
      </c>
      <c r="D633" t="s">
        <v>212</v>
      </c>
      <c r="F633" t="s">
        <v>115</v>
      </c>
      <c r="G633" t="s">
        <v>116</v>
      </c>
      <c r="H633">
        <v>302050</v>
      </c>
      <c r="I633" s="1">
        <v>41927</v>
      </c>
      <c r="J633">
        <v>266.37</v>
      </c>
      <c r="L633">
        <v>266.37</v>
      </c>
      <c r="M633" t="s">
        <v>20</v>
      </c>
      <c r="N633" t="s">
        <v>21</v>
      </c>
      <c r="O633" t="s">
        <v>113</v>
      </c>
      <c r="P633" t="s">
        <v>121</v>
      </c>
      <c r="Q633" t="s">
        <v>24</v>
      </c>
      <c r="R633" t="s">
        <v>25</v>
      </c>
      <c r="S633" t="s">
        <v>26</v>
      </c>
    </row>
    <row r="634" spans="1:19" x14ac:dyDescent="0.35">
      <c r="A634">
        <v>256</v>
      </c>
      <c r="B634">
        <v>256100</v>
      </c>
      <c r="C634">
        <v>6150</v>
      </c>
      <c r="D634" t="s">
        <v>212</v>
      </c>
      <c r="F634" t="s">
        <v>111</v>
      </c>
      <c r="G634" t="s">
        <v>118</v>
      </c>
      <c r="H634">
        <v>302060</v>
      </c>
      <c r="I634" s="1">
        <v>41927</v>
      </c>
      <c r="J634"/>
      <c r="K634">
        <v>-107.39</v>
      </c>
      <c r="L634">
        <v>-107.39</v>
      </c>
      <c r="M634" t="s">
        <v>20</v>
      </c>
      <c r="N634" t="s">
        <v>21</v>
      </c>
      <c r="O634" t="s">
        <v>113</v>
      </c>
      <c r="P634" t="s">
        <v>121</v>
      </c>
      <c r="Q634" t="s">
        <v>24</v>
      </c>
      <c r="R634" t="s">
        <v>25</v>
      </c>
      <c r="S634" t="s">
        <v>26</v>
      </c>
    </row>
    <row r="635" spans="1:19" x14ac:dyDescent="0.35">
      <c r="A635">
        <v>256</v>
      </c>
      <c r="B635">
        <v>256100</v>
      </c>
      <c r="C635">
        <v>6150</v>
      </c>
      <c r="D635" t="s">
        <v>212</v>
      </c>
      <c r="F635" t="s">
        <v>115</v>
      </c>
      <c r="G635" t="s">
        <v>116</v>
      </c>
      <c r="H635">
        <v>302090</v>
      </c>
      <c r="I635" s="1">
        <v>41926</v>
      </c>
      <c r="J635">
        <v>583.28</v>
      </c>
      <c r="L635">
        <v>583.28</v>
      </c>
      <c r="M635" t="s">
        <v>20</v>
      </c>
      <c r="N635" t="s">
        <v>21</v>
      </c>
      <c r="O635" t="s">
        <v>113</v>
      </c>
      <c r="P635" t="s">
        <v>121</v>
      </c>
      <c r="Q635" t="s">
        <v>24</v>
      </c>
      <c r="R635" t="s">
        <v>25</v>
      </c>
      <c r="S635" t="s">
        <v>26</v>
      </c>
    </row>
    <row r="636" spans="1:19" x14ac:dyDescent="0.35">
      <c r="A636">
        <v>256</v>
      </c>
      <c r="B636">
        <v>256100</v>
      </c>
      <c r="C636">
        <v>6150</v>
      </c>
      <c r="D636" t="s">
        <v>212</v>
      </c>
      <c r="F636" t="s">
        <v>115</v>
      </c>
      <c r="G636" t="s">
        <v>116</v>
      </c>
      <c r="H636">
        <v>302090</v>
      </c>
      <c r="I636" s="1">
        <v>41926</v>
      </c>
      <c r="J636">
        <v>1207.6400000000001</v>
      </c>
      <c r="L636">
        <v>1207.6400000000001</v>
      </c>
      <c r="M636" t="s">
        <v>20</v>
      </c>
      <c r="N636" t="s">
        <v>21</v>
      </c>
      <c r="O636" t="s">
        <v>113</v>
      </c>
      <c r="P636" t="s">
        <v>121</v>
      </c>
      <c r="Q636" t="s">
        <v>24</v>
      </c>
      <c r="R636" t="s">
        <v>25</v>
      </c>
      <c r="S636" t="s">
        <v>26</v>
      </c>
    </row>
    <row r="637" spans="1:19" x14ac:dyDescent="0.35">
      <c r="A637">
        <v>256</v>
      </c>
      <c r="B637">
        <v>256100</v>
      </c>
      <c r="C637">
        <v>6150</v>
      </c>
      <c r="D637" t="s">
        <v>212</v>
      </c>
      <c r="F637" t="s">
        <v>115</v>
      </c>
      <c r="G637" t="s">
        <v>116</v>
      </c>
      <c r="H637">
        <v>302090</v>
      </c>
      <c r="I637" s="1">
        <v>41926</v>
      </c>
      <c r="J637">
        <v>124.54</v>
      </c>
      <c r="L637">
        <v>124.54</v>
      </c>
      <c r="M637" t="s">
        <v>20</v>
      </c>
      <c r="N637" t="s">
        <v>21</v>
      </c>
      <c r="O637" t="s">
        <v>113</v>
      </c>
      <c r="P637" t="s">
        <v>121</v>
      </c>
      <c r="Q637" t="s">
        <v>24</v>
      </c>
      <c r="R637" t="s">
        <v>25</v>
      </c>
      <c r="S637" t="s">
        <v>26</v>
      </c>
    </row>
    <row r="638" spans="1:19" x14ac:dyDescent="0.35">
      <c r="A638">
        <v>256</v>
      </c>
      <c r="B638">
        <v>256100</v>
      </c>
      <c r="C638">
        <v>6150</v>
      </c>
      <c r="D638" t="s">
        <v>212</v>
      </c>
      <c r="F638" t="s">
        <v>115</v>
      </c>
      <c r="G638" t="s">
        <v>116</v>
      </c>
      <c r="H638">
        <v>302090</v>
      </c>
      <c r="I638" s="1">
        <v>41926</v>
      </c>
      <c r="J638">
        <v>2792.24</v>
      </c>
      <c r="L638">
        <v>2792.24</v>
      </c>
      <c r="M638" t="s">
        <v>20</v>
      </c>
      <c r="N638" t="s">
        <v>21</v>
      </c>
      <c r="O638" t="s">
        <v>113</v>
      </c>
      <c r="P638" t="s">
        <v>121</v>
      </c>
      <c r="Q638" t="s">
        <v>24</v>
      </c>
      <c r="R638" t="s">
        <v>25</v>
      </c>
      <c r="S638" t="s">
        <v>26</v>
      </c>
    </row>
    <row r="639" spans="1:19" x14ac:dyDescent="0.35">
      <c r="A639">
        <v>256</v>
      </c>
      <c r="B639">
        <v>256100</v>
      </c>
      <c r="C639">
        <v>6150</v>
      </c>
      <c r="D639" t="s">
        <v>212</v>
      </c>
      <c r="F639" t="s">
        <v>111</v>
      </c>
      <c r="G639" t="s">
        <v>118</v>
      </c>
      <c r="H639">
        <v>302107</v>
      </c>
      <c r="I639" s="1">
        <v>41926</v>
      </c>
      <c r="J639"/>
      <c r="K639">
        <v>-18.79</v>
      </c>
      <c r="L639">
        <v>-18.79</v>
      </c>
      <c r="M639" t="s">
        <v>20</v>
      </c>
      <c r="N639" t="s">
        <v>21</v>
      </c>
      <c r="O639" t="s">
        <v>113</v>
      </c>
      <c r="P639" t="s">
        <v>121</v>
      </c>
      <c r="Q639" t="s">
        <v>24</v>
      </c>
      <c r="R639" t="s">
        <v>25</v>
      </c>
      <c r="S639" t="s">
        <v>26</v>
      </c>
    </row>
    <row r="640" spans="1:19" x14ac:dyDescent="0.35">
      <c r="A640">
        <v>256</v>
      </c>
      <c r="B640">
        <v>256100</v>
      </c>
      <c r="C640">
        <v>6150</v>
      </c>
      <c r="D640" t="s">
        <v>212</v>
      </c>
      <c r="F640" t="s">
        <v>111</v>
      </c>
      <c r="G640" t="s">
        <v>118</v>
      </c>
      <c r="H640">
        <v>302107</v>
      </c>
      <c r="I640" s="1">
        <v>41926</v>
      </c>
      <c r="J640"/>
      <c r="K640">
        <v>-121.09</v>
      </c>
      <c r="L640">
        <v>-121.09</v>
      </c>
      <c r="M640" t="s">
        <v>20</v>
      </c>
      <c r="N640" t="s">
        <v>21</v>
      </c>
      <c r="O640" t="s">
        <v>113</v>
      </c>
      <c r="P640" t="s">
        <v>121</v>
      </c>
      <c r="Q640" t="s">
        <v>24</v>
      </c>
      <c r="R640" t="s">
        <v>25</v>
      </c>
      <c r="S640" t="s">
        <v>26</v>
      </c>
    </row>
    <row r="641" spans="1:19" x14ac:dyDescent="0.35">
      <c r="A641">
        <v>256</v>
      </c>
      <c r="B641">
        <v>256100</v>
      </c>
      <c r="C641">
        <v>6150</v>
      </c>
      <c r="D641" t="s">
        <v>212</v>
      </c>
      <c r="F641" t="s">
        <v>115</v>
      </c>
      <c r="G641" t="s">
        <v>116</v>
      </c>
      <c r="H641">
        <v>301886</v>
      </c>
      <c r="I641" s="1">
        <v>41912</v>
      </c>
      <c r="J641">
        <v>724.32</v>
      </c>
      <c r="L641">
        <v>724.32</v>
      </c>
      <c r="M641" t="s">
        <v>20</v>
      </c>
      <c r="N641" t="s">
        <v>21</v>
      </c>
      <c r="O641" t="s">
        <v>113</v>
      </c>
      <c r="P641" t="s">
        <v>121</v>
      </c>
      <c r="Q641" t="s">
        <v>24</v>
      </c>
      <c r="R641" t="s">
        <v>25</v>
      </c>
      <c r="S641" t="s">
        <v>26</v>
      </c>
    </row>
    <row r="642" spans="1:19" x14ac:dyDescent="0.35">
      <c r="A642">
        <v>256</v>
      </c>
      <c r="B642">
        <v>256100</v>
      </c>
      <c r="C642">
        <v>6150</v>
      </c>
      <c r="D642" t="s">
        <v>212</v>
      </c>
      <c r="F642" t="s">
        <v>111</v>
      </c>
      <c r="G642" t="s">
        <v>118</v>
      </c>
      <c r="H642">
        <v>301877</v>
      </c>
      <c r="I642" s="1">
        <v>41912</v>
      </c>
      <c r="J642"/>
      <c r="K642">
        <v>-82.97</v>
      </c>
      <c r="L642">
        <v>-82.97</v>
      </c>
      <c r="M642" t="s">
        <v>20</v>
      </c>
      <c r="N642" t="s">
        <v>21</v>
      </c>
      <c r="O642" t="s">
        <v>113</v>
      </c>
      <c r="P642" t="s">
        <v>121</v>
      </c>
      <c r="Q642" t="s">
        <v>24</v>
      </c>
      <c r="R642" t="s">
        <v>25</v>
      </c>
      <c r="S642" t="s">
        <v>26</v>
      </c>
    </row>
    <row r="643" spans="1:19" x14ac:dyDescent="0.35">
      <c r="A643">
        <v>256</v>
      </c>
      <c r="B643">
        <v>256100</v>
      </c>
      <c r="C643">
        <v>6150</v>
      </c>
      <c r="D643" t="s">
        <v>212</v>
      </c>
      <c r="F643" t="s">
        <v>115</v>
      </c>
      <c r="G643" t="s">
        <v>116</v>
      </c>
      <c r="H643">
        <v>301821</v>
      </c>
      <c r="I643" s="1">
        <v>41912</v>
      </c>
      <c r="J643">
        <v>265.57</v>
      </c>
      <c r="L643">
        <v>265.57</v>
      </c>
      <c r="M643" t="s">
        <v>20</v>
      </c>
      <c r="N643" t="s">
        <v>21</v>
      </c>
      <c r="O643" t="s">
        <v>113</v>
      </c>
      <c r="P643" t="s">
        <v>121</v>
      </c>
      <c r="Q643" t="s">
        <v>24</v>
      </c>
      <c r="R643" t="s">
        <v>25</v>
      </c>
      <c r="S643" t="s">
        <v>26</v>
      </c>
    </row>
    <row r="644" spans="1:19" x14ac:dyDescent="0.35">
      <c r="A644">
        <v>256</v>
      </c>
      <c r="B644">
        <v>256100</v>
      </c>
      <c r="C644">
        <v>6150</v>
      </c>
      <c r="D644" t="s">
        <v>212</v>
      </c>
      <c r="F644" t="s">
        <v>115</v>
      </c>
      <c r="G644" t="s">
        <v>116</v>
      </c>
      <c r="H644">
        <v>301886</v>
      </c>
      <c r="I644" s="1">
        <v>41912</v>
      </c>
      <c r="J644">
        <v>608.32000000000005</v>
      </c>
      <c r="L644">
        <v>608.32000000000005</v>
      </c>
      <c r="M644" t="s">
        <v>20</v>
      </c>
      <c r="N644" t="s">
        <v>21</v>
      </c>
      <c r="O644" t="s">
        <v>113</v>
      </c>
      <c r="P644" t="s">
        <v>121</v>
      </c>
      <c r="Q644" t="s">
        <v>24</v>
      </c>
      <c r="R644" t="s">
        <v>25</v>
      </c>
      <c r="S644" t="s">
        <v>26</v>
      </c>
    </row>
    <row r="645" spans="1:19" x14ac:dyDescent="0.35">
      <c r="A645">
        <v>256</v>
      </c>
      <c r="B645">
        <v>256100</v>
      </c>
      <c r="C645">
        <v>6150</v>
      </c>
      <c r="D645" t="s">
        <v>212</v>
      </c>
      <c r="F645" t="s">
        <v>111</v>
      </c>
      <c r="G645" t="s">
        <v>118</v>
      </c>
      <c r="H645">
        <v>301888</v>
      </c>
      <c r="I645" s="1">
        <v>41912</v>
      </c>
      <c r="J645"/>
      <c r="K645">
        <v>-26.77</v>
      </c>
      <c r="L645">
        <v>-26.77</v>
      </c>
      <c r="M645" t="s">
        <v>20</v>
      </c>
      <c r="N645" t="s">
        <v>21</v>
      </c>
      <c r="O645" t="s">
        <v>113</v>
      </c>
      <c r="P645" t="s">
        <v>121</v>
      </c>
      <c r="Q645" t="s">
        <v>24</v>
      </c>
      <c r="R645" t="s">
        <v>25</v>
      </c>
      <c r="S645" t="s">
        <v>26</v>
      </c>
    </row>
    <row r="646" spans="1:19" x14ac:dyDescent="0.35">
      <c r="A646">
        <v>256</v>
      </c>
      <c r="B646">
        <v>256100</v>
      </c>
      <c r="C646">
        <v>6150</v>
      </c>
      <c r="D646" t="s">
        <v>212</v>
      </c>
      <c r="F646" t="s">
        <v>111</v>
      </c>
      <c r="G646" t="s">
        <v>118</v>
      </c>
      <c r="H646">
        <v>301888</v>
      </c>
      <c r="I646" s="1">
        <v>41912</v>
      </c>
      <c r="J646"/>
      <c r="K646">
        <v>-181.58</v>
      </c>
      <c r="L646">
        <v>-181.58</v>
      </c>
      <c r="M646" t="s">
        <v>20</v>
      </c>
      <c r="N646" t="s">
        <v>21</v>
      </c>
      <c r="O646" t="s">
        <v>113</v>
      </c>
      <c r="P646" t="s">
        <v>121</v>
      </c>
      <c r="Q646" t="s">
        <v>24</v>
      </c>
      <c r="R646" t="s">
        <v>25</v>
      </c>
      <c r="S646" t="s">
        <v>26</v>
      </c>
    </row>
    <row r="647" spans="1:19" x14ac:dyDescent="0.35">
      <c r="A647">
        <v>256</v>
      </c>
      <c r="B647">
        <v>256100</v>
      </c>
      <c r="C647">
        <v>6150</v>
      </c>
      <c r="D647" t="s">
        <v>212</v>
      </c>
      <c r="F647" t="s">
        <v>115</v>
      </c>
      <c r="G647" t="s">
        <v>116</v>
      </c>
      <c r="H647">
        <v>301886</v>
      </c>
      <c r="I647" s="1">
        <v>41912</v>
      </c>
      <c r="J647">
        <v>104.73</v>
      </c>
      <c r="L647">
        <v>104.73</v>
      </c>
      <c r="M647" t="s">
        <v>20</v>
      </c>
      <c r="N647" t="s">
        <v>21</v>
      </c>
      <c r="O647" t="s">
        <v>113</v>
      </c>
      <c r="P647" t="s">
        <v>121</v>
      </c>
      <c r="Q647" t="s">
        <v>24</v>
      </c>
      <c r="R647" t="s">
        <v>25</v>
      </c>
      <c r="S647" t="s">
        <v>26</v>
      </c>
    </row>
    <row r="648" spans="1:19" x14ac:dyDescent="0.35">
      <c r="A648">
        <v>256</v>
      </c>
      <c r="B648">
        <v>256100</v>
      </c>
      <c r="C648">
        <v>6150</v>
      </c>
      <c r="D648" t="s">
        <v>212</v>
      </c>
      <c r="F648" t="s">
        <v>115</v>
      </c>
      <c r="G648" t="s">
        <v>116</v>
      </c>
      <c r="H648">
        <v>301886</v>
      </c>
      <c r="I648" s="1">
        <v>41912</v>
      </c>
      <c r="J648">
        <v>2866.37</v>
      </c>
      <c r="L648">
        <v>2866.37</v>
      </c>
      <c r="M648" t="s">
        <v>20</v>
      </c>
      <c r="N648" t="s">
        <v>21</v>
      </c>
      <c r="O648" t="s">
        <v>113</v>
      </c>
      <c r="P648" t="s">
        <v>121</v>
      </c>
      <c r="Q648" t="s">
        <v>24</v>
      </c>
      <c r="R648" t="s">
        <v>25</v>
      </c>
      <c r="S648" t="s">
        <v>26</v>
      </c>
    </row>
    <row r="649" spans="1:19" x14ac:dyDescent="0.35">
      <c r="A649">
        <v>256</v>
      </c>
      <c r="B649">
        <v>256100</v>
      </c>
      <c r="C649">
        <v>6150</v>
      </c>
      <c r="D649" t="s">
        <v>212</v>
      </c>
      <c r="F649" t="s">
        <v>111</v>
      </c>
      <c r="G649" t="s">
        <v>118</v>
      </c>
      <c r="H649">
        <v>301814</v>
      </c>
      <c r="I649" s="1">
        <v>41898</v>
      </c>
      <c r="J649"/>
      <c r="K649">
        <v>-13.38</v>
      </c>
      <c r="L649">
        <v>-13.38</v>
      </c>
      <c r="M649" t="s">
        <v>20</v>
      </c>
      <c r="N649" t="s">
        <v>21</v>
      </c>
      <c r="O649" t="s">
        <v>113</v>
      </c>
      <c r="P649" t="s">
        <v>121</v>
      </c>
      <c r="Q649" t="s">
        <v>24</v>
      </c>
      <c r="R649" t="s">
        <v>25</v>
      </c>
      <c r="S649" t="s">
        <v>26</v>
      </c>
    </row>
    <row r="650" spans="1:19" x14ac:dyDescent="0.35">
      <c r="A650">
        <v>256</v>
      </c>
      <c r="B650">
        <v>256100</v>
      </c>
      <c r="C650">
        <v>6150</v>
      </c>
      <c r="D650" t="s">
        <v>212</v>
      </c>
      <c r="F650" t="s">
        <v>115</v>
      </c>
      <c r="G650" t="s">
        <v>116</v>
      </c>
      <c r="H650">
        <v>301809</v>
      </c>
      <c r="I650" s="1">
        <v>41898</v>
      </c>
      <c r="J650">
        <v>2792.24</v>
      </c>
      <c r="L650">
        <v>2792.24</v>
      </c>
      <c r="M650" t="s">
        <v>20</v>
      </c>
      <c r="N650" t="s">
        <v>21</v>
      </c>
      <c r="O650" t="s">
        <v>113</v>
      </c>
      <c r="P650" t="s">
        <v>121</v>
      </c>
      <c r="Q650" t="s">
        <v>24</v>
      </c>
      <c r="R650" t="s">
        <v>25</v>
      </c>
      <c r="S650" t="s">
        <v>26</v>
      </c>
    </row>
    <row r="651" spans="1:19" x14ac:dyDescent="0.35">
      <c r="A651">
        <v>256</v>
      </c>
      <c r="B651">
        <v>256100</v>
      </c>
      <c r="C651">
        <v>6150</v>
      </c>
      <c r="D651" t="s">
        <v>212</v>
      </c>
      <c r="F651" t="s">
        <v>115</v>
      </c>
      <c r="G651" t="s">
        <v>116</v>
      </c>
      <c r="H651">
        <v>301809</v>
      </c>
      <c r="I651" s="1">
        <v>41898</v>
      </c>
      <c r="J651">
        <v>515.79999999999995</v>
      </c>
      <c r="L651">
        <v>515.79999999999995</v>
      </c>
      <c r="M651" t="s">
        <v>20</v>
      </c>
      <c r="N651" t="s">
        <v>21</v>
      </c>
      <c r="O651" t="s">
        <v>113</v>
      </c>
      <c r="P651" t="s">
        <v>121</v>
      </c>
      <c r="Q651" t="s">
        <v>24</v>
      </c>
      <c r="R651" t="s">
        <v>25</v>
      </c>
      <c r="S651" t="s">
        <v>26</v>
      </c>
    </row>
    <row r="652" spans="1:19" x14ac:dyDescent="0.35">
      <c r="A652">
        <v>256</v>
      </c>
      <c r="B652">
        <v>256100</v>
      </c>
      <c r="C652">
        <v>6150</v>
      </c>
      <c r="D652" t="s">
        <v>212</v>
      </c>
      <c r="F652" t="s">
        <v>115</v>
      </c>
      <c r="G652" t="s">
        <v>116</v>
      </c>
      <c r="H652">
        <v>301809</v>
      </c>
      <c r="I652" s="1">
        <v>41898</v>
      </c>
      <c r="J652">
        <v>117.25</v>
      </c>
      <c r="L652">
        <v>117.25</v>
      </c>
      <c r="M652" t="s">
        <v>20</v>
      </c>
      <c r="N652" t="s">
        <v>21</v>
      </c>
      <c r="O652" t="s">
        <v>113</v>
      </c>
      <c r="P652" t="s">
        <v>121</v>
      </c>
      <c r="Q652" t="s">
        <v>24</v>
      </c>
      <c r="R652" t="s">
        <v>25</v>
      </c>
      <c r="S652" t="s">
        <v>26</v>
      </c>
    </row>
    <row r="653" spans="1:19" x14ac:dyDescent="0.35">
      <c r="A653">
        <v>256</v>
      </c>
      <c r="B653">
        <v>256100</v>
      </c>
      <c r="C653">
        <v>6150</v>
      </c>
      <c r="D653" t="s">
        <v>212</v>
      </c>
      <c r="F653" t="s">
        <v>115</v>
      </c>
      <c r="G653" t="s">
        <v>116</v>
      </c>
      <c r="H653">
        <v>301809</v>
      </c>
      <c r="I653" s="1">
        <v>41898</v>
      </c>
      <c r="J653">
        <v>724.32</v>
      </c>
      <c r="L653">
        <v>724.32</v>
      </c>
      <c r="M653" t="s">
        <v>20</v>
      </c>
      <c r="N653" t="s">
        <v>21</v>
      </c>
      <c r="O653" t="s">
        <v>113</v>
      </c>
      <c r="P653" t="s">
        <v>121</v>
      </c>
      <c r="Q653" t="s">
        <v>24</v>
      </c>
      <c r="R653" t="s">
        <v>25</v>
      </c>
      <c r="S653" t="s">
        <v>26</v>
      </c>
    </row>
    <row r="654" spans="1:19" x14ac:dyDescent="0.35">
      <c r="A654">
        <v>256</v>
      </c>
      <c r="B654">
        <v>256100</v>
      </c>
      <c r="C654">
        <v>6150</v>
      </c>
      <c r="D654" t="s">
        <v>212</v>
      </c>
      <c r="F654" t="s">
        <v>111</v>
      </c>
      <c r="G654" t="s">
        <v>118</v>
      </c>
      <c r="H654">
        <v>301778</v>
      </c>
      <c r="I654" s="1">
        <v>41897</v>
      </c>
      <c r="J654"/>
      <c r="K654">
        <v>-56.21</v>
      </c>
      <c r="L654">
        <v>-56.21</v>
      </c>
      <c r="M654" t="s">
        <v>20</v>
      </c>
      <c r="N654" t="s">
        <v>21</v>
      </c>
      <c r="O654" t="s">
        <v>113</v>
      </c>
      <c r="P654" t="s">
        <v>121</v>
      </c>
      <c r="Q654" t="s">
        <v>24</v>
      </c>
      <c r="R654" t="s">
        <v>25</v>
      </c>
      <c r="S654" t="s">
        <v>26</v>
      </c>
    </row>
    <row r="655" spans="1:19" x14ac:dyDescent="0.35">
      <c r="A655">
        <v>256</v>
      </c>
      <c r="B655">
        <v>256100</v>
      </c>
      <c r="C655">
        <v>6150</v>
      </c>
      <c r="D655" t="s">
        <v>212</v>
      </c>
      <c r="F655" t="s">
        <v>115</v>
      </c>
      <c r="G655" t="s">
        <v>116</v>
      </c>
      <c r="H655">
        <v>301767</v>
      </c>
      <c r="I655" s="1">
        <v>41897</v>
      </c>
      <c r="J655">
        <v>265.57</v>
      </c>
      <c r="L655">
        <v>265.57</v>
      </c>
      <c r="M655" t="s">
        <v>20</v>
      </c>
      <c r="N655" t="s">
        <v>21</v>
      </c>
      <c r="O655" t="s">
        <v>113</v>
      </c>
      <c r="P655" t="s">
        <v>121</v>
      </c>
      <c r="Q655" t="s">
        <v>24</v>
      </c>
      <c r="R655" t="s">
        <v>25</v>
      </c>
      <c r="S655" t="s">
        <v>26</v>
      </c>
    </row>
    <row r="656" spans="1:19" x14ac:dyDescent="0.35">
      <c r="A656">
        <v>256</v>
      </c>
      <c r="B656">
        <v>256100</v>
      </c>
      <c r="C656">
        <v>6150</v>
      </c>
      <c r="D656" t="s">
        <v>212</v>
      </c>
      <c r="F656" t="s">
        <v>115</v>
      </c>
      <c r="G656" t="s">
        <v>116</v>
      </c>
      <c r="H656">
        <v>301768</v>
      </c>
      <c r="I656" s="1">
        <v>41884</v>
      </c>
      <c r="J656">
        <v>2792.24</v>
      </c>
      <c r="L656">
        <v>2792.24</v>
      </c>
      <c r="M656" t="s">
        <v>20</v>
      </c>
      <c r="N656" t="s">
        <v>21</v>
      </c>
      <c r="O656" t="s">
        <v>113</v>
      </c>
      <c r="P656" t="s">
        <v>121</v>
      </c>
      <c r="Q656" t="s">
        <v>24</v>
      </c>
      <c r="R656" t="s">
        <v>25</v>
      </c>
      <c r="S656" t="s">
        <v>26</v>
      </c>
    </row>
    <row r="657" spans="1:19" x14ac:dyDescent="0.35">
      <c r="A657">
        <v>256</v>
      </c>
      <c r="B657">
        <v>256100</v>
      </c>
      <c r="C657">
        <v>6150</v>
      </c>
      <c r="D657" t="s">
        <v>212</v>
      </c>
      <c r="F657" t="s">
        <v>115</v>
      </c>
      <c r="G657" t="s">
        <v>116</v>
      </c>
      <c r="H657">
        <v>301768</v>
      </c>
      <c r="I657" s="1">
        <v>41884</v>
      </c>
      <c r="J657">
        <v>845.04</v>
      </c>
      <c r="L657">
        <v>845.04</v>
      </c>
      <c r="M657" t="s">
        <v>20</v>
      </c>
      <c r="N657" t="s">
        <v>21</v>
      </c>
      <c r="O657" t="s">
        <v>113</v>
      </c>
      <c r="P657" t="s">
        <v>121</v>
      </c>
      <c r="Q657" t="s">
        <v>24</v>
      </c>
      <c r="R657" t="s">
        <v>25</v>
      </c>
      <c r="S657" t="s">
        <v>26</v>
      </c>
    </row>
    <row r="658" spans="1:19" x14ac:dyDescent="0.35">
      <c r="A658">
        <v>256</v>
      </c>
      <c r="B658">
        <v>256100</v>
      </c>
      <c r="C658">
        <v>6150</v>
      </c>
      <c r="D658" t="s">
        <v>212</v>
      </c>
      <c r="F658" t="s">
        <v>115</v>
      </c>
      <c r="G658" t="s">
        <v>116</v>
      </c>
      <c r="H658">
        <v>301768</v>
      </c>
      <c r="I658" s="1">
        <v>41884</v>
      </c>
      <c r="J658">
        <v>638.36</v>
      </c>
      <c r="L658">
        <v>638.36</v>
      </c>
      <c r="M658" t="s">
        <v>20</v>
      </c>
      <c r="N658" t="s">
        <v>21</v>
      </c>
      <c r="O658" t="s">
        <v>113</v>
      </c>
      <c r="P658" t="s">
        <v>121</v>
      </c>
      <c r="Q658" t="s">
        <v>24</v>
      </c>
      <c r="R658" t="s">
        <v>25</v>
      </c>
      <c r="S658" t="s">
        <v>26</v>
      </c>
    </row>
    <row r="659" spans="1:19" x14ac:dyDescent="0.35">
      <c r="A659">
        <v>256</v>
      </c>
      <c r="B659">
        <v>256100</v>
      </c>
      <c r="C659">
        <v>6150</v>
      </c>
      <c r="D659" t="s">
        <v>212</v>
      </c>
      <c r="F659" t="s">
        <v>111</v>
      </c>
      <c r="G659" t="s">
        <v>118</v>
      </c>
      <c r="H659">
        <v>301771</v>
      </c>
      <c r="I659" s="1">
        <v>41884</v>
      </c>
      <c r="J659"/>
      <c r="K659">
        <v>-13.38</v>
      </c>
      <c r="L659">
        <v>-13.38</v>
      </c>
      <c r="M659" t="s">
        <v>20</v>
      </c>
      <c r="N659" t="s">
        <v>21</v>
      </c>
      <c r="O659" t="s">
        <v>113</v>
      </c>
      <c r="P659" t="s">
        <v>121</v>
      </c>
      <c r="Q659" t="s">
        <v>24</v>
      </c>
      <c r="R659" t="s">
        <v>25</v>
      </c>
      <c r="S659" t="s">
        <v>26</v>
      </c>
    </row>
    <row r="660" spans="1:19" x14ac:dyDescent="0.35">
      <c r="A660">
        <v>256</v>
      </c>
      <c r="B660">
        <v>256100</v>
      </c>
      <c r="C660">
        <v>6150</v>
      </c>
      <c r="D660" t="s">
        <v>212</v>
      </c>
      <c r="F660" t="s">
        <v>111</v>
      </c>
      <c r="G660" t="s">
        <v>118</v>
      </c>
      <c r="H660">
        <v>301771</v>
      </c>
      <c r="I660" s="1">
        <v>41884</v>
      </c>
      <c r="J660"/>
      <c r="K660">
        <v>-84.74</v>
      </c>
      <c r="L660">
        <v>-84.74</v>
      </c>
      <c r="M660" t="s">
        <v>20</v>
      </c>
      <c r="N660" t="s">
        <v>21</v>
      </c>
      <c r="O660" t="s">
        <v>113</v>
      </c>
      <c r="P660" t="s">
        <v>121</v>
      </c>
      <c r="Q660" t="s">
        <v>24</v>
      </c>
      <c r="R660" t="s">
        <v>25</v>
      </c>
      <c r="S660" t="s">
        <v>26</v>
      </c>
    </row>
    <row r="661" spans="1:19" x14ac:dyDescent="0.35">
      <c r="A661">
        <v>256</v>
      </c>
      <c r="B661">
        <v>256100</v>
      </c>
      <c r="C661">
        <v>6150</v>
      </c>
      <c r="D661" t="s">
        <v>212</v>
      </c>
      <c r="F661" t="s">
        <v>115</v>
      </c>
      <c r="G661" t="s">
        <v>116</v>
      </c>
      <c r="H661">
        <v>301768</v>
      </c>
      <c r="I661" s="1">
        <v>41884</v>
      </c>
      <c r="J661">
        <v>105.39</v>
      </c>
      <c r="L661">
        <v>105.39</v>
      </c>
      <c r="M661" t="s">
        <v>20</v>
      </c>
      <c r="N661" t="s">
        <v>21</v>
      </c>
      <c r="O661" t="s">
        <v>113</v>
      </c>
      <c r="P661" t="s">
        <v>121</v>
      </c>
      <c r="Q661" t="s">
        <v>24</v>
      </c>
      <c r="R661" t="s">
        <v>25</v>
      </c>
      <c r="S661" t="s">
        <v>26</v>
      </c>
    </row>
    <row r="662" spans="1:19" x14ac:dyDescent="0.35">
      <c r="A662">
        <v>256</v>
      </c>
      <c r="B662">
        <v>256100</v>
      </c>
      <c r="C662">
        <v>6150</v>
      </c>
      <c r="D662" t="s">
        <v>212</v>
      </c>
      <c r="F662" t="s">
        <v>125</v>
      </c>
      <c r="G662" t="s">
        <v>28</v>
      </c>
      <c r="H662">
        <v>301524</v>
      </c>
      <c r="I662" s="1">
        <v>41883</v>
      </c>
      <c r="J662"/>
      <c r="K662">
        <v>-4097</v>
      </c>
      <c r="L662">
        <v>-4097</v>
      </c>
      <c r="M662" t="s">
        <v>20</v>
      </c>
      <c r="N662" t="s">
        <v>21</v>
      </c>
      <c r="O662" t="s">
        <v>113</v>
      </c>
      <c r="P662" t="s">
        <v>121</v>
      </c>
      <c r="Q662" t="s">
        <v>24</v>
      </c>
      <c r="R662" t="s">
        <v>25</v>
      </c>
      <c r="S662" t="s">
        <v>26</v>
      </c>
    </row>
    <row r="663" spans="1:19" x14ac:dyDescent="0.35">
      <c r="A663">
        <v>256</v>
      </c>
      <c r="B663">
        <v>256100</v>
      </c>
      <c r="C663">
        <v>6150</v>
      </c>
      <c r="D663" t="s">
        <v>212</v>
      </c>
      <c r="F663" t="s">
        <v>115</v>
      </c>
      <c r="G663" t="s">
        <v>116</v>
      </c>
      <c r="H663">
        <v>301532</v>
      </c>
      <c r="I663" s="1">
        <v>41882</v>
      </c>
      <c r="J663">
        <v>265.17</v>
      </c>
      <c r="L663">
        <v>265.17</v>
      </c>
      <c r="M663" t="s">
        <v>20</v>
      </c>
      <c r="N663" t="s">
        <v>21</v>
      </c>
      <c r="O663" t="s">
        <v>113</v>
      </c>
      <c r="P663" t="s">
        <v>121</v>
      </c>
      <c r="Q663" t="s">
        <v>24</v>
      </c>
      <c r="R663" t="s">
        <v>25</v>
      </c>
      <c r="S663" t="s">
        <v>26</v>
      </c>
    </row>
    <row r="664" spans="1:19" x14ac:dyDescent="0.35">
      <c r="A664">
        <v>256</v>
      </c>
      <c r="B664">
        <v>256100</v>
      </c>
      <c r="C664">
        <v>6150</v>
      </c>
      <c r="D664" t="s">
        <v>212</v>
      </c>
      <c r="F664" t="s">
        <v>111</v>
      </c>
      <c r="G664" t="s">
        <v>118</v>
      </c>
      <c r="H664">
        <v>301564</v>
      </c>
      <c r="I664" s="1">
        <v>41882</v>
      </c>
      <c r="J664"/>
      <c r="K664">
        <v>-64.14</v>
      </c>
      <c r="L664">
        <v>-64.14</v>
      </c>
      <c r="M664" t="s">
        <v>20</v>
      </c>
      <c r="N664" t="s">
        <v>21</v>
      </c>
      <c r="O664" t="s">
        <v>113</v>
      </c>
      <c r="P664" t="s">
        <v>121</v>
      </c>
      <c r="Q664" t="s">
        <v>24</v>
      </c>
      <c r="R664" t="s">
        <v>25</v>
      </c>
      <c r="S664" t="s">
        <v>26</v>
      </c>
    </row>
    <row r="665" spans="1:19" x14ac:dyDescent="0.35">
      <c r="A665">
        <v>256</v>
      </c>
      <c r="B665">
        <v>256100</v>
      </c>
      <c r="C665">
        <v>6150</v>
      </c>
      <c r="D665" t="s">
        <v>212</v>
      </c>
      <c r="F665" t="s">
        <v>125</v>
      </c>
      <c r="G665" t="s">
        <v>28</v>
      </c>
      <c r="H665">
        <v>301524</v>
      </c>
      <c r="I665" s="1">
        <v>41882</v>
      </c>
      <c r="J665">
        <v>4097</v>
      </c>
      <c r="L665">
        <v>4097</v>
      </c>
      <c r="M665" t="s">
        <v>20</v>
      </c>
      <c r="N665" t="s">
        <v>21</v>
      </c>
      <c r="O665" t="s">
        <v>113</v>
      </c>
      <c r="P665" t="s">
        <v>121</v>
      </c>
      <c r="Q665" t="s">
        <v>24</v>
      </c>
      <c r="R665" t="s">
        <v>25</v>
      </c>
      <c r="S665" t="s">
        <v>26</v>
      </c>
    </row>
    <row r="666" spans="1:19" x14ac:dyDescent="0.35">
      <c r="A666">
        <v>256</v>
      </c>
      <c r="B666">
        <v>256100</v>
      </c>
      <c r="C666">
        <v>6150</v>
      </c>
      <c r="D666" t="s">
        <v>212</v>
      </c>
      <c r="F666" t="s">
        <v>115</v>
      </c>
      <c r="G666" t="s">
        <v>116</v>
      </c>
      <c r="H666">
        <v>301515</v>
      </c>
      <c r="I666" s="1">
        <v>41870</v>
      </c>
      <c r="J666">
        <v>114.11</v>
      </c>
      <c r="L666">
        <v>114.11</v>
      </c>
      <c r="M666" t="s">
        <v>20</v>
      </c>
      <c r="N666" t="s">
        <v>21</v>
      </c>
      <c r="O666" t="s">
        <v>113</v>
      </c>
      <c r="P666" t="s">
        <v>121</v>
      </c>
      <c r="Q666" t="s">
        <v>24</v>
      </c>
      <c r="R666" t="s">
        <v>25</v>
      </c>
      <c r="S666" t="s">
        <v>26</v>
      </c>
    </row>
    <row r="667" spans="1:19" x14ac:dyDescent="0.35">
      <c r="A667">
        <v>256</v>
      </c>
      <c r="B667">
        <v>256100</v>
      </c>
      <c r="C667">
        <v>6150</v>
      </c>
      <c r="D667" t="s">
        <v>212</v>
      </c>
      <c r="F667" t="s">
        <v>115</v>
      </c>
      <c r="G667" t="s">
        <v>116</v>
      </c>
      <c r="H667">
        <v>301515</v>
      </c>
      <c r="I667" s="1">
        <v>41870</v>
      </c>
      <c r="J667">
        <v>2174.48</v>
      </c>
      <c r="L667">
        <v>2174.48</v>
      </c>
      <c r="M667" t="s">
        <v>20</v>
      </c>
      <c r="N667" t="s">
        <v>21</v>
      </c>
      <c r="O667" t="s">
        <v>113</v>
      </c>
      <c r="P667" t="s">
        <v>121</v>
      </c>
      <c r="Q667" t="s">
        <v>24</v>
      </c>
      <c r="R667" t="s">
        <v>25</v>
      </c>
      <c r="S667" t="s">
        <v>26</v>
      </c>
    </row>
    <row r="668" spans="1:19" x14ac:dyDescent="0.35">
      <c r="A668">
        <v>256</v>
      </c>
      <c r="B668">
        <v>256100</v>
      </c>
      <c r="C668">
        <v>6150</v>
      </c>
      <c r="D668" t="s">
        <v>212</v>
      </c>
      <c r="F668" t="s">
        <v>111</v>
      </c>
      <c r="G668" t="s">
        <v>118</v>
      </c>
      <c r="H668">
        <v>301517</v>
      </c>
      <c r="I668" s="1">
        <v>41870</v>
      </c>
      <c r="J668"/>
      <c r="K668">
        <v>-5.35</v>
      </c>
      <c r="L668">
        <v>-5.35</v>
      </c>
      <c r="M668" t="s">
        <v>20</v>
      </c>
      <c r="N668" t="s">
        <v>21</v>
      </c>
      <c r="O668" t="s">
        <v>113</v>
      </c>
      <c r="P668" t="s">
        <v>121</v>
      </c>
      <c r="Q668" t="s">
        <v>24</v>
      </c>
      <c r="R668" t="s">
        <v>25</v>
      </c>
      <c r="S668" t="s">
        <v>26</v>
      </c>
    </row>
    <row r="669" spans="1:19" x14ac:dyDescent="0.35">
      <c r="A669">
        <v>256</v>
      </c>
      <c r="B669">
        <v>256100</v>
      </c>
      <c r="C669">
        <v>6150</v>
      </c>
      <c r="D669" t="s">
        <v>212</v>
      </c>
      <c r="F669" t="s">
        <v>115</v>
      </c>
      <c r="G669" t="s">
        <v>116</v>
      </c>
      <c r="H669">
        <v>301515</v>
      </c>
      <c r="I669" s="1">
        <v>41870</v>
      </c>
      <c r="J669">
        <v>615.09</v>
      </c>
      <c r="L669">
        <v>615.09</v>
      </c>
      <c r="M669" t="s">
        <v>20</v>
      </c>
      <c r="N669" t="s">
        <v>21</v>
      </c>
      <c r="O669" t="s">
        <v>113</v>
      </c>
      <c r="P669" t="s">
        <v>121</v>
      </c>
      <c r="Q669" t="s">
        <v>24</v>
      </c>
      <c r="R669" t="s">
        <v>25</v>
      </c>
      <c r="S669" t="s">
        <v>26</v>
      </c>
    </row>
    <row r="670" spans="1:19" x14ac:dyDescent="0.35">
      <c r="A670">
        <v>256</v>
      </c>
      <c r="B670">
        <v>256100</v>
      </c>
      <c r="C670">
        <v>6150</v>
      </c>
      <c r="D670" t="s">
        <v>212</v>
      </c>
      <c r="F670" t="s">
        <v>115</v>
      </c>
      <c r="G670" t="s">
        <v>116</v>
      </c>
      <c r="H670">
        <v>301515</v>
      </c>
      <c r="I670" s="1">
        <v>41870</v>
      </c>
      <c r="J670">
        <v>1008.94</v>
      </c>
      <c r="L670">
        <v>1008.94</v>
      </c>
      <c r="M670" t="s">
        <v>20</v>
      </c>
      <c r="N670" t="s">
        <v>21</v>
      </c>
      <c r="O670" t="s">
        <v>113</v>
      </c>
      <c r="P670" t="s">
        <v>121</v>
      </c>
      <c r="Q670" t="s">
        <v>24</v>
      </c>
      <c r="R670" t="s">
        <v>25</v>
      </c>
      <c r="S670" t="s">
        <v>26</v>
      </c>
    </row>
    <row r="671" spans="1:19" x14ac:dyDescent="0.35">
      <c r="A671">
        <v>256</v>
      </c>
      <c r="B671">
        <v>256100</v>
      </c>
      <c r="C671">
        <v>6150</v>
      </c>
      <c r="D671" t="s">
        <v>212</v>
      </c>
      <c r="F671" t="s">
        <v>111</v>
      </c>
      <c r="G671" t="s">
        <v>118</v>
      </c>
      <c r="H671">
        <v>301517</v>
      </c>
      <c r="I671" s="1">
        <v>41870</v>
      </c>
      <c r="J671"/>
      <c r="K671">
        <v>-169.03</v>
      </c>
      <c r="L671">
        <v>-169.03</v>
      </c>
      <c r="M671" t="s">
        <v>20</v>
      </c>
      <c r="N671" t="s">
        <v>21</v>
      </c>
      <c r="O671" t="s">
        <v>113</v>
      </c>
      <c r="P671" t="s">
        <v>121</v>
      </c>
      <c r="Q671" t="s">
        <v>24</v>
      </c>
      <c r="R671" t="s">
        <v>25</v>
      </c>
      <c r="S671" t="s">
        <v>26</v>
      </c>
    </row>
    <row r="672" spans="1:19" x14ac:dyDescent="0.35">
      <c r="A672">
        <v>256</v>
      </c>
      <c r="B672">
        <v>256100</v>
      </c>
      <c r="C672">
        <v>6150</v>
      </c>
      <c r="D672" t="s">
        <v>212</v>
      </c>
      <c r="F672" t="s">
        <v>115</v>
      </c>
      <c r="G672" t="s">
        <v>116</v>
      </c>
      <c r="H672">
        <v>301460</v>
      </c>
      <c r="I672" s="1">
        <v>41866</v>
      </c>
      <c r="J672">
        <v>265.17</v>
      </c>
      <c r="L672">
        <v>265.17</v>
      </c>
      <c r="M672" t="s">
        <v>20</v>
      </c>
      <c r="N672" t="s">
        <v>21</v>
      </c>
      <c r="O672" t="s">
        <v>113</v>
      </c>
      <c r="P672" t="s">
        <v>121</v>
      </c>
      <c r="Q672" t="s">
        <v>24</v>
      </c>
      <c r="R672" t="s">
        <v>25</v>
      </c>
      <c r="S672" t="s">
        <v>26</v>
      </c>
    </row>
    <row r="673" spans="1:19" x14ac:dyDescent="0.35">
      <c r="A673">
        <v>256</v>
      </c>
      <c r="B673">
        <v>256100</v>
      </c>
      <c r="C673">
        <v>6150</v>
      </c>
      <c r="D673" t="s">
        <v>212</v>
      </c>
      <c r="F673" t="s">
        <v>111</v>
      </c>
      <c r="G673" t="s">
        <v>118</v>
      </c>
      <c r="H673">
        <v>301476</v>
      </c>
      <c r="I673" s="1">
        <v>41866</v>
      </c>
      <c r="J673"/>
      <c r="K673">
        <v>-26.73</v>
      </c>
      <c r="L673">
        <v>-26.73</v>
      </c>
      <c r="M673" t="s">
        <v>20</v>
      </c>
      <c r="N673" t="s">
        <v>21</v>
      </c>
      <c r="O673" t="s">
        <v>113</v>
      </c>
      <c r="P673" t="s">
        <v>121</v>
      </c>
      <c r="Q673" t="s">
        <v>24</v>
      </c>
      <c r="R673" t="s">
        <v>25</v>
      </c>
      <c r="S673" t="s">
        <v>26</v>
      </c>
    </row>
    <row r="674" spans="1:19" x14ac:dyDescent="0.35">
      <c r="A674">
        <v>256</v>
      </c>
      <c r="B674">
        <v>256100</v>
      </c>
      <c r="C674">
        <v>6150</v>
      </c>
      <c r="D674" t="s">
        <v>212</v>
      </c>
      <c r="F674" t="s">
        <v>115</v>
      </c>
      <c r="G674" t="s">
        <v>116</v>
      </c>
      <c r="H674">
        <v>301459</v>
      </c>
      <c r="I674" s="1">
        <v>41856</v>
      </c>
      <c r="J674">
        <v>106.55</v>
      </c>
      <c r="L674">
        <v>106.55</v>
      </c>
      <c r="M674" t="s">
        <v>20</v>
      </c>
      <c r="N674" t="s">
        <v>21</v>
      </c>
      <c r="O674" t="s">
        <v>113</v>
      </c>
      <c r="P674" t="s">
        <v>121</v>
      </c>
      <c r="Q674" t="s">
        <v>24</v>
      </c>
      <c r="R674" t="s">
        <v>25</v>
      </c>
      <c r="S674" t="s">
        <v>26</v>
      </c>
    </row>
    <row r="675" spans="1:19" x14ac:dyDescent="0.35">
      <c r="A675">
        <v>256</v>
      </c>
      <c r="B675">
        <v>256100</v>
      </c>
      <c r="C675">
        <v>6150</v>
      </c>
      <c r="D675" t="s">
        <v>212</v>
      </c>
      <c r="F675" t="s">
        <v>115</v>
      </c>
      <c r="G675" t="s">
        <v>116</v>
      </c>
      <c r="H675">
        <v>301459</v>
      </c>
      <c r="I675" s="1">
        <v>41856</v>
      </c>
      <c r="J675">
        <v>2495.7199999999998</v>
      </c>
      <c r="L675">
        <v>2495.7199999999998</v>
      </c>
      <c r="M675" t="s">
        <v>20</v>
      </c>
      <c r="N675" t="s">
        <v>21</v>
      </c>
      <c r="O675" t="s">
        <v>113</v>
      </c>
      <c r="P675" t="s">
        <v>121</v>
      </c>
      <c r="Q675" t="s">
        <v>24</v>
      </c>
      <c r="R675" t="s">
        <v>25</v>
      </c>
      <c r="S675" t="s">
        <v>26</v>
      </c>
    </row>
    <row r="676" spans="1:19" x14ac:dyDescent="0.35">
      <c r="A676">
        <v>256</v>
      </c>
      <c r="B676">
        <v>256100</v>
      </c>
      <c r="C676">
        <v>6150</v>
      </c>
      <c r="D676" t="s">
        <v>212</v>
      </c>
      <c r="F676" t="s">
        <v>111</v>
      </c>
      <c r="G676" t="s">
        <v>118</v>
      </c>
      <c r="H676">
        <v>301474</v>
      </c>
      <c r="I676" s="1">
        <v>41856</v>
      </c>
      <c r="J676"/>
      <c r="K676">
        <v>-44.1</v>
      </c>
      <c r="L676">
        <v>-44.1</v>
      </c>
      <c r="M676" t="s">
        <v>20</v>
      </c>
      <c r="N676" t="s">
        <v>21</v>
      </c>
      <c r="O676" t="s">
        <v>113</v>
      </c>
      <c r="P676" t="s">
        <v>121</v>
      </c>
      <c r="Q676" t="s">
        <v>24</v>
      </c>
      <c r="R676" t="s">
        <v>25</v>
      </c>
      <c r="S676" t="s">
        <v>26</v>
      </c>
    </row>
    <row r="677" spans="1:19" x14ac:dyDescent="0.35">
      <c r="A677">
        <v>256</v>
      </c>
      <c r="B677">
        <v>256100</v>
      </c>
      <c r="C677">
        <v>6150</v>
      </c>
      <c r="D677" t="s">
        <v>212</v>
      </c>
      <c r="F677" t="s">
        <v>111</v>
      </c>
      <c r="G677" t="s">
        <v>118</v>
      </c>
      <c r="H677">
        <v>301474</v>
      </c>
      <c r="I677" s="1">
        <v>41856</v>
      </c>
      <c r="J677"/>
      <c r="K677">
        <v>-72.44</v>
      </c>
      <c r="L677">
        <v>-72.44</v>
      </c>
      <c r="M677" t="s">
        <v>20</v>
      </c>
      <c r="N677" t="s">
        <v>21</v>
      </c>
      <c r="O677" t="s">
        <v>113</v>
      </c>
      <c r="P677" t="s">
        <v>121</v>
      </c>
      <c r="Q677" t="s">
        <v>24</v>
      </c>
      <c r="R677" t="s">
        <v>25</v>
      </c>
      <c r="S677" t="s">
        <v>26</v>
      </c>
    </row>
    <row r="678" spans="1:19" x14ac:dyDescent="0.35">
      <c r="A678">
        <v>256</v>
      </c>
      <c r="B678">
        <v>256100</v>
      </c>
      <c r="C678">
        <v>6150</v>
      </c>
      <c r="D678" t="s">
        <v>212</v>
      </c>
      <c r="F678" t="s">
        <v>115</v>
      </c>
      <c r="G678" t="s">
        <v>116</v>
      </c>
      <c r="H678">
        <v>301459</v>
      </c>
      <c r="I678" s="1">
        <v>41856</v>
      </c>
      <c r="J678">
        <v>1099.43</v>
      </c>
      <c r="L678">
        <v>1099.43</v>
      </c>
      <c r="M678" t="s">
        <v>20</v>
      </c>
      <c r="N678" t="s">
        <v>21</v>
      </c>
      <c r="O678" t="s">
        <v>113</v>
      </c>
      <c r="P678" t="s">
        <v>121</v>
      </c>
      <c r="Q678" t="s">
        <v>24</v>
      </c>
      <c r="R678" t="s">
        <v>25</v>
      </c>
      <c r="S678" t="s">
        <v>26</v>
      </c>
    </row>
    <row r="679" spans="1:19" x14ac:dyDescent="0.35">
      <c r="A679">
        <v>256</v>
      </c>
      <c r="B679">
        <v>256100</v>
      </c>
      <c r="C679">
        <v>6150</v>
      </c>
      <c r="D679" t="s">
        <v>212</v>
      </c>
      <c r="F679" t="s">
        <v>115</v>
      </c>
      <c r="G679" t="s">
        <v>116</v>
      </c>
      <c r="H679">
        <v>301459</v>
      </c>
      <c r="I679" s="1">
        <v>41856</v>
      </c>
      <c r="J679">
        <v>514.44000000000005</v>
      </c>
      <c r="L679">
        <v>514.44000000000005</v>
      </c>
      <c r="M679" t="s">
        <v>20</v>
      </c>
      <c r="N679" t="s">
        <v>21</v>
      </c>
      <c r="O679" t="s">
        <v>113</v>
      </c>
      <c r="P679" t="s">
        <v>121</v>
      </c>
      <c r="Q679" t="s">
        <v>24</v>
      </c>
      <c r="R679" t="s">
        <v>25</v>
      </c>
      <c r="S679" t="s">
        <v>26</v>
      </c>
    </row>
    <row r="680" spans="1:19" x14ac:dyDescent="0.35">
      <c r="A680">
        <v>256</v>
      </c>
      <c r="B680">
        <v>256100</v>
      </c>
      <c r="C680">
        <v>6150</v>
      </c>
      <c r="D680" t="s">
        <v>212</v>
      </c>
      <c r="F680" t="s">
        <v>126</v>
      </c>
      <c r="G680" t="s">
        <v>28</v>
      </c>
      <c r="H680">
        <v>300778</v>
      </c>
      <c r="I680" s="1">
        <v>41852</v>
      </c>
      <c r="J680"/>
      <c r="K680">
        <v>-3585</v>
      </c>
      <c r="L680">
        <v>-3585</v>
      </c>
      <c r="M680" t="s">
        <v>20</v>
      </c>
      <c r="N680" t="s">
        <v>21</v>
      </c>
      <c r="O680" t="s">
        <v>113</v>
      </c>
      <c r="P680" t="s">
        <v>121</v>
      </c>
      <c r="Q680" t="s">
        <v>24</v>
      </c>
      <c r="R680" t="s">
        <v>25</v>
      </c>
      <c r="S680" t="s">
        <v>26</v>
      </c>
    </row>
    <row r="681" spans="1:19" x14ac:dyDescent="0.35">
      <c r="A681">
        <v>256</v>
      </c>
      <c r="B681">
        <v>256100</v>
      </c>
      <c r="C681">
        <v>6150</v>
      </c>
      <c r="D681" t="s">
        <v>212</v>
      </c>
      <c r="F681" t="s">
        <v>111</v>
      </c>
      <c r="G681" t="s">
        <v>118</v>
      </c>
      <c r="H681">
        <v>301105</v>
      </c>
      <c r="I681" s="1">
        <v>41851</v>
      </c>
      <c r="J681"/>
      <c r="K681">
        <v>-32.07</v>
      </c>
      <c r="L681">
        <v>-32.07</v>
      </c>
      <c r="M681" t="s">
        <v>20</v>
      </c>
      <c r="N681" t="s">
        <v>21</v>
      </c>
      <c r="O681" t="s">
        <v>113</v>
      </c>
      <c r="P681" t="s">
        <v>121</v>
      </c>
      <c r="Q681" t="s">
        <v>24</v>
      </c>
      <c r="R681" t="s">
        <v>25</v>
      </c>
      <c r="S681" t="s">
        <v>26</v>
      </c>
    </row>
    <row r="682" spans="1:19" x14ac:dyDescent="0.35">
      <c r="A682">
        <v>256</v>
      </c>
      <c r="B682">
        <v>256100</v>
      </c>
      <c r="C682">
        <v>6150</v>
      </c>
      <c r="D682" t="s">
        <v>212</v>
      </c>
      <c r="F682" t="s">
        <v>126</v>
      </c>
      <c r="G682" t="s">
        <v>28</v>
      </c>
      <c r="H682">
        <v>300778</v>
      </c>
      <c r="I682" s="1">
        <v>41851</v>
      </c>
      <c r="J682">
        <v>3585</v>
      </c>
      <c r="L682">
        <v>3585</v>
      </c>
      <c r="M682" t="s">
        <v>20</v>
      </c>
      <c r="N682" t="s">
        <v>21</v>
      </c>
      <c r="O682" t="s">
        <v>113</v>
      </c>
      <c r="P682" t="s">
        <v>121</v>
      </c>
      <c r="Q682" t="s">
        <v>24</v>
      </c>
      <c r="R682" t="s">
        <v>25</v>
      </c>
      <c r="S682" t="s">
        <v>26</v>
      </c>
    </row>
    <row r="683" spans="1:19" x14ac:dyDescent="0.35">
      <c r="A683">
        <v>256</v>
      </c>
      <c r="B683">
        <v>256100</v>
      </c>
      <c r="C683">
        <v>6150</v>
      </c>
      <c r="D683" t="s">
        <v>212</v>
      </c>
      <c r="F683" t="s">
        <v>115</v>
      </c>
      <c r="G683" t="s">
        <v>116</v>
      </c>
      <c r="H683">
        <v>301106</v>
      </c>
      <c r="I683" s="1">
        <v>41851</v>
      </c>
      <c r="J683">
        <v>265.17</v>
      </c>
      <c r="L683">
        <v>265.17</v>
      </c>
      <c r="M683" t="s">
        <v>20</v>
      </c>
      <c r="N683" t="s">
        <v>21</v>
      </c>
      <c r="O683" t="s">
        <v>113</v>
      </c>
      <c r="P683" t="s">
        <v>121</v>
      </c>
      <c r="Q683" t="s">
        <v>24</v>
      </c>
      <c r="R683" t="s">
        <v>25</v>
      </c>
      <c r="S683" t="s">
        <v>26</v>
      </c>
    </row>
    <row r="684" spans="1:19" x14ac:dyDescent="0.35">
      <c r="A684">
        <v>256</v>
      </c>
      <c r="B684">
        <v>256100</v>
      </c>
      <c r="C684">
        <v>6150</v>
      </c>
      <c r="D684" t="s">
        <v>212</v>
      </c>
      <c r="F684" t="s">
        <v>115</v>
      </c>
      <c r="G684" t="s">
        <v>116</v>
      </c>
      <c r="H684">
        <v>301114</v>
      </c>
      <c r="I684" s="1">
        <v>41842</v>
      </c>
      <c r="J684">
        <v>2495.7199999999998</v>
      </c>
      <c r="L684">
        <v>2495.7199999999998</v>
      </c>
      <c r="M684" t="s">
        <v>20</v>
      </c>
      <c r="N684" t="s">
        <v>21</v>
      </c>
      <c r="O684" t="s">
        <v>113</v>
      </c>
      <c r="P684" t="s">
        <v>121</v>
      </c>
      <c r="Q684" t="s">
        <v>24</v>
      </c>
      <c r="R684" t="s">
        <v>25</v>
      </c>
      <c r="S684" t="s">
        <v>26</v>
      </c>
    </row>
    <row r="685" spans="1:19" x14ac:dyDescent="0.35">
      <c r="A685">
        <v>256</v>
      </c>
      <c r="B685">
        <v>256100</v>
      </c>
      <c r="C685">
        <v>6150</v>
      </c>
      <c r="D685" t="s">
        <v>212</v>
      </c>
      <c r="F685" t="s">
        <v>115</v>
      </c>
      <c r="G685" t="s">
        <v>116</v>
      </c>
      <c r="H685">
        <v>301114</v>
      </c>
      <c r="I685" s="1">
        <v>41842</v>
      </c>
      <c r="J685">
        <v>723.97</v>
      </c>
      <c r="L685">
        <v>723.97</v>
      </c>
      <c r="M685" t="s">
        <v>20</v>
      </c>
      <c r="N685" t="s">
        <v>21</v>
      </c>
      <c r="O685" t="s">
        <v>113</v>
      </c>
      <c r="P685" t="s">
        <v>121</v>
      </c>
      <c r="Q685" t="s">
        <v>24</v>
      </c>
      <c r="R685" t="s">
        <v>25</v>
      </c>
      <c r="S685" t="s">
        <v>26</v>
      </c>
    </row>
    <row r="686" spans="1:19" x14ac:dyDescent="0.35">
      <c r="A686">
        <v>256</v>
      </c>
      <c r="B686">
        <v>256100</v>
      </c>
      <c r="C686">
        <v>6150</v>
      </c>
      <c r="D686" t="s">
        <v>212</v>
      </c>
      <c r="F686" t="s">
        <v>115</v>
      </c>
      <c r="G686" t="s">
        <v>116</v>
      </c>
      <c r="H686">
        <v>301114</v>
      </c>
      <c r="I686" s="1">
        <v>41842</v>
      </c>
      <c r="J686">
        <v>564.76</v>
      </c>
      <c r="L686">
        <v>564.76</v>
      </c>
      <c r="M686" t="s">
        <v>20</v>
      </c>
      <c r="N686" t="s">
        <v>21</v>
      </c>
      <c r="O686" t="s">
        <v>113</v>
      </c>
      <c r="P686" t="s">
        <v>121</v>
      </c>
      <c r="Q686" t="s">
        <v>24</v>
      </c>
      <c r="R686" t="s">
        <v>25</v>
      </c>
      <c r="S686" t="s">
        <v>26</v>
      </c>
    </row>
    <row r="687" spans="1:19" x14ac:dyDescent="0.35">
      <c r="A687">
        <v>256</v>
      </c>
      <c r="B687">
        <v>256100</v>
      </c>
      <c r="C687">
        <v>6150</v>
      </c>
      <c r="D687" t="s">
        <v>212</v>
      </c>
      <c r="F687" t="s">
        <v>111</v>
      </c>
      <c r="G687" t="s">
        <v>118</v>
      </c>
      <c r="H687">
        <v>301111</v>
      </c>
      <c r="I687" s="1">
        <v>41842</v>
      </c>
      <c r="J687"/>
      <c r="K687">
        <v>-156.94</v>
      </c>
      <c r="L687">
        <v>-156.94</v>
      </c>
      <c r="M687" t="s">
        <v>20</v>
      </c>
      <c r="N687" t="s">
        <v>21</v>
      </c>
      <c r="O687" t="s">
        <v>113</v>
      </c>
      <c r="P687" t="s">
        <v>121</v>
      </c>
      <c r="Q687" t="s">
        <v>24</v>
      </c>
      <c r="R687" t="s">
        <v>25</v>
      </c>
      <c r="S687" t="s">
        <v>26</v>
      </c>
    </row>
    <row r="688" spans="1:19" x14ac:dyDescent="0.35">
      <c r="A688">
        <v>256</v>
      </c>
      <c r="B688">
        <v>256100</v>
      </c>
      <c r="C688">
        <v>6150</v>
      </c>
      <c r="D688" t="s">
        <v>212</v>
      </c>
      <c r="F688" t="s">
        <v>111</v>
      </c>
      <c r="G688" t="s">
        <v>118</v>
      </c>
      <c r="H688">
        <v>301111</v>
      </c>
      <c r="I688" s="1">
        <v>41842</v>
      </c>
      <c r="J688"/>
      <c r="K688">
        <v>-18.71</v>
      </c>
      <c r="L688">
        <v>-18.71</v>
      </c>
      <c r="M688" t="s">
        <v>20</v>
      </c>
      <c r="N688" t="s">
        <v>21</v>
      </c>
      <c r="O688" t="s">
        <v>113</v>
      </c>
      <c r="P688" t="s">
        <v>121</v>
      </c>
      <c r="Q688" t="s">
        <v>24</v>
      </c>
      <c r="R688" t="s">
        <v>25</v>
      </c>
      <c r="S688" t="s">
        <v>26</v>
      </c>
    </row>
    <row r="689" spans="1:19" x14ac:dyDescent="0.35">
      <c r="A689">
        <v>256</v>
      </c>
      <c r="B689">
        <v>256100</v>
      </c>
      <c r="C689">
        <v>6150</v>
      </c>
      <c r="D689" t="s">
        <v>212</v>
      </c>
      <c r="F689" t="s">
        <v>115</v>
      </c>
      <c r="G689" t="s">
        <v>116</v>
      </c>
      <c r="H689">
        <v>301114</v>
      </c>
      <c r="I689" s="1">
        <v>41842</v>
      </c>
      <c r="J689">
        <v>114.11</v>
      </c>
      <c r="L689">
        <v>114.11</v>
      </c>
      <c r="M689" t="s">
        <v>20</v>
      </c>
      <c r="N689" t="s">
        <v>21</v>
      </c>
      <c r="O689" t="s">
        <v>113</v>
      </c>
      <c r="P689" t="s">
        <v>121</v>
      </c>
      <c r="Q689" t="s">
        <v>24</v>
      </c>
      <c r="R689" t="s">
        <v>25</v>
      </c>
      <c r="S689" t="s">
        <v>26</v>
      </c>
    </row>
    <row r="690" spans="1:19" x14ac:dyDescent="0.35">
      <c r="A690">
        <v>256</v>
      </c>
      <c r="B690">
        <v>256100</v>
      </c>
      <c r="C690">
        <v>6150</v>
      </c>
      <c r="D690" t="s">
        <v>212</v>
      </c>
      <c r="F690" t="s">
        <v>115</v>
      </c>
      <c r="G690" t="s">
        <v>116</v>
      </c>
      <c r="H690">
        <v>300727</v>
      </c>
      <c r="I690" s="1">
        <v>41835</v>
      </c>
      <c r="J690">
        <v>265.17</v>
      </c>
      <c r="L690">
        <v>265.17</v>
      </c>
      <c r="M690" t="s">
        <v>20</v>
      </c>
      <c r="N690" t="s">
        <v>21</v>
      </c>
      <c r="O690" t="s">
        <v>113</v>
      </c>
      <c r="P690" t="s">
        <v>121</v>
      </c>
      <c r="Q690" t="s">
        <v>24</v>
      </c>
      <c r="R690" t="s">
        <v>25</v>
      </c>
      <c r="S690" t="s">
        <v>26</v>
      </c>
    </row>
    <row r="691" spans="1:19" x14ac:dyDescent="0.35">
      <c r="A691">
        <v>256</v>
      </c>
      <c r="B691">
        <v>256100</v>
      </c>
      <c r="C691">
        <v>6150</v>
      </c>
      <c r="D691" t="s">
        <v>212</v>
      </c>
      <c r="F691" t="s">
        <v>111</v>
      </c>
      <c r="G691" t="s">
        <v>118</v>
      </c>
      <c r="H691">
        <v>300716</v>
      </c>
      <c r="I691" s="1">
        <v>41835</v>
      </c>
      <c r="J691"/>
      <c r="K691">
        <v>-64.14</v>
      </c>
      <c r="L691">
        <v>-64.14</v>
      </c>
      <c r="M691" t="s">
        <v>20</v>
      </c>
      <c r="N691" t="s">
        <v>21</v>
      </c>
      <c r="O691" t="s">
        <v>113</v>
      </c>
      <c r="P691" t="s">
        <v>121</v>
      </c>
      <c r="Q691" t="s">
        <v>24</v>
      </c>
      <c r="R691" t="s">
        <v>25</v>
      </c>
      <c r="S691" t="s">
        <v>26</v>
      </c>
    </row>
    <row r="692" spans="1:19" x14ac:dyDescent="0.35">
      <c r="A692">
        <v>256</v>
      </c>
      <c r="B692">
        <v>256100</v>
      </c>
      <c r="C692">
        <v>6150</v>
      </c>
      <c r="D692" t="s">
        <v>212</v>
      </c>
      <c r="F692" t="s">
        <v>111</v>
      </c>
      <c r="G692" t="s">
        <v>118</v>
      </c>
      <c r="H692">
        <v>300718</v>
      </c>
      <c r="I692" s="1">
        <v>41828</v>
      </c>
      <c r="J692"/>
      <c r="K692">
        <v>-108.66</v>
      </c>
      <c r="L692">
        <v>-108.66</v>
      </c>
      <c r="M692" t="s">
        <v>20</v>
      </c>
      <c r="N692" t="s">
        <v>21</v>
      </c>
      <c r="O692" t="s">
        <v>113</v>
      </c>
      <c r="P692" t="s">
        <v>121</v>
      </c>
      <c r="Q692" t="s">
        <v>24</v>
      </c>
      <c r="R692" t="s">
        <v>25</v>
      </c>
      <c r="S692" t="s">
        <v>26</v>
      </c>
    </row>
    <row r="693" spans="1:19" x14ac:dyDescent="0.35">
      <c r="A693">
        <v>256</v>
      </c>
      <c r="B693">
        <v>256100</v>
      </c>
      <c r="C693">
        <v>6150</v>
      </c>
      <c r="D693" t="s">
        <v>212</v>
      </c>
      <c r="F693" t="s">
        <v>111</v>
      </c>
      <c r="G693" t="s">
        <v>118</v>
      </c>
      <c r="H693">
        <v>300718</v>
      </c>
      <c r="I693" s="1">
        <v>41828</v>
      </c>
      <c r="J693"/>
      <c r="K693">
        <v>-24.05</v>
      </c>
      <c r="L693">
        <v>-24.05</v>
      </c>
      <c r="M693" t="s">
        <v>20</v>
      </c>
      <c r="N693" t="s">
        <v>21</v>
      </c>
      <c r="O693" t="s">
        <v>113</v>
      </c>
      <c r="P693" t="s">
        <v>121</v>
      </c>
      <c r="Q693" t="s">
        <v>24</v>
      </c>
      <c r="R693" t="s">
        <v>25</v>
      </c>
      <c r="S693" t="s">
        <v>26</v>
      </c>
    </row>
    <row r="694" spans="1:19" x14ac:dyDescent="0.35">
      <c r="A694">
        <v>256</v>
      </c>
      <c r="B694">
        <v>256100</v>
      </c>
      <c r="C694">
        <v>6150</v>
      </c>
      <c r="D694" t="s">
        <v>212</v>
      </c>
      <c r="F694" t="s">
        <v>115</v>
      </c>
      <c r="G694" t="s">
        <v>116</v>
      </c>
      <c r="H694">
        <v>300728</v>
      </c>
      <c r="I694" s="1">
        <v>41828</v>
      </c>
      <c r="J694">
        <v>2569.84</v>
      </c>
      <c r="L694">
        <v>2569.84</v>
      </c>
      <c r="M694" t="s">
        <v>20</v>
      </c>
      <c r="N694" t="s">
        <v>21</v>
      </c>
      <c r="O694" t="s">
        <v>113</v>
      </c>
      <c r="P694" t="s">
        <v>121</v>
      </c>
      <c r="Q694" t="s">
        <v>24</v>
      </c>
      <c r="R694" t="s">
        <v>25</v>
      </c>
      <c r="S694" t="s">
        <v>26</v>
      </c>
    </row>
    <row r="695" spans="1:19" x14ac:dyDescent="0.35">
      <c r="A695">
        <v>256</v>
      </c>
      <c r="B695">
        <v>256100</v>
      </c>
      <c r="C695">
        <v>6150</v>
      </c>
      <c r="D695" t="s">
        <v>212</v>
      </c>
      <c r="F695" t="s">
        <v>115</v>
      </c>
      <c r="G695" t="s">
        <v>116</v>
      </c>
      <c r="H695">
        <v>300728</v>
      </c>
      <c r="I695" s="1">
        <v>41828</v>
      </c>
      <c r="J695">
        <v>105.23</v>
      </c>
      <c r="L695">
        <v>105.23</v>
      </c>
      <c r="M695" t="s">
        <v>20</v>
      </c>
      <c r="N695" t="s">
        <v>21</v>
      </c>
      <c r="O695" t="s">
        <v>113</v>
      </c>
      <c r="P695" t="s">
        <v>121</v>
      </c>
      <c r="Q695" t="s">
        <v>24</v>
      </c>
      <c r="R695" t="s">
        <v>25</v>
      </c>
      <c r="S695" t="s">
        <v>26</v>
      </c>
    </row>
    <row r="696" spans="1:19" x14ac:dyDescent="0.35">
      <c r="A696">
        <v>256</v>
      </c>
      <c r="B696">
        <v>256100</v>
      </c>
      <c r="C696">
        <v>6150</v>
      </c>
      <c r="D696" t="s">
        <v>212</v>
      </c>
      <c r="F696" t="s">
        <v>115</v>
      </c>
      <c r="G696" t="s">
        <v>116</v>
      </c>
      <c r="H696">
        <v>300728</v>
      </c>
      <c r="I696" s="1">
        <v>41828</v>
      </c>
      <c r="J696">
        <v>756.28</v>
      </c>
      <c r="L696">
        <v>756.28</v>
      </c>
      <c r="M696" t="s">
        <v>20</v>
      </c>
      <c r="N696" t="s">
        <v>21</v>
      </c>
      <c r="O696" t="s">
        <v>113</v>
      </c>
      <c r="P696" t="s">
        <v>121</v>
      </c>
      <c r="Q696" t="s">
        <v>24</v>
      </c>
      <c r="R696" t="s">
        <v>25</v>
      </c>
      <c r="S696" t="s">
        <v>26</v>
      </c>
    </row>
    <row r="697" spans="1:19" x14ac:dyDescent="0.35">
      <c r="A697">
        <v>256</v>
      </c>
      <c r="B697">
        <v>256100</v>
      </c>
      <c r="C697">
        <v>6150</v>
      </c>
      <c r="D697" t="s">
        <v>212</v>
      </c>
      <c r="F697" t="s">
        <v>115</v>
      </c>
      <c r="G697" t="s">
        <v>116</v>
      </c>
      <c r="H697">
        <v>300728</v>
      </c>
      <c r="I697" s="1">
        <v>41828</v>
      </c>
      <c r="J697">
        <v>806.12</v>
      </c>
      <c r="L697">
        <v>806.12</v>
      </c>
      <c r="M697" t="s">
        <v>20</v>
      </c>
      <c r="N697" t="s">
        <v>21</v>
      </c>
      <c r="O697" t="s">
        <v>113</v>
      </c>
      <c r="P697" t="s">
        <v>121</v>
      </c>
      <c r="Q697" t="s">
        <v>24</v>
      </c>
      <c r="R697" t="s">
        <v>25</v>
      </c>
      <c r="S697" t="s">
        <v>26</v>
      </c>
    </row>
    <row r="698" spans="1:19" x14ac:dyDescent="0.35">
      <c r="A698">
        <v>256</v>
      </c>
      <c r="B698">
        <v>256100</v>
      </c>
      <c r="C698">
        <v>6150</v>
      </c>
      <c r="D698" t="s">
        <v>212</v>
      </c>
      <c r="F698" t="s">
        <v>127</v>
      </c>
      <c r="G698" t="s">
        <v>28</v>
      </c>
      <c r="H698">
        <v>298489</v>
      </c>
      <c r="I698" s="1">
        <v>41821</v>
      </c>
      <c r="J698"/>
      <c r="K698">
        <v>-2048</v>
      </c>
      <c r="L698">
        <v>-2048</v>
      </c>
      <c r="M698" t="s">
        <v>20</v>
      </c>
      <c r="N698" t="s">
        <v>21</v>
      </c>
      <c r="O698" t="s">
        <v>113</v>
      </c>
      <c r="P698" t="s">
        <v>121</v>
      </c>
      <c r="Q698" t="s">
        <v>24</v>
      </c>
      <c r="R698" t="s">
        <v>25</v>
      </c>
      <c r="S698" t="s">
        <v>26</v>
      </c>
    </row>
    <row r="699" spans="1:19" x14ac:dyDescent="0.35">
      <c r="A699">
        <v>256</v>
      </c>
      <c r="B699">
        <v>256100</v>
      </c>
      <c r="C699">
        <v>6150</v>
      </c>
      <c r="D699" t="s">
        <v>212</v>
      </c>
      <c r="F699" t="s">
        <v>127</v>
      </c>
      <c r="G699" t="s">
        <v>28</v>
      </c>
      <c r="H699">
        <v>298489</v>
      </c>
      <c r="I699" s="1">
        <v>41820</v>
      </c>
      <c r="J699">
        <v>2048</v>
      </c>
      <c r="L699">
        <v>2048</v>
      </c>
      <c r="M699" t="s">
        <v>20</v>
      </c>
      <c r="N699" t="s">
        <v>21</v>
      </c>
      <c r="O699" t="s">
        <v>113</v>
      </c>
      <c r="P699" t="s">
        <v>121</v>
      </c>
      <c r="Q699" t="s">
        <v>24</v>
      </c>
      <c r="R699" t="s">
        <v>25</v>
      </c>
      <c r="S699" t="s">
        <v>26</v>
      </c>
    </row>
    <row r="700" spans="1:19" x14ac:dyDescent="0.35">
      <c r="A700">
        <v>256</v>
      </c>
      <c r="B700">
        <v>256100</v>
      </c>
      <c r="C700">
        <v>6150</v>
      </c>
      <c r="D700" t="s">
        <v>212</v>
      </c>
      <c r="F700" t="s">
        <v>115</v>
      </c>
      <c r="G700" t="s">
        <v>116</v>
      </c>
      <c r="H700">
        <v>298534</v>
      </c>
      <c r="I700" s="1">
        <v>41820</v>
      </c>
      <c r="J700">
        <v>266.37</v>
      </c>
      <c r="L700">
        <v>266.37</v>
      </c>
      <c r="M700" t="s">
        <v>20</v>
      </c>
      <c r="N700" t="s">
        <v>21</v>
      </c>
      <c r="O700" t="s">
        <v>113</v>
      </c>
      <c r="P700" t="s">
        <v>121</v>
      </c>
      <c r="Q700" t="s">
        <v>24</v>
      </c>
      <c r="R700" t="s">
        <v>25</v>
      </c>
      <c r="S700" t="s">
        <v>26</v>
      </c>
    </row>
    <row r="701" spans="1:19" x14ac:dyDescent="0.35">
      <c r="A701">
        <v>256</v>
      </c>
      <c r="B701">
        <v>256100</v>
      </c>
      <c r="C701">
        <v>6150</v>
      </c>
      <c r="D701" t="s">
        <v>212</v>
      </c>
      <c r="F701" t="s">
        <v>111</v>
      </c>
      <c r="G701" t="s">
        <v>118</v>
      </c>
      <c r="H701">
        <v>298529</v>
      </c>
      <c r="I701" s="1">
        <v>41820</v>
      </c>
      <c r="J701"/>
      <c r="K701">
        <v>-42.95</v>
      </c>
      <c r="L701">
        <v>-42.95</v>
      </c>
      <c r="M701" t="s">
        <v>20</v>
      </c>
      <c r="N701" t="s">
        <v>21</v>
      </c>
      <c r="O701" t="s">
        <v>113</v>
      </c>
      <c r="P701" t="s">
        <v>121</v>
      </c>
      <c r="Q701" t="s">
        <v>24</v>
      </c>
      <c r="R701" t="s">
        <v>25</v>
      </c>
      <c r="S701" t="s">
        <v>26</v>
      </c>
    </row>
    <row r="702" spans="1:19" x14ac:dyDescent="0.35">
      <c r="A702">
        <v>256</v>
      </c>
      <c r="B702">
        <v>256100</v>
      </c>
      <c r="C702">
        <v>6150</v>
      </c>
      <c r="D702" t="s">
        <v>212</v>
      </c>
      <c r="F702" t="s">
        <v>115</v>
      </c>
      <c r="G702" t="s">
        <v>116</v>
      </c>
      <c r="H702">
        <v>298532</v>
      </c>
      <c r="I702" s="1">
        <v>41814</v>
      </c>
      <c r="J702">
        <v>128.01</v>
      </c>
      <c r="L702">
        <v>128.01</v>
      </c>
      <c r="M702" t="s">
        <v>20</v>
      </c>
      <c r="N702" t="s">
        <v>21</v>
      </c>
      <c r="O702" t="s">
        <v>113</v>
      </c>
      <c r="P702" t="s">
        <v>121</v>
      </c>
      <c r="Q702" t="s">
        <v>24</v>
      </c>
      <c r="R702" t="s">
        <v>25</v>
      </c>
      <c r="S702" t="s">
        <v>26</v>
      </c>
    </row>
    <row r="703" spans="1:19" x14ac:dyDescent="0.35">
      <c r="A703">
        <v>256</v>
      </c>
      <c r="B703">
        <v>256100</v>
      </c>
      <c r="C703">
        <v>6150</v>
      </c>
      <c r="D703" t="s">
        <v>212</v>
      </c>
      <c r="F703" t="s">
        <v>115</v>
      </c>
      <c r="G703" t="s">
        <v>116</v>
      </c>
      <c r="H703">
        <v>298532</v>
      </c>
      <c r="I703" s="1">
        <v>41814</v>
      </c>
      <c r="J703">
        <v>740.67</v>
      </c>
      <c r="L703">
        <v>740.67</v>
      </c>
      <c r="M703" t="s">
        <v>20</v>
      </c>
      <c r="N703" t="s">
        <v>21</v>
      </c>
      <c r="O703" t="s">
        <v>113</v>
      </c>
      <c r="P703" t="s">
        <v>121</v>
      </c>
      <c r="Q703" t="s">
        <v>24</v>
      </c>
      <c r="R703" t="s">
        <v>25</v>
      </c>
      <c r="S703" t="s">
        <v>26</v>
      </c>
    </row>
    <row r="704" spans="1:19" x14ac:dyDescent="0.35">
      <c r="A704">
        <v>256</v>
      </c>
      <c r="B704">
        <v>256100</v>
      </c>
      <c r="C704">
        <v>6150</v>
      </c>
      <c r="D704" t="s">
        <v>212</v>
      </c>
      <c r="F704" t="s">
        <v>115</v>
      </c>
      <c r="G704" t="s">
        <v>116</v>
      </c>
      <c r="H704">
        <v>298532</v>
      </c>
      <c r="I704" s="1">
        <v>41814</v>
      </c>
      <c r="J704">
        <v>516.32000000000005</v>
      </c>
      <c r="L704">
        <v>516.32000000000005</v>
      </c>
      <c r="M704" t="s">
        <v>20</v>
      </c>
      <c r="N704" t="s">
        <v>21</v>
      </c>
      <c r="O704" t="s">
        <v>113</v>
      </c>
      <c r="P704" t="s">
        <v>121</v>
      </c>
      <c r="Q704" t="s">
        <v>24</v>
      </c>
      <c r="R704" t="s">
        <v>25</v>
      </c>
      <c r="S704" t="s">
        <v>26</v>
      </c>
    </row>
    <row r="705" spans="1:19" x14ac:dyDescent="0.35">
      <c r="A705">
        <v>256</v>
      </c>
      <c r="B705">
        <v>256100</v>
      </c>
      <c r="C705">
        <v>6150</v>
      </c>
      <c r="D705" t="s">
        <v>212</v>
      </c>
      <c r="F705" t="s">
        <v>111</v>
      </c>
      <c r="G705" t="s">
        <v>118</v>
      </c>
      <c r="H705">
        <v>298511</v>
      </c>
      <c r="I705" s="1">
        <v>41814</v>
      </c>
      <c r="J705"/>
      <c r="K705">
        <v>-51.01</v>
      </c>
      <c r="L705">
        <v>-51.01</v>
      </c>
      <c r="M705" t="s">
        <v>20</v>
      </c>
      <c r="N705" t="s">
        <v>21</v>
      </c>
      <c r="O705" t="s">
        <v>113</v>
      </c>
      <c r="P705" t="s">
        <v>121</v>
      </c>
      <c r="Q705" t="s">
        <v>24</v>
      </c>
      <c r="R705" t="s">
        <v>25</v>
      </c>
      <c r="S705" t="s">
        <v>26</v>
      </c>
    </row>
    <row r="706" spans="1:19" x14ac:dyDescent="0.35">
      <c r="A706">
        <v>256</v>
      </c>
      <c r="B706">
        <v>256100</v>
      </c>
      <c r="C706">
        <v>6150</v>
      </c>
      <c r="D706" t="s">
        <v>212</v>
      </c>
      <c r="F706" t="s">
        <v>115</v>
      </c>
      <c r="G706" t="s">
        <v>116</v>
      </c>
      <c r="H706">
        <v>298532</v>
      </c>
      <c r="I706" s="1">
        <v>41814</v>
      </c>
      <c r="J706">
        <v>2495.7199999999998</v>
      </c>
      <c r="L706">
        <v>2495.7199999999998</v>
      </c>
      <c r="M706" t="s">
        <v>20</v>
      </c>
      <c r="N706" t="s">
        <v>21</v>
      </c>
      <c r="O706" t="s">
        <v>113</v>
      </c>
      <c r="P706" t="s">
        <v>121</v>
      </c>
      <c r="Q706" t="s">
        <v>24</v>
      </c>
      <c r="R706" t="s">
        <v>25</v>
      </c>
      <c r="S706" t="s">
        <v>26</v>
      </c>
    </row>
    <row r="707" spans="1:19" x14ac:dyDescent="0.35">
      <c r="A707">
        <v>256</v>
      </c>
      <c r="B707">
        <v>256100</v>
      </c>
      <c r="C707">
        <v>6150</v>
      </c>
      <c r="D707" t="s">
        <v>212</v>
      </c>
      <c r="F707" t="s">
        <v>111</v>
      </c>
      <c r="G707" t="s">
        <v>118</v>
      </c>
      <c r="H707">
        <v>298511</v>
      </c>
      <c r="I707" s="1">
        <v>41814</v>
      </c>
      <c r="J707"/>
      <c r="K707">
        <v>-60.59</v>
      </c>
      <c r="L707">
        <v>-60.59</v>
      </c>
      <c r="M707" t="s">
        <v>20</v>
      </c>
      <c r="N707" t="s">
        <v>21</v>
      </c>
      <c r="O707" t="s">
        <v>113</v>
      </c>
      <c r="P707" t="s">
        <v>121</v>
      </c>
      <c r="Q707" t="s">
        <v>24</v>
      </c>
      <c r="R707" t="s">
        <v>25</v>
      </c>
      <c r="S707" t="s">
        <v>26</v>
      </c>
    </row>
    <row r="708" spans="1:19" x14ac:dyDescent="0.35">
      <c r="A708">
        <v>256</v>
      </c>
      <c r="B708">
        <v>256100</v>
      </c>
      <c r="C708">
        <v>6150</v>
      </c>
      <c r="D708" t="s">
        <v>212</v>
      </c>
      <c r="F708" t="s">
        <v>111</v>
      </c>
      <c r="G708" t="s">
        <v>118</v>
      </c>
      <c r="H708">
        <v>298428</v>
      </c>
      <c r="I708" s="1">
        <v>41805</v>
      </c>
      <c r="J708"/>
      <c r="K708">
        <v>-53.69</v>
      </c>
      <c r="L708">
        <v>-53.69</v>
      </c>
      <c r="M708" t="s">
        <v>20</v>
      </c>
      <c r="N708" t="s">
        <v>21</v>
      </c>
      <c r="O708" t="s">
        <v>113</v>
      </c>
      <c r="P708" t="s">
        <v>121</v>
      </c>
      <c r="Q708" t="s">
        <v>24</v>
      </c>
      <c r="R708" t="s">
        <v>25</v>
      </c>
      <c r="S708" t="s">
        <v>26</v>
      </c>
    </row>
    <row r="709" spans="1:19" x14ac:dyDescent="0.35">
      <c r="A709">
        <v>256</v>
      </c>
      <c r="B709">
        <v>256100</v>
      </c>
      <c r="C709">
        <v>6150</v>
      </c>
      <c r="D709" t="s">
        <v>212</v>
      </c>
      <c r="F709" t="s">
        <v>115</v>
      </c>
      <c r="G709" t="s">
        <v>116</v>
      </c>
      <c r="H709">
        <v>298425</v>
      </c>
      <c r="I709" s="1">
        <v>41805</v>
      </c>
      <c r="J709">
        <v>266.37</v>
      </c>
      <c r="L709">
        <v>266.37</v>
      </c>
      <c r="M709" t="s">
        <v>20</v>
      </c>
      <c r="N709" t="s">
        <v>21</v>
      </c>
      <c r="O709" t="s">
        <v>113</v>
      </c>
      <c r="P709" t="s">
        <v>121</v>
      </c>
      <c r="Q709" t="s">
        <v>24</v>
      </c>
      <c r="R709" t="s">
        <v>25</v>
      </c>
      <c r="S709" t="s">
        <v>26</v>
      </c>
    </row>
    <row r="710" spans="1:19" x14ac:dyDescent="0.35">
      <c r="A710">
        <v>256</v>
      </c>
      <c r="B710">
        <v>256100</v>
      </c>
      <c r="C710">
        <v>6150</v>
      </c>
      <c r="D710" t="s">
        <v>212</v>
      </c>
      <c r="F710" t="s">
        <v>115</v>
      </c>
      <c r="G710" t="s">
        <v>116</v>
      </c>
      <c r="H710">
        <v>298431</v>
      </c>
      <c r="I710" s="1">
        <v>41800</v>
      </c>
      <c r="J710">
        <v>546.39</v>
      </c>
      <c r="L710">
        <v>546.39</v>
      </c>
      <c r="M710" t="s">
        <v>20</v>
      </c>
      <c r="N710" t="s">
        <v>21</v>
      </c>
      <c r="O710" t="s">
        <v>113</v>
      </c>
      <c r="P710" t="s">
        <v>121</v>
      </c>
      <c r="Q710" t="s">
        <v>24</v>
      </c>
      <c r="R710" t="s">
        <v>25</v>
      </c>
      <c r="S710" t="s">
        <v>26</v>
      </c>
    </row>
    <row r="711" spans="1:19" x14ac:dyDescent="0.35">
      <c r="A711">
        <v>256</v>
      </c>
      <c r="B711">
        <v>256100</v>
      </c>
      <c r="C711">
        <v>6150</v>
      </c>
      <c r="D711" t="s">
        <v>212</v>
      </c>
      <c r="F711" t="s">
        <v>115</v>
      </c>
      <c r="G711" t="s">
        <v>116</v>
      </c>
      <c r="H711">
        <v>298431</v>
      </c>
      <c r="I711" s="1">
        <v>41800</v>
      </c>
      <c r="J711">
        <v>890.22</v>
      </c>
      <c r="L711">
        <v>890.22</v>
      </c>
      <c r="M711" t="s">
        <v>20</v>
      </c>
      <c r="N711" t="s">
        <v>21</v>
      </c>
      <c r="O711" t="s">
        <v>113</v>
      </c>
      <c r="P711" t="s">
        <v>121</v>
      </c>
      <c r="Q711" t="s">
        <v>24</v>
      </c>
      <c r="R711" t="s">
        <v>25</v>
      </c>
      <c r="S711" t="s">
        <v>26</v>
      </c>
    </row>
    <row r="712" spans="1:19" x14ac:dyDescent="0.35">
      <c r="A712">
        <v>256</v>
      </c>
      <c r="B712">
        <v>256100</v>
      </c>
      <c r="C712">
        <v>6150</v>
      </c>
      <c r="D712" t="s">
        <v>212</v>
      </c>
      <c r="F712" t="s">
        <v>115</v>
      </c>
      <c r="G712" t="s">
        <v>116</v>
      </c>
      <c r="H712">
        <v>298431</v>
      </c>
      <c r="I712" s="1">
        <v>41800</v>
      </c>
      <c r="J712">
        <v>105.71</v>
      </c>
      <c r="L712">
        <v>105.71</v>
      </c>
      <c r="M712" t="s">
        <v>20</v>
      </c>
      <c r="N712" t="s">
        <v>21</v>
      </c>
      <c r="O712" t="s">
        <v>113</v>
      </c>
      <c r="P712" t="s">
        <v>121</v>
      </c>
      <c r="Q712" t="s">
        <v>24</v>
      </c>
      <c r="R712" t="s">
        <v>25</v>
      </c>
      <c r="S712" t="s">
        <v>26</v>
      </c>
    </row>
    <row r="713" spans="1:19" x14ac:dyDescent="0.35">
      <c r="A713">
        <v>256</v>
      </c>
      <c r="B713">
        <v>256100</v>
      </c>
      <c r="C713">
        <v>6150</v>
      </c>
      <c r="D713" t="s">
        <v>212</v>
      </c>
      <c r="F713" t="s">
        <v>111</v>
      </c>
      <c r="G713" t="s">
        <v>118</v>
      </c>
      <c r="H713">
        <v>298436</v>
      </c>
      <c r="I713" s="1">
        <v>41800</v>
      </c>
      <c r="J713"/>
      <c r="K713">
        <v>-145.41</v>
      </c>
      <c r="L713">
        <v>-145.41</v>
      </c>
      <c r="M713" t="s">
        <v>20</v>
      </c>
      <c r="N713" t="s">
        <v>21</v>
      </c>
      <c r="O713" t="s">
        <v>113</v>
      </c>
      <c r="P713" t="s">
        <v>121</v>
      </c>
      <c r="Q713" t="s">
        <v>24</v>
      </c>
      <c r="R713" t="s">
        <v>25</v>
      </c>
      <c r="S713" t="s">
        <v>26</v>
      </c>
    </row>
    <row r="714" spans="1:19" x14ac:dyDescent="0.35">
      <c r="A714">
        <v>256</v>
      </c>
      <c r="B714">
        <v>256100</v>
      </c>
      <c r="C714">
        <v>6150</v>
      </c>
      <c r="D714" t="s">
        <v>212</v>
      </c>
      <c r="F714" t="s">
        <v>115</v>
      </c>
      <c r="G714" t="s">
        <v>116</v>
      </c>
      <c r="H714">
        <v>298431</v>
      </c>
      <c r="I714" s="1">
        <v>41800</v>
      </c>
      <c r="J714">
        <v>2273.3200000000002</v>
      </c>
      <c r="L714">
        <v>2273.3200000000002</v>
      </c>
      <c r="M714" t="s">
        <v>20</v>
      </c>
      <c r="N714" t="s">
        <v>21</v>
      </c>
      <c r="O714" t="s">
        <v>113</v>
      </c>
      <c r="P714" t="s">
        <v>121</v>
      </c>
      <c r="Q714" t="s">
        <v>24</v>
      </c>
      <c r="R714" t="s">
        <v>25</v>
      </c>
      <c r="S714" t="s">
        <v>26</v>
      </c>
    </row>
    <row r="715" spans="1:19" x14ac:dyDescent="0.35">
      <c r="A715">
        <v>256</v>
      </c>
      <c r="B715">
        <v>256100</v>
      </c>
      <c r="C715">
        <v>6150</v>
      </c>
      <c r="D715" t="s">
        <v>212</v>
      </c>
      <c r="F715" t="s">
        <v>111</v>
      </c>
      <c r="G715" t="s">
        <v>118</v>
      </c>
      <c r="H715">
        <v>298436</v>
      </c>
      <c r="I715" s="1">
        <v>41800</v>
      </c>
      <c r="J715"/>
      <c r="K715">
        <v>-21.48</v>
      </c>
      <c r="L715">
        <v>-21.48</v>
      </c>
      <c r="M715" t="s">
        <v>20</v>
      </c>
      <c r="N715" t="s">
        <v>21</v>
      </c>
      <c r="O715" t="s">
        <v>113</v>
      </c>
      <c r="P715" t="s">
        <v>121</v>
      </c>
      <c r="Q715" t="s">
        <v>24</v>
      </c>
      <c r="R715" t="s">
        <v>25</v>
      </c>
      <c r="S715" t="s">
        <v>26</v>
      </c>
    </row>
    <row r="716" spans="1:19" x14ac:dyDescent="0.35">
      <c r="A716">
        <v>256</v>
      </c>
      <c r="B716">
        <v>256100</v>
      </c>
      <c r="C716">
        <v>6150</v>
      </c>
      <c r="D716" t="s">
        <v>212</v>
      </c>
      <c r="F716" t="s">
        <v>128</v>
      </c>
      <c r="G716" t="s">
        <v>28</v>
      </c>
      <c r="H716">
        <v>298150</v>
      </c>
      <c r="I716" s="1">
        <v>41791</v>
      </c>
      <c r="J716"/>
      <c r="K716">
        <v>-1536</v>
      </c>
      <c r="L716">
        <v>-1536</v>
      </c>
      <c r="M716" t="s">
        <v>20</v>
      </c>
      <c r="N716" t="s">
        <v>21</v>
      </c>
      <c r="O716" t="s">
        <v>113</v>
      </c>
      <c r="P716" t="s">
        <v>121</v>
      </c>
      <c r="Q716" t="s">
        <v>24</v>
      </c>
      <c r="R716" t="s">
        <v>25</v>
      </c>
      <c r="S716" t="s">
        <v>26</v>
      </c>
    </row>
    <row r="717" spans="1:19" x14ac:dyDescent="0.35">
      <c r="A717">
        <v>256</v>
      </c>
      <c r="B717">
        <v>256100</v>
      </c>
      <c r="C717">
        <v>6150</v>
      </c>
      <c r="D717" t="s">
        <v>212</v>
      </c>
      <c r="F717" t="s">
        <v>128</v>
      </c>
      <c r="G717" t="s">
        <v>28</v>
      </c>
      <c r="H717">
        <v>298150</v>
      </c>
      <c r="I717" s="1">
        <v>41790</v>
      </c>
      <c r="J717">
        <v>1536</v>
      </c>
      <c r="L717">
        <v>1536</v>
      </c>
      <c r="M717" t="s">
        <v>20</v>
      </c>
      <c r="N717" t="s">
        <v>21</v>
      </c>
      <c r="O717" t="s">
        <v>113</v>
      </c>
      <c r="P717" t="s">
        <v>121</v>
      </c>
      <c r="Q717" t="s">
        <v>24</v>
      </c>
      <c r="R717" t="s">
        <v>25</v>
      </c>
      <c r="S717" t="s">
        <v>26</v>
      </c>
    </row>
    <row r="718" spans="1:19" x14ac:dyDescent="0.35">
      <c r="A718">
        <v>256</v>
      </c>
      <c r="B718">
        <v>256100</v>
      </c>
      <c r="C718">
        <v>6150</v>
      </c>
      <c r="D718" t="s">
        <v>212</v>
      </c>
      <c r="F718" t="s">
        <v>111</v>
      </c>
      <c r="G718" t="s">
        <v>118</v>
      </c>
      <c r="H718">
        <v>298203</v>
      </c>
      <c r="I718" s="1">
        <v>41790</v>
      </c>
      <c r="J718"/>
      <c r="K718">
        <v>-91.42</v>
      </c>
      <c r="L718">
        <v>-91.42</v>
      </c>
      <c r="M718" t="s">
        <v>20</v>
      </c>
      <c r="N718" t="s">
        <v>21</v>
      </c>
      <c r="O718" t="s">
        <v>113</v>
      </c>
      <c r="P718" t="s">
        <v>121</v>
      </c>
      <c r="Q718" t="s">
        <v>24</v>
      </c>
      <c r="R718" t="s">
        <v>25</v>
      </c>
      <c r="S718" t="s">
        <v>26</v>
      </c>
    </row>
    <row r="719" spans="1:19" x14ac:dyDescent="0.35">
      <c r="A719">
        <v>256</v>
      </c>
      <c r="B719">
        <v>256100</v>
      </c>
      <c r="C719">
        <v>6150</v>
      </c>
      <c r="D719" t="s">
        <v>212</v>
      </c>
      <c r="F719" t="s">
        <v>115</v>
      </c>
      <c r="G719" t="s">
        <v>116</v>
      </c>
      <c r="H719">
        <v>298197</v>
      </c>
      <c r="I719" s="1">
        <v>41790</v>
      </c>
      <c r="J719">
        <v>266.77</v>
      </c>
      <c r="L719">
        <v>266.77</v>
      </c>
      <c r="M719" t="s">
        <v>20</v>
      </c>
      <c r="N719" t="s">
        <v>21</v>
      </c>
      <c r="O719" t="s">
        <v>113</v>
      </c>
      <c r="P719" t="s">
        <v>121</v>
      </c>
      <c r="Q719" t="s">
        <v>24</v>
      </c>
      <c r="R719" t="s">
        <v>25</v>
      </c>
      <c r="S719" t="s">
        <v>26</v>
      </c>
    </row>
    <row r="720" spans="1:19" x14ac:dyDescent="0.35">
      <c r="A720">
        <v>256</v>
      </c>
      <c r="B720">
        <v>256100</v>
      </c>
      <c r="C720">
        <v>6150</v>
      </c>
      <c r="D720" t="s">
        <v>212</v>
      </c>
      <c r="F720" t="s">
        <v>115</v>
      </c>
      <c r="G720" t="s">
        <v>116</v>
      </c>
      <c r="H720">
        <v>298195</v>
      </c>
      <c r="I720" s="1">
        <v>41786</v>
      </c>
      <c r="J720">
        <v>3088.76</v>
      </c>
      <c r="L720">
        <v>3088.76</v>
      </c>
      <c r="M720" t="s">
        <v>20</v>
      </c>
      <c r="N720" t="s">
        <v>21</v>
      </c>
      <c r="O720" t="s">
        <v>113</v>
      </c>
      <c r="P720" t="s">
        <v>121</v>
      </c>
      <c r="Q720" t="s">
        <v>24</v>
      </c>
      <c r="R720" t="s">
        <v>25</v>
      </c>
      <c r="S720" t="s">
        <v>26</v>
      </c>
    </row>
    <row r="721" spans="1:19" x14ac:dyDescent="0.35">
      <c r="A721">
        <v>256</v>
      </c>
      <c r="B721">
        <v>256100</v>
      </c>
      <c r="C721">
        <v>6150</v>
      </c>
      <c r="D721" t="s">
        <v>212</v>
      </c>
      <c r="F721" t="s">
        <v>115</v>
      </c>
      <c r="G721" t="s">
        <v>116</v>
      </c>
      <c r="H721">
        <v>298195</v>
      </c>
      <c r="I721" s="1">
        <v>41786</v>
      </c>
      <c r="J721">
        <v>121.47</v>
      </c>
      <c r="L721">
        <v>121.47</v>
      </c>
      <c r="M721" t="s">
        <v>20</v>
      </c>
      <c r="N721" t="s">
        <v>21</v>
      </c>
      <c r="O721" t="s">
        <v>113</v>
      </c>
      <c r="P721" t="s">
        <v>121</v>
      </c>
      <c r="Q721" t="s">
        <v>24</v>
      </c>
      <c r="R721" t="s">
        <v>25</v>
      </c>
      <c r="S721" t="s">
        <v>26</v>
      </c>
    </row>
    <row r="722" spans="1:19" x14ac:dyDescent="0.35">
      <c r="A722">
        <v>256</v>
      </c>
      <c r="B722">
        <v>256100</v>
      </c>
      <c r="C722">
        <v>6150</v>
      </c>
      <c r="D722" t="s">
        <v>212</v>
      </c>
      <c r="F722" t="s">
        <v>111</v>
      </c>
      <c r="G722" t="s">
        <v>118</v>
      </c>
      <c r="H722">
        <v>298199</v>
      </c>
      <c r="I722" s="1">
        <v>41786</v>
      </c>
      <c r="J722"/>
      <c r="K722">
        <v>-97.2</v>
      </c>
      <c r="L722">
        <v>-97.2</v>
      </c>
      <c r="M722" t="s">
        <v>20</v>
      </c>
      <c r="N722" t="s">
        <v>21</v>
      </c>
      <c r="O722" t="s">
        <v>113</v>
      </c>
      <c r="P722" t="s">
        <v>121</v>
      </c>
      <c r="Q722" t="s">
        <v>24</v>
      </c>
      <c r="R722" t="s">
        <v>25</v>
      </c>
      <c r="S722" t="s">
        <v>26</v>
      </c>
    </row>
    <row r="723" spans="1:19" x14ac:dyDescent="0.35">
      <c r="A723">
        <v>256</v>
      </c>
      <c r="B723">
        <v>256100</v>
      </c>
      <c r="C723">
        <v>6150</v>
      </c>
      <c r="D723" t="s">
        <v>212</v>
      </c>
      <c r="F723" t="s">
        <v>111</v>
      </c>
      <c r="G723" t="s">
        <v>118</v>
      </c>
      <c r="H723">
        <v>298199</v>
      </c>
      <c r="I723" s="1">
        <v>41786</v>
      </c>
      <c r="J723"/>
      <c r="K723">
        <v>-38.99</v>
      </c>
      <c r="L723">
        <v>-38.99</v>
      </c>
      <c r="M723" t="s">
        <v>20</v>
      </c>
      <c r="N723" t="s">
        <v>21</v>
      </c>
      <c r="O723" t="s">
        <v>113</v>
      </c>
      <c r="P723" t="s">
        <v>121</v>
      </c>
      <c r="Q723" t="s">
        <v>24</v>
      </c>
      <c r="R723" t="s">
        <v>25</v>
      </c>
      <c r="S723" t="s">
        <v>26</v>
      </c>
    </row>
    <row r="724" spans="1:19" x14ac:dyDescent="0.35">
      <c r="A724">
        <v>256</v>
      </c>
      <c r="B724">
        <v>256100</v>
      </c>
      <c r="C724">
        <v>6150</v>
      </c>
      <c r="D724" t="s">
        <v>212</v>
      </c>
      <c r="F724" t="s">
        <v>115</v>
      </c>
      <c r="G724" t="s">
        <v>116</v>
      </c>
      <c r="H724">
        <v>298195</v>
      </c>
      <c r="I724" s="1">
        <v>41786</v>
      </c>
      <c r="J724">
        <v>547.84</v>
      </c>
      <c r="L724">
        <v>547.84</v>
      </c>
      <c r="M724" t="s">
        <v>20</v>
      </c>
      <c r="N724" t="s">
        <v>21</v>
      </c>
      <c r="O724" t="s">
        <v>113</v>
      </c>
      <c r="P724" t="s">
        <v>121</v>
      </c>
      <c r="Q724" t="s">
        <v>24</v>
      </c>
      <c r="R724" t="s">
        <v>25</v>
      </c>
      <c r="S724" t="s">
        <v>26</v>
      </c>
    </row>
    <row r="725" spans="1:19" x14ac:dyDescent="0.35">
      <c r="A725">
        <v>256</v>
      </c>
      <c r="B725">
        <v>256100</v>
      </c>
      <c r="C725">
        <v>6150</v>
      </c>
      <c r="D725" t="s">
        <v>212</v>
      </c>
      <c r="F725" t="s">
        <v>115</v>
      </c>
      <c r="G725" t="s">
        <v>116</v>
      </c>
      <c r="H725">
        <v>298195</v>
      </c>
      <c r="I725" s="1">
        <v>41786</v>
      </c>
      <c r="J725">
        <v>846.79</v>
      </c>
      <c r="L725">
        <v>846.79</v>
      </c>
      <c r="M725" t="s">
        <v>20</v>
      </c>
      <c r="N725" t="s">
        <v>21</v>
      </c>
      <c r="O725" t="s">
        <v>113</v>
      </c>
      <c r="P725" t="s">
        <v>121</v>
      </c>
      <c r="Q725" t="s">
        <v>24</v>
      </c>
      <c r="R725" t="s">
        <v>25</v>
      </c>
      <c r="S725" t="s">
        <v>26</v>
      </c>
    </row>
    <row r="726" spans="1:19" x14ac:dyDescent="0.35">
      <c r="A726">
        <v>256</v>
      </c>
      <c r="B726">
        <v>256100</v>
      </c>
      <c r="C726">
        <v>6150</v>
      </c>
      <c r="D726" t="s">
        <v>212</v>
      </c>
      <c r="F726" t="s">
        <v>115</v>
      </c>
      <c r="G726" t="s">
        <v>116</v>
      </c>
      <c r="H726">
        <v>298119</v>
      </c>
      <c r="I726" s="1">
        <v>41774</v>
      </c>
      <c r="J726">
        <v>266.77</v>
      </c>
      <c r="L726">
        <v>266.77</v>
      </c>
      <c r="M726" t="s">
        <v>20</v>
      </c>
      <c r="N726" t="s">
        <v>21</v>
      </c>
      <c r="O726" t="s">
        <v>113</v>
      </c>
      <c r="P726" t="s">
        <v>121</v>
      </c>
      <c r="Q726" t="s">
        <v>24</v>
      </c>
      <c r="R726" t="s">
        <v>25</v>
      </c>
      <c r="S726" t="s">
        <v>26</v>
      </c>
    </row>
    <row r="727" spans="1:19" x14ac:dyDescent="0.35">
      <c r="A727">
        <v>256</v>
      </c>
      <c r="B727">
        <v>256100</v>
      </c>
      <c r="C727">
        <v>6150</v>
      </c>
      <c r="D727" t="s">
        <v>212</v>
      </c>
      <c r="F727" t="s">
        <v>115</v>
      </c>
      <c r="G727" t="s">
        <v>116</v>
      </c>
      <c r="H727">
        <v>298120</v>
      </c>
      <c r="I727" s="1">
        <v>41772</v>
      </c>
      <c r="J727">
        <v>1209.7</v>
      </c>
      <c r="L727">
        <v>1209.7</v>
      </c>
      <c r="M727" t="s">
        <v>20</v>
      </c>
      <c r="N727" t="s">
        <v>21</v>
      </c>
      <c r="O727" t="s">
        <v>113</v>
      </c>
      <c r="P727" t="s">
        <v>121</v>
      </c>
      <c r="Q727" t="s">
        <v>24</v>
      </c>
      <c r="R727" t="s">
        <v>25</v>
      </c>
      <c r="S727" t="s">
        <v>26</v>
      </c>
    </row>
    <row r="728" spans="1:19" x14ac:dyDescent="0.35">
      <c r="A728">
        <v>256</v>
      </c>
      <c r="B728">
        <v>256100</v>
      </c>
      <c r="C728">
        <v>6150</v>
      </c>
      <c r="D728" t="s">
        <v>212</v>
      </c>
      <c r="F728" t="s">
        <v>115</v>
      </c>
      <c r="G728" t="s">
        <v>116</v>
      </c>
      <c r="H728">
        <v>298120</v>
      </c>
      <c r="I728" s="1">
        <v>41772</v>
      </c>
      <c r="J728">
        <v>3237.02</v>
      </c>
      <c r="L728">
        <v>3237.02</v>
      </c>
      <c r="M728" t="s">
        <v>20</v>
      </c>
      <c r="N728" t="s">
        <v>21</v>
      </c>
      <c r="O728" t="s">
        <v>113</v>
      </c>
      <c r="P728" t="s">
        <v>121</v>
      </c>
      <c r="Q728" t="s">
        <v>24</v>
      </c>
      <c r="R728" t="s">
        <v>25</v>
      </c>
      <c r="S728" t="s">
        <v>26</v>
      </c>
    </row>
    <row r="729" spans="1:19" x14ac:dyDescent="0.35">
      <c r="A729">
        <v>256</v>
      </c>
      <c r="B729">
        <v>256100</v>
      </c>
      <c r="C729">
        <v>6150</v>
      </c>
      <c r="D729" t="s">
        <v>212</v>
      </c>
      <c r="F729" t="s">
        <v>115</v>
      </c>
      <c r="G729" t="s">
        <v>116</v>
      </c>
      <c r="H729">
        <v>298120</v>
      </c>
      <c r="I729" s="1">
        <v>41772</v>
      </c>
      <c r="J729">
        <v>105.87</v>
      </c>
      <c r="L729">
        <v>105.87</v>
      </c>
      <c r="M729" t="s">
        <v>20</v>
      </c>
      <c r="N729" t="s">
        <v>21</v>
      </c>
      <c r="O729" t="s">
        <v>113</v>
      </c>
      <c r="P729" t="s">
        <v>121</v>
      </c>
      <c r="Q729" t="s">
        <v>24</v>
      </c>
      <c r="R729" t="s">
        <v>25</v>
      </c>
      <c r="S729" t="s">
        <v>26</v>
      </c>
    </row>
    <row r="730" spans="1:19" x14ac:dyDescent="0.35">
      <c r="A730">
        <v>256</v>
      </c>
      <c r="B730">
        <v>256100</v>
      </c>
      <c r="C730">
        <v>6150</v>
      </c>
      <c r="D730" t="s">
        <v>212</v>
      </c>
      <c r="F730" t="s">
        <v>115</v>
      </c>
      <c r="G730" t="s">
        <v>116</v>
      </c>
      <c r="H730">
        <v>298120</v>
      </c>
      <c r="I730" s="1">
        <v>41772</v>
      </c>
      <c r="J730">
        <v>568.35</v>
      </c>
      <c r="L730">
        <v>568.35</v>
      </c>
      <c r="M730" t="s">
        <v>20</v>
      </c>
      <c r="N730" t="s">
        <v>21</v>
      </c>
      <c r="O730" t="s">
        <v>113</v>
      </c>
      <c r="P730" t="s">
        <v>121</v>
      </c>
      <c r="Q730" t="s">
        <v>24</v>
      </c>
      <c r="R730" t="s">
        <v>25</v>
      </c>
      <c r="S730" t="s">
        <v>26</v>
      </c>
    </row>
    <row r="731" spans="1:19" x14ac:dyDescent="0.35">
      <c r="A731">
        <v>256</v>
      </c>
      <c r="B731">
        <v>256100</v>
      </c>
      <c r="C731">
        <v>6150</v>
      </c>
      <c r="D731" t="s">
        <v>212</v>
      </c>
      <c r="F731" t="s">
        <v>111</v>
      </c>
      <c r="G731" t="s">
        <v>118</v>
      </c>
      <c r="H731">
        <v>298122</v>
      </c>
      <c r="I731" s="1">
        <v>41772</v>
      </c>
      <c r="J731"/>
      <c r="K731">
        <v>-170.1</v>
      </c>
      <c r="L731">
        <v>-170.1</v>
      </c>
      <c r="M731" t="s">
        <v>20</v>
      </c>
      <c r="N731" t="s">
        <v>21</v>
      </c>
      <c r="O731" t="s">
        <v>113</v>
      </c>
      <c r="P731" t="s">
        <v>121</v>
      </c>
      <c r="Q731" t="s">
        <v>24</v>
      </c>
      <c r="R731" t="s">
        <v>25</v>
      </c>
      <c r="S731" t="s">
        <v>26</v>
      </c>
    </row>
    <row r="732" spans="1:19" x14ac:dyDescent="0.35">
      <c r="A732">
        <v>256</v>
      </c>
      <c r="B732">
        <v>256100</v>
      </c>
      <c r="C732">
        <v>6150</v>
      </c>
      <c r="D732" t="s">
        <v>212</v>
      </c>
      <c r="F732" t="s">
        <v>111</v>
      </c>
      <c r="G732" t="s">
        <v>118</v>
      </c>
      <c r="H732">
        <v>298122</v>
      </c>
      <c r="I732" s="1">
        <v>41772</v>
      </c>
      <c r="J732"/>
      <c r="K732">
        <v>-32.26</v>
      </c>
      <c r="L732">
        <v>-32.26</v>
      </c>
      <c r="M732" t="s">
        <v>20</v>
      </c>
      <c r="N732" t="s">
        <v>21</v>
      </c>
      <c r="O732" t="s">
        <v>113</v>
      </c>
      <c r="P732" t="s">
        <v>121</v>
      </c>
      <c r="Q732" t="s">
        <v>24</v>
      </c>
      <c r="R732" t="s">
        <v>25</v>
      </c>
      <c r="S732" t="s">
        <v>26</v>
      </c>
    </row>
    <row r="733" spans="1:19" x14ac:dyDescent="0.35">
      <c r="A733">
        <v>256</v>
      </c>
      <c r="B733">
        <v>256100</v>
      </c>
      <c r="C733">
        <v>6150</v>
      </c>
      <c r="D733" t="s">
        <v>212</v>
      </c>
      <c r="F733" t="s">
        <v>129</v>
      </c>
      <c r="G733" t="s">
        <v>28</v>
      </c>
      <c r="H733">
        <v>297751</v>
      </c>
      <c r="I733" s="1">
        <v>41760</v>
      </c>
      <c r="J733"/>
      <c r="K733">
        <v>-427</v>
      </c>
      <c r="L733">
        <v>-427</v>
      </c>
      <c r="M733" t="s">
        <v>20</v>
      </c>
      <c r="N733" t="s">
        <v>21</v>
      </c>
      <c r="O733" t="s">
        <v>113</v>
      </c>
      <c r="P733" t="s">
        <v>121</v>
      </c>
      <c r="Q733" t="s">
        <v>24</v>
      </c>
      <c r="R733" t="s">
        <v>25</v>
      </c>
      <c r="S733" t="s">
        <v>26</v>
      </c>
    </row>
    <row r="734" spans="1:19" x14ac:dyDescent="0.35">
      <c r="A734">
        <v>256</v>
      </c>
      <c r="B734">
        <v>256100</v>
      </c>
      <c r="C734">
        <v>6150</v>
      </c>
      <c r="D734" t="s">
        <v>212</v>
      </c>
      <c r="F734" t="s">
        <v>115</v>
      </c>
      <c r="G734" t="s">
        <v>116</v>
      </c>
      <c r="H734">
        <v>297844</v>
      </c>
      <c r="I734" s="1">
        <v>41759</v>
      </c>
      <c r="J734">
        <v>267.57</v>
      </c>
      <c r="L734">
        <v>267.57</v>
      </c>
      <c r="M734" t="s">
        <v>20</v>
      </c>
      <c r="N734" t="s">
        <v>21</v>
      </c>
      <c r="O734" t="s">
        <v>113</v>
      </c>
      <c r="P734" t="s">
        <v>121</v>
      </c>
      <c r="Q734" t="s">
        <v>24</v>
      </c>
      <c r="R734" t="s">
        <v>25</v>
      </c>
      <c r="S734" t="s">
        <v>26</v>
      </c>
    </row>
    <row r="735" spans="1:19" x14ac:dyDescent="0.35">
      <c r="A735">
        <v>256</v>
      </c>
      <c r="B735">
        <v>256100</v>
      </c>
      <c r="C735">
        <v>6150</v>
      </c>
      <c r="D735" t="s">
        <v>212</v>
      </c>
      <c r="F735" t="s">
        <v>111</v>
      </c>
      <c r="G735" t="s">
        <v>118</v>
      </c>
      <c r="H735">
        <v>297821</v>
      </c>
      <c r="I735" s="1">
        <v>41759</v>
      </c>
      <c r="J735"/>
      <c r="K735">
        <v>-48.54</v>
      </c>
      <c r="L735">
        <v>-48.54</v>
      </c>
      <c r="M735" t="s">
        <v>20</v>
      </c>
      <c r="N735" t="s">
        <v>21</v>
      </c>
      <c r="O735" t="s">
        <v>113</v>
      </c>
      <c r="P735" t="s">
        <v>121</v>
      </c>
      <c r="Q735" t="s">
        <v>24</v>
      </c>
      <c r="R735" t="s">
        <v>25</v>
      </c>
      <c r="S735" t="s">
        <v>26</v>
      </c>
    </row>
    <row r="736" spans="1:19" x14ac:dyDescent="0.35">
      <c r="A736">
        <v>256</v>
      </c>
      <c r="B736">
        <v>256100</v>
      </c>
      <c r="C736">
        <v>6150</v>
      </c>
      <c r="D736" t="s">
        <v>212</v>
      </c>
      <c r="F736" t="s">
        <v>129</v>
      </c>
      <c r="G736" t="s">
        <v>28</v>
      </c>
      <c r="H736">
        <v>297751</v>
      </c>
      <c r="I736" s="1">
        <v>41759</v>
      </c>
      <c r="J736">
        <v>427</v>
      </c>
      <c r="L736">
        <v>427</v>
      </c>
      <c r="M736" t="s">
        <v>20</v>
      </c>
      <c r="N736" t="s">
        <v>21</v>
      </c>
      <c r="O736" t="s">
        <v>113</v>
      </c>
      <c r="P736" t="s">
        <v>121</v>
      </c>
      <c r="Q736" t="s">
        <v>24</v>
      </c>
      <c r="R736" t="s">
        <v>25</v>
      </c>
      <c r="S736" t="s">
        <v>26</v>
      </c>
    </row>
    <row r="737" spans="1:19" x14ac:dyDescent="0.35">
      <c r="A737">
        <v>256</v>
      </c>
      <c r="B737">
        <v>256100</v>
      </c>
      <c r="C737">
        <v>6150</v>
      </c>
      <c r="D737" t="s">
        <v>212</v>
      </c>
      <c r="F737" t="s">
        <v>115</v>
      </c>
      <c r="G737" t="s">
        <v>116</v>
      </c>
      <c r="H737">
        <v>297865</v>
      </c>
      <c r="I737" s="1">
        <v>41758</v>
      </c>
      <c r="J737">
        <v>1976.8</v>
      </c>
      <c r="L737">
        <v>1976.8</v>
      </c>
      <c r="M737" t="s">
        <v>20</v>
      </c>
      <c r="N737" t="s">
        <v>21</v>
      </c>
      <c r="O737" t="s">
        <v>113</v>
      </c>
      <c r="P737" t="s">
        <v>121</v>
      </c>
      <c r="Q737" t="s">
        <v>24</v>
      </c>
      <c r="R737" t="s">
        <v>25</v>
      </c>
      <c r="S737" t="s">
        <v>26</v>
      </c>
    </row>
    <row r="738" spans="1:19" x14ac:dyDescent="0.35">
      <c r="A738">
        <v>256</v>
      </c>
      <c r="B738">
        <v>256100</v>
      </c>
      <c r="C738">
        <v>6150</v>
      </c>
      <c r="D738" t="s">
        <v>212</v>
      </c>
      <c r="F738" t="s">
        <v>115</v>
      </c>
      <c r="G738" t="s">
        <v>116</v>
      </c>
      <c r="H738">
        <v>297865</v>
      </c>
      <c r="I738" s="1">
        <v>41758</v>
      </c>
      <c r="J738">
        <v>678.3</v>
      </c>
      <c r="L738">
        <v>678.3</v>
      </c>
      <c r="M738" t="s">
        <v>20</v>
      </c>
      <c r="N738" t="s">
        <v>21</v>
      </c>
      <c r="O738" t="s">
        <v>113</v>
      </c>
      <c r="P738" t="s">
        <v>121</v>
      </c>
      <c r="Q738" t="s">
        <v>24</v>
      </c>
      <c r="R738" t="s">
        <v>25</v>
      </c>
      <c r="S738" t="s">
        <v>26</v>
      </c>
    </row>
    <row r="739" spans="1:19" x14ac:dyDescent="0.35">
      <c r="A739">
        <v>256</v>
      </c>
      <c r="B739">
        <v>256100</v>
      </c>
      <c r="C739">
        <v>6150</v>
      </c>
      <c r="D739" t="s">
        <v>212</v>
      </c>
      <c r="F739" t="s">
        <v>111</v>
      </c>
      <c r="G739" t="s">
        <v>118</v>
      </c>
      <c r="H739">
        <v>297817</v>
      </c>
      <c r="I739" s="1">
        <v>41758</v>
      </c>
      <c r="J739"/>
      <c r="K739">
        <v>-32.36</v>
      </c>
      <c r="L739">
        <v>-32.36</v>
      </c>
      <c r="M739" t="s">
        <v>20</v>
      </c>
      <c r="N739" t="s">
        <v>21</v>
      </c>
      <c r="O739" t="s">
        <v>113</v>
      </c>
      <c r="P739" t="s">
        <v>121</v>
      </c>
      <c r="Q739" t="s">
        <v>24</v>
      </c>
      <c r="R739" t="s">
        <v>25</v>
      </c>
      <c r="S739" t="s">
        <v>26</v>
      </c>
    </row>
    <row r="740" spans="1:19" x14ac:dyDescent="0.35">
      <c r="A740">
        <v>256</v>
      </c>
      <c r="B740">
        <v>256100</v>
      </c>
      <c r="C740">
        <v>6150</v>
      </c>
      <c r="D740" t="s">
        <v>212</v>
      </c>
      <c r="F740" t="s">
        <v>111</v>
      </c>
      <c r="G740" t="s">
        <v>118</v>
      </c>
      <c r="H740">
        <v>297817</v>
      </c>
      <c r="I740" s="1">
        <v>41758</v>
      </c>
      <c r="J740"/>
      <c r="K740">
        <v>-170.14</v>
      </c>
      <c r="L740">
        <v>-170.14</v>
      </c>
      <c r="M740" t="s">
        <v>20</v>
      </c>
      <c r="N740" t="s">
        <v>21</v>
      </c>
      <c r="O740" t="s">
        <v>113</v>
      </c>
      <c r="P740" t="s">
        <v>121</v>
      </c>
      <c r="Q740" t="s">
        <v>24</v>
      </c>
      <c r="R740" t="s">
        <v>25</v>
      </c>
      <c r="S740" t="s">
        <v>26</v>
      </c>
    </row>
    <row r="741" spans="1:19" x14ac:dyDescent="0.35">
      <c r="A741">
        <v>256</v>
      </c>
      <c r="B741">
        <v>256100</v>
      </c>
      <c r="C741">
        <v>6150</v>
      </c>
      <c r="D741" t="s">
        <v>212</v>
      </c>
      <c r="F741" t="s">
        <v>115</v>
      </c>
      <c r="G741" t="s">
        <v>116</v>
      </c>
      <c r="H741">
        <v>297865</v>
      </c>
      <c r="I741" s="1">
        <v>41758</v>
      </c>
      <c r="J741">
        <v>113.54</v>
      </c>
      <c r="L741">
        <v>113.54</v>
      </c>
      <c r="M741" t="s">
        <v>20</v>
      </c>
      <c r="N741" t="s">
        <v>21</v>
      </c>
      <c r="O741" t="s">
        <v>113</v>
      </c>
      <c r="P741" t="s">
        <v>121</v>
      </c>
      <c r="Q741" t="s">
        <v>24</v>
      </c>
      <c r="R741" t="s">
        <v>25</v>
      </c>
      <c r="S741" t="s">
        <v>26</v>
      </c>
    </row>
    <row r="742" spans="1:19" x14ac:dyDescent="0.35">
      <c r="A742">
        <v>256</v>
      </c>
      <c r="B742">
        <v>256100</v>
      </c>
      <c r="C742">
        <v>6150</v>
      </c>
      <c r="D742" t="s">
        <v>212</v>
      </c>
      <c r="F742" t="s">
        <v>115</v>
      </c>
      <c r="G742" t="s">
        <v>116</v>
      </c>
      <c r="H742">
        <v>297865</v>
      </c>
      <c r="I742" s="1">
        <v>41758</v>
      </c>
      <c r="J742">
        <v>1366.91</v>
      </c>
      <c r="L742">
        <v>1366.91</v>
      </c>
      <c r="M742" t="s">
        <v>20</v>
      </c>
      <c r="N742" t="s">
        <v>21</v>
      </c>
      <c r="O742" t="s">
        <v>113</v>
      </c>
      <c r="P742" t="s">
        <v>121</v>
      </c>
      <c r="Q742" t="s">
        <v>24</v>
      </c>
      <c r="R742" t="s">
        <v>25</v>
      </c>
      <c r="S742" t="s">
        <v>26</v>
      </c>
    </row>
    <row r="743" spans="1:19" x14ac:dyDescent="0.35">
      <c r="A743">
        <v>256</v>
      </c>
      <c r="B743">
        <v>256100</v>
      </c>
      <c r="C743">
        <v>6150</v>
      </c>
      <c r="D743" t="s">
        <v>212</v>
      </c>
      <c r="F743" t="s">
        <v>115</v>
      </c>
      <c r="G743" t="s">
        <v>116</v>
      </c>
      <c r="H743">
        <v>297849</v>
      </c>
      <c r="I743" s="1">
        <v>41744</v>
      </c>
      <c r="J743">
        <v>717.6</v>
      </c>
      <c r="L743">
        <v>717.6</v>
      </c>
      <c r="M743" t="s">
        <v>20</v>
      </c>
      <c r="N743" t="s">
        <v>21</v>
      </c>
      <c r="O743" t="s">
        <v>113</v>
      </c>
      <c r="P743" t="s">
        <v>121</v>
      </c>
      <c r="Q743" t="s">
        <v>24</v>
      </c>
      <c r="R743" t="s">
        <v>25</v>
      </c>
      <c r="S743" t="s">
        <v>26</v>
      </c>
    </row>
    <row r="744" spans="1:19" x14ac:dyDescent="0.35">
      <c r="A744">
        <v>256</v>
      </c>
      <c r="B744">
        <v>256100</v>
      </c>
      <c r="C744">
        <v>6150</v>
      </c>
      <c r="D744" t="s">
        <v>212</v>
      </c>
      <c r="F744" t="s">
        <v>115</v>
      </c>
      <c r="G744" t="s">
        <v>116</v>
      </c>
      <c r="H744">
        <v>297849</v>
      </c>
      <c r="I744" s="1">
        <v>41744</v>
      </c>
      <c r="J744">
        <v>1370.39</v>
      </c>
      <c r="L744">
        <v>1370.39</v>
      </c>
      <c r="M744" t="s">
        <v>20</v>
      </c>
      <c r="N744" t="s">
        <v>21</v>
      </c>
      <c r="O744" t="s">
        <v>113</v>
      </c>
      <c r="P744" t="s">
        <v>121</v>
      </c>
      <c r="Q744" t="s">
        <v>24</v>
      </c>
      <c r="R744" t="s">
        <v>25</v>
      </c>
      <c r="S744" t="s">
        <v>26</v>
      </c>
    </row>
    <row r="745" spans="1:19" x14ac:dyDescent="0.35">
      <c r="A745">
        <v>256</v>
      </c>
      <c r="B745">
        <v>256100</v>
      </c>
      <c r="C745">
        <v>6150</v>
      </c>
      <c r="D745" t="s">
        <v>212</v>
      </c>
      <c r="F745" t="s">
        <v>115</v>
      </c>
      <c r="G745" t="s">
        <v>116</v>
      </c>
      <c r="H745">
        <v>297849</v>
      </c>
      <c r="I745" s="1">
        <v>41744</v>
      </c>
      <c r="J745">
        <v>107.06</v>
      </c>
      <c r="L745">
        <v>107.06</v>
      </c>
      <c r="M745" t="s">
        <v>20</v>
      </c>
      <c r="N745" t="s">
        <v>21</v>
      </c>
      <c r="O745" t="s">
        <v>113</v>
      </c>
      <c r="P745" t="s">
        <v>121</v>
      </c>
      <c r="Q745" t="s">
        <v>24</v>
      </c>
      <c r="R745" t="s">
        <v>25</v>
      </c>
      <c r="S745" t="s">
        <v>26</v>
      </c>
    </row>
    <row r="746" spans="1:19" x14ac:dyDescent="0.35">
      <c r="A746">
        <v>256</v>
      </c>
      <c r="B746">
        <v>256100</v>
      </c>
      <c r="C746">
        <v>6150</v>
      </c>
      <c r="D746" t="s">
        <v>212</v>
      </c>
      <c r="F746" t="s">
        <v>111</v>
      </c>
      <c r="G746" t="s">
        <v>118</v>
      </c>
      <c r="H746">
        <v>297713</v>
      </c>
      <c r="I746" s="1">
        <v>41744</v>
      </c>
      <c r="J746"/>
      <c r="K746">
        <v>-29.66</v>
      </c>
      <c r="L746">
        <v>-29.66</v>
      </c>
      <c r="M746" t="s">
        <v>20</v>
      </c>
      <c r="N746" t="s">
        <v>21</v>
      </c>
      <c r="O746" t="s">
        <v>113</v>
      </c>
      <c r="P746" t="s">
        <v>121</v>
      </c>
      <c r="Q746" t="s">
        <v>24</v>
      </c>
      <c r="R746" t="s">
        <v>25</v>
      </c>
      <c r="S746" t="s">
        <v>26</v>
      </c>
    </row>
    <row r="747" spans="1:19" x14ac:dyDescent="0.35">
      <c r="A747">
        <v>256</v>
      </c>
      <c r="B747">
        <v>256100</v>
      </c>
      <c r="C747">
        <v>6150</v>
      </c>
      <c r="D747" t="s">
        <v>212</v>
      </c>
      <c r="F747" t="s">
        <v>111</v>
      </c>
      <c r="G747" t="s">
        <v>118</v>
      </c>
      <c r="H747">
        <v>297713</v>
      </c>
      <c r="I747" s="1">
        <v>41744</v>
      </c>
      <c r="J747"/>
      <c r="K747">
        <v>-230.91</v>
      </c>
      <c r="L747">
        <v>-230.91</v>
      </c>
      <c r="M747" t="s">
        <v>20</v>
      </c>
      <c r="N747" t="s">
        <v>21</v>
      </c>
      <c r="O747" t="s">
        <v>113</v>
      </c>
      <c r="P747" t="s">
        <v>121</v>
      </c>
      <c r="Q747" t="s">
        <v>24</v>
      </c>
      <c r="R747" t="s">
        <v>25</v>
      </c>
      <c r="S747" t="s">
        <v>26</v>
      </c>
    </row>
    <row r="748" spans="1:19" x14ac:dyDescent="0.35">
      <c r="A748">
        <v>256</v>
      </c>
      <c r="B748">
        <v>256100</v>
      </c>
      <c r="C748">
        <v>6150</v>
      </c>
      <c r="D748" t="s">
        <v>212</v>
      </c>
      <c r="F748" t="s">
        <v>111</v>
      </c>
      <c r="G748" t="s">
        <v>118</v>
      </c>
      <c r="H748">
        <v>297711</v>
      </c>
      <c r="I748" s="1">
        <v>41744</v>
      </c>
      <c r="J748"/>
      <c r="K748">
        <v>-75.510000000000005</v>
      </c>
      <c r="L748">
        <v>-75.510000000000005</v>
      </c>
      <c r="M748" t="s">
        <v>20</v>
      </c>
      <c r="N748" t="s">
        <v>21</v>
      </c>
      <c r="O748" t="s">
        <v>113</v>
      </c>
      <c r="P748" t="s">
        <v>121</v>
      </c>
      <c r="Q748" t="s">
        <v>24</v>
      </c>
      <c r="R748" t="s">
        <v>25</v>
      </c>
      <c r="S748" t="s">
        <v>26</v>
      </c>
    </row>
    <row r="749" spans="1:19" x14ac:dyDescent="0.35">
      <c r="A749">
        <v>256</v>
      </c>
      <c r="B749">
        <v>256100</v>
      </c>
      <c r="C749">
        <v>6150</v>
      </c>
      <c r="D749" t="s">
        <v>212</v>
      </c>
      <c r="F749" t="s">
        <v>115</v>
      </c>
      <c r="G749" t="s">
        <v>116</v>
      </c>
      <c r="H749">
        <v>297849</v>
      </c>
      <c r="I749" s="1">
        <v>41744</v>
      </c>
      <c r="J749">
        <v>1985.68</v>
      </c>
      <c r="L749">
        <v>1985.68</v>
      </c>
      <c r="M749" t="s">
        <v>20</v>
      </c>
      <c r="N749" t="s">
        <v>21</v>
      </c>
      <c r="O749" t="s">
        <v>113</v>
      </c>
      <c r="P749" t="s">
        <v>121</v>
      </c>
      <c r="Q749" t="s">
        <v>24</v>
      </c>
      <c r="R749" t="s">
        <v>25</v>
      </c>
      <c r="S749" t="s">
        <v>26</v>
      </c>
    </row>
    <row r="750" spans="1:19" x14ac:dyDescent="0.35">
      <c r="A750">
        <v>256</v>
      </c>
      <c r="B750">
        <v>256100</v>
      </c>
      <c r="C750">
        <v>6150</v>
      </c>
      <c r="D750" t="s">
        <v>212</v>
      </c>
      <c r="F750" t="s">
        <v>115</v>
      </c>
      <c r="G750" t="s">
        <v>116</v>
      </c>
      <c r="H750">
        <v>297732</v>
      </c>
      <c r="I750" s="1">
        <v>41744</v>
      </c>
      <c r="J750">
        <v>267.57</v>
      </c>
      <c r="L750">
        <v>267.57</v>
      </c>
      <c r="M750" t="s">
        <v>20</v>
      </c>
      <c r="N750" t="s">
        <v>21</v>
      </c>
      <c r="O750" t="s">
        <v>113</v>
      </c>
      <c r="P750" t="s">
        <v>121</v>
      </c>
      <c r="Q750" t="s">
        <v>24</v>
      </c>
      <c r="R750" t="s">
        <v>25</v>
      </c>
      <c r="S750" t="s">
        <v>26</v>
      </c>
    </row>
    <row r="751" spans="1:19" x14ac:dyDescent="0.35">
      <c r="A751">
        <v>256</v>
      </c>
      <c r="B751">
        <v>256100</v>
      </c>
      <c r="C751">
        <v>6150</v>
      </c>
      <c r="D751" t="s">
        <v>212</v>
      </c>
      <c r="F751" t="s">
        <v>115</v>
      </c>
      <c r="G751" t="s">
        <v>116</v>
      </c>
      <c r="H751">
        <v>297620</v>
      </c>
      <c r="I751" s="1">
        <v>41730</v>
      </c>
      <c r="J751">
        <v>1332.18</v>
      </c>
      <c r="L751">
        <v>1332.18</v>
      </c>
      <c r="M751" t="s">
        <v>20</v>
      </c>
      <c r="N751" t="s">
        <v>21</v>
      </c>
      <c r="O751" t="s">
        <v>113</v>
      </c>
      <c r="P751" t="s">
        <v>121</v>
      </c>
      <c r="Q751" t="s">
        <v>24</v>
      </c>
      <c r="R751" t="s">
        <v>25</v>
      </c>
      <c r="S751" t="s">
        <v>26</v>
      </c>
    </row>
    <row r="752" spans="1:19" x14ac:dyDescent="0.35">
      <c r="A752">
        <v>256</v>
      </c>
      <c r="B752">
        <v>256100</v>
      </c>
      <c r="C752">
        <v>6150</v>
      </c>
      <c r="D752" t="s">
        <v>212</v>
      </c>
      <c r="F752" t="s">
        <v>130</v>
      </c>
      <c r="G752" t="s">
        <v>28</v>
      </c>
      <c r="H752">
        <v>297404</v>
      </c>
      <c r="I752" s="1">
        <v>41730</v>
      </c>
      <c r="J752"/>
      <c r="K752">
        <v>-3843</v>
      </c>
      <c r="L752">
        <v>-3843</v>
      </c>
      <c r="M752" t="s">
        <v>20</v>
      </c>
      <c r="N752" t="s">
        <v>21</v>
      </c>
      <c r="O752" t="s">
        <v>113</v>
      </c>
      <c r="P752" t="s">
        <v>121</v>
      </c>
      <c r="Q752" t="s">
        <v>24</v>
      </c>
      <c r="R752" t="s">
        <v>25</v>
      </c>
      <c r="S752" t="s">
        <v>26</v>
      </c>
    </row>
    <row r="753" spans="1:19" x14ac:dyDescent="0.35">
      <c r="A753">
        <v>256</v>
      </c>
      <c r="B753">
        <v>256100</v>
      </c>
      <c r="C753">
        <v>6150</v>
      </c>
      <c r="D753" t="s">
        <v>212</v>
      </c>
      <c r="F753" t="s">
        <v>111</v>
      </c>
      <c r="G753" t="s">
        <v>118</v>
      </c>
      <c r="H753">
        <v>297622</v>
      </c>
      <c r="I753" s="1">
        <v>41730</v>
      </c>
      <c r="J753"/>
      <c r="K753">
        <v>-45.84</v>
      </c>
      <c r="L753">
        <v>-45.84</v>
      </c>
      <c r="M753" t="s">
        <v>20</v>
      </c>
      <c r="N753" t="s">
        <v>21</v>
      </c>
      <c r="O753" t="s">
        <v>113</v>
      </c>
      <c r="P753" t="s">
        <v>121</v>
      </c>
      <c r="Q753" t="s">
        <v>24</v>
      </c>
      <c r="R753" t="s">
        <v>25</v>
      </c>
      <c r="S753" t="s">
        <v>26</v>
      </c>
    </row>
    <row r="754" spans="1:19" x14ac:dyDescent="0.35">
      <c r="A754">
        <v>256</v>
      </c>
      <c r="B754">
        <v>256100</v>
      </c>
      <c r="C754">
        <v>6150</v>
      </c>
      <c r="D754" t="s">
        <v>212</v>
      </c>
      <c r="F754" t="s">
        <v>115</v>
      </c>
      <c r="G754" t="s">
        <v>116</v>
      </c>
      <c r="H754">
        <v>297620</v>
      </c>
      <c r="I754" s="1">
        <v>41730</v>
      </c>
      <c r="J754">
        <v>113.86</v>
      </c>
      <c r="L754">
        <v>113.86</v>
      </c>
      <c r="M754" t="s">
        <v>20</v>
      </c>
      <c r="N754" t="s">
        <v>21</v>
      </c>
      <c r="O754" t="s">
        <v>113</v>
      </c>
      <c r="P754" t="s">
        <v>121</v>
      </c>
      <c r="Q754" t="s">
        <v>24</v>
      </c>
      <c r="R754" t="s">
        <v>25</v>
      </c>
      <c r="S754" t="s">
        <v>26</v>
      </c>
    </row>
    <row r="755" spans="1:19" x14ac:dyDescent="0.35">
      <c r="A755">
        <v>256</v>
      </c>
      <c r="B755">
        <v>256100</v>
      </c>
      <c r="C755">
        <v>6150</v>
      </c>
      <c r="D755" t="s">
        <v>212</v>
      </c>
      <c r="F755" t="s">
        <v>115</v>
      </c>
      <c r="G755" t="s">
        <v>116</v>
      </c>
      <c r="H755">
        <v>297620</v>
      </c>
      <c r="I755" s="1">
        <v>41730</v>
      </c>
      <c r="J755">
        <v>2492.88</v>
      </c>
      <c r="L755">
        <v>2492.88</v>
      </c>
      <c r="M755" t="s">
        <v>20</v>
      </c>
      <c r="N755" t="s">
        <v>21</v>
      </c>
      <c r="O755" t="s">
        <v>113</v>
      </c>
      <c r="P755" t="s">
        <v>121</v>
      </c>
      <c r="Q755" t="s">
        <v>24</v>
      </c>
      <c r="R755" t="s">
        <v>25</v>
      </c>
      <c r="S755" t="s">
        <v>26</v>
      </c>
    </row>
    <row r="756" spans="1:19" x14ac:dyDescent="0.35">
      <c r="A756">
        <v>256</v>
      </c>
      <c r="B756">
        <v>256100</v>
      </c>
      <c r="C756">
        <v>6150</v>
      </c>
      <c r="D756" t="s">
        <v>212</v>
      </c>
      <c r="F756" t="s">
        <v>115</v>
      </c>
      <c r="G756" t="s">
        <v>116</v>
      </c>
      <c r="H756">
        <v>297620</v>
      </c>
      <c r="I756" s="1">
        <v>41730</v>
      </c>
      <c r="J756">
        <v>437.3</v>
      </c>
      <c r="L756">
        <v>437.3</v>
      </c>
      <c r="M756" t="s">
        <v>20</v>
      </c>
      <c r="N756" t="s">
        <v>21</v>
      </c>
      <c r="O756" t="s">
        <v>113</v>
      </c>
      <c r="P756" t="s">
        <v>121</v>
      </c>
      <c r="Q756" t="s">
        <v>24</v>
      </c>
      <c r="R756" t="s">
        <v>25</v>
      </c>
      <c r="S756" t="s">
        <v>26</v>
      </c>
    </row>
    <row r="757" spans="1:19" x14ac:dyDescent="0.35">
      <c r="A757">
        <v>256</v>
      </c>
      <c r="B757">
        <v>256100</v>
      </c>
      <c r="C757">
        <v>6150</v>
      </c>
      <c r="D757" t="s">
        <v>212</v>
      </c>
      <c r="F757" t="s">
        <v>130</v>
      </c>
      <c r="G757" t="s">
        <v>28</v>
      </c>
      <c r="H757">
        <v>297404</v>
      </c>
      <c r="I757" s="1">
        <v>41729</v>
      </c>
      <c r="J757">
        <v>3843</v>
      </c>
      <c r="L757">
        <v>3843</v>
      </c>
      <c r="M757" t="s">
        <v>20</v>
      </c>
      <c r="N757" t="s">
        <v>21</v>
      </c>
      <c r="O757" t="s">
        <v>113</v>
      </c>
      <c r="P757" t="s">
        <v>121</v>
      </c>
      <c r="Q757" t="s">
        <v>24</v>
      </c>
      <c r="R757" t="s">
        <v>25</v>
      </c>
      <c r="S757" t="s">
        <v>26</v>
      </c>
    </row>
    <row r="758" spans="1:19" x14ac:dyDescent="0.35">
      <c r="A758">
        <v>256</v>
      </c>
      <c r="B758">
        <v>256100</v>
      </c>
      <c r="C758">
        <v>6150</v>
      </c>
      <c r="D758" t="s">
        <v>212</v>
      </c>
      <c r="F758" t="s">
        <v>115</v>
      </c>
      <c r="G758" t="s">
        <v>116</v>
      </c>
      <c r="H758">
        <v>297440</v>
      </c>
      <c r="I758" s="1">
        <v>41729</v>
      </c>
      <c r="J758">
        <v>258.61</v>
      </c>
      <c r="L758">
        <v>258.61</v>
      </c>
      <c r="M758" t="s">
        <v>20</v>
      </c>
      <c r="N758" t="s">
        <v>21</v>
      </c>
      <c r="O758" t="s">
        <v>113</v>
      </c>
      <c r="P758" t="s">
        <v>121</v>
      </c>
      <c r="Q758" t="s">
        <v>24</v>
      </c>
      <c r="R758" t="s">
        <v>25</v>
      </c>
      <c r="S758" t="s">
        <v>26</v>
      </c>
    </row>
    <row r="759" spans="1:19" x14ac:dyDescent="0.35">
      <c r="A759">
        <v>256</v>
      </c>
      <c r="B759">
        <v>256100</v>
      </c>
      <c r="C759">
        <v>6150</v>
      </c>
      <c r="D759" t="s">
        <v>212</v>
      </c>
      <c r="F759" t="s">
        <v>111</v>
      </c>
      <c r="G759" t="s">
        <v>112</v>
      </c>
      <c r="H759">
        <v>297489</v>
      </c>
      <c r="I759" s="1">
        <v>41729</v>
      </c>
      <c r="J759">
        <v>161.24</v>
      </c>
      <c r="L759">
        <v>161.24</v>
      </c>
      <c r="M759" t="s">
        <v>20</v>
      </c>
      <c r="N759" t="s">
        <v>21</v>
      </c>
      <c r="O759" t="s">
        <v>113</v>
      </c>
      <c r="P759" t="s">
        <v>121</v>
      </c>
      <c r="Q759" t="s">
        <v>24</v>
      </c>
      <c r="R759" t="s">
        <v>25</v>
      </c>
      <c r="S759" t="s">
        <v>26</v>
      </c>
    </row>
    <row r="760" spans="1:19" x14ac:dyDescent="0.35">
      <c r="A760">
        <v>256</v>
      </c>
      <c r="B760">
        <v>256100</v>
      </c>
      <c r="C760">
        <v>6150</v>
      </c>
      <c r="D760" t="s">
        <v>212</v>
      </c>
      <c r="F760" t="s">
        <v>111</v>
      </c>
      <c r="G760" t="s">
        <v>118</v>
      </c>
      <c r="H760">
        <v>297490</v>
      </c>
      <c r="I760" s="1">
        <v>41729</v>
      </c>
      <c r="J760"/>
      <c r="K760">
        <v>-24.16</v>
      </c>
      <c r="L760">
        <v>-24.16</v>
      </c>
      <c r="M760" t="s">
        <v>20</v>
      </c>
      <c r="N760" t="s">
        <v>21</v>
      </c>
      <c r="O760" t="s">
        <v>113</v>
      </c>
      <c r="P760" t="s">
        <v>121</v>
      </c>
      <c r="Q760" t="s">
        <v>24</v>
      </c>
      <c r="R760" t="s">
        <v>25</v>
      </c>
      <c r="S760" t="s">
        <v>26</v>
      </c>
    </row>
    <row r="761" spans="1:19" x14ac:dyDescent="0.35">
      <c r="A761">
        <v>256</v>
      </c>
      <c r="B761">
        <v>256100</v>
      </c>
      <c r="C761">
        <v>6150</v>
      </c>
      <c r="D761" t="s">
        <v>212</v>
      </c>
      <c r="F761" t="s">
        <v>115</v>
      </c>
      <c r="G761" t="s">
        <v>116</v>
      </c>
      <c r="H761">
        <v>297441</v>
      </c>
      <c r="I761" s="1">
        <v>41716</v>
      </c>
      <c r="J761">
        <v>624.41999999999996</v>
      </c>
      <c r="L761">
        <v>624.41999999999996</v>
      </c>
      <c r="M761" t="s">
        <v>20</v>
      </c>
      <c r="N761" t="s">
        <v>21</v>
      </c>
      <c r="O761" t="s">
        <v>113</v>
      </c>
      <c r="P761" t="s">
        <v>121</v>
      </c>
      <c r="Q761" t="s">
        <v>24</v>
      </c>
      <c r="R761" t="s">
        <v>25</v>
      </c>
      <c r="S761" t="s">
        <v>26</v>
      </c>
    </row>
    <row r="762" spans="1:19" x14ac:dyDescent="0.35">
      <c r="A762">
        <v>256</v>
      </c>
      <c r="B762">
        <v>256100</v>
      </c>
      <c r="C762">
        <v>6150</v>
      </c>
      <c r="D762" t="s">
        <v>212</v>
      </c>
      <c r="F762" t="s">
        <v>111</v>
      </c>
      <c r="G762" t="s">
        <v>118</v>
      </c>
      <c r="H762">
        <v>297443</v>
      </c>
      <c r="I762" s="1">
        <v>41716</v>
      </c>
      <c r="J762"/>
      <c r="K762">
        <v>-42.95</v>
      </c>
      <c r="L762">
        <v>-42.95</v>
      </c>
      <c r="M762" t="s">
        <v>20</v>
      </c>
      <c r="N762" t="s">
        <v>21</v>
      </c>
      <c r="O762" t="s">
        <v>113</v>
      </c>
      <c r="P762" t="s">
        <v>121</v>
      </c>
      <c r="Q762" t="s">
        <v>24</v>
      </c>
      <c r="R762" t="s">
        <v>25</v>
      </c>
      <c r="S762" t="s">
        <v>26</v>
      </c>
    </row>
    <row r="763" spans="1:19" x14ac:dyDescent="0.35">
      <c r="A763">
        <v>256</v>
      </c>
      <c r="B763">
        <v>256100</v>
      </c>
      <c r="C763">
        <v>6150</v>
      </c>
      <c r="D763" t="s">
        <v>212</v>
      </c>
      <c r="F763" t="s">
        <v>111</v>
      </c>
      <c r="G763" t="s">
        <v>118</v>
      </c>
      <c r="H763">
        <v>297443</v>
      </c>
      <c r="I763" s="1">
        <v>41716</v>
      </c>
      <c r="J763"/>
      <c r="K763">
        <v>-218.26</v>
      </c>
      <c r="L763">
        <v>-218.26</v>
      </c>
      <c r="M763" t="s">
        <v>20</v>
      </c>
      <c r="N763" t="s">
        <v>21</v>
      </c>
      <c r="O763" t="s">
        <v>113</v>
      </c>
      <c r="P763" t="s">
        <v>121</v>
      </c>
      <c r="Q763" t="s">
        <v>24</v>
      </c>
      <c r="R763" t="s">
        <v>25</v>
      </c>
      <c r="S763" t="s">
        <v>26</v>
      </c>
    </row>
    <row r="764" spans="1:19" x14ac:dyDescent="0.35">
      <c r="A764">
        <v>256</v>
      </c>
      <c r="B764">
        <v>256100</v>
      </c>
      <c r="C764">
        <v>6150</v>
      </c>
      <c r="D764" t="s">
        <v>212</v>
      </c>
      <c r="F764" t="s">
        <v>115</v>
      </c>
      <c r="G764" t="s">
        <v>116</v>
      </c>
      <c r="H764">
        <v>297441</v>
      </c>
      <c r="I764" s="1">
        <v>41716</v>
      </c>
      <c r="J764">
        <v>1168.94</v>
      </c>
      <c r="L764">
        <v>1168.94</v>
      </c>
      <c r="M764" t="s">
        <v>20</v>
      </c>
      <c r="N764" t="s">
        <v>21</v>
      </c>
      <c r="O764" t="s">
        <v>113</v>
      </c>
      <c r="P764" t="s">
        <v>121</v>
      </c>
      <c r="Q764" t="s">
        <v>24</v>
      </c>
      <c r="R764" t="s">
        <v>25</v>
      </c>
      <c r="S764" t="s">
        <v>26</v>
      </c>
    </row>
    <row r="765" spans="1:19" x14ac:dyDescent="0.35">
      <c r="A765">
        <v>256</v>
      </c>
      <c r="B765">
        <v>256100</v>
      </c>
      <c r="C765">
        <v>6150</v>
      </c>
      <c r="D765" t="s">
        <v>212</v>
      </c>
      <c r="F765" t="s">
        <v>115</v>
      </c>
      <c r="G765" t="s">
        <v>116</v>
      </c>
      <c r="H765">
        <v>297441</v>
      </c>
      <c r="I765" s="1">
        <v>41716</v>
      </c>
      <c r="J765">
        <v>2564.8000000000002</v>
      </c>
      <c r="L765">
        <v>2564.8000000000002</v>
      </c>
      <c r="M765" t="s">
        <v>20</v>
      </c>
      <c r="N765" t="s">
        <v>21</v>
      </c>
      <c r="O765" t="s">
        <v>113</v>
      </c>
      <c r="P765" t="s">
        <v>121</v>
      </c>
      <c r="Q765" t="s">
        <v>24</v>
      </c>
      <c r="R765" t="s">
        <v>25</v>
      </c>
      <c r="S765" t="s">
        <v>26</v>
      </c>
    </row>
    <row r="766" spans="1:19" x14ac:dyDescent="0.35">
      <c r="A766">
        <v>256</v>
      </c>
      <c r="B766">
        <v>256100</v>
      </c>
      <c r="C766">
        <v>6150</v>
      </c>
      <c r="D766" t="s">
        <v>212</v>
      </c>
      <c r="F766" t="s">
        <v>115</v>
      </c>
      <c r="G766" t="s">
        <v>116</v>
      </c>
      <c r="H766">
        <v>297441</v>
      </c>
      <c r="I766" s="1">
        <v>41716</v>
      </c>
      <c r="J766">
        <v>105.57</v>
      </c>
      <c r="L766">
        <v>105.57</v>
      </c>
      <c r="M766" t="s">
        <v>20</v>
      </c>
      <c r="N766" t="s">
        <v>21</v>
      </c>
      <c r="O766" t="s">
        <v>113</v>
      </c>
      <c r="P766" t="s">
        <v>121</v>
      </c>
      <c r="Q766" t="s">
        <v>24</v>
      </c>
      <c r="R766" t="s">
        <v>25</v>
      </c>
      <c r="S766" t="s">
        <v>26</v>
      </c>
    </row>
    <row r="767" spans="1:19" x14ac:dyDescent="0.35">
      <c r="A767">
        <v>256</v>
      </c>
      <c r="B767">
        <v>256100</v>
      </c>
      <c r="C767">
        <v>6150</v>
      </c>
      <c r="D767" t="s">
        <v>212</v>
      </c>
      <c r="F767" t="s">
        <v>115</v>
      </c>
      <c r="G767" t="s">
        <v>116</v>
      </c>
      <c r="H767">
        <v>297363</v>
      </c>
      <c r="I767" s="1">
        <v>41713</v>
      </c>
      <c r="J767">
        <v>258.61</v>
      </c>
      <c r="L767">
        <v>258.61</v>
      </c>
      <c r="M767" t="s">
        <v>20</v>
      </c>
      <c r="N767" t="s">
        <v>21</v>
      </c>
      <c r="O767" t="s">
        <v>113</v>
      </c>
      <c r="P767" t="s">
        <v>121</v>
      </c>
      <c r="Q767" t="s">
        <v>24</v>
      </c>
      <c r="R767" t="s">
        <v>25</v>
      </c>
      <c r="S767" t="s">
        <v>26</v>
      </c>
    </row>
    <row r="768" spans="1:19" x14ac:dyDescent="0.35">
      <c r="A768">
        <v>256</v>
      </c>
      <c r="B768">
        <v>256100</v>
      </c>
      <c r="C768">
        <v>6150</v>
      </c>
      <c r="D768" t="s">
        <v>212</v>
      </c>
      <c r="F768" t="s">
        <v>111</v>
      </c>
      <c r="G768" t="s">
        <v>118</v>
      </c>
      <c r="H768">
        <v>297369</v>
      </c>
      <c r="I768" s="1">
        <v>41713</v>
      </c>
      <c r="J768"/>
      <c r="K768">
        <v>-59.06</v>
      </c>
      <c r="L768">
        <v>-59.06</v>
      </c>
      <c r="M768" t="s">
        <v>20</v>
      </c>
      <c r="N768" t="s">
        <v>21</v>
      </c>
      <c r="O768" t="s">
        <v>113</v>
      </c>
      <c r="P768" t="s">
        <v>121</v>
      </c>
      <c r="Q768" t="s">
        <v>24</v>
      </c>
      <c r="R768" t="s">
        <v>25</v>
      </c>
      <c r="S768" t="s">
        <v>26</v>
      </c>
    </row>
    <row r="769" spans="1:19" x14ac:dyDescent="0.35">
      <c r="A769">
        <v>256</v>
      </c>
      <c r="B769">
        <v>256100</v>
      </c>
      <c r="C769">
        <v>6150</v>
      </c>
      <c r="D769" t="s">
        <v>212</v>
      </c>
      <c r="F769" t="s">
        <v>115</v>
      </c>
      <c r="G769" t="s">
        <v>116</v>
      </c>
      <c r="H769">
        <v>297303</v>
      </c>
      <c r="I769" s="1">
        <v>41702</v>
      </c>
      <c r="J769">
        <v>1333.16</v>
      </c>
      <c r="L769">
        <v>1333.16</v>
      </c>
      <c r="M769" t="s">
        <v>20</v>
      </c>
      <c r="N769" t="s">
        <v>21</v>
      </c>
      <c r="O769" t="s">
        <v>113</v>
      </c>
      <c r="P769" t="s">
        <v>121</v>
      </c>
      <c r="Q769" t="s">
        <v>24</v>
      </c>
      <c r="R769" t="s">
        <v>25</v>
      </c>
      <c r="S769" t="s">
        <v>26</v>
      </c>
    </row>
    <row r="770" spans="1:19" x14ac:dyDescent="0.35">
      <c r="A770">
        <v>256</v>
      </c>
      <c r="B770">
        <v>256100</v>
      </c>
      <c r="C770">
        <v>6150</v>
      </c>
      <c r="D770" t="s">
        <v>212</v>
      </c>
      <c r="F770" t="s">
        <v>115</v>
      </c>
      <c r="G770" t="s">
        <v>116</v>
      </c>
      <c r="H770">
        <v>297303</v>
      </c>
      <c r="I770" s="1">
        <v>41702</v>
      </c>
      <c r="J770">
        <v>518.95000000000005</v>
      </c>
      <c r="L770">
        <v>518.95000000000005</v>
      </c>
      <c r="M770" t="s">
        <v>20</v>
      </c>
      <c r="N770" t="s">
        <v>21</v>
      </c>
      <c r="O770" t="s">
        <v>113</v>
      </c>
      <c r="P770" t="s">
        <v>121</v>
      </c>
      <c r="Q770" t="s">
        <v>24</v>
      </c>
      <c r="R770" t="s">
        <v>25</v>
      </c>
      <c r="S770" t="s">
        <v>26</v>
      </c>
    </row>
    <row r="771" spans="1:19" x14ac:dyDescent="0.35">
      <c r="A771">
        <v>256</v>
      </c>
      <c r="B771">
        <v>256100</v>
      </c>
      <c r="C771">
        <v>6150</v>
      </c>
      <c r="D771" t="s">
        <v>212</v>
      </c>
      <c r="F771" t="s">
        <v>115</v>
      </c>
      <c r="G771" t="s">
        <v>116</v>
      </c>
      <c r="H771">
        <v>297303</v>
      </c>
      <c r="I771" s="1">
        <v>41702</v>
      </c>
      <c r="J771">
        <v>2708.61</v>
      </c>
      <c r="L771">
        <v>2708.61</v>
      </c>
      <c r="M771" t="s">
        <v>20</v>
      </c>
      <c r="N771" t="s">
        <v>21</v>
      </c>
      <c r="O771" t="s">
        <v>113</v>
      </c>
      <c r="P771" t="s">
        <v>121</v>
      </c>
      <c r="Q771" t="s">
        <v>24</v>
      </c>
      <c r="R771" t="s">
        <v>25</v>
      </c>
      <c r="S771" t="s">
        <v>26</v>
      </c>
    </row>
    <row r="772" spans="1:19" x14ac:dyDescent="0.35">
      <c r="A772">
        <v>256</v>
      </c>
      <c r="B772">
        <v>256100</v>
      </c>
      <c r="C772">
        <v>6150</v>
      </c>
      <c r="D772" t="s">
        <v>212</v>
      </c>
      <c r="F772" t="s">
        <v>115</v>
      </c>
      <c r="G772" t="s">
        <v>116</v>
      </c>
      <c r="H772">
        <v>297303</v>
      </c>
      <c r="I772" s="1">
        <v>41702</v>
      </c>
      <c r="J772">
        <v>105.41</v>
      </c>
      <c r="L772">
        <v>105.41</v>
      </c>
      <c r="M772" t="s">
        <v>20</v>
      </c>
      <c r="N772" t="s">
        <v>21</v>
      </c>
      <c r="O772" t="s">
        <v>113</v>
      </c>
      <c r="P772" t="s">
        <v>121</v>
      </c>
      <c r="Q772" t="s">
        <v>24</v>
      </c>
      <c r="R772" t="s">
        <v>25</v>
      </c>
      <c r="S772" t="s">
        <v>26</v>
      </c>
    </row>
    <row r="773" spans="1:19" x14ac:dyDescent="0.35">
      <c r="A773">
        <v>256</v>
      </c>
      <c r="B773">
        <v>256100</v>
      </c>
      <c r="C773">
        <v>6150</v>
      </c>
      <c r="D773" t="s">
        <v>212</v>
      </c>
      <c r="F773" t="s">
        <v>111</v>
      </c>
      <c r="G773" t="s">
        <v>118</v>
      </c>
      <c r="H773">
        <v>297305</v>
      </c>
      <c r="I773" s="1">
        <v>41702</v>
      </c>
      <c r="J773"/>
      <c r="K773">
        <v>-26.89</v>
      </c>
      <c r="L773">
        <v>-26.89</v>
      </c>
      <c r="M773" t="s">
        <v>20</v>
      </c>
      <c r="N773" t="s">
        <v>21</v>
      </c>
      <c r="O773" t="s">
        <v>113</v>
      </c>
      <c r="P773" t="s">
        <v>121</v>
      </c>
      <c r="Q773" t="s">
        <v>24</v>
      </c>
      <c r="R773" t="s">
        <v>25</v>
      </c>
      <c r="S773" t="s">
        <v>26</v>
      </c>
    </row>
    <row r="774" spans="1:19" x14ac:dyDescent="0.35">
      <c r="A774">
        <v>256</v>
      </c>
      <c r="B774">
        <v>256100</v>
      </c>
      <c r="C774">
        <v>6150</v>
      </c>
      <c r="D774" t="s">
        <v>212</v>
      </c>
      <c r="F774" t="s">
        <v>111</v>
      </c>
      <c r="G774" t="s">
        <v>118</v>
      </c>
      <c r="H774">
        <v>297305</v>
      </c>
      <c r="I774" s="1">
        <v>41702</v>
      </c>
      <c r="J774"/>
      <c r="K774">
        <v>-109.32</v>
      </c>
      <c r="L774">
        <v>-109.32</v>
      </c>
      <c r="M774" t="s">
        <v>20</v>
      </c>
      <c r="N774" t="s">
        <v>21</v>
      </c>
      <c r="O774" t="s">
        <v>113</v>
      </c>
      <c r="P774" t="s">
        <v>121</v>
      </c>
      <c r="Q774" t="s">
        <v>24</v>
      </c>
      <c r="R774" t="s">
        <v>25</v>
      </c>
      <c r="S774" t="s">
        <v>26</v>
      </c>
    </row>
    <row r="775" spans="1:19" x14ac:dyDescent="0.35">
      <c r="A775">
        <v>256</v>
      </c>
      <c r="B775">
        <v>256100</v>
      </c>
      <c r="C775">
        <v>6150</v>
      </c>
      <c r="D775" t="s">
        <v>212</v>
      </c>
      <c r="F775" t="s">
        <v>131</v>
      </c>
      <c r="G775" t="s">
        <v>28</v>
      </c>
      <c r="H775">
        <v>297049</v>
      </c>
      <c r="I775" s="1">
        <v>41699</v>
      </c>
      <c r="J775"/>
      <c r="K775">
        <v>-3416</v>
      </c>
      <c r="L775">
        <v>-3416</v>
      </c>
      <c r="M775" t="s">
        <v>20</v>
      </c>
      <c r="N775" t="s">
        <v>21</v>
      </c>
      <c r="O775" t="s">
        <v>113</v>
      </c>
      <c r="P775" t="s">
        <v>121</v>
      </c>
      <c r="Q775" t="s">
        <v>24</v>
      </c>
      <c r="R775" t="s">
        <v>25</v>
      </c>
      <c r="S775" t="s">
        <v>26</v>
      </c>
    </row>
    <row r="776" spans="1:19" x14ac:dyDescent="0.35">
      <c r="A776">
        <v>256</v>
      </c>
      <c r="B776">
        <v>256100</v>
      </c>
      <c r="C776">
        <v>6150</v>
      </c>
      <c r="D776" t="s">
        <v>212</v>
      </c>
      <c r="F776" t="s">
        <v>111</v>
      </c>
      <c r="G776" t="s">
        <v>118</v>
      </c>
      <c r="H776">
        <v>297135</v>
      </c>
      <c r="I776" s="1">
        <v>41698</v>
      </c>
      <c r="J776"/>
      <c r="K776">
        <v>-32.26</v>
      </c>
      <c r="L776">
        <v>-32.26</v>
      </c>
      <c r="M776" t="s">
        <v>20</v>
      </c>
      <c r="N776" t="s">
        <v>21</v>
      </c>
      <c r="O776" t="s">
        <v>113</v>
      </c>
      <c r="P776" t="s">
        <v>121</v>
      </c>
      <c r="Q776" t="s">
        <v>24</v>
      </c>
      <c r="R776" t="s">
        <v>25</v>
      </c>
      <c r="S776" t="s">
        <v>26</v>
      </c>
    </row>
    <row r="777" spans="1:19" x14ac:dyDescent="0.35">
      <c r="A777">
        <v>256</v>
      </c>
      <c r="B777">
        <v>256100</v>
      </c>
      <c r="C777">
        <v>6150</v>
      </c>
      <c r="D777" t="s">
        <v>212</v>
      </c>
      <c r="F777" t="s">
        <v>131</v>
      </c>
      <c r="G777" t="s">
        <v>28</v>
      </c>
      <c r="H777">
        <v>297049</v>
      </c>
      <c r="I777" s="1">
        <v>41698</v>
      </c>
      <c r="J777">
        <v>3416</v>
      </c>
      <c r="L777">
        <v>3416</v>
      </c>
      <c r="M777" t="s">
        <v>20</v>
      </c>
      <c r="N777" t="s">
        <v>21</v>
      </c>
      <c r="O777" t="s">
        <v>113</v>
      </c>
      <c r="P777" t="s">
        <v>121</v>
      </c>
      <c r="Q777" t="s">
        <v>24</v>
      </c>
      <c r="R777" t="s">
        <v>25</v>
      </c>
      <c r="S777" t="s">
        <v>26</v>
      </c>
    </row>
    <row r="778" spans="1:19" x14ac:dyDescent="0.35">
      <c r="A778">
        <v>256</v>
      </c>
      <c r="B778">
        <v>256100</v>
      </c>
      <c r="C778">
        <v>6150</v>
      </c>
      <c r="D778" t="s">
        <v>212</v>
      </c>
      <c r="F778" t="s">
        <v>115</v>
      </c>
      <c r="G778" t="s">
        <v>116</v>
      </c>
      <c r="H778">
        <v>297124</v>
      </c>
      <c r="I778" s="1">
        <v>41698</v>
      </c>
      <c r="J778">
        <v>259</v>
      </c>
      <c r="L778">
        <v>259</v>
      </c>
      <c r="M778" t="s">
        <v>20</v>
      </c>
      <c r="N778" t="s">
        <v>21</v>
      </c>
      <c r="O778" t="s">
        <v>113</v>
      </c>
      <c r="P778" t="s">
        <v>121</v>
      </c>
      <c r="Q778" t="s">
        <v>24</v>
      </c>
      <c r="R778" t="s">
        <v>25</v>
      </c>
      <c r="S778" t="s">
        <v>26</v>
      </c>
    </row>
    <row r="779" spans="1:19" x14ac:dyDescent="0.35">
      <c r="A779">
        <v>256</v>
      </c>
      <c r="B779">
        <v>256100</v>
      </c>
      <c r="C779">
        <v>6150</v>
      </c>
      <c r="D779" t="s">
        <v>212</v>
      </c>
      <c r="F779" t="s">
        <v>115</v>
      </c>
      <c r="G779" t="s">
        <v>116</v>
      </c>
      <c r="H779">
        <v>297078</v>
      </c>
      <c r="I779" s="1">
        <v>41688</v>
      </c>
      <c r="J779">
        <v>437</v>
      </c>
      <c r="L779">
        <v>437</v>
      </c>
      <c r="M779" t="s">
        <v>20</v>
      </c>
      <c r="N779" t="s">
        <v>21</v>
      </c>
      <c r="O779" t="s">
        <v>113</v>
      </c>
      <c r="P779" t="s">
        <v>121</v>
      </c>
      <c r="Q779" t="s">
        <v>24</v>
      </c>
      <c r="R779" t="s">
        <v>25</v>
      </c>
      <c r="S779" t="s">
        <v>26</v>
      </c>
    </row>
    <row r="780" spans="1:19" x14ac:dyDescent="0.35">
      <c r="A780">
        <v>256</v>
      </c>
      <c r="B780">
        <v>256100</v>
      </c>
      <c r="C780">
        <v>6150</v>
      </c>
      <c r="D780" t="s">
        <v>212</v>
      </c>
      <c r="F780" t="s">
        <v>115</v>
      </c>
      <c r="G780" t="s">
        <v>116</v>
      </c>
      <c r="H780">
        <v>297078</v>
      </c>
      <c r="I780" s="1">
        <v>41688</v>
      </c>
      <c r="J780">
        <v>2708.62</v>
      </c>
      <c r="L780">
        <v>2708.62</v>
      </c>
      <c r="M780" t="s">
        <v>20</v>
      </c>
      <c r="N780" t="s">
        <v>21</v>
      </c>
      <c r="O780" t="s">
        <v>113</v>
      </c>
      <c r="P780" t="s">
        <v>121</v>
      </c>
      <c r="Q780" t="s">
        <v>24</v>
      </c>
      <c r="R780" t="s">
        <v>25</v>
      </c>
      <c r="S780" t="s">
        <v>26</v>
      </c>
    </row>
    <row r="781" spans="1:19" x14ac:dyDescent="0.35">
      <c r="A781">
        <v>256</v>
      </c>
      <c r="B781">
        <v>256100</v>
      </c>
      <c r="C781">
        <v>6150</v>
      </c>
      <c r="D781" t="s">
        <v>212</v>
      </c>
      <c r="F781" t="s">
        <v>115</v>
      </c>
      <c r="G781" t="s">
        <v>116</v>
      </c>
      <c r="H781">
        <v>297078</v>
      </c>
      <c r="I781" s="1">
        <v>41688</v>
      </c>
      <c r="J781">
        <v>1169.22</v>
      </c>
      <c r="L781">
        <v>1169.22</v>
      </c>
      <c r="M781" t="s">
        <v>20</v>
      </c>
      <c r="N781" t="s">
        <v>21</v>
      </c>
      <c r="O781" t="s">
        <v>113</v>
      </c>
      <c r="P781" t="s">
        <v>121</v>
      </c>
      <c r="Q781" t="s">
        <v>24</v>
      </c>
      <c r="R781" t="s">
        <v>25</v>
      </c>
      <c r="S781" t="s">
        <v>26</v>
      </c>
    </row>
    <row r="782" spans="1:19" x14ac:dyDescent="0.35">
      <c r="A782">
        <v>256</v>
      </c>
      <c r="B782">
        <v>256100</v>
      </c>
      <c r="C782">
        <v>6150</v>
      </c>
      <c r="D782" t="s">
        <v>212</v>
      </c>
      <c r="F782" t="s">
        <v>111</v>
      </c>
      <c r="G782" t="s">
        <v>118</v>
      </c>
      <c r="H782">
        <v>297080</v>
      </c>
      <c r="I782" s="1">
        <v>41688</v>
      </c>
      <c r="J782"/>
      <c r="K782">
        <v>-13.44</v>
      </c>
      <c r="L782">
        <v>-13.44</v>
      </c>
      <c r="M782" t="s">
        <v>20</v>
      </c>
      <c r="N782" t="s">
        <v>21</v>
      </c>
      <c r="O782" t="s">
        <v>113</v>
      </c>
      <c r="P782" t="s">
        <v>121</v>
      </c>
      <c r="Q782" t="s">
        <v>24</v>
      </c>
      <c r="R782" t="s">
        <v>25</v>
      </c>
      <c r="S782" t="s">
        <v>26</v>
      </c>
    </row>
    <row r="783" spans="1:19" x14ac:dyDescent="0.35">
      <c r="A783">
        <v>256</v>
      </c>
      <c r="B783">
        <v>256100</v>
      </c>
      <c r="C783">
        <v>6150</v>
      </c>
      <c r="D783" t="s">
        <v>212</v>
      </c>
      <c r="F783" t="s">
        <v>115</v>
      </c>
      <c r="G783" t="s">
        <v>116</v>
      </c>
      <c r="H783">
        <v>297078</v>
      </c>
      <c r="I783" s="1">
        <v>41688</v>
      </c>
      <c r="J783">
        <v>110.46</v>
      </c>
      <c r="L783">
        <v>110.46</v>
      </c>
      <c r="M783" t="s">
        <v>20</v>
      </c>
      <c r="N783" t="s">
        <v>21</v>
      </c>
      <c r="O783" t="s">
        <v>113</v>
      </c>
      <c r="P783" t="s">
        <v>121</v>
      </c>
      <c r="Q783" t="s">
        <v>24</v>
      </c>
      <c r="R783" t="s">
        <v>25</v>
      </c>
      <c r="S783" t="s">
        <v>26</v>
      </c>
    </row>
    <row r="784" spans="1:19" x14ac:dyDescent="0.35">
      <c r="A784">
        <v>256</v>
      </c>
      <c r="B784">
        <v>256100</v>
      </c>
      <c r="C784">
        <v>6150</v>
      </c>
      <c r="D784" t="s">
        <v>212</v>
      </c>
      <c r="F784" t="s">
        <v>115</v>
      </c>
      <c r="G784" t="s">
        <v>116</v>
      </c>
      <c r="H784">
        <v>297002</v>
      </c>
      <c r="I784" s="1">
        <v>41685</v>
      </c>
      <c r="J784">
        <v>259</v>
      </c>
      <c r="L784">
        <v>259</v>
      </c>
      <c r="M784" t="s">
        <v>20</v>
      </c>
      <c r="N784" t="s">
        <v>21</v>
      </c>
      <c r="O784" t="s">
        <v>113</v>
      </c>
      <c r="P784" t="s">
        <v>121</v>
      </c>
      <c r="Q784" t="s">
        <v>24</v>
      </c>
      <c r="R784" t="s">
        <v>25</v>
      </c>
      <c r="S784" t="s">
        <v>26</v>
      </c>
    </row>
    <row r="785" spans="1:19" x14ac:dyDescent="0.35">
      <c r="A785">
        <v>256</v>
      </c>
      <c r="B785">
        <v>256100</v>
      </c>
      <c r="C785">
        <v>6150</v>
      </c>
      <c r="D785" t="s">
        <v>212</v>
      </c>
      <c r="F785" t="s">
        <v>111</v>
      </c>
      <c r="G785" t="s">
        <v>118</v>
      </c>
      <c r="H785">
        <v>297035</v>
      </c>
      <c r="I785" s="1">
        <v>41685</v>
      </c>
      <c r="J785"/>
      <c r="K785">
        <v>-21.51</v>
      </c>
      <c r="L785">
        <v>-21.51</v>
      </c>
      <c r="M785" t="s">
        <v>20</v>
      </c>
      <c r="N785" t="s">
        <v>21</v>
      </c>
      <c r="O785" t="s">
        <v>113</v>
      </c>
      <c r="P785" t="s">
        <v>121</v>
      </c>
      <c r="Q785" t="s">
        <v>24</v>
      </c>
      <c r="R785" t="s">
        <v>25</v>
      </c>
      <c r="S785" t="s">
        <v>26</v>
      </c>
    </row>
    <row r="786" spans="1:19" x14ac:dyDescent="0.35">
      <c r="A786">
        <v>256</v>
      </c>
      <c r="B786">
        <v>256100</v>
      </c>
      <c r="C786">
        <v>6150</v>
      </c>
      <c r="D786" t="s">
        <v>212</v>
      </c>
      <c r="F786" t="s">
        <v>115</v>
      </c>
      <c r="G786" t="s">
        <v>116</v>
      </c>
      <c r="H786">
        <v>297001</v>
      </c>
      <c r="I786" s="1">
        <v>41674</v>
      </c>
      <c r="J786">
        <v>1333.16</v>
      </c>
      <c r="L786">
        <v>1333.16</v>
      </c>
      <c r="M786" t="s">
        <v>20</v>
      </c>
      <c r="N786" t="s">
        <v>21</v>
      </c>
      <c r="O786" t="s">
        <v>113</v>
      </c>
      <c r="P786" t="s">
        <v>121</v>
      </c>
      <c r="Q786" t="s">
        <v>24</v>
      </c>
      <c r="R786" t="s">
        <v>25</v>
      </c>
      <c r="S786" t="s">
        <v>26</v>
      </c>
    </row>
    <row r="787" spans="1:19" x14ac:dyDescent="0.35">
      <c r="A787">
        <v>256</v>
      </c>
      <c r="B787">
        <v>256100</v>
      </c>
      <c r="C787">
        <v>6150</v>
      </c>
      <c r="D787" t="s">
        <v>212</v>
      </c>
      <c r="F787" t="s">
        <v>115</v>
      </c>
      <c r="G787" t="s">
        <v>116</v>
      </c>
      <c r="H787">
        <v>297001</v>
      </c>
      <c r="I787" s="1">
        <v>41674</v>
      </c>
      <c r="J787">
        <v>532.69000000000005</v>
      </c>
      <c r="L787">
        <v>532.69000000000005</v>
      </c>
      <c r="M787" t="s">
        <v>20</v>
      </c>
      <c r="N787" t="s">
        <v>21</v>
      </c>
      <c r="O787" t="s">
        <v>113</v>
      </c>
      <c r="P787" t="s">
        <v>121</v>
      </c>
      <c r="Q787" t="s">
        <v>24</v>
      </c>
      <c r="R787" t="s">
        <v>25</v>
      </c>
      <c r="S787" t="s">
        <v>26</v>
      </c>
    </row>
    <row r="788" spans="1:19" x14ac:dyDescent="0.35">
      <c r="A788">
        <v>256</v>
      </c>
      <c r="B788">
        <v>256100</v>
      </c>
      <c r="C788">
        <v>6150</v>
      </c>
      <c r="D788" t="s">
        <v>212</v>
      </c>
      <c r="F788" t="s">
        <v>115</v>
      </c>
      <c r="G788" t="s">
        <v>116</v>
      </c>
      <c r="H788">
        <v>297001</v>
      </c>
      <c r="I788" s="1">
        <v>41674</v>
      </c>
      <c r="J788">
        <v>103.79</v>
      </c>
      <c r="L788">
        <v>103.79</v>
      </c>
      <c r="M788" t="s">
        <v>20</v>
      </c>
      <c r="N788" t="s">
        <v>21</v>
      </c>
      <c r="O788" t="s">
        <v>113</v>
      </c>
      <c r="P788" t="s">
        <v>121</v>
      </c>
      <c r="Q788" t="s">
        <v>24</v>
      </c>
      <c r="R788" t="s">
        <v>25</v>
      </c>
      <c r="S788" t="s">
        <v>26</v>
      </c>
    </row>
    <row r="789" spans="1:19" x14ac:dyDescent="0.35">
      <c r="A789">
        <v>256</v>
      </c>
      <c r="B789">
        <v>256100</v>
      </c>
      <c r="C789">
        <v>6150</v>
      </c>
      <c r="D789" t="s">
        <v>212</v>
      </c>
      <c r="F789" t="s">
        <v>115</v>
      </c>
      <c r="G789" t="s">
        <v>116</v>
      </c>
      <c r="H789">
        <v>297001</v>
      </c>
      <c r="I789" s="1">
        <v>41674</v>
      </c>
      <c r="J789">
        <v>2205.2399999999998</v>
      </c>
      <c r="L789">
        <v>2205.2399999999998</v>
      </c>
      <c r="M789" t="s">
        <v>20</v>
      </c>
      <c r="N789" t="s">
        <v>21</v>
      </c>
      <c r="O789" t="s">
        <v>113</v>
      </c>
      <c r="P789" t="s">
        <v>121</v>
      </c>
      <c r="Q789" t="s">
        <v>24</v>
      </c>
      <c r="R789" t="s">
        <v>25</v>
      </c>
      <c r="S789" t="s">
        <v>26</v>
      </c>
    </row>
    <row r="790" spans="1:19" x14ac:dyDescent="0.35">
      <c r="A790">
        <v>256</v>
      </c>
      <c r="B790">
        <v>256100</v>
      </c>
      <c r="C790">
        <v>6150</v>
      </c>
      <c r="D790" t="s">
        <v>212</v>
      </c>
      <c r="F790" t="s">
        <v>111</v>
      </c>
      <c r="G790" t="s">
        <v>118</v>
      </c>
      <c r="H790">
        <v>297004</v>
      </c>
      <c r="I790" s="1">
        <v>41674</v>
      </c>
      <c r="J790"/>
      <c r="K790">
        <v>-109.32</v>
      </c>
      <c r="L790">
        <v>-109.32</v>
      </c>
      <c r="M790" t="s">
        <v>20</v>
      </c>
      <c r="N790" t="s">
        <v>21</v>
      </c>
      <c r="O790" t="s">
        <v>113</v>
      </c>
      <c r="P790" t="s">
        <v>121</v>
      </c>
      <c r="Q790" t="s">
        <v>24</v>
      </c>
      <c r="R790" t="s">
        <v>25</v>
      </c>
      <c r="S790" t="s">
        <v>26</v>
      </c>
    </row>
    <row r="791" spans="1:19" x14ac:dyDescent="0.35">
      <c r="A791">
        <v>256</v>
      </c>
      <c r="B791">
        <v>256100</v>
      </c>
      <c r="C791">
        <v>6150</v>
      </c>
      <c r="D791" t="s">
        <v>212</v>
      </c>
      <c r="F791" t="s">
        <v>111</v>
      </c>
      <c r="G791" t="s">
        <v>118</v>
      </c>
      <c r="H791">
        <v>297004</v>
      </c>
      <c r="I791" s="1">
        <v>41674</v>
      </c>
      <c r="J791"/>
      <c r="K791">
        <v>-32.26</v>
      </c>
      <c r="L791">
        <v>-32.26</v>
      </c>
      <c r="M791" t="s">
        <v>20</v>
      </c>
      <c r="N791" t="s">
        <v>21</v>
      </c>
      <c r="O791" t="s">
        <v>113</v>
      </c>
      <c r="P791" t="s">
        <v>121</v>
      </c>
      <c r="Q791" t="s">
        <v>24</v>
      </c>
      <c r="R791" t="s">
        <v>25</v>
      </c>
      <c r="S791" t="s">
        <v>26</v>
      </c>
    </row>
    <row r="792" spans="1:19" x14ac:dyDescent="0.35">
      <c r="A792">
        <v>256</v>
      </c>
      <c r="B792">
        <v>256100</v>
      </c>
      <c r="C792">
        <v>6150</v>
      </c>
      <c r="D792" t="s">
        <v>212</v>
      </c>
      <c r="F792" t="s">
        <v>132</v>
      </c>
      <c r="G792" t="s">
        <v>28</v>
      </c>
      <c r="H792">
        <v>296762</v>
      </c>
      <c r="I792" s="1">
        <v>41671</v>
      </c>
      <c r="J792"/>
      <c r="K792">
        <v>-3416</v>
      </c>
      <c r="L792">
        <v>-3416</v>
      </c>
      <c r="M792" t="s">
        <v>20</v>
      </c>
      <c r="N792" t="s">
        <v>21</v>
      </c>
      <c r="O792" t="s">
        <v>113</v>
      </c>
      <c r="P792" t="s">
        <v>121</v>
      </c>
      <c r="Q792" t="s">
        <v>24</v>
      </c>
      <c r="R792" t="s">
        <v>25</v>
      </c>
      <c r="S792" t="s">
        <v>26</v>
      </c>
    </row>
    <row r="793" spans="1:19" x14ac:dyDescent="0.35">
      <c r="A793">
        <v>256</v>
      </c>
      <c r="B793">
        <v>256100</v>
      </c>
      <c r="C793">
        <v>6150</v>
      </c>
      <c r="D793" t="s">
        <v>212</v>
      </c>
      <c r="F793" t="s">
        <v>111</v>
      </c>
      <c r="G793" t="s">
        <v>118</v>
      </c>
      <c r="H793">
        <v>296839</v>
      </c>
      <c r="I793" s="1">
        <v>41670</v>
      </c>
      <c r="J793"/>
      <c r="K793">
        <v>-118.48</v>
      </c>
      <c r="L793">
        <v>-118.48</v>
      </c>
      <c r="M793" t="s">
        <v>20</v>
      </c>
      <c r="N793" t="s">
        <v>21</v>
      </c>
      <c r="O793" t="s">
        <v>113</v>
      </c>
      <c r="P793" t="s">
        <v>121</v>
      </c>
      <c r="Q793" t="s">
        <v>24</v>
      </c>
      <c r="R793" t="s">
        <v>25</v>
      </c>
      <c r="S793" t="s">
        <v>26</v>
      </c>
    </row>
    <row r="794" spans="1:19" x14ac:dyDescent="0.35">
      <c r="A794">
        <v>256</v>
      </c>
      <c r="B794">
        <v>256100</v>
      </c>
      <c r="C794">
        <v>6150</v>
      </c>
      <c r="D794" t="s">
        <v>212</v>
      </c>
      <c r="F794" t="s">
        <v>115</v>
      </c>
      <c r="G794" t="s">
        <v>116</v>
      </c>
      <c r="H794">
        <v>296834</v>
      </c>
      <c r="I794" s="1">
        <v>41670</v>
      </c>
      <c r="J794">
        <v>259.39</v>
      </c>
      <c r="L794">
        <v>259.39</v>
      </c>
      <c r="M794" t="s">
        <v>20</v>
      </c>
      <c r="N794" t="s">
        <v>21</v>
      </c>
      <c r="O794" t="s">
        <v>113</v>
      </c>
      <c r="P794" t="s">
        <v>121</v>
      </c>
      <c r="Q794" t="s">
        <v>24</v>
      </c>
      <c r="R794" t="s">
        <v>25</v>
      </c>
      <c r="S794" t="s">
        <v>26</v>
      </c>
    </row>
    <row r="795" spans="1:19" x14ac:dyDescent="0.35">
      <c r="A795">
        <v>256</v>
      </c>
      <c r="B795">
        <v>256100</v>
      </c>
      <c r="C795">
        <v>6150</v>
      </c>
      <c r="D795" t="s">
        <v>212</v>
      </c>
      <c r="F795" t="s">
        <v>132</v>
      </c>
      <c r="G795" t="s">
        <v>28</v>
      </c>
      <c r="H795">
        <v>296762</v>
      </c>
      <c r="I795" s="1">
        <v>41670</v>
      </c>
      <c r="J795">
        <v>3416</v>
      </c>
      <c r="L795">
        <v>3416</v>
      </c>
      <c r="M795" t="s">
        <v>20</v>
      </c>
      <c r="N795" t="s">
        <v>21</v>
      </c>
      <c r="O795" t="s">
        <v>113</v>
      </c>
      <c r="P795" t="s">
        <v>121</v>
      </c>
      <c r="Q795" t="s">
        <v>24</v>
      </c>
      <c r="R795" t="s">
        <v>25</v>
      </c>
      <c r="S795" t="s">
        <v>26</v>
      </c>
    </row>
    <row r="796" spans="1:19" x14ac:dyDescent="0.35">
      <c r="A796">
        <v>256</v>
      </c>
      <c r="B796">
        <v>256100</v>
      </c>
      <c r="C796">
        <v>6150</v>
      </c>
      <c r="D796" t="s">
        <v>212</v>
      </c>
      <c r="F796" t="s">
        <v>115</v>
      </c>
      <c r="G796" t="s">
        <v>116</v>
      </c>
      <c r="H796">
        <v>296833</v>
      </c>
      <c r="I796" s="1">
        <v>41660</v>
      </c>
      <c r="J796">
        <v>159.49</v>
      </c>
      <c r="L796">
        <v>159.49</v>
      </c>
      <c r="M796" t="s">
        <v>20</v>
      </c>
      <c r="N796" t="s">
        <v>21</v>
      </c>
      <c r="O796" t="s">
        <v>113</v>
      </c>
      <c r="P796" t="s">
        <v>121</v>
      </c>
      <c r="Q796" t="s">
        <v>24</v>
      </c>
      <c r="R796" t="s">
        <v>25</v>
      </c>
      <c r="S796" t="s">
        <v>26</v>
      </c>
    </row>
    <row r="797" spans="1:19" x14ac:dyDescent="0.35">
      <c r="A797">
        <v>256</v>
      </c>
      <c r="B797">
        <v>256100</v>
      </c>
      <c r="C797">
        <v>6150</v>
      </c>
      <c r="D797" t="s">
        <v>212</v>
      </c>
      <c r="F797" t="s">
        <v>111</v>
      </c>
      <c r="G797" t="s">
        <v>118</v>
      </c>
      <c r="H797">
        <v>296837</v>
      </c>
      <c r="I797" s="1">
        <v>41660</v>
      </c>
      <c r="J797"/>
      <c r="K797">
        <v>-2.69</v>
      </c>
      <c r="L797">
        <v>-2.69</v>
      </c>
      <c r="M797" t="s">
        <v>20</v>
      </c>
      <c r="N797" t="s">
        <v>21</v>
      </c>
      <c r="O797" t="s">
        <v>113</v>
      </c>
      <c r="P797" t="s">
        <v>121</v>
      </c>
      <c r="Q797" t="s">
        <v>24</v>
      </c>
      <c r="R797" t="s">
        <v>25</v>
      </c>
      <c r="S797" t="s">
        <v>26</v>
      </c>
    </row>
    <row r="798" spans="1:19" x14ac:dyDescent="0.35">
      <c r="A798">
        <v>256</v>
      </c>
      <c r="B798">
        <v>256100</v>
      </c>
      <c r="C798">
        <v>6150</v>
      </c>
      <c r="D798" t="s">
        <v>212</v>
      </c>
      <c r="F798" t="s">
        <v>115</v>
      </c>
      <c r="G798" t="s">
        <v>116</v>
      </c>
      <c r="H798">
        <v>296833</v>
      </c>
      <c r="I798" s="1">
        <v>41660</v>
      </c>
      <c r="J798">
        <v>2924.35</v>
      </c>
      <c r="L798">
        <v>2924.35</v>
      </c>
      <c r="M798" t="s">
        <v>20</v>
      </c>
      <c r="N798" t="s">
        <v>21</v>
      </c>
      <c r="O798" t="s">
        <v>113</v>
      </c>
      <c r="P798" t="s">
        <v>121</v>
      </c>
      <c r="Q798" t="s">
        <v>24</v>
      </c>
      <c r="R798" t="s">
        <v>25</v>
      </c>
      <c r="S798" t="s">
        <v>26</v>
      </c>
    </row>
    <row r="799" spans="1:19" x14ac:dyDescent="0.35">
      <c r="A799">
        <v>256</v>
      </c>
      <c r="B799">
        <v>256100</v>
      </c>
      <c r="C799">
        <v>6150</v>
      </c>
      <c r="D799" t="s">
        <v>212</v>
      </c>
      <c r="F799" t="s">
        <v>115</v>
      </c>
      <c r="G799" t="s">
        <v>116</v>
      </c>
      <c r="H799">
        <v>296833</v>
      </c>
      <c r="I799" s="1">
        <v>41660</v>
      </c>
      <c r="J799">
        <v>1169.5</v>
      </c>
      <c r="L799">
        <v>1169.5</v>
      </c>
      <c r="M799" t="s">
        <v>20</v>
      </c>
      <c r="N799" t="s">
        <v>21</v>
      </c>
      <c r="O799" t="s">
        <v>113</v>
      </c>
      <c r="P799" t="s">
        <v>121</v>
      </c>
      <c r="Q799" t="s">
        <v>24</v>
      </c>
      <c r="R799" t="s">
        <v>25</v>
      </c>
      <c r="S799" t="s">
        <v>26</v>
      </c>
    </row>
    <row r="800" spans="1:19" x14ac:dyDescent="0.35">
      <c r="A800">
        <v>256</v>
      </c>
      <c r="B800">
        <v>256100</v>
      </c>
      <c r="C800">
        <v>6150</v>
      </c>
      <c r="D800" t="s">
        <v>212</v>
      </c>
      <c r="F800" t="s">
        <v>115</v>
      </c>
      <c r="G800" t="s">
        <v>116</v>
      </c>
      <c r="H800">
        <v>296833</v>
      </c>
      <c r="I800" s="1">
        <v>41660</v>
      </c>
      <c r="J800">
        <v>467.45</v>
      </c>
      <c r="L800">
        <v>467.45</v>
      </c>
      <c r="M800" t="s">
        <v>20</v>
      </c>
      <c r="N800" t="s">
        <v>21</v>
      </c>
      <c r="O800" t="s">
        <v>113</v>
      </c>
      <c r="P800" t="s">
        <v>121</v>
      </c>
      <c r="Q800" t="s">
        <v>24</v>
      </c>
      <c r="R800" t="s">
        <v>25</v>
      </c>
      <c r="S800" t="s">
        <v>26</v>
      </c>
    </row>
    <row r="801" spans="1:19" x14ac:dyDescent="0.35">
      <c r="A801">
        <v>256</v>
      </c>
      <c r="B801">
        <v>256100</v>
      </c>
      <c r="C801">
        <v>6150</v>
      </c>
      <c r="D801" t="s">
        <v>212</v>
      </c>
      <c r="F801" t="s">
        <v>111</v>
      </c>
      <c r="G801" t="s">
        <v>118</v>
      </c>
      <c r="H801">
        <v>296728</v>
      </c>
      <c r="I801" s="1">
        <v>41654</v>
      </c>
      <c r="J801"/>
      <c r="K801">
        <v>-78.09</v>
      </c>
      <c r="L801">
        <v>-78.09</v>
      </c>
      <c r="M801" t="s">
        <v>20</v>
      </c>
      <c r="N801" t="s">
        <v>21</v>
      </c>
      <c r="O801" t="s">
        <v>113</v>
      </c>
      <c r="P801" t="s">
        <v>121</v>
      </c>
      <c r="Q801" t="s">
        <v>24</v>
      </c>
      <c r="R801" t="s">
        <v>25</v>
      </c>
      <c r="S801" t="s">
        <v>26</v>
      </c>
    </row>
    <row r="802" spans="1:19" x14ac:dyDescent="0.35">
      <c r="A802">
        <v>256</v>
      </c>
      <c r="B802">
        <v>256100</v>
      </c>
      <c r="C802">
        <v>6150</v>
      </c>
      <c r="D802" t="s">
        <v>212</v>
      </c>
      <c r="F802" t="s">
        <v>115</v>
      </c>
      <c r="G802" t="s">
        <v>116</v>
      </c>
      <c r="H802">
        <v>296743</v>
      </c>
      <c r="I802" s="1">
        <v>41654</v>
      </c>
      <c r="J802">
        <v>259.39</v>
      </c>
      <c r="L802">
        <v>259.39</v>
      </c>
      <c r="M802" t="s">
        <v>20</v>
      </c>
      <c r="N802" t="s">
        <v>21</v>
      </c>
      <c r="O802" t="s">
        <v>113</v>
      </c>
      <c r="P802" t="s">
        <v>121</v>
      </c>
      <c r="Q802" t="s">
        <v>24</v>
      </c>
      <c r="R802" t="s">
        <v>25</v>
      </c>
      <c r="S802" t="s">
        <v>26</v>
      </c>
    </row>
    <row r="803" spans="1:19" x14ac:dyDescent="0.35">
      <c r="A803">
        <v>256</v>
      </c>
      <c r="B803">
        <v>256100</v>
      </c>
      <c r="C803">
        <v>6150</v>
      </c>
      <c r="D803" t="s">
        <v>212</v>
      </c>
      <c r="F803" t="s">
        <v>115</v>
      </c>
      <c r="G803" t="s">
        <v>116</v>
      </c>
      <c r="H803">
        <v>296744</v>
      </c>
      <c r="I803" s="1">
        <v>41646</v>
      </c>
      <c r="J803">
        <v>568.48</v>
      </c>
      <c r="L803">
        <v>568.48</v>
      </c>
      <c r="M803" t="s">
        <v>20</v>
      </c>
      <c r="N803" t="s">
        <v>21</v>
      </c>
      <c r="O803" t="s">
        <v>113</v>
      </c>
      <c r="P803" t="s">
        <v>121</v>
      </c>
      <c r="Q803" t="s">
        <v>24</v>
      </c>
      <c r="R803" t="s">
        <v>25</v>
      </c>
      <c r="S803" t="s">
        <v>26</v>
      </c>
    </row>
    <row r="804" spans="1:19" x14ac:dyDescent="0.35">
      <c r="A804">
        <v>256</v>
      </c>
      <c r="B804">
        <v>256100</v>
      </c>
      <c r="C804">
        <v>6150</v>
      </c>
      <c r="D804" t="s">
        <v>212</v>
      </c>
      <c r="F804" t="s">
        <v>111</v>
      </c>
      <c r="G804" t="s">
        <v>118</v>
      </c>
      <c r="H804">
        <v>296723</v>
      </c>
      <c r="I804" s="1">
        <v>41646</v>
      </c>
      <c r="J804"/>
      <c r="K804">
        <v>-121.54</v>
      </c>
      <c r="L804">
        <v>-121.54</v>
      </c>
      <c r="M804" t="s">
        <v>20</v>
      </c>
      <c r="N804" t="s">
        <v>21</v>
      </c>
      <c r="O804" t="s">
        <v>113</v>
      </c>
      <c r="P804" t="s">
        <v>121</v>
      </c>
      <c r="Q804" t="s">
        <v>24</v>
      </c>
      <c r="R804" t="s">
        <v>25</v>
      </c>
      <c r="S804" t="s">
        <v>26</v>
      </c>
    </row>
    <row r="805" spans="1:19" x14ac:dyDescent="0.35">
      <c r="A805">
        <v>256</v>
      </c>
      <c r="B805">
        <v>256100</v>
      </c>
      <c r="C805">
        <v>6150</v>
      </c>
      <c r="D805" t="s">
        <v>212</v>
      </c>
      <c r="F805" t="s">
        <v>111</v>
      </c>
      <c r="G805" t="s">
        <v>118</v>
      </c>
      <c r="H805">
        <v>296723</v>
      </c>
      <c r="I805" s="1">
        <v>41646</v>
      </c>
      <c r="J805"/>
      <c r="K805">
        <v>-8.08</v>
      </c>
      <c r="L805">
        <v>-8.08</v>
      </c>
      <c r="M805" t="s">
        <v>20</v>
      </c>
      <c r="N805" t="s">
        <v>21</v>
      </c>
      <c r="O805" t="s">
        <v>113</v>
      </c>
      <c r="P805" t="s">
        <v>121</v>
      </c>
      <c r="Q805" t="s">
        <v>24</v>
      </c>
      <c r="R805" t="s">
        <v>25</v>
      </c>
      <c r="S805" t="s">
        <v>26</v>
      </c>
    </row>
    <row r="806" spans="1:19" x14ac:dyDescent="0.35">
      <c r="A806">
        <v>256</v>
      </c>
      <c r="B806">
        <v>256100</v>
      </c>
      <c r="C806">
        <v>6150</v>
      </c>
      <c r="D806" t="s">
        <v>212</v>
      </c>
      <c r="F806" t="s">
        <v>115</v>
      </c>
      <c r="G806" t="s">
        <v>116</v>
      </c>
      <c r="H806">
        <v>296744</v>
      </c>
      <c r="I806" s="1">
        <v>41646</v>
      </c>
      <c r="J806">
        <v>1567.38</v>
      </c>
      <c r="L806">
        <v>1567.38</v>
      </c>
      <c r="M806" t="s">
        <v>20</v>
      </c>
      <c r="N806" t="s">
        <v>21</v>
      </c>
      <c r="O806" t="s">
        <v>113</v>
      </c>
      <c r="P806" t="s">
        <v>121</v>
      </c>
      <c r="Q806" t="s">
        <v>24</v>
      </c>
      <c r="R806" t="s">
        <v>25</v>
      </c>
      <c r="S806" t="s">
        <v>26</v>
      </c>
    </row>
    <row r="807" spans="1:19" x14ac:dyDescent="0.35">
      <c r="A807">
        <v>256</v>
      </c>
      <c r="B807">
        <v>256100</v>
      </c>
      <c r="C807">
        <v>6150</v>
      </c>
      <c r="D807" t="s">
        <v>212</v>
      </c>
      <c r="F807" t="s">
        <v>115</v>
      </c>
      <c r="G807" t="s">
        <v>116</v>
      </c>
      <c r="H807">
        <v>296744</v>
      </c>
      <c r="I807" s="1">
        <v>41646</v>
      </c>
      <c r="J807">
        <v>74.06</v>
      </c>
      <c r="L807">
        <v>74.06</v>
      </c>
      <c r="M807" t="s">
        <v>20</v>
      </c>
      <c r="N807" t="s">
        <v>21</v>
      </c>
      <c r="O807" t="s">
        <v>113</v>
      </c>
      <c r="P807" t="s">
        <v>121</v>
      </c>
      <c r="Q807" t="s">
        <v>24</v>
      </c>
      <c r="R807" t="s">
        <v>25</v>
      </c>
      <c r="S807" t="s">
        <v>26</v>
      </c>
    </row>
    <row r="808" spans="1:19" x14ac:dyDescent="0.35">
      <c r="A808">
        <v>256</v>
      </c>
      <c r="B808">
        <v>256100</v>
      </c>
      <c r="C808">
        <v>6150</v>
      </c>
      <c r="D808" t="s">
        <v>212</v>
      </c>
      <c r="F808" t="s">
        <v>115</v>
      </c>
      <c r="G808" t="s">
        <v>116</v>
      </c>
      <c r="H808">
        <v>296744</v>
      </c>
      <c r="I808" s="1">
        <v>41646</v>
      </c>
      <c r="J808">
        <v>2780.52</v>
      </c>
      <c r="L808">
        <v>2780.52</v>
      </c>
      <c r="M808" t="s">
        <v>20</v>
      </c>
      <c r="N808" t="s">
        <v>21</v>
      </c>
      <c r="O808" t="s">
        <v>113</v>
      </c>
      <c r="P808" t="s">
        <v>121</v>
      </c>
      <c r="Q808" t="s">
        <v>24</v>
      </c>
      <c r="R808" t="s">
        <v>25</v>
      </c>
      <c r="S808" t="s">
        <v>26</v>
      </c>
    </row>
    <row r="809" spans="1:19" x14ac:dyDescent="0.35">
      <c r="A809">
        <v>256</v>
      </c>
      <c r="B809">
        <v>256100</v>
      </c>
      <c r="C809">
        <v>6150</v>
      </c>
      <c r="D809" t="s">
        <v>212</v>
      </c>
      <c r="F809" t="s">
        <v>133</v>
      </c>
      <c r="G809" t="s">
        <v>28</v>
      </c>
      <c r="H809">
        <v>297145</v>
      </c>
      <c r="I809" s="1">
        <v>41640</v>
      </c>
      <c r="J809"/>
      <c r="K809">
        <v>-427</v>
      </c>
      <c r="L809">
        <v>-427</v>
      </c>
      <c r="M809" t="s">
        <v>20</v>
      </c>
      <c r="N809" t="s">
        <v>21</v>
      </c>
      <c r="O809" t="s">
        <v>113</v>
      </c>
      <c r="P809" t="s">
        <v>121</v>
      </c>
      <c r="Q809" t="s">
        <v>24</v>
      </c>
      <c r="R809" t="s">
        <v>25</v>
      </c>
      <c r="S809" t="s">
        <v>26</v>
      </c>
    </row>
    <row r="810" spans="1:19" x14ac:dyDescent="0.35">
      <c r="A810">
        <v>256</v>
      </c>
      <c r="B810">
        <v>256100</v>
      </c>
      <c r="C810">
        <v>6150</v>
      </c>
      <c r="D810" t="s">
        <v>212</v>
      </c>
      <c r="F810" t="s">
        <v>134</v>
      </c>
      <c r="G810" t="s">
        <v>28</v>
      </c>
      <c r="H810">
        <v>296962</v>
      </c>
      <c r="I810" s="1">
        <v>41640</v>
      </c>
      <c r="J810"/>
      <c r="K810">
        <v>-427</v>
      </c>
      <c r="L810">
        <v>-427</v>
      </c>
      <c r="M810" t="s">
        <v>20</v>
      </c>
      <c r="N810" t="s">
        <v>21</v>
      </c>
      <c r="O810" t="s">
        <v>113</v>
      </c>
      <c r="P810" t="s">
        <v>121</v>
      </c>
      <c r="Q810" t="s">
        <v>24</v>
      </c>
      <c r="R810" t="s">
        <v>25</v>
      </c>
      <c r="S810" t="s">
        <v>26</v>
      </c>
    </row>
    <row r="811" spans="1:19" x14ac:dyDescent="0.35">
      <c r="A811">
        <v>256</v>
      </c>
      <c r="B811">
        <v>256100</v>
      </c>
      <c r="C811">
        <v>6150</v>
      </c>
      <c r="D811" t="s">
        <v>212</v>
      </c>
      <c r="F811" t="s">
        <v>133</v>
      </c>
      <c r="G811" t="s">
        <v>28</v>
      </c>
      <c r="H811">
        <v>296407</v>
      </c>
      <c r="I811" s="1">
        <v>41640</v>
      </c>
      <c r="J811"/>
      <c r="K811">
        <v>-1708</v>
      </c>
      <c r="L811">
        <v>-1708</v>
      </c>
      <c r="M811" t="s">
        <v>20</v>
      </c>
      <c r="N811" t="s">
        <v>21</v>
      </c>
      <c r="O811" t="s">
        <v>113</v>
      </c>
      <c r="P811" t="s">
        <v>121</v>
      </c>
      <c r="Q811" t="s">
        <v>24</v>
      </c>
      <c r="R811" t="s">
        <v>25</v>
      </c>
      <c r="S811" t="s">
        <v>26</v>
      </c>
    </row>
    <row r="812" spans="1:19" x14ac:dyDescent="0.35">
      <c r="A812">
        <v>256</v>
      </c>
      <c r="B812">
        <v>256100</v>
      </c>
      <c r="C812">
        <v>6150</v>
      </c>
      <c r="D812" t="s">
        <v>212</v>
      </c>
      <c r="F812" t="s">
        <v>134</v>
      </c>
      <c r="G812" t="s">
        <v>28</v>
      </c>
      <c r="H812">
        <v>296962</v>
      </c>
      <c r="I812" s="1">
        <v>41640</v>
      </c>
      <c r="J812">
        <v>427</v>
      </c>
      <c r="L812">
        <v>427</v>
      </c>
      <c r="M812" t="s">
        <v>20</v>
      </c>
      <c r="N812" t="s">
        <v>21</v>
      </c>
      <c r="O812" t="s">
        <v>113</v>
      </c>
      <c r="P812" t="s">
        <v>121</v>
      </c>
      <c r="Q812" t="s">
        <v>24</v>
      </c>
      <c r="R812" t="s">
        <v>25</v>
      </c>
      <c r="S812" t="s">
        <v>26</v>
      </c>
    </row>
    <row r="813" spans="1:19" x14ac:dyDescent="0.35">
      <c r="A813">
        <v>256</v>
      </c>
      <c r="B813">
        <v>256100</v>
      </c>
      <c r="C813">
        <v>6155</v>
      </c>
      <c r="D813" t="s">
        <v>212</v>
      </c>
      <c r="F813" t="s">
        <v>111</v>
      </c>
      <c r="G813" t="s">
        <v>118</v>
      </c>
      <c r="H813">
        <v>297622</v>
      </c>
      <c r="I813" s="1">
        <v>41730</v>
      </c>
      <c r="J813"/>
      <c r="K813">
        <v>-12.83</v>
      </c>
      <c r="L813">
        <v>-12.83</v>
      </c>
      <c r="M813" t="s">
        <v>20</v>
      </c>
      <c r="N813" t="s">
        <v>21</v>
      </c>
      <c r="O813" t="s">
        <v>113</v>
      </c>
      <c r="P813" t="s">
        <v>135</v>
      </c>
      <c r="Q813" t="s">
        <v>24</v>
      </c>
      <c r="R813" t="s">
        <v>25</v>
      </c>
      <c r="S813" t="s">
        <v>26</v>
      </c>
    </row>
    <row r="814" spans="1:19" x14ac:dyDescent="0.35">
      <c r="A814">
        <v>256</v>
      </c>
      <c r="B814">
        <v>256100</v>
      </c>
      <c r="C814">
        <v>6155</v>
      </c>
      <c r="D814" t="s">
        <v>212</v>
      </c>
      <c r="F814" t="s">
        <v>111</v>
      </c>
      <c r="G814" t="s">
        <v>118</v>
      </c>
      <c r="H814">
        <v>297622</v>
      </c>
      <c r="I814" s="1">
        <v>41730</v>
      </c>
      <c r="J814"/>
      <c r="K814">
        <v>-4.5199999999999996</v>
      </c>
      <c r="L814">
        <v>-4.5199999999999996</v>
      </c>
      <c r="M814" t="s">
        <v>20</v>
      </c>
      <c r="N814" t="s">
        <v>21</v>
      </c>
      <c r="O814" t="s">
        <v>113</v>
      </c>
      <c r="P814" t="s">
        <v>135</v>
      </c>
      <c r="Q814" t="s">
        <v>24</v>
      </c>
      <c r="R814" t="s">
        <v>25</v>
      </c>
      <c r="S814" t="s">
        <v>26</v>
      </c>
    </row>
    <row r="815" spans="1:19" x14ac:dyDescent="0.35">
      <c r="A815">
        <v>256</v>
      </c>
      <c r="B815">
        <v>256100</v>
      </c>
      <c r="C815">
        <v>6155</v>
      </c>
      <c r="D815" t="s">
        <v>212</v>
      </c>
      <c r="F815" t="s">
        <v>115</v>
      </c>
      <c r="G815" t="s">
        <v>116</v>
      </c>
      <c r="H815">
        <v>297620</v>
      </c>
      <c r="I815" s="1">
        <v>41730</v>
      </c>
      <c r="J815">
        <v>25.72</v>
      </c>
      <c r="L815">
        <v>25.72</v>
      </c>
      <c r="M815" t="s">
        <v>20</v>
      </c>
      <c r="N815" t="s">
        <v>21</v>
      </c>
      <c r="O815" t="s">
        <v>113</v>
      </c>
      <c r="P815" t="s">
        <v>135</v>
      </c>
      <c r="Q815" t="s">
        <v>24</v>
      </c>
      <c r="R815" t="s">
        <v>25</v>
      </c>
      <c r="S815" t="s">
        <v>26</v>
      </c>
    </row>
    <row r="816" spans="1:19" x14ac:dyDescent="0.35">
      <c r="A816">
        <v>256</v>
      </c>
      <c r="B816">
        <v>256100</v>
      </c>
      <c r="C816">
        <v>6155</v>
      </c>
      <c r="D816" t="s">
        <v>212</v>
      </c>
      <c r="F816" t="s">
        <v>115</v>
      </c>
      <c r="G816" t="s">
        <v>116</v>
      </c>
      <c r="H816">
        <v>297620</v>
      </c>
      <c r="I816" s="1">
        <v>41730</v>
      </c>
      <c r="J816">
        <v>24.79</v>
      </c>
      <c r="L816">
        <v>24.79</v>
      </c>
      <c r="M816" t="s">
        <v>20</v>
      </c>
      <c r="N816" t="s">
        <v>21</v>
      </c>
      <c r="O816" t="s">
        <v>113</v>
      </c>
      <c r="P816" t="s">
        <v>135</v>
      </c>
      <c r="Q816" t="s">
        <v>24</v>
      </c>
      <c r="R816" t="s">
        <v>25</v>
      </c>
      <c r="S816" t="s">
        <v>26</v>
      </c>
    </row>
    <row r="817" spans="1:19" x14ac:dyDescent="0.35">
      <c r="A817">
        <v>256</v>
      </c>
      <c r="B817">
        <v>256100</v>
      </c>
      <c r="C817">
        <v>6155</v>
      </c>
      <c r="D817" t="s">
        <v>212</v>
      </c>
      <c r="F817" t="s">
        <v>119</v>
      </c>
      <c r="G817" t="s">
        <v>28</v>
      </c>
      <c r="H817">
        <v>297642</v>
      </c>
      <c r="I817" s="1">
        <v>41729</v>
      </c>
      <c r="J817">
        <v>4.5</v>
      </c>
      <c r="L817">
        <v>4.5</v>
      </c>
      <c r="M817" t="s">
        <v>20</v>
      </c>
      <c r="N817" t="s">
        <v>21</v>
      </c>
      <c r="O817" t="s">
        <v>113</v>
      </c>
      <c r="P817" t="s">
        <v>135</v>
      </c>
      <c r="Q817" t="s">
        <v>24</v>
      </c>
      <c r="R817" t="s">
        <v>25</v>
      </c>
      <c r="S817" t="s">
        <v>26</v>
      </c>
    </row>
    <row r="818" spans="1:19" x14ac:dyDescent="0.35">
      <c r="A818">
        <v>256</v>
      </c>
      <c r="B818">
        <v>256100</v>
      </c>
      <c r="C818">
        <v>6155</v>
      </c>
      <c r="D818" t="s">
        <v>212</v>
      </c>
      <c r="F818" t="s">
        <v>120</v>
      </c>
      <c r="G818" t="s">
        <v>28</v>
      </c>
      <c r="H818">
        <v>297648</v>
      </c>
      <c r="I818" s="1">
        <v>41729</v>
      </c>
      <c r="J818"/>
      <c r="K818">
        <v>-49.32</v>
      </c>
      <c r="L818">
        <v>-49.32</v>
      </c>
      <c r="M818" t="s">
        <v>20</v>
      </c>
      <c r="N818" t="s">
        <v>21</v>
      </c>
      <c r="O818" t="s">
        <v>113</v>
      </c>
      <c r="P818" t="s">
        <v>135</v>
      </c>
      <c r="Q818" t="s">
        <v>24</v>
      </c>
      <c r="R818" t="s">
        <v>25</v>
      </c>
      <c r="S818" t="s">
        <v>26</v>
      </c>
    </row>
    <row r="819" spans="1:19" x14ac:dyDescent="0.35">
      <c r="A819">
        <v>256</v>
      </c>
      <c r="B819">
        <v>256100</v>
      </c>
      <c r="C819">
        <v>6155</v>
      </c>
      <c r="D819" t="s">
        <v>212</v>
      </c>
      <c r="F819" t="s">
        <v>120</v>
      </c>
      <c r="G819" t="s">
        <v>28</v>
      </c>
      <c r="H819">
        <v>297648</v>
      </c>
      <c r="I819" s="1">
        <v>41729</v>
      </c>
      <c r="J819"/>
      <c r="K819">
        <v>-51.16</v>
      </c>
      <c r="L819">
        <v>-51.16</v>
      </c>
      <c r="M819" t="s">
        <v>20</v>
      </c>
      <c r="N819" t="s">
        <v>21</v>
      </c>
      <c r="O819" t="s">
        <v>113</v>
      </c>
      <c r="P819" t="s">
        <v>135</v>
      </c>
      <c r="Q819" t="s">
        <v>24</v>
      </c>
      <c r="R819" t="s">
        <v>25</v>
      </c>
      <c r="S819" t="s">
        <v>26</v>
      </c>
    </row>
    <row r="820" spans="1:19" x14ac:dyDescent="0.35">
      <c r="A820">
        <v>256</v>
      </c>
      <c r="B820">
        <v>256100</v>
      </c>
      <c r="C820">
        <v>6155</v>
      </c>
      <c r="D820" t="s">
        <v>212</v>
      </c>
      <c r="F820" t="s">
        <v>115</v>
      </c>
      <c r="G820" t="s">
        <v>116</v>
      </c>
      <c r="H820">
        <v>297441</v>
      </c>
      <c r="I820" s="1">
        <v>41716</v>
      </c>
      <c r="J820">
        <v>25.58</v>
      </c>
      <c r="L820">
        <v>25.58</v>
      </c>
      <c r="M820" t="s">
        <v>20</v>
      </c>
      <c r="N820" t="s">
        <v>21</v>
      </c>
      <c r="O820" t="s">
        <v>113</v>
      </c>
      <c r="P820" t="s">
        <v>135</v>
      </c>
      <c r="Q820" t="s">
        <v>24</v>
      </c>
      <c r="R820" t="s">
        <v>25</v>
      </c>
      <c r="S820" t="s">
        <v>26</v>
      </c>
    </row>
    <row r="821" spans="1:19" x14ac:dyDescent="0.35">
      <c r="A821">
        <v>256</v>
      </c>
      <c r="B821">
        <v>256100</v>
      </c>
      <c r="C821">
        <v>6155</v>
      </c>
      <c r="D821" t="s">
        <v>212</v>
      </c>
      <c r="F821" t="s">
        <v>111</v>
      </c>
      <c r="G821" t="s">
        <v>118</v>
      </c>
      <c r="H821">
        <v>297443</v>
      </c>
      <c r="I821" s="1">
        <v>41716</v>
      </c>
      <c r="J821"/>
      <c r="K821">
        <v>-4.5</v>
      </c>
      <c r="L821">
        <v>-4.5</v>
      </c>
      <c r="M821" t="s">
        <v>20</v>
      </c>
      <c r="N821" t="s">
        <v>21</v>
      </c>
      <c r="O821" t="s">
        <v>113</v>
      </c>
      <c r="P821" t="s">
        <v>135</v>
      </c>
      <c r="Q821" t="s">
        <v>24</v>
      </c>
      <c r="R821" t="s">
        <v>25</v>
      </c>
      <c r="S821" t="s">
        <v>26</v>
      </c>
    </row>
    <row r="822" spans="1:19" x14ac:dyDescent="0.35">
      <c r="A822">
        <v>256</v>
      </c>
      <c r="B822">
        <v>256100</v>
      </c>
      <c r="C822">
        <v>6155</v>
      </c>
      <c r="D822" t="s">
        <v>212</v>
      </c>
      <c r="F822" t="s">
        <v>115</v>
      </c>
      <c r="G822" t="s">
        <v>116</v>
      </c>
      <c r="H822">
        <v>297441</v>
      </c>
      <c r="I822" s="1">
        <v>41716</v>
      </c>
      <c r="J822">
        <v>24.66</v>
      </c>
      <c r="L822">
        <v>24.66</v>
      </c>
      <c r="M822" t="s">
        <v>20</v>
      </c>
      <c r="N822" t="s">
        <v>21</v>
      </c>
      <c r="O822" t="s">
        <v>113</v>
      </c>
      <c r="P822" t="s">
        <v>135</v>
      </c>
      <c r="Q822" t="s">
        <v>24</v>
      </c>
      <c r="R822" t="s">
        <v>25</v>
      </c>
      <c r="S822" t="s">
        <v>26</v>
      </c>
    </row>
    <row r="823" spans="1:19" x14ac:dyDescent="0.35">
      <c r="A823">
        <v>256</v>
      </c>
      <c r="B823">
        <v>256100</v>
      </c>
      <c r="C823">
        <v>6155</v>
      </c>
      <c r="D823" t="s">
        <v>212</v>
      </c>
      <c r="F823" t="s">
        <v>115</v>
      </c>
      <c r="G823" t="s">
        <v>116</v>
      </c>
      <c r="H823">
        <v>297303</v>
      </c>
      <c r="I823" s="1">
        <v>41702</v>
      </c>
      <c r="J823">
        <v>25.58</v>
      </c>
      <c r="L823">
        <v>25.58</v>
      </c>
      <c r="M823" t="s">
        <v>20</v>
      </c>
      <c r="N823" t="s">
        <v>21</v>
      </c>
      <c r="O823" t="s">
        <v>113</v>
      </c>
      <c r="P823" t="s">
        <v>135</v>
      </c>
      <c r="Q823" t="s">
        <v>24</v>
      </c>
      <c r="R823" t="s">
        <v>25</v>
      </c>
      <c r="S823" t="s">
        <v>26</v>
      </c>
    </row>
    <row r="824" spans="1:19" x14ac:dyDescent="0.35">
      <c r="A824">
        <v>256</v>
      </c>
      <c r="B824">
        <v>256100</v>
      </c>
      <c r="C824">
        <v>6155</v>
      </c>
      <c r="D824" t="s">
        <v>212</v>
      </c>
      <c r="F824" t="s">
        <v>115</v>
      </c>
      <c r="G824" t="s">
        <v>116</v>
      </c>
      <c r="H824">
        <v>297303</v>
      </c>
      <c r="I824" s="1">
        <v>41702</v>
      </c>
      <c r="J824">
        <v>24.66</v>
      </c>
      <c r="L824">
        <v>24.66</v>
      </c>
      <c r="M824" t="s">
        <v>20</v>
      </c>
      <c r="N824" t="s">
        <v>21</v>
      </c>
      <c r="O824" t="s">
        <v>113</v>
      </c>
      <c r="P824" t="s">
        <v>135</v>
      </c>
      <c r="Q824" t="s">
        <v>24</v>
      </c>
      <c r="R824" t="s">
        <v>25</v>
      </c>
      <c r="S824" t="s">
        <v>26</v>
      </c>
    </row>
    <row r="825" spans="1:19" x14ac:dyDescent="0.35">
      <c r="A825">
        <v>256</v>
      </c>
      <c r="B825">
        <v>256100</v>
      </c>
      <c r="C825">
        <v>6155</v>
      </c>
      <c r="D825" t="s">
        <v>212</v>
      </c>
      <c r="F825" t="s">
        <v>120</v>
      </c>
      <c r="G825" t="s">
        <v>28</v>
      </c>
      <c r="H825">
        <v>297687</v>
      </c>
      <c r="I825" s="1">
        <v>41698</v>
      </c>
      <c r="J825"/>
      <c r="K825">
        <v>-51.16</v>
      </c>
      <c r="L825">
        <v>-51.16</v>
      </c>
      <c r="M825" t="s">
        <v>20</v>
      </c>
      <c r="N825" t="s">
        <v>21</v>
      </c>
      <c r="O825" t="s">
        <v>113</v>
      </c>
      <c r="P825" t="s">
        <v>135</v>
      </c>
      <c r="Q825" t="s">
        <v>24</v>
      </c>
      <c r="R825" t="s">
        <v>25</v>
      </c>
      <c r="S825" t="s">
        <v>26</v>
      </c>
    </row>
    <row r="826" spans="1:19" x14ac:dyDescent="0.35">
      <c r="A826">
        <v>256</v>
      </c>
      <c r="B826">
        <v>256100</v>
      </c>
      <c r="C826">
        <v>6155</v>
      </c>
      <c r="D826" t="s">
        <v>212</v>
      </c>
      <c r="F826" t="s">
        <v>120</v>
      </c>
      <c r="G826" t="s">
        <v>28</v>
      </c>
      <c r="H826">
        <v>297687</v>
      </c>
      <c r="I826" s="1">
        <v>41698</v>
      </c>
      <c r="J826"/>
      <c r="K826">
        <v>-49.32</v>
      </c>
      <c r="L826">
        <v>-49.32</v>
      </c>
      <c r="M826" t="s">
        <v>20</v>
      </c>
      <c r="N826" t="s">
        <v>21</v>
      </c>
      <c r="O826" t="s">
        <v>113</v>
      </c>
      <c r="P826" t="s">
        <v>135</v>
      </c>
      <c r="Q826" t="s">
        <v>24</v>
      </c>
      <c r="R826" t="s">
        <v>25</v>
      </c>
      <c r="S826" t="s">
        <v>26</v>
      </c>
    </row>
    <row r="827" spans="1:19" x14ac:dyDescent="0.35">
      <c r="A827">
        <v>256</v>
      </c>
      <c r="B827">
        <v>256100</v>
      </c>
      <c r="C827">
        <v>6155</v>
      </c>
      <c r="D827" t="s">
        <v>212</v>
      </c>
      <c r="F827" t="s">
        <v>115</v>
      </c>
      <c r="G827" t="s">
        <v>116</v>
      </c>
      <c r="H827">
        <v>297078</v>
      </c>
      <c r="I827" s="1">
        <v>41688</v>
      </c>
      <c r="J827">
        <v>25.58</v>
      </c>
      <c r="L827">
        <v>25.58</v>
      </c>
      <c r="M827" t="s">
        <v>20</v>
      </c>
      <c r="N827" t="s">
        <v>21</v>
      </c>
      <c r="O827" t="s">
        <v>113</v>
      </c>
      <c r="P827" t="s">
        <v>135</v>
      </c>
      <c r="Q827" t="s">
        <v>24</v>
      </c>
      <c r="R827" t="s">
        <v>25</v>
      </c>
      <c r="S827" t="s">
        <v>26</v>
      </c>
    </row>
    <row r="828" spans="1:19" x14ac:dyDescent="0.35">
      <c r="A828">
        <v>256</v>
      </c>
      <c r="B828">
        <v>256100</v>
      </c>
      <c r="C828">
        <v>6155</v>
      </c>
      <c r="D828" t="s">
        <v>212</v>
      </c>
      <c r="F828" t="s">
        <v>115</v>
      </c>
      <c r="G828" t="s">
        <v>116</v>
      </c>
      <c r="H828">
        <v>297078</v>
      </c>
      <c r="I828" s="1">
        <v>41688</v>
      </c>
      <c r="J828">
        <v>24.66</v>
      </c>
      <c r="L828">
        <v>24.66</v>
      </c>
      <c r="M828" t="s">
        <v>20</v>
      </c>
      <c r="N828" t="s">
        <v>21</v>
      </c>
      <c r="O828" t="s">
        <v>113</v>
      </c>
      <c r="P828" t="s">
        <v>135</v>
      </c>
      <c r="Q828" t="s">
        <v>24</v>
      </c>
      <c r="R828" t="s">
        <v>25</v>
      </c>
      <c r="S828" t="s">
        <v>26</v>
      </c>
    </row>
    <row r="829" spans="1:19" x14ac:dyDescent="0.35">
      <c r="A829">
        <v>256</v>
      </c>
      <c r="B829">
        <v>256100</v>
      </c>
      <c r="C829">
        <v>6155</v>
      </c>
      <c r="D829" t="s">
        <v>212</v>
      </c>
      <c r="F829" t="s">
        <v>115</v>
      </c>
      <c r="G829" t="s">
        <v>116</v>
      </c>
      <c r="H829">
        <v>297001</v>
      </c>
      <c r="I829" s="1">
        <v>41674</v>
      </c>
      <c r="J829">
        <v>24.66</v>
      </c>
      <c r="L829">
        <v>24.66</v>
      </c>
      <c r="M829" t="s">
        <v>20</v>
      </c>
      <c r="N829" t="s">
        <v>21</v>
      </c>
      <c r="O829" t="s">
        <v>113</v>
      </c>
      <c r="P829" t="s">
        <v>135</v>
      </c>
      <c r="Q829" t="s">
        <v>24</v>
      </c>
      <c r="R829" t="s">
        <v>25</v>
      </c>
      <c r="S829" t="s">
        <v>26</v>
      </c>
    </row>
    <row r="830" spans="1:19" x14ac:dyDescent="0.35">
      <c r="A830">
        <v>256</v>
      </c>
      <c r="B830">
        <v>256100</v>
      </c>
      <c r="C830">
        <v>6155</v>
      </c>
      <c r="D830" t="s">
        <v>212</v>
      </c>
      <c r="F830" t="s">
        <v>115</v>
      </c>
      <c r="G830" t="s">
        <v>116</v>
      </c>
      <c r="H830">
        <v>297001</v>
      </c>
      <c r="I830" s="1">
        <v>41674</v>
      </c>
      <c r="J830">
        <v>25.58</v>
      </c>
      <c r="L830">
        <v>25.58</v>
      </c>
      <c r="M830" t="s">
        <v>20</v>
      </c>
      <c r="N830" t="s">
        <v>21</v>
      </c>
      <c r="O830" t="s">
        <v>113</v>
      </c>
      <c r="P830" t="s">
        <v>135</v>
      </c>
      <c r="Q830" t="s">
        <v>24</v>
      </c>
      <c r="R830" t="s">
        <v>25</v>
      </c>
      <c r="S830" t="s">
        <v>26</v>
      </c>
    </row>
    <row r="831" spans="1:19" x14ac:dyDescent="0.35">
      <c r="A831">
        <v>256</v>
      </c>
      <c r="B831">
        <v>256100</v>
      </c>
      <c r="C831">
        <v>6155</v>
      </c>
      <c r="D831" t="s">
        <v>212</v>
      </c>
      <c r="F831" t="s">
        <v>120</v>
      </c>
      <c r="G831" t="s">
        <v>28</v>
      </c>
      <c r="H831">
        <v>297688</v>
      </c>
      <c r="I831" s="1">
        <v>41670</v>
      </c>
      <c r="J831"/>
      <c r="K831">
        <v>-51.44</v>
      </c>
      <c r="L831">
        <v>-51.44</v>
      </c>
      <c r="M831" t="s">
        <v>20</v>
      </c>
      <c r="N831" t="s">
        <v>21</v>
      </c>
      <c r="O831" t="s">
        <v>113</v>
      </c>
      <c r="P831" t="s">
        <v>135</v>
      </c>
      <c r="Q831" t="s">
        <v>24</v>
      </c>
      <c r="R831" t="s">
        <v>25</v>
      </c>
      <c r="S831" t="s">
        <v>26</v>
      </c>
    </row>
    <row r="832" spans="1:19" x14ac:dyDescent="0.35">
      <c r="A832">
        <v>256</v>
      </c>
      <c r="B832">
        <v>256100</v>
      </c>
      <c r="C832">
        <v>6155</v>
      </c>
      <c r="D832" t="s">
        <v>212</v>
      </c>
      <c r="F832" t="s">
        <v>120</v>
      </c>
      <c r="G832" t="s">
        <v>28</v>
      </c>
      <c r="H832">
        <v>297688</v>
      </c>
      <c r="I832" s="1">
        <v>41670</v>
      </c>
      <c r="J832"/>
      <c r="K832">
        <v>-49.58</v>
      </c>
      <c r="L832">
        <v>-49.58</v>
      </c>
      <c r="M832" t="s">
        <v>20</v>
      </c>
      <c r="N832" t="s">
        <v>21</v>
      </c>
      <c r="O832" t="s">
        <v>113</v>
      </c>
      <c r="P832" t="s">
        <v>135</v>
      </c>
      <c r="Q832" t="s">
        <v>24</v>
      </c>
      <c r="R832" t="s">
        <v>25</v>
      </c>
      <c r="S832" t="s">
        <v>26</v>
      </c>
    </row>
    <row r="833" spans="1:19" x14ac:dyDescent="0.35">
      <c r="A833">
        <v>256</v>
      </c>
      <c r="B833">
        <v>256100</v>
      </c>
      <c r="C833">
        <v>6155</v>
      </c>
      <c r="D833" t="s">
        <v>212</v>
      </c>
      <c r="F833" t="s">
        <v>115</v>
      </c>
      <c r="G833" t="s">
        <v>116</v>
      </c>
      <c r="H833">
        <v>296833</v>
      </c>
      <c r="I833" s="1">
        <v>41660</v>
      </c>
      <c r="J833">
        <v>25.72</v>
      </c>
      <c r="L833">
        <v>25.72</v>
      </c>
      <c r="M833" t="s">
        <v>20</v>
      </c>
      <c r="N833" t="s">
        <v>21</v>
      </c>
      <c r="O833" t="s">
        <v>113</v>
      </c>
      <c r="P833" t="s">
        <v>135</v>
      </c>
      <c r="Q833" t="s">
        <v>24</v>
      </c>
      <c r="R833" t="s">
        <v>25</v>
      </c>
      <c r="S833" t="s">
        <v>26</v>
      </c>
    </row>
    <row r="834" spans="1:19" x14ac:dyDescent="0.35">
      <c r="A834">
        <v>256</v>
      </c>
      <c r="B834">
        <v>256100</v>
      </c>
      <c r="C834">
        <v>6155</v>
      </c>
      <c r="D834" t="s">
        <v>212</v>
      </c>
      <c r="F834" t="s">
        <v>115</v>
      </c>
      <c r="G834" t="s">
        <v>116</v>
      </c>
      <c r="H834">
        <v>296833</v>
      </c>
      <c r="I834" s="1">
        <v>41660</v>
      </c>
      <c r="J834">
        <v>24.79</v>
      </c>
      <c r="L834">
        <v>24.79</v>
      </c>
      <c r="M834" t="s">
        <v>20</v>
      </c>
      <c r="N834" t="s">
        <v>21</v>
      </c>
      <c r="O834" t="s">
        <v>113</v>
      </c>
      <c r="P834" t="s">
        <v>135</v>
      </c>
      <c r="Q834" t="s">
        <v>24</v>
      </c>
      <c r="R834" t="s">
        <v>25</v>
      </c>
      <c r="S834" t="s">
        <v>26</v>
      </c>
    </row>
    <row r="835" spans="1:19" x14ac:dyDescent="0.35">
      <c r="A835">
        <v>256</v>
      </c>
      <c r="B835">
        <v>256100</v>
      </c>
      <c r="C835">
        <v>6155</v>
      </c>
      <c r="D835" t="s">
        <v>212</v>
      </c>
      <c r="F835" t="s">
        <v>115</v>
      </c>
      <c r="G835" t="s">
        <v>116</v>
      </c>
      <c r="H835">
        <v>296744</v>
      </c>
      <c r="I835" s="1">
        <v>41646</v>
      </c>
      <c r="J835">
        <v>25.72</v>
      </c>
      <c r="L835">
        <v>25.72</v>
      </c>
      <c r="M835" t="s">
        <v>20</v>
      </c>
      <c r="N835" t="s">
        <v>21</v>
      </c>
      <c r="O835" t="s">
        <v>113</v>
      </c>
      <c r="P835" t="s">
        <v>135</v>
      </c>
      <c r="Q835" t="s">
        <v>24</v>
      </c>
      <c r="R835" t="s">
        <v>25</v>
      </c>
      <c r="S835" t="s">
        <v>26</v>
      </c>
    </row>
    <row r="836" spans="1:19" x14ac:dyDescent="0.35">
      <c r="A836">
        <v>256</v>
      </c>
      <c r="B836">
        <v>256100</v>
      </c>
      <c r="C836">
        <v>6155</v>
      </c>
      <c r="D836" t="s">
        <v>212</v>
      </c>
      <c r="F836" t="s">
        <v>115</v>
      </c>
      <c r="G836" t="s">
        <v>116</v>
      </c>
      <c r="H836">
        <v>296744</v>
      </c>
      <c r="I836" s="1">
        <v>41646</v>
      </c>
      <c r="J836">
        <v>24.79</v>
      </c>
      <c r="L836">
        <v>24.79</v>
      </c>
      <c r="M836" t="s">
        <v>20</v>
      </c>
      <c r="N836" t="s">
        <v>21</v>
      </c>
      <c r="O836" t="s">
        <v>113</v>
      </c>
      <c r="P836" t="s">
        <v>135</v>
      </c>
      <c r="Q836" t="s">
        <v>24</v>
      </c>
      <c r="R836" t="s">
        <v>25</v>
      </c>
      <c r="S836" t="s">
        <v>26</v>
      </c>
    </row>
    <row r="837" spans="1:19" x14ac:dyDescent="0.35">
      <c r="A837">
        <v>256</v>
      </c>
      <c r="B837">
        <v>256100</v>
      </c>
      <c r="C837">
        <v>6165</v>
      </c>
      <c r="D837" t="s">
        <v>212</v>
      </c>
      <c r="F837" t="s">
        <v>136</v>
      </c>
      <c r="G837" t="s">
        <v>137</v>
      </c>
      <c r="H837">
        <v>1422</v>
      </c>
      <c r="I837" s="1">
        <v>42004</v>
      </c>
      <c r="J837"/>
      <c r="K837">
        <v>-141</v>
      </c>
      <c r="L837">
        <v>-141</v>
      </c>
      <c r="M837" t="s">
        <v>20</v>
      </c>
      <c r="N837" t="s">
        <v>21</v>
      </c>
      <c r="O837" t="s">
        <v>113</v>
      </c>
      <c r="P837" t="s">
        <v>138</v>
      </c>
      <c r="Q837" t="s">
        <v>24</v>
      </c>
      <c r="R837" t="s">
        <v>25</v>
      </c>
      <c r="S837" t="s">
        <v>26</v>
      </c>
    </row>
    <row r="838" spans="1:19" x14ac:dyDescent="0.35">
      <c r="A838">
        <v>256</v>
      </c>
      <c r="B838">
        <v>256100</v>
      </c>
      <c r="C838">
        <v>6165</v>
      </c>
      <c r="D838" t="s">
        <v>212</v>
      </c>
      <c r="F838" t="s">
        <v>139</v>
      </c>
      <c r="G838" t="s">
        <v>137</v>
      </c>
      <c r="H838">
        <v>1422</v>
      </c>
      <c r="I838" s="1">
        <v>42004</v>
      </c>
      <c r="J838"/>
      <c r="K838">
        <v>-322.48</v>
      </c>
      <c r="L838">
        <v>-322.48</v>
      </c>
      <c r="M838" t="s">
        <v>20</v>
      </c>
      <c r="N838" t="s">
        <v>21</v>
      </c>
      <c r="O838" t="s">
        <v>113</v>
      </c>
      <c r="P838" t="s">
        <v>138</v>
      </c>
      <c r="Q838" t="s">
        <v>24</v>
      </c>
      <c r="R838" t="s">
        <v>25</v>
      </c>
      <c r="S838" t="s">
        <v>26</v>
      </c>
    </row>
    <row r="839" spans="1:19" x14ac:dyDescent="0.35">
      <c r="A839">
        <v>256</v>
      </c>
      <c r="B839">
        <v>256100</v>
      </c>
      <c r="C839">
        <v>6165</v>
      </c>
      <c r="D839" t="s">
        <v>212</v>
      </c>
      <c r="F839" t="s">
        <v>71</v>
      </c>
      <c r="G839" t="s">
        <v>137</v>
      </c>
      <c r="H839">
        <v>1419</v>
      </c>
      <c r="I839" s="1">
        <v>41996</v>
      </c>
      <c r="J839"/>
      <c r="K839">
        <v>-241.86</v>
      </c>
      <c r="L839">
        <v>-241.86</v>
      </c>
      <c r="M839" t="s">
        <v>20</v>
      </c>
      <c r="N839" t="s">
        <v>21</v>
      </c>
      <c r="O839" t="s">
        <v>113</v>
      </c>
      <c r="P839" t="s">
        <v>138</v>
      </c>
      <c r="Q839" t="s">
        <v>24</v>
      </c>
      <c r="R839" t="s">
        <v>25</v>
      </c>
      <c r="S839" t="s">
        <v>26</v>
      </c>
    </row>
    <row r="840" spans="1:19" x14ac:dyDescent="0.35">
      <c r="A840">
        <v>256</v>
      </c>
      <c r="B840">
        <v>256100</v>
      </c>
      <c r="C840">
        <v>6165</v>
      </c>
      <c r="D840" t="s">
        <v>212</v>
      </c>
      <c r="F840" t="s">
        <v>71</v>
      </c>
      <c r="G840" t="s">
        <v>137</v>
      </c>
      <c r="H840">
        <v>1419</v>
      </c>
      <c r="I840" s="1">
        <v>41996</v>
      </c>
      <c r="J840"/>
      <c r="K840">
        <v>-241.86</v>
      </c>
      <c r="L840">
        <v>-241.86</v>
      </c>
      <c r="M840" t="s">
        <v>20</v>
      </c>
      <c r="N840" t="s">
        <v>21</v>
      </c>
      <c r="O840" t="s">
        <v>113</v>
      </c>
      <c r="P840" t="s">
        <v>138</v>
      </c>
      <c r="Q840" t="s">
        <v>24</v>
      </c>
      <c r="R840" t="s">
        <v>25</v>
      </c>
      <c r="S840" t="s">
        <v>26</v>
      </c>
    </row>
    <row r="841" spans="1:19" x14ac:dyDescent="0.35">
      <c r="A841">
        <v>256</v>
      </c>
      <c r="B841">
        <v>256100</v>
      </c>
      <c r="C841">
        <v>6165</v>
      </c>
      <c r="D841" t="s">
        <v>212</v>
      </c>
      <c r="F841" t="s">
        <v>71</v>
      </c>
      <c r="G841" t="s">
        <v>137</v>
      </c>
      <c r="H841">
        <v>1419</v>
      </c>
      <c r="I841" s="1">
        <v>41996</v>
      </c>
      <c r="J841"/>
      <c r="K841">
        <v>-241.86</v>
      </c>
      <c r="L841">
        <v>-241.86</v>
      </c>
      <c r="M841" t="s">
        <v>20</v>
      </c>
      <c r="N841" t="s">
        <v>21</v>
      </c>
      <c r="O841" t="s">
        <v>113</v>
      </c>
      <c r="P841" t="s">
        <v>138</v>
      </c>
      <c r="Q841" t="s">
        <v>24</v>
      </c>
      <c r="R841" t="s">
        <v>25</v>
      </c>
      <c r="S841" t="s">
        <v>26</v>
      </c>
    </row>
    <row r="842" spans="1:19" x14ac:dyDescent="0.35">
      <c r="A842">
        <v>256</v>
      </c>
      <c r="B842">
        <v>256100</v>
      </c>
      <c r="C842">
        <v>6165</v>
      </c>
      <c r="D842" t="s">
        <v>212</v>
      </c>
      <c r="F842" t="s">
        <v>139</v>
      </c>
      <c r="G842" t="s">
        <v>137</v>
      </c>
      <c r="H842">
        <v>1413</v>
      </c>
      <c r="I842" s="1">
        <v>41988</v>
      </c>
      <c r="J842"/>
      <c r="K842">
        <v>-161.24</v>
      </c>
      <c r="L842">
        <v>-161.24</v>
      </c>
      <c r="M842" t="s">
        <v>20</v>
      </c>
      <c r="N842" t="s">
        <v>21</v>
      </c>
      <c r="O842" t="s">
        <v>113</v>
      </c>
      <c r="P842" t="s">
        <v>138</v>
      </c>
      <c r="Q842" t="s">
        <v>24</v>
      </c>
      <c r="R842" t="s">
        <v>25</v>
      </c>
      <c r="S842" t="s">
        <v>26</v>
      </c>
    </row>
    <row r="843" spans="1:19" x14ac:dyDescent="0.35">
      <c r="A843">
        <v>256</v>
      </c>
      <c r="B843">
        <v>256100</v>
      </c>
      <c r="C843">
        <v>6165</v>
      </c>
      <c r="D843" t="s">
        <v>212</v>
      </c>
      <c r="F843" t="s">
        <v>140</v>
      </c>
      <c r="G843" t="s">
        <v>137</v>
      </c>
      <c r="H843">
        <v>1413</v>
      </c>
      <c r="I843" s="1">
        <v>41988</v>
      </c>
      <c r="J843"/>
      <c r="K843">
        <v>-87</v>
      </c>
      <c r="L843">
        <v>-87</v>
      </c>
      <c r="M843" t="s">
        <v>20</v>
      </c>
      <c r="N843" t="s">
        <v>21</v>
      </c>
      <c r="O843" t="s">
        <v>113</v>
      </c>
      <c r="P843" t="s">
        <v>138</v>
      </c>
      <c r="Q843" t="s">
        <v>24</v>
      </c>
      <c r="R843" t="s">
        <v>25</v>
      </c>
      <c r="S843" t="s">
        <v>26</v>
      </c>
    </row>
    <row r="844" spans="1:19" x14ac:dyDescent="0.35">
      <c r="A844">
        <v>256</v>
      </c>
      <c r="B844">
        <v>256100</v>
      </c>
      <c r="C844">
        <v>6165</v>
      </c>
      <c r="D844" t="s">
        <v>212</v>
      </c>
      <c r="F844" t="s">
        <v>140</v>
      </c>
      <c r="G844" t="s">
        <v>137</v>
      </c>
      <c r="H844">
        <v>1413</v>
      </c>
      <c r="I844" s="1">
        <v>41988</v>
      </c>
      <c r="J844"/>
      <c r="K844">
        <v>-87</v>
      </c>
      <c r="L844">
        <v>-87</v>
      </c>
      <c r="M844" t="s">
        <v>20</v>
      </c>
      <c r="N844" t="s">
        <v>21</v>
      </c>
      <c r="O844" t="s">
        <v>113</v>
      </c>
      <c r="P844" t="s">
        <v>138</v>
      </c>
      <c r="Q844" t="s">
        <v>24</v>
      </c>
      <c r="R844" t="s">
        <v>25</v>
      </c>
      <c r="S844" t="s">
        <v>26</v>
      </c>
    </row>
    <row r="845" spans="1:19" x14ac:dyDescent="0.35">
      <c r="A845">
        <v>256</v>
      </c>
      <c r="B845">
        <v>256100</v>
      </c>
      <c r="C845">
        <v>6165</v>
      </c>
      <c r="D845" t="s">
        <v>212</v>
      </c>
      <c r="F845" t="s">
        <v>140</v>
      </c>
      <c r="G845" t="s">
        <v>137</v>
      </c>
      <c r="H845">
        <v>1413</v>
      </c>
      <c r="I845" s="1">
        <v>41988</v>
      </c>
      <c r="J845"/>
      <c r="K845">
        <v>-87</v>
      </c>
      <c r="L845">
        <v>-87</v>
      </c>
      <c r="M845" t="s">
        <v>20</v>
      </c>
      <c r="N845" t="s">
        <v>21</v>
      </c>
      <c r="O845" t="s">
        <v>113</v>
      </c>
      <c r="P845" t="s">
        <v>138</v>
      </c>
      <c r="Q845" t="s">
        <v>24</v>
      </c>
      <c r="R845" t="s">
        <v>25</v>
      </c>
      <c r="S845" t="s">
        <v>26</v>
      </c>
    </row>
    <row r="846" spans="1:19" x14ac:dyDescent="0.35">
      <c r="A846">
        <v>256</v>
      </c>
      <c r="B846">
        <v>256100</v>
      </c>
      <c r="C846">
        <v>6165</v>
      </c>
      <c r="D846" t="s">
        <v>212</v>
      </c>
      <c r="F846" t="s">
        <v>140</v>
      </c>
      <c r="G846" t="s">
        <v>137</v>
      </c>
      <c r="H846">
        <v>1413</v>
      </c>
      <c r="I846" s="1">
        <v>41988</v>
      </c>
      <c r="J846"/>
      <c r="K846">
        <v>-87</v>
      </c>
      <c r="L846">
        <v>-87</v>
      </c>
      <c r="M846" t="s">
        <v>20</v>
      </c>
      <c r="N846" t="s">
        <v>21</v>
      </c>
      <c r="O846" t="s">
        <v>113</v>
      </c>
      <c r="P846" t="s">
        <v>138</v>
      </c>
      <c r="Q846" t="s">
        <v>24</v>
      </c>
      <c r="R846" t="s">
        <v>25</v>
      </c>
      <c r="S846" t="s">
        <v>26</v>
      </c>
    </row>
    <row r="847" spans="1:19" x14ac:dyDescent="0.35">
      <c r="A847">
        <v>256</v>
      </c>
      <c r="B847">
        <v>256100</v>
      </c>
      <c r="C847">
        <v>6165</v>
      </c>
      <c r="D847" t="s">
        <v>212</v>
      </c>
      <c r="F847" t="s">
        <v>139</v>
      </c>
      <c r="G847" t="s">
        <v>137</v>
      </c>
      <c r="H847">
        <v>1413</v>
      </c>
      <c r="I847" s="1">
        <v>41988</v>
      </c>
      <c r="J847"/>
      <c r="K847">
        <v>-80.62</v>
      </c>
      <c r="L847">
        <v>-80.62</v>
      </c>
      <c r="M847" t="s">
        <v>20</v>
      </c>
      <c r="N847" t="s">
        <v>21</v>
      </c>
      <c r="O847" t="s">
        <v>113</v>
      </c>
      <c r="P847" t="s">
        <v>138</v>
      </c>
      <c r="Q847" t="s">
        <v>24</v>
      </c>
      <c r="R847" t="s">
        <v>25</v>
      </c>
      <c r="S847" t="s">
        <v>26</v>
      </c>
    </row>
    <row r="848" spans="1:19" x14ac:dyDescent="0.35">
      <c r="A848">
        <v>256</v>
      </c>
      <c r="B848">
        <v>256100</v>
      </c>
      <c r="C848">
        <v>6165</v>
      </c>
      <c r="D848" t="s">
        <v>212</v>
      </c>
      <c r="F848" t="s">
        <v>140</v>
      </c>
      <c r="G848" t="s">
        <v>137</v>
      </c>
      <c r="H848">
        <v>1413</v>
      </c>
      <c r="I848" s="1">
        <v>41988</v>
      </c>
      <c r="J848"/>
      <c r="K848">
        <v>-87</v>
      </c>
      <c r="L848">
        <v>-87</v>
      </c>
      <c r="M848" t="s">
        <v>20</v>
      </c>
      <c r="N848" t="s">
        <v>21</v>
      </c>
      <c r="O848" t="s">
        <v>113</v>
      </c>
      <c r="P848" t="s">
        <v>138</v>
      </c>
      <c r="Q848" t="s">
        <v>24</v>
      </c>
      <c r="R848" t="s">
        <v>25</v>
      </c>
      <c r="S848" t="s">
        <v>26</v>
      </c>
    </row>
    <row r="849" spans="1:19" x14ac:dyDescent="0.35">
      <c r="A849">
        <v>256</v>
      </c>
      <c r="B849">
        <v>256100</v>
      </c>
      <c r="C849">
        <v>6165</v>
      </c>
      <c r="D849" t="s">
        <v>212</v>
      </c>
      <c r="F849" t="s">
        <v>139</v>
      </c>
      <c r="G849" t="s">
        <v>137</v>
      </c>
      <c r="H849">
        <v>1407</v>
      </c>
      <c r="I849" s="1">
        <v>41973</v>
      </c>
      <c r="J849"/>
      <c r="K849">
        <v>-241.86</v>
      </c>
      <c r="L849">
        <v>-241.86</v>
      </c>
      <c r="M849" t="s">
        <v>20</v>
      </c>
      <c r="N849" t="s">
        <v>21</v>
      </c>
      <c r="O849" t="s">
        <v>113</v>
      </c>
      <c r="P849" t="s">
        <v>138</v>
      </c>
      <c r="Q849" t="s">
        <v>24</v>
      </c>
      <c r="R849" t="s">
        <v>25</v>
      </c>
      <c r="S849" t="s">
        <v>26</v>
      </c>
    </row>
    <row r="850" spans="1:19" x14ac:dyDescent="0.35">
      <c r="A850">
        <v>256</v>
      </c>
      <c r="B850">
        <v>256100</v>
      </c>
      <c r="C850">
        <v>6165</v>
      </c>
      <c r="D850" t="s">
        <v>212</v>
      </c>
      <c r="F850" t="s">
        <v>140</v>
      </c>
      <c r="G850" t="s">
        <v>137</v>
      </c>
      <c r="H850">
        <v>1407</v>
      </c>
      <c r="I850" s="1">
        <v>41973</v>
      </c>
      <c r="J850"/>
      <c r="K850">
        <v>-87</v>
      </c>
      <c r="L850">
        <v>-87</v>
      </c>
      <c r="M850" t="s">
        <v>20</v>
      </c>
      <c r="N850" t="s">
        <v>21</v>
      </c>
      <c r="O850" t="s">
        <v>113</v>
      </c>
      <c r="P850" t="s">
        <v>138</v>
      </c>
      <c r="Q850" t="s">
        <v>24</v>
      </c>
      <c r="R850" t="s">
        <v>25</v>
      </c>
      <c r="S850" t="s">
        <v>26</v>
      </c>
    </row>
    <row r="851" spans="1:19" x14ac:dyDescent="0.35">
      <c r="A851">
        <v>256</v>
      </c>
      <c r="B851">
        <v>256100</v>
      </c>
      <c r="C851">
        <v>6165</v>
      </c>
      <c r="D851" t="s">
        <v>212</v>
      </c>
      <c r="F851" t="s">
        <v>140</v>
      </c>
      <c r="G851" t="s">
        <v>137</v>
      </c>
      <c r="H851">
        <v>1407</v>
      </c>
      <c r="I851" s="1">
        <v>41973</v>
      </c>
      <c r="J851"/>
      <c r="K851">
        <v>-174</v>
      </c>
      <c r="L851">
        <v>-174</v>
      </c>
      <c r="M851" t="s">
        <v>20</v>
      </c>
      <c r="N851" t="s">
        <v>21</v>
      </c>
      <c r="O851" t="s">
        <v>113</v>
      </c>
      <c r="P851" t="s">
        <v>138</v>
      </c>
      <c r="Q851" t="s">
        <v>24</v>
      </c>
      <c r="R851" t="s">
        <v>25</v>
      </c>
      <c r="S851" t="s">
        <v>26</v>
      </c>
    </row>
    <row r="852" spans="1:19" x14ac:dyDescent="0.35">
      <c r="A852">
        <v>256</v>
      </c>
      <c r="B852">
        <v>256100</v>
      </c>
      <c r="C852">
        <v>6165</v>
      </c>
      <c r="D852" t="s">
        <v>212</v>
      </c>
      <c r="F852" t="s">
        <v>140</v>
      </c>
      <c r="G852" t="s">
        <v>137</v>
      </c>
      <c r="H852">
        <v>1407</v>
      </c>
      <c r="I852" s="1">
        <v>41973</v>
      </c>
      <c r="J852"/>
      <c r="K852">
        <v>-87</v>
      </c>
      <c r="L852">
        <v>-87</v>
      </c>
      <c r="M852" t="s">
        <v>20</v>
      </c>
      <c r="N852" t="s">
        <v>21</v>
      </c>
      <c r="O852" t="s">
        <v>113</v>
      </c>
      <c r="P852" t="s">
        <v>138</v>
      </c>
      <c r="Q852" t="s">
        <v>24</v>
      </c>
      <c r="R852" t="s">
        <v>25</v>
      </c>
      <c r="S852" t="s">
        <v>26</v>
      </c>
    </row>
    <row r="853" spans="1:19" x14ac:dyDescent="0.35">
      <c r="A853">
        <v>256</v>
      </c>
      <c r="B853">
        <v>256100</v>
      </c>
      <c r="C853">
        <v>6165</v>
      </c>
      <c r="D853" t="s">
        <v>212</v>
      </c>
      <c r="F853" t="s">
        <v>71</v>
      </c>
      <c r="G853" t="s">
        <v>137</v>
      </c>
      <c r="H853">
        <v>1410</v>
      </c>
      <c r="I853" s="1">
        <v>41968</v>
      </c>
      <c r="J853"/>
      <c r="K853">
        <v>-120.93</v>
      </c>
      <c r="L853">
        <v>-120.93</v>
      </c>
      <c r="M853" t="s">
        <v>20</v>
      </c>
      <c r="N853" t="s">
        <v>21</v>
      </c>
      <c r="O853" t="s">
        <v>113</v>
      </c>
      <c r="P853" t="s">
        <v>138</v>
      </c>
      <c r="Q853" t="s">
        <v>24</v>
      </c>
      <c r="R853" t="s">
        <v>25</v>
      </c>
      <c r="S853" t="s">
        <v>26</v>
      </c>
    </row>
    <row r="854" spans="1:19" x14ac:dyDescent="0.35">
      <c r="A854">
        <v>256</v>
      </c>
      <c r="B854">
        <v>256100</v>
      </c>
      <c r="C854">
        <v>6165</v>
      </c>
      <c r="D854" t="s">
        <v>212</v>
      </c>
      <c r="F854" t="s">
        <v>71</v>
      </c>
      <c r="G854" t="s">
        <v>137</v>
      </c>
      <c r="H854">
        <v>1410</v>
      </c>
      <c r="I854" s="1">
        <v>41968</v>
      </c>
      <c r="J854"/>
      <c r="K854">
        <v>-322.48</v>
      </c>
      <c r="L854">
        <v>-322.48</v>
      </c>
      <c r="M854" t="s">
        <v>20</v>
      </c>
      <c r="N854" t="s">
        <v>21</v>
      </c>
      <c r="O854" t="s">
        <v>113</v>
      </c>
      <c r="P854" t="s">
        <v>138</v>
      </c>
      <c r="Q854" t="s">
        <v>24</v>
      </c>
      <c r="R854" t="s">
        <v>25</v>
      </c>
      <c r="S854" t="s">
        <v>26</v>
      </c>
    </row>
    <row r="855" spans="1:19" x14ac:dyDescent="0.35">
      <c r="A855">
        <v>256</v>
      </c>
      <c r="B855">
        <v>256100</v>
      </c>
      <c r="C855">
        <v>6165</v>
      </c>
      <c r="D855" t="s">
        <v>212</v>
      </c>
      <c r="F855" t="s">
        <v>136</v>
      </c>
      <c r="G855" t="s">
        <v>137</v>
      </c>
      <c r="H855">
        <v>1401</v>
      </c>
      <c r="I855" s="1">
        <v>41958</v>
      </c>
      <c r="J855"/>
      <c r="K855">
        <v>-141</v>
      </c>
      <c r="L855">
        <v>-141</v>
      </c>
      <c r="M855" t="s">
        <v>20</v>
      </c>
      <c r="N855" t="s">
        <v>21</v>
      </c>
      <c r="O855" t="s">
        <v>113</v>
      </c>
      <c r="P855" t="s">
        <v>138</v>
      </c>
      <c r="Q855" t="s">
        <v>24</v>
      </c>
      <c r="R855" t="s">
        <v>25</v>
      </c>
      <c r="S855" t="s">
        <v>26</v>
      </c>
    </row>
    <row r="856" spans="1:19" x14ac:dyDescent="0.35">
      <c r="A856">
        <v>256</v>
      </c>
      <c r="B856">
        <v>256100</v>
      </c>
      <c r="C856">
        <v>6165</v>
      </c>
      <c r="D856" t="s">
        <v>212</v>
      </c>
      <c r="F856" t="s">
        <v>140</v>
      </c>
      <c r="G856" t="s">
        <v>137</v>
      </c>
      <c r="H856">
        <v>1389</v>
      </c>
      <c r="I856" s="1">
        <v>41927</v>
      </c>
      <c r="J856"/>
      <c r="K856">
        <v>-87</v>
      </c>
      <c r="L856">
        <v>-87</v>
      </c>
      <c r="M856" t="s">
        <v>20</v>
      </c>
      <c r="N856" t="s">
        <v>21</v>
      </c>
      <c r="O856" t="s">
        <v>113</v>
      </c>
      <c r="P856" t="s">
        <v>138</v>
      </c>
      <c r="Q856" t="s">
        <v>24</v>
      </c>
      <c r="R856" t="s">
        <v>25</v>
      </c>
      <c r="S856" t="s">
        <v>26</v>
      </c>
    </row>
    <row r="857" spans="1:19" x14ac:dyDescent="0.35">
      <c r="A857">
        <v>256</v>
      </c>
      <c r="B857">
        <v>256100</v>
      </c>
      <c r="C857">
        <v>6165</v>
      </c>
      <c r="D857" t="s">
        <v>212</v>
      </c>
      <c r="F857" t="s">
        <v>140</v>
      </c>
      <c r="G857" t="s">
        <v>137</v>
      </c>
      <c r="H857">
        <v>1389</v>
      </c>
      <c r="I857" s="1">
        <v>41927</v>
      </c>
      <c r="J857"/>
      <c r="K857">
        <v>-87</v>
      </c>
      <c r="L857">
        <v>-87</v>
      </c>
      <c r="M857" t="s">
        <v>20</v>
      </c>
      <c r="N857" t="s">
        <v>21</v>
      </c>
      <c r="O857" t="s">
        <v>113</v>
      </c>
      <c r="P857" t="s">
        <v>138</v>
      </c>
      <c r="Q857" t="s">
        <v>24</v>
      </c>
      <c r="R857" t="s">
        <v>25</v>
      </c>
      <c r="S857" t="s">
        <v>26</v>
      </c>
    </row>
    <row r="858" spans="1:19" x14ac:dyDescent="0.35">
      <c r="A858">
        <v>256</v>
      </c>
      <c r="B858">
        <v>256100</v>
      </c>
      <c r="C858">
        <v>6165</v>
      </c>
      <c r="D858" t="s">
        <v>212</v>
      </c>
      <c r="F858" t="s">
        <v>140</v>
      </c>
      <c r="G858" t="s">
        <v>137</v>
      </c>
      <c r="H858">
        <v>1389</v>
      </c>
      <c r="I858" s="1">
        <v>41927</v>
      </c>
      <c r="J858"/>
      <c r="K858">
        <v>-43.5</v>
      </c>
      <c r="L858">
        <v>-43.5</v>
      </c>
      <c r="M858" t="s">
        <v>20</v>
      </c>
      <c r="N858" t="s">
        <v>21</v>
      </c>
      <c r="O858" t="s">
        <v>113</v>
      </c>
      <c r="P858" t="s">
        <v>138</v>
      </c>
      <c r="Q858" t="s">
        <v>24</v>
      </c>
      <c r="R858" t="s">
        <v>25</v>
      </c>
      <c r="S858" t="s">
        <v>26</v>
      </c>
    </row>
    <row r="859" spans="1:19" x14ac:dyDescent="0.35">
      <c r="A859">
        <v>256</v>
      </c>
      <c r="B859">
        <v>256100</v>
      </c>
      <c r="C859">
        <v>6165</v>
      </c>
      <c r="D859" t="s">
        <v>212</v>
      </c>
      <c r="F859" t="s">
        <v>140</v>
      </c>
      <c r="G859" t="s">
        <v>137</v>
      </c>
      <c r="H859">
        <v>1389</v>
      </c>
      <c r="I859" s="1">
        <v>41927</v>
      </c>
      <c r="J859"/>
      <c r="K859">
        <v>-87</v>
      </c>
      <c r="L859">
        <v>-87</v>
      </c>
      <c r="M859" t="s">
        <v>20</v>
      </c>
      <c r="N859" t="s">
        <v>21</v>
      </c>
      <c r="O859" t="s">
        <v>113</v>
      </c>
      <c r="P859" t="s">
        <v>138</v>
      </c>
      <c r="Q859" t="s">
        <v>24</v>
      </c>
      <c r="R859" t="s">
        <v>25</v>
      </c>
      <c r="S859" t="s">
        <v>26</v>
      </c>
    </row>
    <row r="860" spans="1:19" x14ac:dyDescent="0.35">
      <c r="A860">
        <v>256</v>
      </c>
      <c r="B860">
        <v>256100</v>
      </c>
      <c r="C860">
        <v>6165</v>
      </c>
      <c r="D860" t="s">
        <v>212</v>
      </c>
      <c r="F860" t="s">
        <v>140</v>
      </c>
      <c r="G860" t="s">
        <v>137</v>
      </c>
      <c r="H860">
        <v>1383</v>
      </c>
      <c r="I860" s="1">
        <v>41912</v>
      </c>
      <c r="J860"/>
      <c r="K860">
        <v>-87</v>
      </c>
      <c r="L860">
        <v>-87</v>
      </c>
      <c r="M860" t="s">
        <v>20</v>
      </c>
      <c r="N860" t="s">
        <v>21</v>
      </c>
      <c r="O860" t="s">
        <v>113</v>
      </c>
      <c r="P860" t="s">
        <v>138</v>
      </c>
      <c r="Q860" t="s">
        <v>24</v>
      </c>
      <c r="R860" t="s">
        <v>25</v>
      </c>
      <c r="S860" t="s">
        <v>26</v>
      </c>
    </row>
    <row r="861" spans="1:19" x14ac:dyDescent="0.35">
      <c r="A861">
        <v>256</v>
      </c>
      <c r="B861">
        <v>256100</v>
      </c>
      <c r="C861">
        <v>6165</v>
      </c>
      <c r="D861" t="s">
        <v>212</v>
      </c>
      <c r="F861" t="s">
        <v>140</v>
      </c>
      <c r="G861" t="s">
        <v>137</v>
      </c>
      <c r="H861">
        <v>1383</v>
      </c>
      <c r="I861" s="1">
        <v>41912</v>
      </c>
      <c r="J861"/>
      <c r="K861">
        <v>-174</v>
      </c>
      <c r="L861">
        <v>-174</v>
      </c>
      <c r="M861" t="s">
        <v>20</v>
      </c>
      <c r="N861" t="s">
        <v>21</v>
      </c>
      <c r="O861" t="s">
        <v>113</v>
      </c>
      <c r="P861" t="s">
        <v>138</v>
      </c>
      <c r="Q861" t="s">
        <v>24</v>
      </c>
      <c r="R861" t="s">
        <v>25</v>
      </c>
      <c r="S861" t="s">
        <v>26</v>
      </c>
    </row>
    <row r="862" spans="1:19" x14ac:dyDescent="0.35">
      <c r="A862">
        <v>256</v>
      </c>
      <c r="B862">
        <v>256100</v>
      </c>
      <c r="C862">
        <v>6165</v>
      </c>
      <c r="D862" t="s">
        <v>212</v>
      </c>
      <c r="F862" t="s">
        <v>140</v>
      </c>
      <c r="G862" t="s">
        <v>137</v>
      </c>
      <c r="H862">
        <v>1377</v>
      </c>
      <c r="I862" s="1">
        <v>41897</v>
      </c>
      <c r="J862"/>
      <c r="K862">
        <v>-174</v>
      </c>
      <c r="L862">
        <v>-174</v>
      </c>
      <c r="M862" t="s">
        <v>20</v>
      </c>
      <c r="N862" t="s">
        <v>21</v>
      </c>
      <c r="O862" t="s">
        <v>113</v>
      </c>
      <c r="P862" t="s">
        <v>138</v>
      </c>
      <c r="Q862" t="s">
        <v>24</v>
      </c>
      <c r="R862" t="s">
        <v>25</v>
      </c>
      <c r="S862" t="s">
        <v>26</v>
      </c>
    </row>
    <row r="863" spans="1:19" x14ac:dyDescent="0.35">
      <c r="A863">
        <v>256</v>
      </c>
      <c r="B863">
        <v>256100</v>
      </c>
      <c r="C863">
        <v>6165</v>
      </c>
      <c r="D863" t="s">
        <v>212</v>
      </c>
      <c r="F863" t="s">
        <v>139</v>
      </c>
      <c r="G863" t="s">
        <v>137</v>
      </c>
      <c r="H863">
        <v>1308</v>
      </c>
      <c r="I863" s="1">
        <v>41729</v>
      </c>
      <c r="J863"/>
      <c r="K863">
        <v>-161.24</v>
      </c>
      <c r="L863">
        <v>-161.24</v>
      </c>
      <c r="M863" t="s">
        <v>20</v>
      </c>
      <c r="N863" t="s">
        <v>21</v>
      </c>
      <c r="O863" t="s">
        <v>113</v>
      </c>
      <c r="P863" t="s">
        <v>138</v>
      </c>
      <c r="Q863" t="s">
        <v>24</v>
      </c>
      <c r="R863" t="s">
        <v>25</v>
      </c>
      <c r="S863" t="s">
        <v>26</v>
      </c>
    </row>
    <row r="864" spans="1:19" x14ac:dyDescent="0.35">
      <c r="A864">
        <v>256</v>
      </c>
      <c r="B864">
        <v>256100</v>
      </c>
      <c r="C864">
        <v>6200</v>
      </c>
      <c r="D864" t="s">
        <v>213</v>
      </c>
      <c r="F864" t="s">
        <v>139</v>
      </c>
      <c r="G864" t="s">
        <v>19</v>
      </c>
      <c r="H864">
        <v>634471</v>
      </c>
      <c r="I864" s="1">
        <v>41921</v>
      </c>
      <c r="J864">
        <v>26.95</v>
      </c>
      <c r="L864">
        <v>26.95</v>
      </c>
      <c r="M864" t="s">
        <v>20</v>
      </c>
      <c r="N864" t="s">
        <v>21</v>
      </c>
      <c r="O864" t="s">
        <v>141</v>
      </c>
      <c r="P864" t="s">
        <v>142</v>
      </c>
      <c r="Q864" t="s">
        <v>24</v>
      </c>
      <c r="R864" t="s">
        <v>25</v>
      </c>
      <c r="S864" t="s">
        <v>26</v>
      </c>
    </row>
    <row r="865" spans="1:19" x14ac:dyDescent="0.35">
      <c r="A865">
        <v>256</v>
      </c>
      <c r="B865">
        <v>256100</v>
      </c>
      <c r="C865">
        <v>6200</v>
      </c>
      <c r="D865" t="s">
        <v>213</v>
      </c>
      <c r="F865" t="s">
        <v>143</v>
      </c>
      <c r="G865" t="s">
        <v>19</v>
      </c>
      <c r="H865">
        <v>627863</v>
      </c>
      <c r="I865" s="1">
        <v>41892</v>
      </c>
      <c r="J865">
        <v>57</v>
      </c>
      <c r="L865">
        <v>57</v>
      </c>
      <c r="M865" t="s">
        <v>20</v>
      </c>
      <c r="N865" t="s">
        <v>21</v>
      </c>
      <c r="O865" t="s">
        <v>141</v>
      </c>
      <c r="P865" t="s">
        <v>142</v>
      </c>
      <c r="Q865" t="s">
        <v>24</v>
      </c>
      <c r="R865" t="s">
        <v>25</v>
      </c>
      <c r="S865" t="s">
        <v>26</v>
      </c>
    </row>
    <row r="866" spans="1:19" x14ac:dyDescent="0.35">
      <c r="A866">
        <v>256</v>
      </c>
      <c r="B866">
        <v>256100</v>
      </c>
      <c r="C866">
        <v>6200</v>
      </c>
      <c r="D866" t="s">
        <v>213</v>
      </c>
      <c r="F866" t="s">
        <v>139</v>
      </c>
      <c r="G866" t="s">
        <v>19</v>
      </c>
      <c r="H866">
        <v>627565</v>
      </c>
      <c r="I866" s="1">
        <v>41892</v>
      </c>
      <c r="J866">
        <v>87.53</v>
      </c>
      <c r="L866">
        <v>87.53</v>
      </c>
      <c r="M866" t="s">
        <v>20</v>
      </c>
      <c r="N866" t="s">
        <v>21</v>
      </c>
      <c r="O866" t="s">
        <v>141</v>
      </c>
      <c r="P866" t="s">
        <v>142</v>
      </c>
      <c r="Q866" t="s">
        <v>24</v>
      </c>
      <c r="R866" t="s">
        <v>25</v>
      </c>
      <c r="S866" t="s">
        <v>26</v>
      </c>
    </row>
    <row r="867" spans="1:19" x14ac:dyDescent="0.35">
      <c r="A867">
        <v>256</v>
      </c>
      <c r="B867">
        <v>256100</v>
      </c>
      <c r="C867">
        <v>6200</v>
      </c>
      <c r="D867" t="s">
        <v>213</v>
      </c>
      <c r="F867" t="s">
        <v>139</v>
      </c>
      <c r="G867" t="s">
        <v>19</v>
      </c>
      <c r="H867">
        <v>602741</v>
      </c>
      <c r="I867" s="1">
        <v>41780</v>
      </c>
      <c r="J867">
        <v>54.37</v>
      </c>
      <c r="L867">
        <v>54.37</v>
      </c>
      <c r="M867" t="s">
        <v>20</v>
      </c>
      <c r="N867" t="s">
        <v>21</v>
      </c>
      <c r="O867" t="s">
        <v>141</v>
      </c>
      <c r="P867" t="s">
        <v>142</v>
      </c>
      <c r="Q867" t="s">
        <v>24</v>
      </c>
      <c r="R867" t="s">
        <v>25</v>
      </c>
      <c r="S867" t="s">
        <v>26</v>
      </c>
    </row>
    <row r="868" spans="1:19" x14ac:dyDescent="0.35">
      <c r="A868">
        <v>256</v>
      </c>
      <c r="B868">
        <v>256100</v>
      </c>
      <c r="C868">
        <v>6200</v>
      </c>
      <c r="D868" t="s">
        <v>213</v>
      </c>
      <c r="F868" t="s">
        <v>139</v>
      </c>
      <c r="G868" t="s">
        <v>19</v>
      </c>
      <c r="H868">
        <v>585615</v>
      </c>
      <c r="I868" s="1">
        <v>41704</v>
      </c>
      <c r="J868">
        <v>57.68</v>
      </c>
      <c r="L868">
        <v>57.68</v>
      </c>
      <c r="M868" t="s">
        <v>20</v>
      </c>
      <c r="N868" t="s">
        <v>21</v>
      </c>
      <c r="O868" t="s">
        <v>141</v>
      </c>
      <c r="P868" t="s">
        <v>142</v>
      </c>
      <c r="Q868" t="s">
        <v>24</v>
      </c>
      <c r="R868" t="s">
        <v>25</v>
      </c>
      <c r="S868" t="s">
        <v>26</v>
      </c>
    </row>
    <row r="869" spans="1:19" x14ac:dyDescent="0.35">
      <c r="A869">
        <v>256</v>
      </c>
      <c r="B869">
        <v>256100</v>
      </c>
      <c r="C869">
        <v>6200</v>
      </c>
      <c r="D869" t="s">
        <v>213</v>
      </c>
      <c r="F869" t="s">
        <v>139</v>
      </c>
      <c r="G869" t="s">
        <v>19</v>
      </c>
      <c r="H869">
        <v>577583</v>
      </c>
      <c r="I869" s="1">
        <v>41668</v>
      </c>
      <c r="J869">
        <v>26</v>
      </c>
      <c r="L869">
        <v>26</v>
      </c>
      <c r="M869" t="s">
        <v>20</v>
      </c>
      <c r="N869" t="s">
        <v>21</v>
      </c>
      <c r="O869" t="s">
        <v>141</v>
      </c>
      <c r="P869" t="s">
        <v>142</v>
      </c>
      <c r="Q869" t="s">
        <v>24</v>
      </c>
      <c r="R869" t="s">
        <v>25</v>
      </c>
      <c r="S869" t="s">
        <v>26</v>
      </c>
    </row>
    <row r="870" spans="1:19" x14ac:dyDescent="0.35">
      <c r="A870">
        <v>256</v>
      </c>
      <c r="B870">
        <v>256100</v>
      </c>
      <c r="C870">
        <v>6260</v>
      </c>
      <c r="D870" t="s">
        <v>214</v>
      </c>
      <c r="F870" t="s">
        <v>144</v>
      </c>
      <c r="G870" t="s">
        <v>19</v>
      </c>
      <c r="H870">
        <v>639707</v>
      </c>
      <c r="I870" s="1">
        <v>41940</v>
      </c>
      <c r="J870">
        <v>175.29</v>
      </c>
      <c r="L870">
        <v>175.29</v>
      </c>
      <c r="M870" t="s">
        <v>20</v>
      </c>
      <c r="N870" t="s">
        <v>21</v>
      </c>
      <c r="O870" t="s">
        <v>145</v>
      </c>
      <c r="P870" t="s">
        <v>146</v>
      </c>
      <c r="Q870" t="s">
        <v>24</v>
      </c>
      <c r="R870" t="s">
        <v>25</v>
      </c>
      <c r="S870" t="s">
        <v>26</v>
      </c>
    </row>
    <row r="871" spans="1:19" x14ac:dyDescent="0.35">
      <c r="A871">
        <v>256</v>
      </c>
      <c r="B871">
        <v>256100</v>
      </c>
      <c r="C871">
        <v>6260</v>
      </c>
      <c r="D871" t="s">
        <v>214</v>
      </c>
      <c r="F871" t="s">
        <v>144</v>
      </c>
      <c r="G871" t="s">
        <v>19</v>
      </c>
      <c r="H871">
        <v>625256</v>
      </c>
      <c r="I871" s="1">
        <v>41880</v>
      </c>
      <c r="J871">
        <v>217.81</v>
      </c>
      <c r="L871">
        <v>217.81</v>
      </c>
      <c r="M871" t="s">
        <v>20</v>
      </c>
      <c r="N871" t="s">
        <v>21</v>
      </c>
      <c r="O871" t="s">
        <v>145</v>
      </c>
      <c r="P871" t="s">
        <v>146</v>
      </c>
      <c r="Q871" t="s">
        <v>24</v>
      </c>
      <c r="R871" t="s">
        <v>25</v>
      </c>
      <c r="S871" t="s">
        <v>26</v>
      </c>
    </row>
    <row r="872" spans="1:19" x14ac:dyDescent="0.35">
      <c r="A872">
        <v>256</v>
      </c>
      <c r="B872">
        <v>256100</v>
      </c>
      <c r="C872">
        <v>6260</v>
      </c>
      <c r="D872" t="s">
        <v>214</v>
      </c>
      <c r="F872" t="s">
        <v>144</v>
      </c>
      <c r="G872" t="s">
        <v>19</v>
      </c>
      <c r="H872">
        <v>598240</v>
      </c>
      <c r="I872" s="1">
        <v>41762</v>
      </c>
      <c r="J872">
        <v>88.93</v>
      </c>
      <c r="L872">
        <v>88.93</v>
      </c>
      <c r="M872" t="s">
        <v>20</v>
      </c>
      <c r="N872" t="s">
        <v>21</v>
      </c>
      <c r="O872" t="s">
        <v>145</v>
      </c>
      <c r="P872" t="s">
        <v>146</v>
      </c>
      <c r="Q872" t="s">
        <v>24</v>
      </c>
      <c r="R872" t="s">
        <v>25</v>
      </c>
      <c r="S872" t="s">
        <v>26</v>
      </c>
    </row>
    <row r="873" spans="1:19" x14ac:dyDescent="0.35">
      <c r="A873">
        <v>256</v>
      </c>
      <c r="B873">
        <v>256100</v>
      </c>
      <c r="C873">
        <v>6260</v>
      </c>
      <c r="D873" t="s">
        <v>214</v>
      </c>
      <c r="F873" t="s">
        <v>147</v>
      </c>
      <c r="G873" t="s">
        <v>28</v>
      </c>
      <c r="H873">
        <v>297846</v>
      </c>
      <c r="I873" s="1">
        <v>41760</v>
      </c>
      <c r="J873"/>
      <c r="K873">
        <v>-88.93</v>
      </c>
      <c r="L873">
        <v>-88.93</v>
      </c>
      <c r="M873" t="s">
        <v>20</v>
      </c>
      <c r="N873" t="s">
        <v>21</v>
      </c>
      <c r="O873" t="s">
        <v>145</v>
      </c>
      <c r="P873" t="s">
        <v>146</v>
      </c>
      <c r="Q873" t="s">
        <v>24</v>
      </c>
      <c r="R873" t="s">
        <v>25</v>
      </c>
      <c r="S873" t="s">
        <v>26</v>
      </c>
    </row>
    <row r="874" spans="1:19" x14ac:dyDescent="0.35">
      <c r="A874">
        <v>256</v>
      </c>
      <c r="B874">
        <v>256100</v>
      </c>
      <c r="C874">
        <v>6260</v>
      </c>
      <c r="D874" t="s">
        <v>214</v>
      </c>
      <c r="F874" t="s">
        <v>147</v>
      </c>
      <c r="G874" t="s">
        <v>28</v>
      </c>
      <c r="H874">
        <v>297846</v>
      </c>
      <c r="I874" s="1">
        <v>41759</v>
      </c>
      <c r="J874">
        <v>88.93</v>
      </c>
      <c r="L874">
        <v>88.93</v>
      </c>
      <c r="M874" t="s">
        <v>20</v>
      </c>
      <c r="N874" t="s">
        <v>21</v>
      </c>
      <c r="O874" t="s">
        <v>145</v>
      </c>
      <c r="P874" t="s">
        <v>146</v>
      </c>
      <c r="Q874" t="s">
        <v>24</v>
      </c>
      <c r="R874" t="s">
        <v>25</v>
      </c>
      <c r="S874" t="s">
        <v>26</v>
      </c>
    </row>
    <row r="875" spans="1:19" x14ac:dyDescent="0.35">
      <c r="A875">
        <v>256</v>
      </c>
      <c r="B875">
        <v>256100</v>
      </c>
      <c r="C875">
        <v>6260</v>
      </c>
      <c r="D875" t="s">
        <v>214</v>
      </c>
      <c r="F875" t="s">
        <v>144</v>
      </c>
      <c r="G875" t="s">
        <v>19</v>
      </c>
      <c r="H875">
        <v>578913</v>
      </c>
      <c r="I875" s="1">
        <v>41674</v>
      </c>
      <c r="J875">
        <v>149.80000000000001</v>
      </c>
      <c r="L875">
        <v>149.80000000000001</v>
      </c>
      <c r="M875" t="s">
        <v>20</v>
      </c>
      <c r="N875" t="s">
        <v>21</v>
      </c>
      <c r="O875" t="s">
        <v>145</v>
      </c>
      <c r="P875" t="s">
        <v>146</v>
      </c>
      <c r="Q875" t="s">
        <v>24</v>
      </c>
      <c r="R875" t="s">
        <v>25</v>
      </c>
      <c r="S875" t="s">
        <v>26</v>
      </c>
    </row>
    <row r="876" spans="1:19" x14ac:dyDescent="0.35">
      <c r="A876">
        <v>256</v>
      </c>
      <c r="B876">
        <v>256100</v>
      </c>
      <c r="C876">
        <v>6260</v>
      </c>
      <c r="D876" t="s">
        <v>214</v>
      </c>
      <c r="F876" t="s">
        <v>144</v>
      </c>
      <c r="G876" t="s">
        <v>19</v>
      </c>
      <c r="H876">
        <v>578914</v>
      </c>
      <c r="I876" s="1">
        <v>41674</v>
      </c>
      <c r="J876">
        <v>181.51</v>
      </c>
      <c r="L876">
        <v>181.51</v>
      </c>
      <c r="M876" t="s">
        <v>20</v>
      </c>
      <c r="N876" t="s">
        <v>21</v>
      </c>
      <c r="O876" t="s">
        <v>145</v>
      </c>
      <c r="P876" t="s">
        <v>146</v>
      </c>
      <c r="Q876" t="s">
        <v>24</v>
      </c>
      <c r="R876" t="s">
        <v>25</v>
      </c>
      <c r="S876" t="s">
        <v>26</v>
      </c>
    </row>
    <row r="877" spans="1:19" x14ac:dyDescent="0.35">
      <c r="A877">
        <v>256</v>
      </c>
      <c r="B877">
        <v>256100</v>
      </c>
      <c r="C877">
        <v>6260</v>
      </c>
      <c r="D877" t="s">
        <v>214</v>
      </c>
      <c r="F877" t="s">
        <v>85</v>
      </c>
      <c r="G877" t="s">
        <v>28</v>
      </c>
      <c r="H877">
        <v>296891</v>
      </c>
      <c r="I877" s="1">
        <v>41671</v>
      </c>
      <c r="J877"/>
      <c r="K877">
        <v>-149.80000000000001</v>
      </c>
      <c r="L877">
        <v>-149.80000000000001</v>
      </c>
      <c r="M877" t="s">
        <v>20</v>
      </c>
      <c r="N877" t="s">
        <v>21</v>
      </c>
      <c r="O877" t="s">
        <v>145</v>
      </c>
      <c r="P877" t="s">
        <v>146</v>
      </c>
      <c r="Q877" t="s">
        <v>24</v>
      </c>
      <c r="R877" t="s">
        <v>25</v>
      </c>
      <c r="S877" t="s">
        <v>26</v>
      </c>
    </row>
    <row r="878" spans="1:19" x14ac:dyDescent="0.35">
      <c r="A878">
        <v>256</v>
      </c>
      <c r="B878">
        <v>256100</v>
      </c>
      <c r="C878">
        <v>6260</v>
      </c>
      <c r="D878" t="s">
        <v>214</v>
      </c>
      <c r="F878" t="s">
        <v>85</v>
      </c>
      <c r="G878" t="s">
        <v>28</v>
      </c>
      <c r="H878">
        <v>296891</v>
      </c>
      <c r="I878" s="1">
        <v>41671</v>
      </c>
      <c r="J878"/>
      <c r="K878">
        <v>-181.51</v>
      </c>
      <c r="L878">
        <v>-181.51</v>
      </c>
      <c r="M878" t="s">
        <v>20</v>
      </c>
      <c r="N878" t="s">
        <v>21</v>
      </c>
      <c r="O878" t="s">
        <v>145</v>
      </c>
      <c r="P878" t="s">
        <v>146</v>
      </c>
      <c r="Q878" t="s">
        <v>24</v>
      </c>
      <c r="R878" t="s">
        <v>25</v>
      </c>
      <c r="S878" t="s">
        <v>26</v>
      </c>
    </row>
    <row r="879" spans="1:19" x14ac:dyDescent="0.35">
      <c r="A879">
        <v>256</v>
      </c>
      <c r="B879">
        <v>256100</v>
      </c>
      <c r="C879">
        <v>6260</v>
      </c>
      <c r="D879" t="s">
        <v>214</v>
      </c>
      <c r="F879" t="s">
        <v>85</v>
      </c>
      <c r="G879" t="s">
        <v>28</v>
      </c>
      <c r="H879">
        <v>296891</v>
      </c>
      <c r="I879" s="1">
        <v>41670</v>
      </c>
      <c r="J879">
        <v>149.80000000000001</v>
      </c>
      <c r="L879">
        <v>149.80000000000001</v>
      </c>
      <c r="M879" t="s">
        <v>20</v>
      </c>
      <c r="N879" t="s">
        <v>21</v>
      </c>
      <c r="O879" t="s">
        <v>145</v>
      </c>
      <c r="P879" t="s">
        <v>146</v>
      </c>
      <c r="Q879" t="s">
        <v>24</v>
      </c>
      <c r="R879" t="s">
        <v>25</v>
      </c>
      <c r="S879" t="s">
        <v>26</v>
      </c>
    </row>
    <row r="880" spans="1:19" x14ac:dyDescent="0.35">
      <c r="A880">
        <v>256</v>
      </c>
      <c r="B880">
        <v>256100</v>
      </c>
      <c r="C880">
        <v>6260</v>
      </c>
      <c r="D880" t="s">
        <v>214</v>
      </c>
      <c r="F880" t="s">
        <v>85</v>
      </c>
      <c r="G880" t="s">
        <v>28</v>
      </c>
      <c r="H880">
        <v>296891</v>
      </c>
      <c r="I880" s="1">
        <v>41670</v>
      </c>
      <c r="J880">
        <v>181.51</v>
      </c>
      <c r="L880">
        <v>181.51</v>
      </c>
      <c r="M880" t="s">
        <v>20</v>
      </c>
      <c r="N880" t="s">
        <v>21</v>
      </c>
      <c r="O880" t="s">
        <v>145</v>
      </c>
      <c r="P880" t="s">
        <v>146</v>
      </c>
      <c r="Q880" t="s">
        <v>24</v>
      </c>
      <c r="R880" t="s">
        <v>25</v>
      </c>
      <c r="S880" t="s">
        <v>26</v>
      </c>
    </row>
    <row r="881" spans="1:19" x14ac:dyDescent="0.35">
      <c r="A881">
        <v>256</v>
      </c>
      <c r="B881">
        <v>256100</v>
      </c>
      <c r="C881">
        <v>6270</v>
      </c>
      <c r="D881" t="s">
        <v>214</v>
      </c>
      <c r="F881" t="s">
        <v>148</v>
      </c>
      <c r="G881" t="s">
        <v>56</v>
      </c>
      <c r="H881">
        <v>181710</v>
      </c>
      <c r="I881" s="1">
        <v>41960</v>
      </c>
      <c r="J881">
        <v>240</v>
      </c>
      <c r="L881">
        <v>240</v>
      </c>
      <c r="M881" t="s">
        <v>20</v>
      </c>
      <c r="N881" t="s">
        <v>21</v>
      </c>
      <c r="O881" t="s">
        <v>145</v>
      </c>
      <c r="P881" t="s">
        <v>149</v>
      </c>
      <c r="Q881" t="s">
        <v>24</v>
      </c>
      <c r="R881" t="s">
        <v>25</v>
      </c>
      <c r="S881" t="s">
        <v>26</v>
      </c>
    </row>
    <row r="882" spans="1:19" x14ac:dyDescent="0.35">
      <c r="A882">
        <v>256</v>
      </c>
      <c r="B882">
        <v>256100</v>
      </c>
      <c r="C882">
        <v>6270</v>
      </c>
      <c r="D882" t="s">
        <v>214</v>
      </c>
      <c r="F882" t="s">
        <v>148</v>
      </c>
      <c r="G882" t="s">
        <v>56</v>
      </c>
      <c r="H882">
        <v>179011</v>
      </c>
      <c r="I882" s="1">
        <v>41922</v>
      </c>
      <c r="J882">
        <v>240</v>
      </c>
      <c r="L882">
        <v>240</v>
      </c>
      <c r="M882" t="s">
        <v>20</v>
      </c>
      <c r="N882" t="s">
        <v>21</v>
      </c>
      <c r="O882" t="s">
        <v>145</v>
      </c>
      <c r="P882" t="s">
        <v>149</v>
      </c>
      <c r="Q882" t="s">
        <v>24</v>
      </c>
      <c r="R882" t="s">
        <v>25</v>
      </c>
      <c r="S882" t="s">
        <v>26</v>
      </c>
    </row>
    <row r="883" spans="1:19" x14ac:dyDescent="0.35">
      <c r="A883">
        <v>256</v>
      </c>
      <c r="B883">
        <v>256100</v>
      </c>
      <c r="C883">
        <v>6270</v>
      </c>
      <c r="D883" t="s">
        <v>214</v>
      </c>
      <c r="F883" t="s">
        <v>148</v>
      </c>
      <c r="G883" t="s">
        <v>56</v>
      </c>
      <c r="H883">
        <v>179012</v>
      </c>
      <c r="I883" s="1">
        <v>41922</v>
      </c>
      <c r="J883">
        <v>240</v>
      </c>
      <c r="L883">
        <v>240</v>
      </c>
      <c r="M883" t="s">
        <v>20</v>
      </c>
      <c r="N883" t="s">
        <v>21</v>
      </c>
      <c r="O883" t="s">
        <v>145</v>
      </c>
      <c r="P883" t="s">
        <v>149</v>
      </c>
      <c r="Q883" t="s">
        <v>24</v>
      </c>
      <c r="R883" t="s">
        <v>25</v>
      </c>
      <c r="S883" t="s">
        <v>26</v>
      </c>
    </row>
    <row r="884" spans="1:19" x14ac:dyDescent="0.35">
      <c r="A884">
        <v>256</v>
      </c>
      <c r="B884">
        <v>256100</v>
      </c>
      <c r="C884">
        <v>6270</v>
      </c>
      <c r="D884" t="s">
        <v>214</v>
      </c>
      <c r="F884" t="s">
        <v>148</v>
      </c>
      <c r="G884" t="s">
        <v>56</v>
      </c>
      <c r="H884">
        <v>174852</v>
      </c>
      <c r="I884" s="1">
        <v>41870</v>
      </c>
      <c r="J884">
        <v>360</v>
      </c>
      <c r="L884">
        <v>360</v>
      </c>
      <c r="M884" t="s">
        <v>20</v>
      </c>
      <c r="N884" t="s">
        <v>21</v>
      </c>
      <c r="O884" t="s">
        <v>145</v>
      </c>
      <c r="P884" t="s">
        <v>149</v>
      </c>
      <c r="Q884" t="s">
        <v>24</v>
      </c>
      <c r="R884" t="s">
        <v>25</v>
      </c>
      <c r="S884" t="s">
        <v>26</v>
      </c>
    </row>
    <row r="885" spans="1:19" x14ac:dyDescent="0.35">
      <c r="A885">
        <v>256</v>
      </c>
      <c r="B885">
        <v>256100</v>
      </c>
      <c r="C885">
        <v>6270</v>
      </c>
      <c r="D885" t="s">
        <v>214</v>
      </c>
      <c r="F885" t="s">
        <v>148</v>
      </c>
      <c r="G885" t="s">
        <v>56</v>
      </c>
      <c r="H885">
        <v>172942</v>
      </c>
      <c r="I885" s="1">
        <v>41848</v>
      </c>
      <c r="J885">
        <v>240</v>
      </c>
      <c r="L885">
        <v>240</v>
      </c>
      <c r="M885" t="s">
        <v>20</v>
      </c>
      <c r="N885" t="s">
        <v>21</v>
      </c>
      <c r="O885" t="s">
        <v>145</v>
      </c>
      <c r="P885" t="s">
        <v>149</v>
      </c>
      <c r="Q885" t="s">
        <v>24</v>
      </c>
      <c r="R885" t="s">
        <v>25</v>
      </c>
      <c r="S885" t="s">
        <v>26</v>
      </c>
    </row>
    <row r="886" spans="1:19" x14ac:dyDescent="0.35">
      <c r="A886">
        <v>256</v>
      </c>
      <c r="B886">
        <v>256100</v>
      </c>
      <c r="C886">
        <v>6270</v>
      </c>
      <c r="D886" t="s">
        <v>214</v>
      </c>
      <c r="F886" t="s">
        <v>148</v>
      </c>
      <c r="G886" t="s">
        <v>56</v>
      </c>
      <c r="H886">
        <v>169568</v>
      </c>
      <c r="I886" s="1">
        <v>41806</v>
      </c>
      <c r="J886">
        <v>568</v>
      </c>
      <c r="L886">
        <v>568</v>
      </c>
      <c r="M886" t="s">
        <v>20</v>
      </c>
      <c r="N886" t="s">
        <v>21</v>
      </c>
      <c r="O886" t="s">
        <v>145</v>
      </c>
      <c r="P886" t="s">
        <v>149</v>
      </c>
      <c r="Q886" t="s">
        <v>24</v>
      </c>
      <c r="R886" t="s">
        <v>25</v>
      </c>
      <c r="S886" t="s">
        <v>26</v>
      </c>
    </row>
    <row r="887" spans="1:19" x14ac:dyDescent="0.35">
      <c r="A887">
        <v>256</v>
      </c>
      <c r="B887">
        <v>256100</v>
      </c>
      <c r="C887">
        <v>6270</v>
      </c>
      <c r="D887" t="s">
        <v>214</v>
      </c>
      <c r="F887" t="s">
        <v>148</v>
      </c>
      <c r="G887" t="s">
        <v>56</v>
      </c>
      <c r="H887">
        <v>167170</v>
      </c>
      <c r="I887" s="1">
        <v>41772</v>
      </c>
      <c r="J887">
        <v>288</v>
      </c>
      <c r="L887">
        <v>288</v>
      </c>
      <c r="M887" t="s">
        <v>20</v>
      </c>
      <c r="N887" t="s">
        <v>21</v>
      </c>
      <c r="O887" t="s">
        <v>145</v>
      </c>
      <c r="P887" t="s">
        <v>149</v>
      </c>
      <c r="Q887" t="s">
        <v>24</v>
      </c>
      <c r="R887" t="s">
        <v>25</v>
      </c>
      <c r="S887" t="s">
        <v>26</v>
      </c>
    </row>
    <row r="888" spans="1:19" x14ac:dyDescent="0.35">
      <c r="A888">
        <v>256</v>
      </c>
      <c r="B888">
        <v>256100</v>
      </c>
      <c r="C888">
        <v>6270</v>
      </c>
      <c r="D888" t="s">
        <v>214</v>
      </c>
      <c r="F888" t="s">
        <v>148</v>
      </c>
      <c r="G888" t="s">
        <v>56</v>
      </c>
      <c r="H888">
        <v>167171</v>
      </c>
      <c r="I888" s="1">
        <v>41772</v>
      </c>
      <c r="J888">
        <v>312</v>
      </c>
      <c r="L888">
        <v>312</v>
      </c>
      <c r="M888" t="s">
        <v>20</v>
      </c>
      <c r="N888" t="s">
        <v>21</v>
      </c>
      <c r="O888" t="s">
        <v>145</v>
      </c>
      <c r="P888" t="s">
        <v>149</v>
      </c>
      <c r="Q888" t="s">
        <v>24</v>
      </c>
      <c r="R888" t="s">
        <v>25</v>
      </c>
      <c r="S888" t="s">
        <v>26</v>
      </c>
    </row>
    <row r="889" spans="1:19" x14ac:dyDescent="0.35">
      <c r="A889">
        <v>256</v>
      </c>
      <c r="B889">
        <v>256100</v>
      </c>
      <c r="C889">
        <v>6270</v>
      </c>
      <c r="D889" t="s">
        <v>214</v>
      </c>
      <c r="F889" t="s">
        <v>148</v>
      </c>
      <c r="G889" t="s">
        <v>56</v>
      </c>
      <c r="H889">
        <v>162920</v>
      </c>
      <c r="I889" s="1">
        <v>41717</v>
      </c>
      <c r="J889">
        <v>538</v>
      </c>
      <c r="L889">
        <v>538</v>
      </c>
      <c r="M889" t="s">
        <v>20</v>
      </c>
      <c r="N889" t="s">
        <v>21</v>
      </c>
      <c r="O889" t="s">
        <v>145</v>
      </c>
      <c r="P889" t="s">
        <v>149</v>
      </c>
      <c r="Q889" t="s">
        <v>24</v>
      </c>
      <c r="R889" t="s">
        <v>25</v>
      </c>
      <c r="S889" t="s">
        <v>26</v>
      </c>
    </row>
    <row r="890" spans="1:19" x14ac:dyDescent="0.35">
      <c r="A890">
        <v>256</v>
      </c>
      <c r="B890">
        <v>256100</v>
      </c>
      <c r="C890">
        <v>6270</v>
      </c>
      <c r="D890" t="s">
        <v>214</v>
      </c>
      <c r="F890" t="s">
        <v>148</v>
      </c>
      <c r="G890" t="s">
        <v>56</v>
      </c>
      <c r="H890">
        <v>160380</v>
      </c>
      <c r="I890" s="1">
        <v>41683</v>
      </c>
      <c r="J890">
        <v>360</v>
      </c>
      <c r="L890">
        <v>360</v>
      </c>
      <c r="M890" t="s">
        <v>20</v>
      </c>
      <c r="N890" t="s">
        <v>21</v>
      </c>
      <c r="O890" t="s">
        <v>145</v>
      </c>
      <c r="P890" t="s">
        <v>149</v>
      </c>
      <c r="Q890" t="s">
        <v>24</v>
      </c>
      <c r="R890" t="s">
        <v>25</v>
      </c>
      <c r="S890" t="s">
        <v>26</v>
      </c>
    </row>
    <row r="891" spans="1:19" x14ac:dyDescent="0.35">
      <c r="A891">
        <v>256</v>
      </c>
      <c r="B891">
        <v>256100</v>
      </c>
      <c r="C891">
        <v>6270</v>
      </c>
      <c r="D891" t="s">
        <v>214</v>
      </c>
      <c r="F891" t="s">
        <v>148</v>
      </c>
      <c r="G891" t="s">
        <v>56</v>
      </c>
      <c r="H891">
        <v>158947</v>
      </c>
      <c r="I891" s="1">
        <v>41662</v>
      </c>
      <c r="J891">
        <v>240</v>
      </c>
      <c r="L891">
        <v>240</v>
      </c>
      <c r="M891" t="s">
        <v>20</v>
      </c>
      <c r="N891" t="s">
        <v>21</v>
      </c>
      <c r="O891" t="s">
        <v>145</v>
      </c>
      <c r="P891" t="s">
        <v>149</v>
      </c>
      <c r="Q891" t="s">
        <v>24</v>
      </c>
      <c r="R891" t="s">
        <v>25</v>
      </c>
      <c r="S891" t="s">
        <v>26</v>
      </c>
    </row>
    <row r="892" spans="1:19" x14ac:dyDescent="0.35">
      <c r="A892">
        <v>256</v>
      </c>
      <c r="B892">
        <v>256100</v>
      </c>
      <c r="C892">
        <v>6270</v>
      </c>
      <c r="D892" t="s">
        <v>214</v>
      </c>
      <c r="F892" t="s">
        <v>148</v>
      </c>
      <c r="G892" t="s">
        <v>56</v>
      </c>
      <c r="H892">
        <v>157931</v>
      </c>
      <c r="I892" s="1">
        <v>41646</v>
      </c>
      <c r="J892">
        <v>284</v>
      </c>
      <c r="L892">
        <v>284</v>
      </c>
      <c r="M892" t="s">
        <v>20</v>
      </c>
      <c r="N892" t="s">
        <v>21</v>
      </c>
      <c r="O892" t="s">
        <v>145</v>
      </c>
      <c r="P892" t="s">
        <v>149</v>
      </c>
      <c r="Q892" t="s">
        <v>24</v>
      </c>
      <c r="R892" t="s">
        <v>25</v>
      </c>
      <c r="S892" t="s">
        <v>26</v>
      </c>
    </row>
    <row r="893" spans="1:19" x14ac:dyDescent="0.35">
      <c r="A893">
        <v>256</v>
      </c>
      <c r="B893">
        <v>256100</v>
      </c>
      <c r="C893">
        <v>6270</v>
      </c>
      <c r="D893" t="s">
        <v>214</v>
      </c>
      <c r="F893" t="s">
        <v>150</v>
      </c>
      <c r="G893" t="s">
        <v>28</v>
      </c>
      <c r="H893">
        <v>296594</v>
      </c>
      <c r="I893" s="1">
        <v>41640</v>
      </c>
      <c r="J893"/>
      <c r="K893">
        <v>-284</v>
      </c>
      <c r="L893">
        <v>-284</v>
      </c>
      <c r="M893" t="s">
        <v>20</v>
      </c>
      <c r="N893" t="s">
        <v>21</v>
      </c>
      <c r="O893" t="s">
        <v>145</v>
      </c>
      <c r="P893" t="s">
        <v>149</v>
      </c>
      <c r="Q893" t="s">
        <v>24</v>
      </c>
      <c r="R893" t="s">
        <v>25</v>
      </c>
      <c r="S893" t="s">
        <v>26</v>
      </c>
    </row>
    <row r="894" spans="1:19" x14ac:dyDescent="0.35">
      <c r="A894">
        <v>256</v>
      </c>
      <c r="B894">
        <v>256100</v>
      </c>
      <c r="C894">
        <v>6320</v>
      </c>
      <c r="D894" t="s">
        <v>215</v>
      </c>
      <c r="F894" t="s">
        <v>74</v>
      </c>
      <c r="G894" t="s">
        <v>19</v>
      </c>
      <c r="H894">
        <v>649732</v>
      </c>
      <c r="I894" s="1">
        <v>41984</v>
      </c>
      <c r="J894">
        <v>44.35</v>
      </c>
      <c r="L894">
        <v>44.35</v>
      </c>
      <c r="M894" t="s">
        <v>20</v>
      </c>
      <c r="N894" t="s">
        <v>21</v>
      </c>
      <c r="O894" t="s">
        <v>151</v>
      </c>
      <c r="P894" t="s">
        <v>152</v>
      </c>
      <c r="Q894" t="s">
        <v>24</v>
      </c>
      <c r="R894" t="s">
        <v>25</v>
      </c>
      <c r="S894" t="s">
        <v>26</v>
      </c>
    </row>
    <row r="895" spans="1:19" x14ac:dyDescent="0.35">
      <c r="A895">
        <v>256</v>
      </c>
      <c r="B895">
        <v>256100</v>
      </c>
      <c r="C895">
        <v>6320</v>
      </c>
      <c r="D895" t="s">
        <v>215</v>
      </c>
      <c r="F895" t="s">
        <v>74</v>
      </c>
      <c r="G895" t="s">
        <v>19</v>
      </c>
      <c r="H895">
        <v>649732</v>
      </c>
      <c r="I895" s="1">
        <v>41984</v>
      </c>
      <c r="J895">
        <v>63.4</v>
      </c>
      <c r="L895">
        <v>63.4</v>
      </c>
      <c r="M895" t="s">
        <v>20</v>
      </c>
      <c r="N895" t="s">
        <v>21</v>
      </c>
      <c r="O895" t="s">
        <v>151</v>
      </c>
      <c r="P895" t="s">
        <v>152</v>
      </c>
      <c r="Q895" t="s">
        <v>24</v>
      </c>
      <c r="R895" t="s">
        <v>25</v>
      </c>
      <c r="S895" t="s">
        <v>26</v>
      </c>
    </row>
    <row r="896" spans="1:19" x14ac:dyDescent="0.35">
      <c r="A896">
        <v>256</v>
      </c>
      <c r="B896">
        <v>256100</v>
      </c>
      <c r="C896">
        <v>6320</v>
      </c>
      <c r="D896" t="s">
        <v>215</v>
      </c>
      <c r="F896" t="s">
        <v>74</v>
      </c>
      <c r="G896" t="s">
        <v>19</v>
      </c>
      <c r="H896">
        <v>642142</v>
      </c>
      <c r="I896" s="1">
        <v>41949</v>
      </c>
      <c r="J896">
        <v>26.66</v>
      </c>
      <c r="L896">
        <v>26.66</v>
      </c>
      <c r="M896" t="s">
        <v>20</v>
      </c>
      <c r="N896" t="s">
        <v>21</v>
      </c>
      <c r="O896" t="s">
        <v>151</v>
      </c>
      <c r="P896" t="s">
        <v>152</v>
      </c>
      <c r="Q896" t="s">
        <v>24</v>
      </c>
      <c r="R896" t="s">
        <v>25</v>
      </c>
      <c r="S896" t="s">
        <v>26</v>
      </c>
    </row>
    <row r="897" spans="1:19" x14ac:dyDescent="0.35">
      <c r="A897">
        <v>256</v>
      </c>
      <c r="B897">
        <v>256100</v>
      </c>
      <c r="C897">
        <v>6320</v>
      </c>
      <c r="D897" t="s">
        <v>215</v>
      </c>
      <c r="F897" t="s">
        <v>74</v>
      </c>
      <c r="G897" t="s">
        <v>19</v>
      </c>
      <c r="H897">
        <v>642142</v>
      </c>
      <c r="I897" s="1">
        <v>41949</v>
      </c>
      <c r="J897">
        <v>30.7</v>
      </c>
      <c r="L897">
        <v>30.7</v>
      </c>
      <c r="M897" t="s">
        <v>20</v>
      </c>
      <c r="N897" t="s">
        <v>21</v>
      </c>
      <c r="O897" t="s">
        <v>151</v>
      </c>
      <c r="P897" t="s">
        <v>152</v>
      </c>
      <c r="Q897" t="s">
        <v>24</v>
      </c>
      <c r="R897" t="s">
        <v>25</v>
      </c>
      <c r="S897" t="s">
        <v>26</v>
      </c>
    </row>
    <row r="898" spans="1:19" x14ac:dyDescent="0.35">
      <c r="A898">
        <v>256</v>
      </c>
      <c r="B898">
        <v>256100</v>
      </c>
      <c r="C898">
        <v>6320</v>
      </c>
      <c r="D898" t="s">
        <v>215</v>
      </c>
      <c r="F898" t="s">
        <v>74</v>
      </c>
      <c r="G898" t="s">
        <v>19</v>
      </c>
      <c r="H898">
        <v>642142</v>
      </c>
      <c r="I898" s="1">
        <v>41949</v>
      </c>
      <c r="J898">
        <v>49.06</v>
      </c>
      <c r="L898">
        <v>49.06</v>
      </c>
      <c r="M898" t="s">
        <v>20</v>
      </c>
      <c r="N898" t="s">
        <v>21</v>
      </c>
      <c r="O898" t="s">
        <v>151</v>
      </c>
      <c r="P898" t="s">
        <v>152</v>
      </c>
      <c r="Q898" t="s">
        <v>24</v>
      </c>
      <c r="R898" t="s">
        <v>25</v>
      </c>
      <c r="S898" t="s">
        <v>26</v>
      </c>
    </row>
    <row r="899" spans="1:19" x14ac:dyDescent="0.35">
      <c r="A899">
        <v>256</v>
      </c>
      <c r="B899">
        <v>256100</v>
      </c>
      <c r="C899">
        <v>6320</v>
      </c>
      <c r="D899" t="s">
        <v>215</v>
      </c>
      <c r="F899" t="s">
        <v>74</v>
      </c>
      <c r="G899" t="s">
        <v>19</v>
      </c>
      <c r="H899">
        <v>642142</v>
      </c>
      <c r="I899" s="1">
        <v>41949</v>
      </c>
      <c r="J899">
        <v>43.55</v>
      </c>
      <c r="L899">
        <v>43.55</v>
      </c>
      <c r="M899" t="s">
        <v>20</v>
      </c>
      <c r="N899" t="s">
        <v>21</v>
      </c>
      <c r="O899" t="s">
        <v>151</v>
      </c>
      <c r="P899" t="s">
        <v>152</v>
      </c>
      <c r="Q899" t="s">
        <v>24</v>
      </c>
      <c r="R899" t="s">
        <v>25</v>
      </c>
      <c r="S899" t="s">
        <v>26</v>
      </c>
    </row>
    <row r="900" spans="1:19" x14ac:dyDescent="0.35">
      <c r="A900">
        <v>256</v>
      </c>
      <c r="B900">
        <v>256100</v>
      </c>
      <c r="C900">
        <v>6320</v>
      </c>
      <c r="D900" t="s">
        <v>215</v>
      </c>
      <c r="F900" t="s">
        <v>74</v>
      </c>
      <c r="G900" t="s">
        <v>19</v>
      </c>
      <c r="H900">
        <v>620019</v>
      </c>
      <c r="I900" s="1">
        <v>41858</v>
      </c>
      <c r="J900">
        <v>13.36</v>
      </c>
      <c r="L900">
        <v>13.36</v>
      </c>
      <c r="M900" t="s">
        <v>20</v>
      </c>
      <c r="N900" t="s">
        <v>21</v>
      </c>
      <c r="O900" t="s">
        <v>151</v>
      </c>
      <c r="P900" t="s">
        <v>152</v>
      </c>
      <c r="Q900" t="s">
        <v>24</v>
      </c>
      <c r="R900" t="s">
        <v>25</v>
      </c>
      <c r="S900" t="s">
        <v>26</v>
      </c>
    </row>
    <row r="901" spans="1:19" x14ac:dyDescent="0.35">
      <c r="A901">
        <v>256</v>
      </c>
      <c r="B901">
        <v>256100</v>
      </c>
      <c r="C901">
        <v>6320</v>
      </c>
      <c r="D901" t="s">
        <v>215</v>
      </c>
      <c r="F901" t="s">
        <v>144</v>
      </c>
      <c r="G901" t="s">
        <v>19</v>
      </c>
      <c r="H901">
        <v>611638</v>
      </c>
      <c r="I901" s="1">
        <v>41822</v>
      </c>
      <c r="J901">
        <v>180.57</v>
      </c>
      <c r="L901">
        <v>180.57</v>
      </c>
      <c r="M901" t="s">
        <v>20</v>
      </c>
      <c r="N901" t="s">
        <v>21</v>
      </c>
      <c r="O901" t="s">
        <v>151</v>
      </c>
      <c r="P901" t="s">
        <v>152</v>
      </c>
      <c r="Q901" t="s">
        <v>24</v>
      </c>
      <c r="R901" t="s">
        <v>25</v>
      </c>
      <c r="S901" t="s">
        <v>26</v>
      </c>
    </row>
    <row r="902" spans="1:19" x14ac:dyDescent="0.35">
      <c r="A902">
        <v>256</v>
      </c>
      <c r="B902">
        <v>256100</v>
      </c>
      <c r="C902">
        <v>6320</v>
      </c>
      <c r="D902" t="s">
        <v>215</v>
      </c>
      <c r="F902" t="s">
        <v>144</v>
      </c>
      <c r="G902" t="s">
        <v>19</v>
      </c>
      <c r="H902">
        <v>611639</v>
      </c>
      <c r="I902" s="1">
        <v>41822</v>
      </c>
      <c r="J902">
        <v>194.67</v>
      </c>
      <c r="L902">
        <v>194.67</v>
      </c>
      <c r="M902" t="s">
        <v>20</v>
      </c>
      <c r="N902" t="s">
        <v>21</v>
      </c>
      <c r="O902" t="s">
        <v>151</v>
      </c>
      <c r="P902" t="s">
        <v>152</v>
      </c>
      <c r="Q902" t="s">
        <v>24</v>
      </c>
      <c r="R902" t="s">
        <v>25</v>
      </c>
      <c r="S902" t="s">
        <v>26</v>
      </c>
    </row>
    <row r="903" spans="1:19" x14ac:dyDescent="0.35">
      <c r="A903">
        <v>256</v>
      </c>
      <c r="B903">
        <v>256100</v>
      </c>
      <c r="C903">
        <v>6320</v>
      </c>
      <c r="D903" t="s">
        <v>215</v>
      </c>
      <c r="F903" t="s">
        <v>57</v>
      </c>
      <c r="G903" t="s">
        <v>28</v>
      </c>
      <c r="H903">
        <v>298589</v>
      </c>
      <c r="I903" s="1">
        <v>41821</v>
      </c>
      <c r="J903"/>
      <c r="K903">
        <v>-194.67</v>
      </c>
      <c r="L903">
        <v>-194.67</v>
      </c>
      <c r="M903" t="s">
        <v>20</v>
      </c>
      <c r="N903" t="s">
        <v>21</v>
      </c>
      <c r="O903" t="s">
        <v>151</v>
      </c>
      <c r="P903" t="s">
        <v>152</v>
      </c>
      <c r="Q903" t="s">
        <v>24</v>
      </c>
      <c r="R903" t="s">
        <v>25</v>
      </c>
      <c r="S903" t="s">
        <v>26</v>
      </c>
    </row>
    <row r="904" spans="1:19" x14ac:dyDescent="0.35">
      <c r="A904">
        <v>256</v>
      </c>
      <c r="B904">
        <v>256100</v>
      </c>
      <c r="C904">
        <v>6320</v>
      </c>
      <c r="D904" t="s">
        <v>215</v>
      </c>
      <c r="F904" t="s">
        <v>57</v>
      </c>
      <c r="G904" t="s">
        <v>28</v>
      </c>
      <c r="H904">
        <v>298589</v>
      </c>
      <c r="I904" s="1">
        <v>41821</v>
      </c>
      <c r="J904"/>
      <c r="K904">
        <v>-180.57</v>
      </c>
      <c r="L904">
        <v>-180.57</v>
      </c>
      <c r="M904" t="s">
        <v>20</v>
      </c>
      <c r="N904" t="s">
        <v>21</v>
      </c>
      <c r="O904" t="s">
        <v>151</v>
      </c>
      <c r="P904" t="s">
        <v>152</v>
      </c>
      <c r="Q904" t="s">
        <v>24</v>
      </c>
      <c r="R904" t="s">
        <v>25</v>
      </c>
      <c r="S904" t="s">
        <v>26</v>
      </c>
    </row>
    <row r="905" spans="1:19" x14ac:dyDescent="0.35">
      <c r="A905">
        <v>256</v>
      </c>
      <c r="B905">
        <v>256100</v>
      </c>
      <c r="C905">
        <v>6320</v>
      </c>
      <c r="D905" t="s">
        <v>215</v>
      </c>
      <c r="F905" t="s">
        <v>57</v>
      </c>
      <c r="G905" t="s">
        <v>28</v>
      </c>
      <c r="H905">
        <v>298589</v>
      </c>
      <c r="I905" s="1">
        <v>41820</v>
      </c>
      <c r="J905">
        <v>180.57</v>
      </c>
      <c r="L905">
        <v>180.57</v>
      </c>
      <c r="M905" t="s">
        <v>20</v>
      </c>
      <c r="N905" t="s">
        <v>21</v>
      </c>
      <c r="O905" t="s">
        <v>151</v>
      </c>
      <c r="P905" t="s">
        <v>152</v>
      </c>
      <c r="Q905" t="s">
        <v>24</v>
      </c>
      <c r="R905" t="s">
        <v>25</v>
      </c>
      <c r="S905" t="s">
        <v>26</v>
      </c>
    </row>
    <row r="906" spans="1:19" x14ac:dyDescent="0.35">
      <c r="A906">
        <v>256</v>
      </c>
      <c r="B906">
        <v>256100</v>
      </c>
      <c r="C906">
        <v>6320</v>
      </c>
      <c r="D906" t="s">
        <v>215</v>
      </c>
      <c r="F906" t="s">
        <v>57</v>
      </c>
      <c r="G906" t="s">
        <v>28</v>
      </c>
      <c r="H906">
        <v>298589</v>
      </c>
      <c r="I906" s="1">
        <v>41820</v>
      </c>
      <c r="J906">
        <v>194.67</v>
      </c>
      <c r="L906">
        <v>194.67</v>
      </c>
      <c r="M906" t="s">
        <v>20</v>
      </c>
      <c r="N906" t="s">
        <v>21</v>
      </c>
      <c r="O906" t="s">
        <v>151</v>
      </c>
      <c r="P906" t="s">
        <v>152</v>
      </c>
      <c r="Q906" t="s">
        <v>24</v>
      </c>
      <c r="R906" t="s">
        <v>25</v>
      </c>
      <c r="S906" t="s">
        <v>26</v>
      </c>
    </row>
    <row r="907" spans="1:19" x14ac:dyDescent="0.35">
      <c r="A907">
        <v>256</v>
      </c>
      <c r="B907">
        <v>256100</v>
      </c>
      <c r="C907">
        <v>6320</v>
      </c>
      <c r="D907" t="s">
        <v>215</v>
      </c>
      <c r="F907" t="s">
        <v>74</v>
      </c>
      <c r="G907" t="s">
        <v>19</v>
      </c>
      <c r="H907">
        <v>586032</v>
      </c>
      <c r="I907" s="1">
        <v>41708</v>
      </c>
      <c r="J907">
        <v>14.48</v>
      </c>
      <c r="L907">
        <v>14.48</v>
      </c>
      <c r="M907" t="s">
        <v>20</v>
      </c>
      <c r="N907" t="s">
        <v>21</v>
      </c>
      <c r="O907" t="s">
        <v>151</v>
      </c>
      <c r="P907" t="s">
        <v>152</v>
      </c>
      <c r="Q907" t="s">
        <v>24</v>
      </c>
      <c r="R907" t="s">
        <v>25</v>
      </c>
      <c r="S907" t="s">
        <v>26</v>
      </c>
    </row>
    <row r="908" spans="1:19" x14ac:dyDescent="0.35">
      <c r="A908">
        <v>256</v>
      </c>
      <c r="B908">
        <v>256100</v>
      </c>
      <c r="C908">
        <v>6320</v>
      </c>
      <c r="D908" t="s">
        <v>215</v>
      </c>
      <c r="F908" t="s">
        <v>74</v>
      </c>
      <c r="G908" t="s">
        <v>19</v>
      </c>
      <c r="H908">
        <v>586032</v>
      </c>
      <c r="I908" s="1">
        <v>41708</v>
      </c>
      <c r="J908">
        <v>117.92</v>
      </c>
      <c r="L908">
        <v>117.92</v>
      </c>
      <c r="M908" t="s">
        <v>20</v>
      </c>
      <c r="N908" t="s">
        <v>21</v>
      </c>
      <c r="O908" t="s">
        <v>151</v>
      </c>
      <c r="P908" t="s">
        <v>152</v>
      </c>
      <c r="Q908" t="s">
        <v>24</v>
      </c>
      <c r="R908" t="s">
        <v>25</v>
      </c>
      <c r="S908" t="s">
        <v>26</v>
      </c>
    </row>
    <row r="909" spans="1:19" x14ac:dyDescent="0.35">
      <c r="A909">
        <v>256</v>
      </c>
      <c r="B909">
        <v>256100</v>
      </c>
      <c r="C909">
        <v>6320</v>
      </c>
      <c r="D909" t="s">
        <v>215</v>
      </c>
      <c r="F909" t="s">
        <v>74</v>
      </c>
      <c r="G909" t="s">
        <v>19</v>
      </c>
      <c r="H909">
        <v>586032</v>
      </c>
      <c r="I909" s="1">
        <v>41708</v>
      </c>
      <c r="J909">
        <v>131.88</v>
      </c>
      <c r="L909">
        <v>131.88</v>
      </c>
      <c r="M909" t="s">
        <v>20</v>
      </c>
      <c r="N909" t="s">
        <v>21</v>
      </c>
      <c r="O909" t="s">
        <v>151</v>
      </c>
      <c r="P909" t="s">
        <v>152</v>
      </c>
      <c r="Q909" t="s">
        <v>24</v>
      </c>
      <c r="R909" t="s">
        <v>25</v>
      </c>
      <c r="S909" t="s">
        <v>26</v>
      </c>
    </row>
    <row r="910" spans="1:19" x14ac:dyDescent="0.35">
      <c r="A910">
        <v>256</v>
      </c>
      <c r="B910">
        <v>256100</v>
      </c>
      <c r="C910">
        <v>6320</v>
      </c>
      <c r="D910" t="s">
        <v>215</v>
      </c>
      <c r="F910" t="s">
        <v>153</v>
      </c>
      <c r="G910" t="s">
        <v>19</v>
      </c>
      <c r="H910">
        <v>584306</v>
      </c>
      <c r="I910" s="1">
        <v>41701</v>
      </c>
      <c r="J910">
        <v>88.09</v>
      </c>
      <c r="L910">
        <v>88.09</v>
      </c>
      <c r="M910" t="s">
        <v>20</v>
      </c>
      <c r="N910" t="s">
        <v>21</v>
      </c>
      <c r="O910" t="s">
        <v>151</v>
      </c>
      <c r="P910" t="s">
        <v>152</v>
      </c>
      <c r="Q910" t="s">
        <v>24</v>
      </c>
      <c r="R910" t="s">
        <v>25</v>
      </c>
      <c r="S910" t="s">
        <v>26</v>
      </c>
    </row>
    <row r="911" spans="1:19" x14ac:dyDescent="0.35">
      <c r="A911">
        <v>256</v>
      </c>
      <c r="B911">
        <v>256100</v>
      </c>
      <c r="C911">
        <v>6320</v>
      </c>
      <c r="D911" t="s">
        <v>215</v>
      </c>
      <c r="F911" t="s">
        <v>70</v>
      </c>
      <c r="G911" t="s">
        <v>28</v>
      </c>
      <c r="H911">
        <v>297195</v>
      </c>
      <c r="I911" s="1">
        <v>41699</v>
      </c>
      <c r="J911">
        <v>88.09</v>
      </c>
      <c r="L911">
        <v>88.09</v>
      </c>
      <c r="M911" t="s">
        <v>20</v>
      </c>
      <c r="N911" t="s">
        <v>21</v>
      </c>
      <c r="O911" t="s">
        <v>151</v>
      </c>
      <c r="P911" t="s">
        <v>152</v>
      </c>
      <c r="Q911" t="s">
        <v>24</v>
      </c>
      <c r="R911" t="s">
        <v>25</v>
      </c>
      <c r="S911" t="s">
        <v>26</v>
      </c>
    </row>
    <row r="912" spans="1:19" x14ac:dyDescent="0.35">
      <c r="A912">
        <v>256</v>
      </c>
      <c r="B912">
        <v>256100</v>
      </c>
      <c r="C912">
        <v>6320</v>
      </c>
      <c r="D912" t="s">
        <v>215</v>
      </c>
      <c r="F912" t="s">
        <v>70</v>
      </c>
      <c r="G912" t="s">
        <v>28</v>
      </c>
      <c r="H912">
        <v>297195</v>
      </c>
      <c r="I912" s="1">
        <v>41699</v>
      </c>
      <c r="J912"/>
      <c r="K912">
        <v>-88.09</v>
      </c>
      <c r="L912">
        <v>-88.09</v>
      </c>
      <c r="M912" t="s">
        <v>20</v>
      </c>
      <c r="N912" t="s">
        <v>21</v>
      </c>
      <c r="O912" t="s">
        <v>151</v>
      </c>
      <c r="P912" t="s">
        <v>152</v>
      </c>
      <c r="Q912" t="s">
        <v>24</v>
      </c>
      <c r="R912" t="s">
        <v>25</v>
      </c>
      <c r="S912" t="s">
        <v>26</v>
      </c>
    </row>
    <row r="913" spans="1:19" x14ac:dyDescent="0.35">
      <c r="A913">
        <v>256</v>
      </c>
      <c r="B913">
        <v>256100</v>
      </c>
      <c r="C913">
        <v>6320</v>
      </c>
      <c r="D913" t="s">
        <v>215</v>
      </c>
      <c r="F913" t="s">
        <v>70</v>
      </c>
      <c r="G913" t="s">
        <v>28</v>
      </c>
      <c r="H913">
        <v>297262</v>
      </c>
      <c r="I913" s="1">
        <v>41699</v>
      </c>
      <c r="J913"/>
      <c r="K913">
        <v>-88.09</v>
      </c>
      <c r="L913">
        <v>-88.09</v>
      </c>
      <c r="M913" t="s">
        <v>20</v>
      </c>
      <c r="N913" t="s">
        <v>21</v>
      </c>
      <c r="O913" t="s">
        <v>151</v>
      </c>
      <c r="P913" t="s">
        <v>152</v>
      </c>
      <c r="Q913" t="s">
        <v>24</v>
      </c>
      <c r="R913" t="s">
        <v>25</v>
      </c>
      <c r="S913" t="s">
        <v>26</v>
      </c>
    </row>
    <row r="914" spans="1:19" x14ac:dyDescent="0.35">
      <c r="A914">
        <v>256</v>
      </c>
      <c r="B914">
        <v>256100</v>
      </c>
      <c r="C914">
        <v>6320</v>
      </c>
      <c r="D914" t="s">
        <v>215</v>
      </c>
      <c r="F914" t="s">
        <v>70</v>
      </c>
      <c r="G914" t="s">
        <v>28</v>
      </c>
      <c r="H914">
        <v>297195</v>
      </c>
      <c r="I914" s="1">
        <v>41698</v>
      </c>
      <c r="J914">
        <v>88.09</v>
      </c>
      <c r="L914">
        <v>88.09</v>
      </c>
      <c r="M914" t="s">
        <v>20</v>
      </c>
      <c r="N914" t="s">
        <v>21</v>
      </c>
      <c r="O914" t="s">
        <v>151</v>
      </c>
      <c r="P914" t="s">
        <v>152</v>
      </c>
      <c r="Q914" t="s">
        <v>24</v>
      </c>
      <c r="R914" t="s">
        <v>25</v>
      </c>
      <c r="S914" t="s">
        <v>26</v>
      </c>
    </row>
    <row r="915" spans="1:19" x14ac:dyDescent="0.35">
      <c r="A915">
        <v>256</v>
      </c>
      <c r="B915">
        <v>256100</v>
      </c>
      <c r="C915">
        <v>6320</v>
      </c>
      <c r="D915" t="s">
        <v>215</v>
      </c>
      <c r="F915" t="s">
        <v>70</v>
      </c>
      <c r="G915" t="s">
        <v>28</v>
      </c>
      <c r="H915">
        <v>297195</v>
      </c>
      <c r="I915" s="1">
        <v>41698</v>
      </c>
      <c r="J915"/>
      <c r="K915">
        <v>-88.09</v>
      </c>
      <c r="L915">
        <v>-88.09</v>
      </c>
      <c r="M915" t="s">
        <v>20</v>
      </c>
      <c r="N915" t="s">
        <v>21</v>
      </c>
      <c r="O915" t="s">
        <v>151</v>
      </c>
      <c r="P915" t="s">
        <v>152</v>
      </c>
      <c r="Q915" t="s">
        <v>24</v>
      </c>
      <c r="R915" t="s">
        <v>25</v>
      </c>
      <c r="S915" t="s">
        <v>26</v>
      </c>
    </row>
    <row r="916" spans="1:19" x14ac:dyDescent="0.35">
      <c r="A916">
        <v>256</v>
      </c>
      <c r="B916">
        <v>256100</v>
      </c>
      <c r="C916">
        <v>6320</v>
      </c>
      <c r="D916" t="s">
        <v>215</v>
      </c>
      <c r="F916" t="s">
        <v>70</v>
      </c>
      <c r="G916" t="s">
        <v>28</v>
      </c>
      <c r="H916">
        <v>297262</v>
      </c>
      <c r="I916" s="1">
        <v>41698</v>
      </c>
      <c r="J916">
        <v>88.09</v>
      </c>
      <c r="L916">
        <v>88.09</v>
      </c>
      <c r="M916" t="s">
        <v>20</v>
      </c>
      <c r="N916" t="s">
        <v>21</v>
      </c>
      <c r="O916" t="s">
        <v>151</v>
      </c>
      <c r="P916" t="s">
        <v>152</v>
      </c>
      <c r="Q916" t="s">
        <v>24</v>
      </c>
      <c r="R916" t="s">
        <v>25</v>
      </c>
      <c r="S916" t="s">
        <v>26</v>
      </c>
    </row>
    <row r="917" spans="1:19" x14ac:dyDescent="0.35">
      <c r="A917">
        <v>256</v>
      </c>
      <c r="B917">
        <v>256100</v>
      </c>
      <c r="C917">
        <v>6320</v>
      </c>
      <c r="D917" t="s">
        <v>215</v>
      </c>
      <c r="F917" t="s">
        <v>153</v>
      </c>
      <c r="G917" t="s">
        <v>19</v>
      </c>
      <c r="H917">
        <v>582759</v>
      </c>
      <c r="I917" s="1">
        <v>41692</v>
      </c>
      <c r="J917">
        <v>198.62</v>
      </c>
      <c r="L917">
        <v>198.62</v>
      </c>
      <c r="M917" t="s">
        <v>20</v>
      </c>
      <c r="N917" t="s">
        <v>21</v>
      </c>
      <c r="O917" t="s">
        <v>151</v>
      </c>
      <c r="P917" t="s">
        <v>152</v>
      </c>
      <c r="Q917" t="s">
        <v>24</v>
      </c>
      <c r="R917" t="s">
        <v>25</v>
      </c>
      <c r="S917" t="s">
        <v>26</v>
      </c>
    </row>
    <row r="918" spans="1:19" x14ac:dyDescent="0.35">
      <c r="A918">
        <v>256</v>
      </c>
      <c r="B918">
        <v>256100</v>
      </c>
      <c r="C918">
        <v>6320</v>
      </c>
      <c r="D918" t="s">
        <v>215</v>
      </c>
      <c r="F918" t="s">
        <v>74</v>
      </c>
      <c r="G918" t="s">
        <v>19</v>
      </c>
      <c r="H918">
        <v>574590</v>
      </c>
      <c r="I918" s="1">
        <v>41655</v>
      </c>
      <c r="J918">
        <v>86.67</v>
      </c>
      <c r="L918">
        <v>86.67</v>
      </c>
      <c r="M918" t="s">
        <v>20</v>
      </c>
      <c r="N918" t="s">
        <v>21</v>
      </c>
      <c r="O918" t="s">
        <v>151</v>
      </c>
      <c r="P918" t="s">
        <v>152</v>
      </c>
      <c r="Q918" t="s">
        <v>24</v>
      </c>
      <c r="R918" t="s">
        <v>25</v>
      </c>
      <c r="S918" t="s">
        <v>26</v>
      </c>
    </row>
    <row r="919" spans="1:19" x14ac:dyDescent="0.35">
      <c r="A919">
        <v>256</v>
      </c>
      <c r="B919">
        <v>256100</v>
      </c>
      <c r="C919">
        <v>6320</v>
      </c>
      <c r="D919" t="s">
        <v>215</v>
      </c>
      <c r="F919" t="s">
        <v>74</v>
      </c>
      <c r="G919" t="s">
        <v>19</v>
      </c>
      <c r="H919">
        <v>574590</v>
      </c>
      <c r="I919" s="1">
        <v>41655</v>
      </c>
      <c r="J919">
        <v>21.42</v>
      </c>
      <c r="L919">
        <v>21.42</v>
      </c>
      <c r="M919" t="s">
        <v>20</v>
      </c>
      <c r="N919" t="s">
        <v>21</v>
      </c>
      <c r="O919" t="s">
        <v>151</v>
      </c>
      <c r="P919" t="s">
        <v>152</v>
      </c>
      <c r="Q919" t="s">
        <v>24</v>
      </c>
      <c r="R919" t="s">
        <v>25</v>
      </c>
      <c r="S919" t="s">
        <v>26</v>
      </c>
    </row>
    <row r="920" spans="1:19" x14ac:dyDescent="0.35">
      <c r="A920">
        <v>256</v>
      </c>
      <c r="B920">
        <v>256100</v>
      </c>
      <c r="C920">
        <v>6325</v>
      </c>
      <c r="D920" t="s">
        <v>215</v>
      </c>
      <c r="F920" t="s">
        <v>154</v>
      </c>
      <c r="G920" t="s">
        <v>19</v>
      </c>
      <c r="H920">
        <v>640711</v>
      </c>
      <c r="I920" s="1">
        <v>41946</v>
      </c>
      <c r="J920">
        <v>20.440000000000001</v>
      </c>
      <c r="L920">
        <v>20.440000000000001</v>
      </c>
      <c r="M920" t="s">
        <v>20</v>
      </c>
      <c r="N920" t="s">
        <v>21</v>
      </c>
      <c r="O920" t="s">
        <v>151</v>
      </c>
      <c r="P920" t="s">
        <v>155</v>
      </c>
      <c r="Q920" t="s">
        <v>24</v>
      </c>
      <c r="R920" t="s">
        <v>25</v>
      </c>
      <c r="S920" t="s">
        <v>26</v>
      </c>
    </row>
    <row r="921" spans="1:19" x14ac:dyDescent="0.35">
      <c r="A921">
        <v>256</v>
      </c>
      <c r="B921">
        <v>256100</v>
      </c>
      <c r="C921">
        <v>6325</v>
      </c>
      <c r="D921" t="s">
        <v>215</v>
      </c>
      <c r="F921" t="s">
        <v>156</v>
      </c>
      <c r="G921" t="s">
        <v>28</v>
      </c>
      <c r="H921">
        <v>302197</v>
      </c>
      <c r="I921" s="1">
        <v>41944</v>
      </c>
      <c r="J921"/>
      <c r="K921">
        <v>-20.440000000000001</v>
      </c>
      <c r="L921">
        <v>-20.440000000000001</v>
      </c>
      <c r="M921" t="s">
        <v>20</v>
      </c>
      <c r="N921" t="s">
        <v>21</v>
      </c>
      <c r="O921" t="s">
        <v>151</v>
      </c>
      <c r="P921" t="s">
        <v>155</v>
      </c>
      <c r="Q921" t="s">
        <v>24</v>
      </c>
      <c r="R921" t="s">
        <v>25</v>
      </c>
      <c r="S921" t="s">
        <v>26</v>
      </c>
    </row>
    <row r="922" spans="1:19" x14ac:dyDescent="0.35">
      <c r="A922">
        <v>256</v>
      </c>
      <c r="B922">
        <v>256100</v>
      </c>
      <c r="C922">
        <v>6325</v>
      </c>
      <c r="D922" t="s">
        <v>215</v>
      </c>
      <c r="F922" t="s">
        <v>156</v>
      </c>
      <c r="G922" t="s">
        <v>28</v>
      </c>
      <c r="H922">
        <v>302197</v>
      </c>
      <c r="I922" s="1">
        <v>41943</v>
      </c>
      <c r="J922">
        <v>20.440000000000001</v>
      </c>
      <c r="L922">
        <v>20.440000000000001</v>
      </c>
      <c r="M922" t="s">
        <v>20</v>
      </c>
      <c r="N922" t="s">
        <v>21</v>
      </c>
      <c r="O922" t="s">
        <v>151</v>
      </c>
      <c r="P922" t="s">
        <v>155</v>
      </c>
      <c r="Q922" t="s">
        <v>24</v>
      </c>
      <c r="R922" t="s">
        <v>25</v>
      </c>
      <c r="S922" t="s">
        <v>26</v>
      </c>
    </row>
    <row r="923" spans="1:19" x14ac:dyDescent="0.35">
      <c r="A923">
        <v>256</v>
      </c>
      <c r="B923">
        <v>256100</v>
      </c>
      <c r="C923">
        <v>6325</v>
      </c>
      <c r="D923" t="s">
        <v>215</v>
      </c>
      <c r="F923" t="s">
        <v>153</v>
      </c>
      <c r="G923" t="s">
        <v>19</v>
      </c>
      <c r="H923">
        <v>639112</v>
      </c>
      <c r="I923" s="1">
        <v>41936</v>
      </c>
      <c r="J923">
        <v>12.53</v>
      </c>
      <c r="L923">
        <v>12.53</v>
      </c>
      <c r="M923" t="s">
        <v>20</v>
      </c>
      <c r="N923" t="s">
        <v>21</v>
      </c>
      <c r="O923" t="s">
        <v>151</v>
      </c>
      <c r="P923" t="s">
        <v>155</v>
      </c>
      <c r="Q923" t="s">
        <v>24</v>
      </c>
      <c r="R923" t="s">
        <v>25</v>
      </c>
      <c r="S923" t="s">
        <v>26</v>
      </c>
    </row>
    <row r="924" spans="1:19" x14ac:dyDescent="0.35">
      <c r="A924">
        <v>256</v>
      </c>
      <c r="B924">
        <v>256100</v>
      </c>
      <c r="C924">
        <v>6325</v>
      </c>
      <c r="D924" t="s">
        <v>215</v>
      </c>
      <c r="F924" t="s">
        <v>157</v>
      </c>
      <c r="G924" t="s">
        <v>56</v>
      </c>
      <c r="H924">
        <v>179490</v>
      </c>
      <c r="I924" s="1">
        <v>41929</v>
      </c>
      <c r="J924">
        <v>765.67</v>
      </c>
      <c r="L924">
        <v>765.67</v>
      </c>
      <c r="M924" t="s">
        <v>20</v>
      </c>
      <c r="N924" t="s">
        <v>21</v>
      </c>
      <c r="O924" t="s">
        <v>151</v>
      </c>
      <c r="P924" t="s">
        <v>155</v>
      </c>
      <c r="Q924" t="s">
        <v>24</v>
      </c>
      <c r="R924" t="s">
        <v>25</v>
      </c>
      <c r="S924" t="s">
        <v>26</v>
      </c>
    </row>
    <row r="925" spans="1:19" x14ac:dyDescent="0.35">
      <c r="A925">
        <v>256</v>
      </c>
      <c r="B925">
        <v>256100</v>
      </c>
      <c r="C925">
        <v>6325</v>
      </c>
      <c r="D925" t="s">
        <v>215</v>
      </c>
      <c r="F925" t="s">
        <v>158</v>
      </c>
      <c r="G925" t="s">
        <v>56</v>
      </c>
      <c r="H925">
        <v>175660</v>
      </c>
      <c r="I925" s="1">
        <v>41879</v>
      </c>
      <c r="J925">
        <v>450</v>
      </c>
      <c r="L925">
        <v>450</v>
      </c>
      <c r="M925" t="s">
        <v>20</v>
      </c>
      <c r="N925" t="s">
        <v>21</v>
      </c>
      <c r="O925" t="s">
        <v>151</v>
      </c>
      <c r="P925" t="s">
        <v>155</v>
      </c>
      <c r="Q925" t="s">
        <v>24</v>
      </c>
      <c r="R925" t="s">
        <v>25</v>
      </c>
      <c r="S925" t="s">
        <v>26</v>
      </c>
    </row>
    <row r="926" spans="1:19" x14ac:dyDescent="0.35">
      <c r="A926">
        <v>256</v>
      </c>
      <c r="B926">
        <v>256100</v>
      </c>
      <c r="C926">
        <v>6325</v>
      </c>
      <c r="D926" t="s">
        <v>215</v>
      </c>
      <c r="F926" t="s">
        <v>158</v>
      </c>
      <c r="G926" t="s">
        <v>56</v>
      </c>
      <c r="H926">
        <v>172943</v>
      </c>
      <c r="I926" s="1">
        <v>41848</v>
      </c>
      <c r="J926">
        <v>360</v>
      </c>
      <c r="L926">
        <v>360</v>
      </c>
      <c r="M926" t="s">
        <v>20</v>
      </c>
      <c r="N926" t="s">
        <v>21</v>
      </c>
      <c r="O926" t="s">
        <v>151</v>
      </c>
      <c r="P926" t="s">
        <v>155</v>
      </c>
      <c r="Q926" t="s">
        <v>24</v>
      </c>
      <c r="R926" t="s">
        <v>25</v>
      </c>
      <c r="S926" t="s">
        <v>26</v>
      </c>
    </row>
    <row r="927" spans="1:19" x14ac:dyDescent="0.35">
      <c r="A927">
        <v>256</v>
      </c>
      <c r="B927">
        <v>256100</v>
      </c>
      <c r="C927">
        <v>6325</v>
      </c>
      <c r="D927" t="s">
        <v>215</v>
      </c>
      <c r="F927" t="s">
        <v>159</v>
      </c>
      <c r="G927" t="s">
        <v>56</v>
      </c>
      <c r="H927">
        <v>163588</v>
      </c>
      <c r="I927" s="1">
        <v>41726</v>
      </c>
      <c r="J927">
        <v>360.4</v>
      </c>
      <c r="L927">
        <v>360.4</v>
      </c>
      <c r="M927" t="s">
        <v>20</v>
      </c>
      <c r="N927" t="s">
        <v>21</v>
      </c>
      <c r="O927" t="s">
        <v>151</v>
      </c>
      <c r="P927" t="s">
        <v>155</v>
      </c>
      <c r="Q927" t="s">
        <v>24</v>
      </c>
      <c r="R927" t="s">
        <v>25</v>
      </c>
      <c r="S927" t="s">
        <v>26</v>
      </c>
    </row>
    <row r="928" spans="1:19" x14ac:dyDescent="0.35">
      <c r="A928">
        <v>256</v>
      </c>
      <c r="B928">
        <v>256100</v>
      </c>
      <c r="C928">
        <v>6325</v>
      </c>
      <c r="D928" t="s">
        <v>215</v>
      </c>
      <c r="F928" t="s">
        <v>159</v>
      </c>
      <c r="G928" t="s">
        <v>56</v>
      </c>
      <c r="H928">
        <v>161749</v>
      </c>
      <c r="I928" s="1">
        <v>41703</v>
      </c>
      <c r="J928">
        <v>1438.08</v>
      </c>
      <c r="L928">
        <v>1438.08</v>
      </c>
      <c r="M928" t="s">
        <v>20</v>
      </c>
      <c r="N928" t="s">
        <v>21</v>
      </c>
      <c r="O928" t="s">
        <v>151</v>
      </c>
      <c r="P928" t="s">
        <v>155</v>
      </c>
      <c r="Q928" t="s">
        <v>24</v>
      </c>
      <c r="R928" t="s">
        <v>25</v>
      </c>
      <c r="S928" t="s">
        <v>26</v>
      </c>
    </row>
    <row r="929" spans="1:19" x14ac:dyDescent="0.35">
      <c r="A929">
        <v>256</v>
      </c>
      <c r="B929">
        <v>256100</v>
      </c>
      <c r="C929">
        <v>6325</v>
      </c>
      <c r="D929" t="s">
        <v>215</v>
      </c>
      <c r="F929" t="s">
        <v>158</v>
      </c>
      <c r="G929" t="s">
        <v>56</v>
      </c>
      <c r="H929">
        <v>161279</v>
      </c>
      <c r="I929" s="1">
        <v>41696</v>
      </c>
      <c r="J929">
        <v>360</v>
      </c>
      <c r="L929">
        <v>360</v>
      </c>
      <c r="M929" t="s">
        <v>20</v>
      </c>
      <c r="N929" t="s">
        <v>21</v>
      </c>
      <c r="O929" t="s">
        <v>151</v>
      </c>
      <c r="P929" t="s">
        <v>155</v>
      </c>
      <c r="Q929" t="s">
        <v>24</v>
      </c>
      <c r="R929" t="s">
        <v>25</v>
      </c>
      <c r="S929" t="s">
        <v>26</v>
      </c>
    </row>
    <row r="930" spans="1:19" x14ac:dyDescent="0.35">
      <c r="A930">
        <v>256</v>
      </c>
      <c r="B930">
        <v>256100</v>
      </c>
      <c r="C930">
        <v>6325</v>
      </c>
      <c r="D930" t="s">
        <v>215</v>
      </c>
      <c r="F930" t="s">
        <v>158</v>
      </c>
      <c r="G930" t="s">
        <v>56</v>
      </c>
      <c r="H930">
        <v>159774</v>
      </c>
      <c r="I930" s="1">
        <v>41674</v>
      </c>
      <c r="J930">
        <v>1080</v>
      </c>
      <c r="L930">
        <v>1080</v>
      </c>
      <c r="M930" t="s">
        <v>20</v>
      </c>
      <c r="N930" t="s">
        <v>21</v>
      </c>
      <c r="O930" t="s">
        <v>151</v>
      </c>
      <c r="P930" t="s">
        <v>155</v>
      </c>
      <c r="Q930" t="s">
        <v>24</v>
      </c>
      <c r="R930" t="s">
        <v>25</v>
      </c>
      <c r="S930" t="s">
        <v>26</v>
      </c>
    </row>
    <row r="931" spans="1:19" x14ac:dyDescent="0.35">
      <c r="A931">
        <v>256</v>
      </c>
      <c r="B931">
        <v>256100</v>
      </c>
      <c r="C931">
        <v>6325</v>
      </c>
      <c r="D931" t="s">
        <v>215</v>
      </c>
      <c r="F931" t="s">
        <v>160</v>
      </c>
      <c r="G931" t="s">
        <v>28</v>
      </c>
      <c r="H931">
        <v>296912</v>
      </c>
      <c r="I931" s="1">
        <v>41671</v>
      </c>
      <c r="J931"/>
      <c r="K931">
        <v>-1080</v>
      </c>
      <c r="L931">
        <v>-1080</v>
      </c>
      <c r="M931" t="s">
        <v>20</v>
      </c>
      <c r="N931" t="s">
        <v>21</v>
      </c>
      <c r="O931" t="s">
        <v>151</v>
      </c>
      <c r="P931" t="s">
        <v>155</v>
      </c>
      <c r="Q931" t="s">
        <v>24</v>
      </c>
      <c r="R931" t="s">
        <v>25</v>
      </c>
      <c r="S931" t="s">
        <v>26</v>
      </c>
    </row>
    <row r="932" spans="1:19" x14ac:dyDescent="0.35">
      <c r="A932">
        <v>256</v>
      </c>
      <c r="B932">
        <v>256100</v>
      </c>
      <c r="C932">
        <v>6325</v>
      </c>
      <c r="D932" t="s">
        <v>215</v>
      </c>
      <c r="F932" t="s">
        <v>160</v>
      </c>
      <c r="G932" t="s">
        <v>28</v>
      </c>
      <c r="H932">
        <v>296912</v>
      </c>
      <c r="I932" s="1">
        <v>41670</v>
      </c>
      <c r="J932">
        <v>1080</v>
      </c>
      <c r="L932">
        <v>1080</v>
      </c>
      <c r="M932" t="s">
        <v>20</v>
      </c>
      <c r="N932" t="s">
        <v>21</v>
      </c>
      <c r="O932" t="s">
        <v>151</v>
      </c>
      <c r="P932" t="s">
        <v>155</v>
      </c>
      <c r="Q932" t="s">
        <v>24</v>
      </c>
      <c r="R932" t="s">
        <v>25</v>
      </c>
      <c r="S932" t="s">
        <v>26</v>
      </c>
    </row>
    <row r="933" spans="1:19" x14ac:dyDescent="0.35">
      <c r="A933">
        <v>256</v>
      </c>
      <c r="B933">
        <v>256100</v>
      </c>
      <c r="C933">
        <v>6325</v>
      </c>
      <c r="D933" t="s">
        <v>215</v>
      </c>
      <c r="F933" t="s">
        <v>158</v>
      </c>
      <c r="G933" t="s">
        <v>56</v>
      </c>
      <c r="H933">
        <v>158945</v>
      </c>
      <c r="I933" s="1">
        <v>41662</v>
      </c>
      <c r="J933">
        <v>450</v>
      </c>
      <c r="L933">
        <v>450</v>
      </c>
      <c r="M933" t="s">
        <v>20</v>
      </c>
      <c r="N933" t="s">
        <v>21</v>
      </c>
      <c r="O933" t="s">
        <v>151</v>
      </c>
      <c r="P933" t="s">
        <v>155</v>
      </c>
      <c r="Q933" t="s">
        <v>24</v>
      </c>
      <c r="R933" t="s">
        <v>25</v>
      </c>
      <c r="S933" t="s">
        <v>26</v>
      </c>
    </row>
    <row r="934" spans="1:19" x14ac:dyDescent="0.35">
      <c r="A934">
        <v>256</v>
      </c>
      <c r="B934">
        <v>256100</v>
      </c>
      <c r="C934">
        <v>6325</v>
      </c>
      <c r="D934" t="s">
        <v>215</v>
      </c>
      <c r="F934" t="s">
        <v>158</v>
      </c>
      <c r="G934" t="s">
        <v>56</v>
      </c>
      <c r="H934">
        <v>158431</v>
      </c>
      <c r="I934" s="1">
        <v>41653</v>
      </c>
      <c r="J934">
        <v>450</v>
      </c>
      <c r="L934">
        <v>450</v>
      </c>
      <c r="M934" t="s">
        <v>20</v>
      </c>
      <c r="N934" t="s">
        <v>21</v>
      </c>
      <c r="O934" t="s">
        <v>151</v>
      </c>
      <c r="P934" t="s">
        <v>155</v>
      </c>
      <c r="Q934" t="s">
        <v>24</v>
      </c>
      <c r="R934" t="s">
        <v>25</v>
      </c>
      <c r="S934" t="s">
        <v>26</v>
      </c>
    </row>
    <row r="935" spans="1:19" x14ac:dyDescent="0.35">
      <c r="A935">
        <v>256</v>
      </c>
      <c r="B935">
        <v>256100</v>
      </c>
      <c r="C935">
        <v>6335</v>
      </c>
      <c r="D935" t="s">
        <v>215</v>
      </c>
      <c r="F935" t="s">
        <v>161</v>
      </c>
      <c r="G935" t="s">
        <v>28</v>
      </c>
      <c r="H935">
        <v>302748</v>
      </c>
      <c r="I935" s="1">
        <v>42004</v>
      </c>
      <c r="J935">
        <v>688.9</v>
      </c>
      <c r="L935">
        <v>688.9</v>
      </c>
      <c r="M935" t="s">
        <v>20</v>
      </c>
      <c r="N935" t="s">
        <v>21</v>
      </c>
      <c r="O935" t="s">
        <v>151</v>
      </c>
      <c r="P935" t="s">
        <v>162</v>
      </c>
      <c r="Q935" t="s">
        <v>24</v>
      </c>
      <c r="R935" t="s">
        <v>25</v>
      </c>
      <c r="S935" t="s">
        <v>26</v>
      </c>
    </row>
    <row r="936" spans="1:19" x14ac:dyDescent="0.35">
      <c r="A936">
        <v>256</v>
      </c>
      <c r="B936">
        <v>256100</v>
      </c>
      <c r="C936">
        <v>6335</v>
      </c>
      <c r="D936" t="s">
        <v>215</v>
      </c>
      <c r="F936" t="s">
        <v>154</v>
      </c>
      <c r="G936" t="s">
        <v>56</v>
      </c>
      <c r="H936">
        <v>168044</v>
      </c>
      <c r="I936" s="1">
        <v>41786</v>
      </c>
      <c r="J936">
        <v>544</v>
      </c>
      <c r="L936">
        <v>544</v>
      </c>
      <c r="M936" t="s">
        <v>20</v>
      </c>
      <c r="N936" t="s">
        <v>21</v>
      </c>
      <c r="O936" t="s">
        <v>151</v>
      </c>
      <c r="P936" t="s">
        <v>162</v>
      </c>
      <c r="Q936" t="s">
        <v>24</v>
      </c>
      <c r="R936" t="s">
        <v>25</v>
      </c>
      <c r="S936" t="s">
        <v>26</v>
      </c>
    </row>
    <row r="937" spans="1:19" x14ac:dyDescent="0.35">
      <c r="A937">
        <v>256</v>
      </c>
      <c r="B937">
        <v>256100</v>
      </c>
      <c r="C937">
        <v>6335</v>
      </c>
      <c r="D937" t="s">
        <v>215</v>
      </c>
      <c r="F937" t="s">
        <v>158</v>
      </c>
      <c r="G937" t="s">
        <v>56</v>
      </c>
      <c r="H937">
        <v>166609</v>
      </c>
      <c r="I937" s="1">
        <v>41764</v>
      </c>
      <c r="J937">
        <v>604.57000000000005</v>
      </c>
      <c r="L937">
        <v>604.57000000000005</v>
      </c>
      <c r="M937" t="s">
        <v>20</v>
      </c>
      <c r="N937" t="s">
        <v>21</v>
      </c>
      <c r="O937" t="s">
        <v>151</v>
      </c>
      <c r="P937" t="s">
        <v>162</v>
      </c>
      <c r="Q937" t="s">
        <v>24</v>
      </c>
      <c r="R937" t="s">
        <v>25</v>
      </c>
      <c r="S937" t="s">
        <v>26</v>
      </c>
    </row>
    <row r="938" spans="1:19" x14ac:dyDescent="0.35">
      <c r="A938">
        <v>256</v>
      </c>
      <c r="B938">
        <v>256100</v>
      </c>
      <c r="C938">
        <v>6340</v>
      </c>
      <c r="D938" t="s">
        <v>215</v>
      </c>
      <c r="F938" t="s">
        <v>163</v>
      </c>
      <c r="G938" t="s">
        <v>19</v>
      </c>
      <c r="H938">
        <v>634469</v>
      </c>
      <c r="I938" s="1">
        <v>41921</v>
      </c>
      <c r="J938">
        <v>100</v>
      </c>
      <c r="L938">
        <v>100</v>
      </c>
      <c r="M938" t="s">
        <v>20</v>
      </c>
      <c r="N938" t="s">
        <v>21</v>
      </c>
      <c r="O938" t="s">
        <v>151</v>
      </c>
      <c r="P938" t="s">
        <v>164</v>
      </c>
      <c r="Q938" t="s">
        <v>24</v>
      </c>
      <c r="R938" t="s">
        <v>25</v>
      </c>
      <c r="S938" t="s">
        <v>26</v>
      </c>
    </row>
    <row r="939" spans="1:19" x14ac:dyDescent="0.35">
      <c r="A939">
        <v>256</v>
      </c>
      <c r="B939">
        <v>256100</v>
      </c>
      <c r="C939">
        <v>6345</v>
      </c>
      <c r="D939" t="s">
        <v>215</v>
      </c>
      <c r="F939" t="s">
        <v>161</v>
      </c>
      <c r="G939" t="s">
        <v>28</v>
      </c>
      <c r="H939">
        <v>302748</v>
      </c>
      <c r="I939" s="1">
        <v>42004</v>
      </c>
      <c r="J939">
        <v>690</v>
      </c>
      <c r="L939">
        <v>690</v>
      </c>
      <c r="M939" t="s">
        <v>20</v>
      </c>
      <c r="N939" t="s">
        <v>21</v>
      </c>
      <c r="O939" t="s">
        <v>151</v>
      </c>
      <c r="P939" t="s">
        <v>165</v>
      </c>
      <c r="Q939" t="s">
        <v>24</v>
      </c>
      <c r="R939" t="s">
        <v>25</v>
      </c>
      <c r="S939" t="s">
        <v>26</v>
      </c>
    </row>
    <row r="940" spans="1:19" x14ac:dyDescent="0.35">
      <c r="A940">
        <v>256</v>
      </c>
      <c r="B940">
        <v>256100</v>
      </c>
      <c r="C940">
        <v>6345</v>
      </c>
      <c r="D940" t="s">
        <v>215</v>
      </c>
      <c r="F940" t="s">
        <v>74</v>
      </c>
      <c r="G940" t="s">
        <v>19</v>
      </c>
      <c r="H940">
        <v>649732</v>
      </c>
      <c r="I940" s="1">
        <v>41984</v>
      </c>
      <c r="J940">
        <v>41.2</v>
      </c>
      <c r="L940">
        <v>41.2</v>
      </c>
      <c r="M940" t="s">
        <v>20</v>
      </c>
      <c r="N940" t="s">
        <v>21</v>
      </c>
      <c r="O940" t="s">
        <v>151</v>
      </c>
      <c r="P940" t="s">
        <v>165</v>
      </c>
      <c r="Q940" t="s">
        <v>24</v>
      </c>
      <c r="R940" t="s">
        <v>25</v>
      </c>
      <c r="S940" t="s">
        <v>26</v>
      </c>
    </row>
    <row r="941" spans="1:19" x14ac:dyDescent="0.35">
      <c r="A941">
        <v>256</v>
      </c>
      <c r="B941">
        <v>256100</v>
      </c>
      <c r="C941">
        <v>6345</v>
      </c>
      <c r="D941" t="s">
        <v>215</v>
      </c>
      <c r="F941" t="s">
        <v>166</v>
      </c>
      <c r="G941" t="s">
        <v>56</v>
      </c>
      <c r="H941">
        <v>181956</v>
      </c>
      <c r="I941" s="1">
        <v>41963</v>
      </c>
      <c r="J941"/>
      <c r="K941">
        <v>-690</v>
      </c>
      <c r="L941">
        <v>-690</v>
      </c>
      <c r="M941" t="s">
        <v>20</v>
      </c>
      <c r="N941" t="s">
        <v>21</v>
      </c>
      <c r="O941" t="s">
        <v>151</v>
      </c>
      <c r="P941" t="s">
        <v>165</v>
      </c>
      <c r="Q941" t="s">
        <v>24</v>
      </c>
      <c r="R941" t="s">
        <v>25</v>
      </c>
      <c r="S941" t="s">
        <v>26</v>
      </c>
    </row>
    <row r="942" spans="1:19" x14ac:dyDescent="0.35">
      <c r="A942">
        <v>256</v>
      </c>
      <c r="B942">
        <v>256100</v>
      </c>
      <c r="C942">
        <v>6345</v>
      </c>
      <c r="D942" t="s">
        <v>215</v>
      </c>
      <c r="F942" t="s">
        <v>158</v>
      </c>
      <c r="G942" t="s">
        <v>56</v>
      </c>
      <c r="H942">
        <v>180221</v>
      </c>
      <c r="I942" s="1">
        <v>41940</v>
      </c>
      <c r="J942">
        <v>360</v>
      </c>
      <c r="L942">
        <v>360</v>
      </c>
      <c r="M942" t="s">
        <v>20</v>
      </c>
      <c r="N942" t="s">
        <v>21</v>
      </c>
      <c r="O942" t="s">
        <v>151</v>
      </c>
      <c r="P942" t="s">
        <v>165</v>
      </c>
      <c r="Q942" t="s">
        <v>24</v>
      </c>
      <c r="R942" t="s">
        <v>25</v>
      </c>
      <c r="S942" t="s">
        <v>26</v>
      </c>
    </row>
    <row r="943" spans="1:19" x14ac:dyDescent="0.35">
      <c r="A943">
        <v>256</v>
      </c>
      <c r="B943">
        <v>256100</v>
      </c>
      <c r="C943">
        <v>6345</v>
      </c>
      <c r="D943" t="s">
        <v>215</v>
      </c>
      <c r="F943" t="s">
        <v>144</v>
      </c>
      <c r="G943" t="s">
        <v>19</v>
      </c>
      <c r="H943">
        <v>639705</v>
      </c>
      <c r="I943" s="1">
        <v>41940</v>
      </c>
      <c r="J943">
        <v>216.4</v>
      </c>
      <c r="L943">
        <v>216.4</v>
      </c>
      <c r="M943" t="s">
        <v>20</v>
      </c>
      <c r="N943" t="s">
        <v>21</v>
      </c>
      <c r="O943" t="s">
        <v>151</v>
      </c>
      <c r="P943" t="s">
        <v>165</v>
      </c>
      <c r="Q943" t="s">
        <v>24</v>
      </c>
      <c r="R943" t="s">
        <v>25</v>
      </c>
      <c r="S943" t="s">
        <v>26</v>
      </c>
    </row>
    <row r="944" spans="1:19" x14ac:dyDescent="0.35">
      <c r="A944">
        <v>256</v>
      </c>
      <c r="B944">
        <v>256100</v>
      </c>
      <c r="C944">
        <v>6345</v>
      </c>
      <c r="D944" t="s">
        <v>215</v>
      </c>
      <c r="F944" t="s">
        <v>74</v>
      </c>
      <c r="G944" t="s">
        <v>19</v>
      </c>
      <c r="H944">
        <v>634473</v>
      </c>
      <c r="I944" s="1">
        <v>41921</v>
      </c>
      <c r="J944">
        <v>156.57</v>
      </c>
      <c r="L944">
        <v>156.57</v>
      </c>
      <c r="M944" t="s">
        <v>20</v>
      </c>
      <c r="N944" t="s">
        <v>21</v>
      </c>
      <c r="O944" t="s">
        <v>151</v>
      </c>
      <c r="P944" t="s">
        <v>165</v>
      </c>
      <c r="Q944" t="s">
        <v>24</v>
      </c>
      <c r="R944" t="s">
        <v>25</v>
      </c>
      <c r="S944" t="s">
        <v>26</v>
      </c>
    </row>
    <row r="945" spans="1:19" x14ac:dyDescent="0.35">
      <c r="A945">
        <v>256</v>
      </c>
      <c r="B945">
        <v>256100</v>
      </c>
      <c r="C945">
        <v>6345</v>
      </c>
      <c r="D945" t="s">
        <v>215</v>
      </c>
      <c r="F945" t="s">
        <v>167</v>
      </c>
      <c r="G945" t="s">
        <v>28</v>
      </c>
      <c r="H945">
        <v>301963</v>
      </c>
      <c r="I945" s="1">
        <v>41912</v>
      </c>
      <c r="J945">
        <v>13500</v>
      </c>
      <c r="L945">
        <v>13500</v>
      </c>
      <c r="M945" t="s">
        <v>20</v>
      </c>
      <c r="N945" t="s">
        <v>21</v>
      </c>
      <c r="O945" t="s">
        <v>151</v>
      </c>
      <c r="P945" t="s">
        <v>165</v>
      </c>
      <c r="Q945" t="s">
        <v>24</v>
      </c>
      <c r="R945" t="s">
        <v>25</v>
      </c>
      <c r="S945" t="s">
        <v>26</v>
      </c>
    </row>
    <row r="946" spans="1:19" x14ac:dyDescent="0.35">
      <c r="A946">
        <v>256</v>
      </c>
      <c r="B946">
        <v>256100</v>
      </c>
      <c r="C946">
        <v>6345</v>
      </c>
      <c r="D946" t="s">
        <v>215</v>
      </c>
      <c r="F946" t="s">
        <v>168</v>
      </c>
      <c r="G946" t="s">
        <v>28</v>
      </c>
      <c r="H946">
        <v>302012</v>
      </c>
      <c r="I946" s="1">
        <v>41912</v>
      </c>
      <c r="J946"/>
      <c r="K946">
        <v>-13500</v>
      </c>
      <c r="L946">
        <v>-13500</v>
      </c>
      <c r="M946" t="s">
        <v>20</v>
      </c>
      <c r="N946" t="s">
        <v>21</v>
      </c>
      <c r="O946" t="s">
        <v>151</v>
      </c>
      <c r="P946" t="s">
        <v>165</v>
      </c>
      <c r="Q946" t="s">
        <v>24</v>
      </c>
      <c r="R946" t="s">
        <v>25</v>
      </c>
      <c r="S946" t="s">
        <v>26</v>
      </c>
    </row>
    <row r="947" spans="1:19" x14ac:dyDescent="0.35">
      <c r="A947">
        <v>256</v>
      </c>
      <c r="B947">
        <v>256100</v>
      </c>
      <c r="C947">
        <v>6345</v>
      </c>
      <c r="D947" t="s">
        <v>215</v>
      </c>
      <c r="F947" t="s">
        <v>167</v>
      </c>
      <c r="G947" t="s">
        <v>28</v>
      </c>
      <c r="H947">
        <v>301963</v>
      </c>
      <c r="I947" s="1">
        <v>41912</v>
      </c>
      <c r="J947"/>
      <c r="K947">
        <v>-13500</v>
      </c>
      <c r="L947">
        <v>-13500</v>
      </c>
      <c r="M947" t="s">
        <v>20</v>
      </c>
      <c r="N947" t="s">
        <v>21</v>
      </c>
      <c r="O947" t="s">
        <v>151</v>
      </c>
      <c r="P947" t="s">
        <v>165</v>
      </c>
      <c r="Q947" t="s">
        <v>24</v>
      </c>
      <c r="R947" t="s">
        <v>25</v>
      </c>
      <c r="S947" t="s">
        <v>26</v>
      </c>
    </row>
    <row r="948" spans="1:19" x14ac:dyDescent="0.35">
      <c r="A948">
        <v>256</v>
      </c>
      <c r="B948">
        <v>256100</v>
      </c>
      <c r="C948">
        <v>6345</v>
      </c>
      <c r="D948" t="s">
        <v>215</v>
      </c>
      <c r="F948" t="s">
        <v>74</v>
      </c>
      <c r="G948" t="s">
        <v>19</v>
      </c>
      <c r="H948">
        <v>627515</v>
      </c>
      <c r="I948" s="1">
        <v>41892</v>
      </c>
      <c r="J948">
        <v>48.75</v>
      </c>
      <c r="L948">
        <v>48.75</v>
      </c>
      <c r="M948" t="s">
        <v>20</v>
      </c>
      <c r="N948" t="s">
        <v>21</v>
      </c>
      <c r="O948" t="s">
        <v>151</v>
      </c>
      <c r="P948" t="s">
        <v>165</v>
      </c>
      <c r="Q948" t="s">
        <v>24</v>
      </c>
      <c r="R948" t="s">
        <v>25</v>
      </c>
      <c r="S948" t="s">
        <v>26</v>
      </c>
    </row>
    <row r="949" spans="1:19" x14ac:dyDescent="0.35">
      <c r="A949">
        <v>256</v>
      </c>
      <c r="B949">
        <v>256100</v>
      </c>
      <c r="C949">
        <v>6345</v>
      </c>
      <c r="D949" t="s">
        <v>215</v>
      </c>
      <c r="F949" t="s">
        <v>74</v>
      </c>
      <c r="G949" t="s">
        <v>19</v>
      </c>
      <c r="H949">
        <v>627515</v>
      </c>
      <c r="I949" s="1">
        <v>41892</v>
      </c>
      <c r="J949">
        <v>13.56</v>
      </c>
      <c r="L949">
        <v>13.56</v>
      </c>
      <c r="M949" t="s">
        <v>20</v>
      </c>
      <c r="N949" t="s">
        <v>21</v>
      </c>
      <c r="O949" t="s">
        <v>151</v>
      </c>
      <c r="P949" t="s">
        <v>165</v>
      </c>
      <c r="Q949" t="s">
        <v>24</v>
      </c>
      <c r="R949" t="s">
        <v>25</v>
      </c>
      <c r="S949" t="s">
        <v>26</v>
      </c>
    </row>
    <row r="950" spans="1:19" x14ac:dyDescent="0.35">
      <c r="A950">
        <v>256</v>
      </c>
      <c r="B950">
        <v>256100</v>
      </c>
      <c r="C950">
        <v>6345</v>
      </c>
      <c r="D950" t="s">
        <v>215</v>
      </c>
      <c r="F950" t="s">
        <v>74</v>
      </c>
      <c r="G950" t="s">
        <v>19</v>
      </c>
      <c r="H950">
        <v>627515</v>
      </c>
      <c r="I950" s="1">
        <v>41892</v>
      </c>
      <c r="J950">
        <v>26.07</v>
      </c>
      <c r="L950">
        <v>26.07</v>
      </c>
      <c r="M950" t="s">
        <v>20</v>
      </c>
      <c r="N950" t="s">
        <v>21</v>
      </c>
      <c r="O950" t="s">
        <v>151</v>
      </c>
      <c r="P950" t="s">
        <v>165</v>
      </c>
      <c r="Q950" t="s">
        <v>24</v>
      </c>
      <c r="R950" t="s">
        <v>25</v>
      </c>
      <c r="S950" t="s">
        <v>26</v>
      </c>
    </row>
    <row r="951" spans="1:19" x14ac:dyDescent="0.35">
      <c r="A951">
        <v>256</v>
      </c>
      <c r="B951">
        <v>256100</v>
      </c>
      <c r="C951">
        <v>6345</v>
      </c>
      <c r="D951" t="s">
        <v>215</v>
      </c>
      <c r="F951" t="s">
        <v>74</v>
      </c>
      <c r="G951" t="s">
        <v>19</v>
      </c>
      <c r="H951">
        <v>627515</v>
      </c>
      <c r="I951" s="1">
        <v>41892</v>
      </c>
      <c r="J951">
        <v>39.56</v>
      </c>
      <c r="L951">
        <v>39.56</v>
      </c>
      <c r="M951" t="s">
        <v>20</v>
      </c>
      <c r="N951" t="s">
        <v>21</v>
      </c>
      <c r="O951" t="s">
        <v>151</v>
      </c>
      <c r="P951" t="s">
        <v>165</v>
      </c>
      <c r="Q951" t="s">
        <v>24</v>
      </c>
      <c r="R951" t="s">
        <v>25</v>
      </c>
      <c r="S951" t="s">
        <v>26</v>
      </c>
    </row>
    <row r="952" spans="1:19" x14ac:dyDescent="0.35">
      <c r="A952">
        <v>256</v>
      </c>
      <c r="B952">
        <v>256100</v>
      </c>
      <c r="C952">
        <v>6345</v>
      </c>
      <c r="D952" t="s">
        <v>215</v>
      </c>
      <c r="F952" t="s">
        <v>74</v>
      </c>
      <c r="G952" t="s">
        <v>19</v>
      </c>
      <c r="H952">
        <v>627515</v>
      </c>
      <c r="I952" s="1">
        <v>41892</v>
      </c>
      <c r="J952">
        <v>30.48</v>
      </c>
      <c r="L952">
        <v>30.48</v>
      </c>
      <c r="M952" t="s">
        <v>20</v>
      </c>
      <c r="N952" t="s">
        <v>21</v>
      </c>
      <c r="O952" t="s">
        <v>151</v>
      </c>
      <c r="P952" t="s">
        <v>165</v>
      </c>
      <c r="Q952" t="s">
        <v>24</v>
      </c>
      <c r="R952" t="s">
        <v>25</v>
      </c>
      <c r="S952" t="s">
        <v>26</v>
      </c>
    </row>
    <row r="953" spans="1:19" x14ac:dyDescent="0.35">
      <c r="A953">
        <v>256</v>
      </c>
      <c r="B953">
        <v>256100</v>
      </c>
      <c r="C953">
        <v>6345</v>
      </c>
      <c r="D953" t="s">
        <v>215</v>
      </c>
      <c r="F953" t="s">
        <v>74</v>
      </c>
      <c r="G953" t="s">
        <v>19</v>
      </c>
      <c r="H953">
        <v>627515</v>
      </c>
      <c r="I953" s="1">
        <v>41892</v>
      </c>
      <c r="J953">
        <v>34.06</v>
      </c>
      <c r="L953">
        <v>34.06</v>
      </c>
      <c r="M953" t="s">
        <v>20</v>
      </c>
      <c r="N953" t="s">
        <v>21</v>
      </c>
      <c r="O953" t="s">
        <v>151</v>
      </c>
      <c r="P953" t="s">
        <v>165</v>
      </c>
      <c r="Q953" t="s">
        <v>24</v>
      </c>
      <c r="R953" t="s">
        <v>25</v>
      </c>
      <c r="S953" t="s">
        <v>26</v>
      </c>
    </row>
    <row r="954" spans="1:19" x14ac:dyDescent="0.35">
      <c r="A954">
        <v>256</v>
      </c>
      <c r="B954">
        <v>256100</v>
      </c>
      <c r="C954">
        <v>6345</v>
      </c>
      <c r="D954" t="s">
        <v>215</v>
      </c>
      <c r="F954" t="s">
        <v>144</v>
      </c>
      <c r="G954" t="s">
        <v>19</v>
      </c>
      <c r="H954">
        <v>625253</v>
      </c>
      <c r="I954" s="1">
        <v>41880</v>
      </c>
      <c r="J954">
        <v>115.21</v>
      </c>
      <c r="L954">
        <v>115.21</v>
      </c>
      <c r="M954" t="s">
        <v>20</v>
      </c>
      <c r="N954" t="s">
        <v>21</v>
      </c>
      <c r="O954" t="s">
        <v>151</v>
      </c>
      <c r="P954" t="s">
        <v>165</v>
      </c>
      <c r="Q954" t="s">
        <v>24</v>
      </c>
      <c r="R954" t="s">
        <v>25</v>
      </c>
      <c r="S954" t="s">
        <v>26</v>
      </c>
    </row>
    <row r="955" spans="1:19" x14ac:dyDescent="0.35">
      <c r="A955">
        <v>256</v>
      </c>
      <c r="B955">
        <v>256100</v>
      </c>
      <c r="C955">
        <v>6345</v>
      </c>
      <c r="D955" t="s">
        <v>215</v>
      </c>
      <c r="F955" t="s">
        <v>166</v>
      </c>
      <c r="G955" t="s">
        <v>56</v>
      </c>
      <c r="H955">
        <v>175099</v>
      </c>
      <c r="I955" s="1">
        <v>41873</v>
      </c>
      <c r="J955">
        <v>690</v>
      </c>
      <c r="L955">
        <v>690</v>
      </c>
      <c r="M955" t="s">
        <v>20</v>
      </c>
      <c r="N955" t="s">
        <v>21</v>
      </c>
      <c r="O955" t="s">
        <v>151</v>
      </c>
      <c r="P955" t="s">
        <v>165</v>
      </c>
      <c r="Q955" t="s">
        <v>24</v>
      </c>
      <c r="R955" t="s">
        <v>25</v>
      </c>
      <c r="S955" t="s">
        <v>26</v>
      </c>
    </row>
    <row r="956" spans="1:19" x14ac:dyDescent="0.35">
      <c r="A956">
        <v>256</v>
      </c>
      <c r="B956">
        <v>256100</v>
      </c>
      <c r="C956">
        <v>6345</v>
      </c>
      <c r="D956" t="s">
        <v>215</v>
      </c>
      <c r="F956" t="s">
        <v>166</v>
      </c>
      <c r="G956" t="s">
        <v>56</v>
      </c>
      <c r="H956">
        <v>174854</v>
      </c>
      <c r="I956" s="1">
        <v>41870</v>
      </c>
      <c r="J956">
        <v>690</v>
      </c>
      <c r="L956">
        <v>690</v>
      </c>
      <c r="M956" t="s">
        <v>20</v>
      </c>
      <c r="N956" t="s">
        <v>21</v>
      </c>
      <c r="O956" t="s">
        <v>151</v>
      </c>
      <c r="P956" t="s">
        <v>165</v>
      </c>
      <c r="Q956" t="s">
        <v>24</v>
      </c>
      <c r="R956" t="s">
        <v>25</v>
      </c>
      <c r="S956" t="s">
        <v>26</v>
      </c>
    </row>
    <row r="957" spans="1:19" x14ac:dyDescent="0.35">
      <c r="A957">
        <v>256</v>
      </c>
      <c r="B957">
        <v>256100</v>
      </c>
      <c r="C957">
        <v>6345</v>
      </c>
      <c r="D957" t="s">
        <v>215</v>
      </c>
      <c r="F957" t="s">
        <v>169</v>
      </c>
      <c r="G957" t="s">
        <v>56</v>
      </c>
      <c r="H957">
        <v>174097</v>
      </c>
      <c r="I957" s="1">
        <v>41859</v>
      </c>
      <c r="J957">
        <v>13500</v>
      </c>
      <c r="L957">
        <v>13500</v>
      </c>
      <c r="M957" t="s">
        <v>20</v>
      </c>
      <c r="N957" t="s">
        <v>21</v>
      </c>
      <c r="O957" t="s">
        <v>151</v>
      </c>
      <c r="P957" t="s">
        <v>165</v>
      </c>
      <c r="Q957" t="s">
        <v>24</v>
      </c>
      <c r="R957" t="s">
        <v>25</v>
      </c>
      <c r="S957" t="s">
        <v>26</v>
      </c>
    </row>
    <row r="958" spans="1:19" x14ac:dyDescent="0.35">
      <c r="A958">
        <v>256</v>
      </c>
      <c r="B958">
        <v>256100</v>
      </c>
      <c r="C958">
        <v>6345</v>
      </c>
      <c r="D958" t="s">
        <v>215</v>
      </c>
      <c r="F958" t="s">
        <v>74</v>
      </c>
      <c r="G958" t="s">
        <v>19</v>
      </c>
      <c r="H958">
        <v>613258</v>
      </c>
      <c r="I958" s="1">
        <v>41830</v>
      </c>
      <c r="J958">
        <v>45.89</v>
      </c>
      <c r="L958">
        <v>45.89</v>
      </c>
      <c r="M958" t="s">
        <v>20</v>
      </c>
      <c r="N958" t="s">
        <v>21</v>
      </c>
      <c r="O958" t="s">
        <v>151</v>
      </c>
      <c r="P958" t="s">
        <v>165</v>
      </c>
      <c r="Q958" t="s">
        <v>24</v>
      </c>
      <c r="R958" t="s">
        <v>25</v>
      </c>
      <c r="S958" t="s">
        <v>26</v>
      </c>
    </row>
    <row r="959" spans="1:19" x14ac:dyDescent="0.35">
      <c r="A959">
        <v>256</v>
      </c>
      <c r="B959">
        <v>256100</v>
      </c>
      <c r="C959">
        <v>6345</v>
      </c>
      <c r="D959" t="s">
        <v>215</v>
      </c>
      <c r="F959" t="s">
        <v>74</v>
      </c>
      <c r="G959" t="s">
        <v>19</v>
      </c>
      <c r="H959">
        <v>607514</v>
      </c>
      <c r="I959" s="1">
        <v>41802</v>
      </c>
      <c r="J959">
        <v>47.83</v>
      </c>
      <c r="L959">
        <v>47.83</v>
      </c>
      <c r="M959" t="s">
        <v>20</v>
      </c>
      <c r="N959" t="s">
        <v>21</v>
      </c>
      <c r="O959" t="s">
        <v>151</v>
      </c>
      <c r="P959" t="s">
        <v>165</v>
      </c>
      <c r="Q959" t="s">
        <v>24</v>
      </c>
      <c r="R959" t="s">
        <v>25</v>
      </c>
      <c r="S959" t="s">
        <v>26</v>
      </c>
    </row>
    <row r="960" spans="1:19" x14ac:dyDescent="0.35">
      <c r="A960">
        <v>256</v>
      </c>
      <c r="B960">
        <v>256100</v>
      </c>
      <c r="C960">
        <v>6345</v>
      </c>
      <c r="D960" t="s">
        <v>215</v>
      </c>
      <c r="F960" t="s">
        <v>74</v>
      </c>
      <c r="G960" t="s">
        <v>19</v>
      </c>
      <c r="H960">
        <v>607514</v>
      </c>
      <c r="I960" s="1">
        <v>41802</v>
      </c>
      <c r="J960">
        <v>17.29</v>
      </c>
      <c r="L960">
        <v>17.29</v>
      </c>
      <c r="M960" t="s">
        <v>20</v>
      </c>
      <c r="N960" t="s">
        <v>21</v>
      </c>
      <c r="O960" t="s">
        <v>151</v>
      </c>
      <c r="P960" t="s">
        <v>165</v>
      </c>
      <c r="Q960" t="s">
        <v>24</v>
      </c>
      <c r="R960" t="s">
        <v>25</v>
      </c>
      <c r="S960" t="s">
        <v>26</v>
      </c>
    </row>
    <row r="961" spans="1:19" x14ac:dyDescent="0.35">
      <c r="A961">
        <v>256</v>
      </c>
      <c r="B961">
        <v>256100</v>
      </c>
      <c r="C961">
        <v>6345</v>
      </c>
      <c r="D961" t="s">
        <v>215</v>
      </c>
      <c r="F961" t="s">
        <v>106</v>
      </c>
      <c r="G961" t="s">
        <v>56</v>
      </c>
      <c r="H961">
        <v>168097</v>
      </c>
      <c r="I961" s="1">
        <v>41786</v>
      </c>
      <c r="J961">
        <v>665</v>
      </c>
      <c r="L961">
        <v>665</v>
      </c>
      <c r="M961" t="s">
        <v>20</v>
      </c>
      <c r="N961" t="s">
        <v>21</v>
      </c>
      <c r="O961" t="s">
        <v>151</v>
      </c>
      <c r="P961" t="s">
        <v>165</v>
      </c>
      <c r="Q961" t="s">
        <v>24</v>
      </c>
      <c r="R961" t="s">
        <v>25</v>
      </c>
      <c r="S961" t="s">
        <v>26</v>
      </c>
    </row>
    <row r="962" spans="1:19" x14ac:dyDescent="0.35">
      <c r="A962">
        <v>256</v>
      </c>
      <c r="B962">
        <v>256100</v>
      </c>
      <c r="C962">
        <v>6345</v>
      </c>
      <c r="D962" t="s">
        <v>215</v>
      </c>
      <c r="F962" t="s">
        <v>106</v>
      </c>
      <c r="G962" t="s">
        <v>56</v>
      </c>
      <c r="H962">
        <v>168097</v>
      </c>
      <c r="I962" s="1">
        <v>41786</v>
      </c>
      <c r="J962">
        <v>2275</v>
      </c>
      <c r="L962">
        <v>2275</v>
      </c>
      <c r="M962" t="s">
        <v>20</v>
      </c>
      <c r="N962" t="s">
        <v>21</v>
      </c>
      <c r="O962" t="s">
        <v>151</v>
      </c>
      <c r="P962" t="s">
        <v>165</v>
      </c>
      <c r="Q962" t="s">
        <v>24</v>
      </c>
      <c r="R962" t="s">
        <v>25</v>
      </c>
      <c r="S962" t="s">
        <v>26</v>
      </c>
    </row>
    <row r="963" spans="1:19" x14ac:dyDescent="0.35">
      <c r="A963">
        <v>256</v>
      </c>
      <c r="B963">
        <v>256100</v>
      </c>
      <c r="C963">
        <v>6345</v>
      </c>
      <c r="D963" t="s">
        <v>215</v>
      </c>
      <c r="F963" t="s">
        <v>74</v>
      </c>
      <c r="G963" t="s">
        <v>19</v>
      </c>
      <c r="H963">
        <v>599833</v>
      </c>
      <c r="I963" s="1">
        <v>41767</v>
      </c>
      <c r="J963">
        <v>64.290000000000006</v>
      </c>
      <c r="L963">
        <v>64.290000000000006</v>
      </c>
      <c r="M963" t="s">
        <v>20</v>
      </c>
      <c r="N963" t="s">
        <v>21</v>
      </c>
      <c r="O963" t="s">
        <v>151</v>
      </c>
      <c r="P963" t="s">
        <v>165</v>
      </c>
      <c r="Q963" t="s">
        <v>24</v>
      </c>
      <c r="R963" t="s">
        <v>25</v>
      </c>
      <c r="S963" t="s">
        <v>26</v>
      </c>
    </row>
    <row r="964" spans="1:19" x14ac:dyDescent="0.35">
      <c r="A964">
        <v>256</v>
      </c>
      <c r="B964">
        <v>256100</v>
      </c>
      <c r="C964">
        <v>6345</v>
      </c>
      <c r="D964" t="s">
        <v>215</v>
      </c>
      <c r="F964" t="s">
        <v>170</v>
      </c>
      <c r="G964" t="s">
        <v>56</v>
      </c>
      <c r="H964">
        <v>165525</v>
      </c>
      <c r="I964" s="1">
        <v>41752</v>
      </c>
      <c r="J964">
        <v>460</v>
      </c>
      <c r="L964">
        <v>460</v>
      </c>
      <c r="M964" t="s">
        <v>20</v>
      </c>
      <c r="N964" t="s">
        <v>21</v>
      </c>
      <c r="O964" t="s">
        <v>151</v>
      </c>
      <c r="P964" t="s">
        <v>165</v>
      </c>
      <c r="Q964" t="s">
        <v>24</v>
      </c>
      <c r="R964" t="s">
        <v>25</v>
      </c>
      <c r="S964" t="s">
        <v>26</v>
      </c>
    </row>
    <row r="965" spans="1:19" x14ac:dyDescent="0.35">
      <c r="A965">
        <v>256</v>
      </c>
      <c r="B965">
        <v>256100</v>
      </c>
      <c r="C965">
        <v>6345</v>
      </c>
      <c r="D965" t="s">
        <v>215</v>
      </c>
      <c r="F965" t="s">
        <v>74</v>
      </c>
      <c r="G965" t="s">
        <v>19</v>
      </c>
      <c r="H965">
        <v>592266</v>
      </c>
      <c r="I965" s="1">
        <v>41736</v>
      </c>
      <c r="J965">
        <v>42.79</v>
      </c>
      <c r="L965">
        <v>42.79</v>
      </c>
      <c r="M965" t="s">
        <v>20</v>
      </c>
      <c r="N965" t="s">
        <v>21</v>
      </c>
      <c r="O965" t="s">
        <v>151</v>
      </c>
      <c r="P965" t="s">
        <v>165</v>
      </c>
      <c r="Q965" t="s">
        <v>24</v>
      </c>
      <c r="R965" t="s">
        <v>25</v>
      </c>
      <c r="S965" t="s">
        <v>26</v>
      </c>
    </row>
    <row r="966" spans="1:19" x14ac:dyDescent="0.35">
      <c r="A966">
        <v>256</v>
      </c>
      <c r="B966">
        <v>256100</v>
      </c>
      <c r="C966">
        <v>6345</v>
      </c>
      <c r="D966" t="s">
        <v>215</v>
      </c>
      <c r="F966" t="s">
        <v>153</v>
      </c>
      <c r="G966" t="s">
        <v>19</v>
      </c>
      <c r="H966">
        <v>589167</v>
      </c>
      <c r="I966" s="1">
        <v>41722</v>
      </c>
      <c r="J966">
        <v>162.66</v>
      </c>
      <c r="L966">
        <v>162.66</v>
      </c>
      <c r="M966" t="s">
        <v>20</v>
      </c>
      <c r="N966" t="s">
        <v>21</v>
      </c>
      <c r="O966" t="s">
        <v>151</v>
      </c>
      <c r="P966" t="s">
        <v>165</v>
      </c>
      <c r="Q966" t="s">
        <v>24</v>
      </c>
      <c r="R966" t="s">
        <v>25</v>
      </c>
      <c r="S966" t="s">
        <v>26</v>
      </c>
    </row>
    <row r="967" spans="1:19" x14ac:dyDescent="0.35">
      <c r="A967">
        <v>256</v>
      </c>
      <c r="B967">
        <v>256100</v>
      </c>
      <c r="C967">
        <v>6345</v>
      </c>
      <c r="D967" t="s">
        <v>215</v>
      </c>
      <c r="F967" t="s">
        <v>74</v>
      </c>
      <c r="G967" t="s">
        <v>19</v>
      </c>
      <c r="H967">
        <v>586032</v>
      </c>
      <c r="I967" s="1">
        <v>41708</v>
      </c>
      <c r="J967">
        <v>142.69999999999999</v>
      </c>
      <c r="L967">
        <v>142.69999999999999</v>
      </c>
      <c r="M967" t="s">
        <v>20</v>
      </c>
      <c r="N967" t="s">
        <v>21</v>
      </c>
      <c r="O967" t="s">
        <v>151</v>
      </c>
      <c r="P967" t="s">
        <v>165</v>
      </c>
      <c r="Q967" t="s">
        <v>24</v>
      </c>
      <c r="R967" t="s">
        <v>25</v>
      </c>
      <c r="S967" t="s">
        <v>26</v>
      </c>
    </row>
    <row r="968" spans="1:19" x14ac:dyDescent="0.35">
      <c r="A968">
        <v>256</v>
      </c>
      <c r="B968">
        <v>256100</v>
      </c>
      <c r="C968">
        <v>6345</v>
      </c>
      <c r="D968" t="s">
        <v>215</v>
      </c>
      <c r="F968" t="s">
        <v>74</v>
      </c>
      <c r="G968" t="s">
        <v>19</v>
      </c>
      <c r="H968">
        <v>586032</v>
      </c>
      <c r="I968" s="1">
        <v>41708</v>
      </c>
      <c r="J968">
        <v>117.04</v>
      </c>
      <c r="L968">
        <v>117.04</v>
      </c>
      <c r="M968" t="s">
        <v>20</v>
      </c>
      <c r="N968" t="s">
        <v>21</v>
      </c>
      <c r="O968" t="s">
        <v>151</v>
      </c>
      <c r="P968" t="s">
        <v>165</v>
      </c>
      <c r="Q968" t="s">
        <v>24</v>
      </c>
      <c r="R968" t="s">
        <v>25</v>
      </c>
      <c r="S968" t="s">
        <v>26</v>
      </c>
    </row>
    <row r="969" spans="1:19" x14ac:dyDescent="0.35">
      <c r="A969">
        <v>256</v>
      </c>
      <c r="B969">
        <v>256100</v>
      </c>
      <c r="C969">
        <v>6345</v>
      </c>
      <c r="D969" t="s">
        <v>215</v>
      </c>
      <c r="F969" t="s">
        <v>74</v>
      </c>
      <c r="G969" t="s">
        <v>19</v>
      </c>
      <c r="H969">
        <v>586032</v>
      </c>
      <c r="I969" s="1">
        <v>41708</v>
      </c>
      <c r="J969">
        <v>86.27</v>
      </c>
      <c r="L969">
        <v>86.27</v>
      </c>
      <c r="M969" t="s">
        <v>20</v>
      </c>
      <c r="N969" t="s">
        <v>21</v>
      </c>
      <c r="O969" t="s">
        <v>151</v>
      </c>
      <c r="P969" t="s">
        <v>165</v>
      </c>
      <c r="Q969" t="s">
        <v>24</v>
      </c>
      <c r="R969" t="s">
        <v>25</v>
      </c>
      <c r="S969" t="s">
        <v>26</v>
      </c>
    </row>
    <row r="970" spans="1:19" x14ac:dyDescent="0.35">
      <c r="A970">
        <v>256</v>
      </c>
      <c r="B970">
        <v>256100</v>
      </c>
      <c r="C970">
        <v>6345</v>
      </c>
      <c r="D970" t="s">
        <v>215</v>
      </c>
      <c r="F970" t="s">
        <v>74</v>
      </c>
      <c r="G970" t="s">
        <v>19</v>
      </c>
      <c r="H970">
        <v>586032</v>
      </c>
      <c r="I970" s="1">
        <v>41708</v>
      </c>
      <c r="J970"/>
      <c r="K970">
        <v>-69.06</v>
      </c>
      <c r="L970">
        <v>-69.06</v>
      </c>
      <c r="M970" t="s">
        <v>20</v>
      </c>
      <c r="N970" t="s">
        <v>21</v>
      </c>
      <c r="O970" t="s">
        <v>151</v>
      </c>
      <c r="P970" t="s">
        <v>165</v>
      </c>
      <c r="Q970" t="s">
        <v>24</v>
      </c>
      <c r="R970" t="s">
        <v>25</v>
      </c>
      <c r="S970" t="s">
        <v>26</v>
      </c>
    </row>
    <row r="971" spans="1:19" x14ac:dyDescent="0.35">
      <c r="A971">
        <v>256</v>
      </c>
      <c r="B971">
        <v>256100</v>
      </c>
      <c r="C971">
        <v>6345</v>
      </c>
      <c r="D971" t="s">
        <v>215</v>
      </c>
      <c r="F971" t="s">
        <v>74</v>
      </c>
      <c r="G971" t="s">
        <v>19</v>
      </c>
      <c r="H971">
        <v>579763</v>
      </c>
      <c r="I971" s="1">
        <v>41680</v>
      </c>
      <c r="J971">
        <v>124.34</v>
      </c>
      <c r="L971">
        <v>124.34</v>
      </c>
      <c r="M971" t="s">
        <v>20</v>
      </c>
      <c r="N971" t="s">
        <v>21</v>
      </c>
      <c r="O971" t="s">
        <v>151</v>
      </c>
      <c r="P971" t="s">
        <v>165</v>
      </c>
      <c r="Q971" t="s">
        <v>24</v>
      </c>
      <c r="R971" t="s">
        <v>25</v>
      </c>
      <c r="S971" t="s">
        <v>26</v>
      </c>
    </row>
    <row r="972" spans="1:19" x14ac:dyDescent="0.35">
      <c r="A972">
        <v>256</v>
      </c>
      <c r="B972">
        <v>256100</v>
      </c>
      <c r="C972">
        <v>6345</v>
      </c>
      <c r="D972" t="s">
        <v>215</v>
      </c>
      <c r="F972" t="s">
        <v>171</v>
      </c>
      <c r="G972" t="s">
        <v>19</v>
      </c>
      <c r="H972">
        <v>573653</v>
      </c>
      <c r="I972" s="1">
        <v>41651</v>
      </c>
      <c r="J972">
        <v>21.39</v>
      </c>
      <c r="L972">
        <v>21.39</v>
      </c>
      <c r="M972" t="s">
        <v>20</v>
      </c>
      <c r="N972" t="s">
        <v>21</v>
      </c>
      <c r="O972" t="s">
        <v>151</v>
      </c>
      <c r="P972" t="s">
        <v>165</v>
      </c>
      <c r="Q972" t="s">
        <v>24</v>
      </c>
      <c r="R972" t="s">
        <v>25</v>
      </c>
      <c r="S972" t="s">
        <v>26</v>
      </c>
    </row>
    <row r="973" spans="1:19" x14ac:dyDescent="0.35">
      <c r="A973">
        <v>256</v>
      </c>
      <c r="B973">
        <v>256100</v>
      </c>
      <c r="C973">
        <v>6355</v>
      </c>
      <c r="D973" t="s">
        <v>216</v>
      </c>
      <c r="F973" t="s">
        <v>172</v>
      </c>
      <c r="G973" t="s">
        <v>108</v>
      </c>
      <c r="H973">
        <v>56258</v>
      </c>
      <c r="I973" s="1">
        <v>42004</v>
      </c>
      <c r="J973">
        <v>194.33</v>
      </c>
      <c r="L973">
        <v>194.33</v>
      </c>
      <c r="M973" t="s">
        <v>20</v>
      </c>
      <c r="N973" t="s">
        <v>21</v>
      </c>
      <c r="O973" t="s">
        <v>173</v>
      </c>
      <c r="P973" t="s">
        <v>174</v>
      </c>
      <c r="Q973" t="s">
        <v>24</v>
      </c>
      <c r="R973" t="s">
        <v>25</v>
      </c>
      <c r="S973" t="s">
        <v>26</v>
      </c>
    </row>
    <row r="974" spans="1:19" x14ac:dyDescent="0.35">
      <c r="A974">
        <v>256</v>
      </c>
      <c r="B974">
        <v>256100</v>
      </c>
      <c r="C974">
        <v>6355</v>
      </c>
      <c r="D974" t="s">
        <v>216</v>
      </c>
      <c r="F974" t="s">
        <v>175</v>
      </c>
      <c r="G974" t="s">
        <v>108</v>
      </c>
      <c r="H974">
        <v>56258</v>
      </c>
      <c r="I974" s="1">
        <v>42004</v>
      </c>
      <c r="J974">
        <v>95.68</v>
      </c>
      <c r="L974">
        <v>95.68</v>
      </c>
      <c r="M974" t="s">
        <v>20</v>
      </c>
      <c r="N974" t="s">
        <v>21</v>
      </c>
      <c r="O974" t="s">
        <v>173</v>
      </c>
      <c r="P974" t="s">
        <v>174</v>
      </c>
      <c r="Q974" t="s">
        <v>24</v>
      </c>
      <c r="R974" t="s">
        <v>25</v>
      </c>
      <c r="S974" t="s">
        <v>26</v>
      </c>
    </row>
    <row r="975" spans="1:19" x14ac:dyDescent="0.35">
      <c r="A975">
        <v>256</v>
      </c>
      <c r="B975">
        <v>256100</v>
      </c>
      <c r="C975">
        <v>6355</v>
      </c>
      <c r="D975" t="s">
        <v>216</v>
      </c>
      <c r="F975" t="s">
        <v>176</v>
      </c>
      <c r="G975" t="s">
        <v>108</v>
      </c>
      <c r="H975">
        <v>56258</v>
      </c>
      <c r="I975" s="1">
        <v>42004</v>
      </c>
      <c r="J975">
        <v>225.62</v>
      </c>
      <c r="L975">
        <v>225.62</v>
      </c>
      <c r="M975" t="s">
        <v>20</v>
      </c>
      <c r="N975" t="s">
        <v>21</v>
      </c>
      <c r="O975" t="s">
        <v>173</v>
      </c>
      <c r="P975" t="s">
        <v>174</v>
      </c>
      <c r="Q975" t="s">
        <v>24</v>
      </c>
      <c r="R975" t="s">
        <v>25</v>
      </c>
      <c r="S975" t="s">
        <v>26</v>
      </c>
    </row>
    <row r="976" spans="1:19" x14ac:dyDescent="0.35">
      <c r="A976">
        <v>256</v>
      </c>
      <c r="B976">
        <v>256100</v>
      </c>
      <c r="C976">
        <v>6355</v>
      </c>
      <c r="D976" t="s">
        <v>216</v>
      </c>
      <c r="F976" t="s">
        <v>177</v>
      </c>
      <c r="G976" t="s">
        <v>108</v>
      </c>
      <c r="H976">
        <v>56258</v>
      </c>
      <c r="I976" s="1">
        <v>42004</v>
      </c>
      <c r="J976">
        <v>1664.73</v>
      </c>
      <c r="L976">
        <v>1664.73</v>
      </c>
      <c r="M976" t="s">
        <v>20</v>
      </c>
      <c r="N976" t="s">
        <v>21</v>
      </c>
      <c r="O976" t="s">
        <v>173</v>
      </c>
      <c r="P976" t="s">
        <v>174</v>
      </c>
      <c r="Q976" t="s">
        <v>24</v>
      </c>
      <c r="R976" t="s">
        <v>25</v>
      </c>
      <c r="S976" t="s">
        <v>26</v>
      </c>
    </row>
    <row r="977" spans="1:19" x14ac:dyDescent="0.35">
      <c r="A977">
        <v>256</v>
      </c>
      <c r="B977">
        <v>256100</v>
      </c>
      <c r="C977">
        <v>6355</v>
      </c>
      <c r="D977" t="s">
        <v>216</v>
      </c>
      <c r="F977" t="s">
        <v>177</v>
      </c>
      <c r="G977" t="s">
        <v>108</v>
      </c>
      <c r="H977">
        <v>56258</v>
      </c>
      <c r="I977" s="1">
        <v>42004</v>
      </c>
      <c r="J977">
        <v>3784.27</v>
      </c>
      <c r="L977">
        <v>3784.27</v>
      </c>
      <c r="M977" t="s">
        <v>20</v>
      </c>
      <c r="N977" t="s">
        <v>21</v>
      </c>
      <c r="O977" t="s">
        <v>173</v>
      </c>
      <c r="P977" t="s">
        <v>174</v>
      </c>
      <c r="Q977" t="s">
        <v>24</v>
      </c>
      <c r="R977" t="s">
        <v>25</v>
      </c>
      <c r="S977" t="s">
        <v>26</v>
      </c>
    </row>
    <row r="978" spans="1:19" x14ac:dyDescent="0.35">
      <c r="A978">
        <v>256</v>
      </c>
      <c r="B978">
        <v>256100</v>
      </c>
      <c r="C978">
        <v>6355</v>
      </c>
      <c r="D978" t="s">
        <v>216</v>
      </c>
      <c r="F978" t="s">
        <v>175</v>
      </c>
      <c r="G978" t="s">
        <v>108</v>
      </c>
      <c r="H978">
        <v>56158</v>
      </c>
      <c r="I978" s="1">
        <v>41973</v>
      </c>
      <c r="J978">
        <v>95.68</v>
      </c>
      <c r="L978">
        <v>95.68</v>
      </c>
      <c r="M978" t="s">
        <v>20</v>
      </c>
      <c r="N978" t="s">
        <v>21</v>
      </c>
      <c r="O978" t="s">
        <v>173</v>
      </c>
      <c r="P978" t="s">
        <v>174</v>
      </c>
      <c r="Q978" t="s">
        <v>24</v>
      </c>
      <c r="R978" t="s">
        <v>25</v>
      </c>
      <c r="S978" t="s">
        <v>26</v>
      </c>
    </row>
    <row r="979" spans="1:19" x14ac:dyDescent="0.35">
      <c r="A979">
        <v>256</v>
      </c>
      <c r="B979">
        <v>256100</v>
      </c>
      <c r="C979">
        <v>6355</v>
      </c>
      <c r="D979" t="s">
        <v>216</v>
      </c>
      <c r="F979" t="s">
        <v>172</v>
      </c>
      <c r="G979" t="s">
        <v>108</v>
      </c>
      <c r="H979">
        <v>56158</v>
      </c>
      <c r="I979" s="1">
        <v>41973</v>
      </c>
      <c r="J979">
        <v>194.34</v>
      </c>
      <c r="L979">
        <v>194.34</v>
      </c>
      <c r="M979" t="s">
        <v>20</v>
      </c>
      <c r="N979" t="s">
        <v>21</v>
      </c>
      <c r="O979" t="s">
        <v>173</v>
      </c>
      <c r="P979" t="s">
        <v>174</v>
      </c>
      <c r="Q979" t="s">
        <v>24</v>
      </c>
      <c r="R979" t="s">
        <v>25</v>
      </c>
      <c r="S979" t="s">
        <v>26</v>
      </c>
    </row>
    <row r="980" spans="1:19" x14ac:dyDescent="0.35">
      <c r="A980">
        <v>256</v>
      </c>
      <c r="B980">
        <v>256100</v>
      </c>
      <c r="C980">
        <v>6355</v>
      </c>
      <c r="D980" t="s">
        <v>216</v>
      </c>
      <c r="F980" t="s">
        <v>176</v>
      </c>
      <c r="G980" t="s">
        <v>108</v>
      </c>
      <c r="H980">
        <v>56158</v>
      </c>
      <c r="I980" s="1">
        <v>41973</v>
      </c>
      <c r="J980">
        <v>225.62</v>
      </c>
      <c r="L980">
        <v>225.62</v>
      </c>
      <c r="M980" t="s">
        <v>20</v>
      </c>
      <c r="N980" t="s">
        <v>21</v>
      </c>
      <c r="O980" t="s">
        <v>173</v>
      </c>
      <c r="P980" t="s">
        <v>174</v>
      </c>
      <c r="Q980" t="s">
        <v>24</v>
      </c>
      <c r="R980" t="s">
        <v>25</v>
      </c>
      <c r="S980" t="s">
        <v>26</v>
      </c>
    </row>
    <row r="981" spans="1:19" x14ac:dyDescent="0.35">
      <c r="A981">
        <v>256</v>
      </c>
      <c r="B981">
        <v>256100</v>
      </c>
      <c r="C981">
        <v>6355</v>
      </c>
      <c r="D981" t="s">
        <v>216</v>
      </c>
      <c r="F981" t="s">
        <v>177</v>
      </c>
      <c r="G981" t="s">
        <v>108</v>
      </c>
      <c r="H981">
        <v>56158</v>
      </c>
      <c r="I981" s="1">
        <v>41973</v>
      </c>
      <c r="J981">
        <v>1664.73</v>
      </c>
      <c r="L981">
        <v>1664.73</v>
      </c>
      <c r="M981" t="s">
        <v>20</v>
      </c>
      <c r="N981" t="s">
        <v>21</v>
      </c>
      <c r="O981" t="s">
        <v>173</v>
      </c>
      <c r="P981" t="s">
        <v>174</v>
      </c>
      <c r="Q981" t="s">
        <v>24</v>
      </c>
      <c r="R981" t="s">
        <v>25</v>
      </c>
      <c r="S981" t="s">
        <v>26</v>
      </c>
    </row>
    <row r="982" spans="1:19" x14ac:dyDescent="0.35">
      <c r="A982">
        <v>256</v>
      </c>
      <c r="B982">
        <v>256100</v>
      </c>
      <c r="C982">
        <v>6355</v>
      </c>
      <c r="D982" t="s">
        <v>216</v>
      </c>
      <c r="F982" t="s">
        <v>177</v>
      </c>
      <c r="G982" t="s">
        <v>108</v>
      </c>
      <c r="H982">
        <v>56158</v>
      </c>
      <c r="I982" s="1">
        <v>41973</v>
      </c>
      <c r="J982">
        <v>3784.27</v>
      </c>
      <c r="L982">
        <v>3784.27</v>
      </c>
      <c r="M982" t="s">
        <v>20</v>
      </c>
      <c r="N982" t="s">
        <v>21</v>
      </c>
      <c r="O982" t="s">
        <v>173</v>
      </c>
      <c r="P982" t="s">
        <v>174</v>
      </c>
      <c r="Q982" t="s">
        <v>24</v>
      </c>
      <c r="R982" t="s">
        <v>25</v>
      </c>
      <c r="S982" t="s">
        <v>26</v>
      </c>
    </row>
    <row r="983" spans="1:19" x14ac:dyDescent="0.35">
      <c r="A983">
        <v>256</v>
      </c>
      <c r="B983">
        <v>256100</v>
      </c>
      <c r="C983">
        <v>6355</v>
      </c>
      <c r="D983" t="s">
        <v>216</v>
      </c>
      <c r="F983" t="s">
        <v>175</v>
      </c>
      <c r="G983" t="s">
        <v>108</v>
      </c>
      <c r="H983">
        <v>56062</v>
      </c>
      <c r="I983" s="1">
        <v>41943</v>
      </c>
      <c r="J983">
        <v>95.69</v>
      </c>
      <c r="L983">
        <v>95.69</v>
      </c>
      <c r="M983" t="s">
        <v>20</v>
      </c>
      <c r="N983" t="s">
        <v>21</v>
      </c>
      <c r="O983" t="s">
        <v>173</v>
      </c>
      <c r="P983" t="s">
        <v>174</v>
      </c>
      <c r="Q983" t="s">
        <v>24</v>
      </c>
      <c r="R983" t="s">
        <v>25</v>
      </c>
      <c r="S983" t="s">
        <v>26</v>
      </c>
    </row>
    <row r="984" spans="1:19" x14ac:dyDescent="0.35">
      <c r="A984">
        <v>256</v>
      </c>
      <c r="B984">
        <v>256100</v>
      </c>
      <c r="C984">
        <v>6355</v>
      </c>
      <c r="D984" t="s">
        <v>216</v>
      </c>
      <c r="F984" t="s">
        <v>172</v>
      </c>
      <c r="G984" t="s">
        <v>108</v>
      </c>
      <c r="H984">
        <v>56062</v>
      </c>
      <c r="I984" s="1">
        <v>41943</v>
      </c>
      <c r="J984">
        <v>194.33</v>
      </c>
      <c r="L984">
        <v>194.33</v>
      </c>
      <c r="M984" t="s">
        <v>20</v>
      </c>
      <c r="N984" t="s">
        <v>21</v>
      </c>
      <c r="O984" t="s">
        <v>173</v>
      </c>
      <c r="P984" t="s">
        <v>174</v>
      </c>
      <c r="Q984" t="s">
        <v>24</v>
      </c>
      <c r="R984" t="s">
        <v>25</v>
      </c>
      <c r="S984" t="s">
        <v>26</v>
      </c>
    </row>
    <row r="985" spans="1:19" x14ac:dyDescent="0.35">
      <c r="A985">
        <v>256</v>
      </c>
      <c r="B985">
        <v>256100</v>
      </c>
      <c r="C985">
        <v>6355</v>
      </c>
      <c r="D985" t="s">
        <v>216</v>
      </c>
      <c r="F985" t="s">
        <v>177</v>
      </c>
      <c r="G985" t="s">
        <v>108</v>
      </c>
      <c r="H985">
        <v>56062</v>
      </c>
      <c r="I985" s="1">
        <v>41943</v>
      </c>
      <c r="J985">
        <v>3784.27</v>
      </c>
      <c r="L985">
        <v>3784.27</v>
      </c>
      <c r="M985" t="s">
        <v>20</v>
      </c>
      <c r="N985" t="s">
        <v>21</v>
      </c>
      <c r="O985" t="s">
        <v>173</v>
      </c>
      <c r="P985" t="s">
        <v>174</v>
      </c>
      <c r="Q985" t="s">
        <v>24</v>
      </c>
      <c r="R985" t="s">
        <v>25</v>
      </c>
      <c r="S985" t="s">
        <v>26</v>
      </c>
    </row>
    <row r="986" spans="1:19" x14ac:dyDescent="0.35">
      <c r="A986">
        <v>256</v>
      </c>
      <c r="B986">
        <v>256100</v>
      </c>
      <c r="C986">
        <v>6355</v>
      </c>
      <c r="D986" t="s">
        <v>216</v>
      </c>
      <c r="F986" t="s">
        <v>177</v>
      </c>
      <c r="G986" t="s">
        <v>108</v>
      </c>
      <c r="H986">
        <v>56062</v>
      </c>
      <c r="I986" s="1">
        <v>41943</v>
      </c>
      <c r="J986">
        <v>1664.73</v>
      </c>
      <c r="L986">
        <v>1664.73</v>
      </c>
      <c r="M986" t="s">
        <v>20</v>
      </c>
      <c r="N986" t="s">
        <v>21</v>
      </c>
      <c r="O986" t="s">
        <v>173</v>
      </c>
      <c r="P986" t="s">
        <v>174</v>
      </c>
      <c r="Q986" t="s">
        <v>24</v>
      </c>
      <c r="R986" t="s">
        <v>25</v>
      </c>
      <c r="S986" t="s">
        <v>26</v>
      </c>
    </row>
    <row r="987" spans="1:19" x14ac:dyDescent="0.35">
      <c r="A987">
        <v>256</v>
      </c>
      <c r="B987">
        <v>256100</v>
      </c>
      <c r="C987">
        <v>6355</v>
      </c>
      <c r="D987" t="s">
        <v>216</v>
      </c>
      <c r="F987" t="s">
        <v>176</v>
      </c>
      <c r="G987" t="s">
        <v>108</v>
      </c>
      <c r="H987">
        <v>56062</v>
      </c>
      <c r="I987" s="1">
        <v>41943</v>
      </c>
      <c r="J987">
        <v>451.23</v>
      </c>
      <c r="L987">
        <v>451.23</v>
      </c>
      <c r="M987" t="s">
        <v>20</v>
      </c>
      <c r="N987" t="s">
        <v>21</v>
      </c>
      <c r="O987" t="s">
        <v>173</v>
      </c>
      <c r="P987" t="s">
        <v>174</v>
      </c>
      <c r="Q987" t="s">
        <v>24</v>
      </c>
      <c r="R987" t="s">
        <v>25</v>
      </c>
      <c r="S987" t="s">
        <v>26</v>
      </c>
    </row>
    <row r="988" spans="1:19" x14ac:dyDescent="0.35">
      <c r="A988">
        <v>256</v>
      </c>
      <c r="B988">
        <v>256100</v>
      </c>
      <c r="C988">
        <v>6355</v>
      </c>
      <c r="D988" t="s">
        <v>216</v>
      </c>
      <c r="F988" t="s">
        <v>177</v>
      </c>
      <c r="G988" t="s">
        <v>108</v>
      </c>
      <c r="H988">
        <v>55967</v>
      </c>
      <c r="I988" s="1">
        <v>41912</v>
      </c>
      <c r="J988">
        <v>1664.73</v>
      </c>
      <c r="L988">
        <v>1664.73</v>
      </c>
      <c r="M988" t="s">
        <v>20</v>
      </c>
      <c r="N988" t="s">
        <v>21</v>
      </c>
      <c r="O988" t="s">
        <v>173</v>
      </c>
      <c r="P988" t="s">
        <v>174</v>
      </c>
      <c r="Q988" t="s">
        <v>24</v>
      </c>
      <c r="R988" t="s">
        <v>25</v>
      </c>
      <c r="S988" t="s">
        <v>26</v>
      </c>
    </row>
    <row r="989" spans="1:19" x14ac:dyDescent="0.35">
      <c r="A989">
        <v>256</v>
      </c>
      <c r="B989">
        <v>256100</v>
      </c>
      <c r="C989">
        <v>6355</v>
      </c>
      <c r="D989" t="s">
        <v>216</v>
      </c>
      <c r="F989" t="s">
        <v>177</v>
      </c>
      <c r="G989" t="s">
        <v>108</v>
      </c>
      <c r="H989">
        <v>55967</v>
      </c>
      <c r="I989" s="1">
        <v>41912</v>
      </c>
      <c r="J989">
        <v>3784.27</v>
      </c>
      <c r="L989">
        <v>3784.27</v>
      </c>
      <c r="M989" t="s">
        <v>20</v>
      </c>
      <c r="N989" t="s">
        <v>21</v>
      </c>
      <c r="O989" t="s">
        <v>173</v>
      </c>
      <c r="P989" t="s">
        <v>174</v>
      </c>
      <c r="Q989" t="s">
        <v>24</v>
      </c>
      <c r="R989" t="s">
        <v>25</v>
      </c>
      <c r="S989" t="s">
        <v>26</v>
      </c>
    </row>
    <row r="990" spans="1:19" x14ac:dyDescent="0.35">
      <c r="A990">
        <v>256</v>
      </c>
      <c r="B990">
        <v>256100</v>
      </c>
      <c r="C990">
        <v>6355</v>
      </c>
      <c r="D990" t="s">
        <v>216</v>
      </c>
      <c r="F990" t="s">
        <v>175</v>
      </c>
      <c r="G990" t="s">
        <v>108</v>
      </c>
      <c r="H990">
        <v>55967</v>
      </c>
      <c r="I990" s="1">
        <v>41912</v>
      </c>
      <c r="J990">
        <v>95.68</v>
      </c>
      <c r="L990">
        <v>95.68</v>
      </c>
      <c r="M990" t="s">
        <v>20</v>
      </c>
      <c r="N990" t="s">
        <v>21</v>
      </c>
      <c r="O990" t="s">
        <v>173</v>
      </c>
      <c r="P990" t="s">
        <v>174</v>
      </c>
      <c r="Q990" t="s">
        <v>24</v>
      </c>
      <c r="R990" t="s">
        <v>25</v>
      </c>
      <c r="S990" t="s">
        <v>26</v>
      </c>
    </row>
    <row r="991" spans="1:19" x14ac:dyDescent="0.35">
      <c r="A991">
        <v>256</v>
      </c>
      <c r="B991">
        <v>256100</v>
      </c>
      <c r="C991">
        <v>6355</v>
      </c>
      <c r="D991" t="s">
        <v>216</v>
      </c>
      <c r="F991" t="s">
        <v>172</v>
      </c>
      <c r="G991" t="s">
        <v>108</v>
      </c>
      <c r="H991">
        <v>55967</v>
      </c>
      <c r="I991" s="1">
        <v>41912</v>
      </c>
      <c r="J991">
        <v>194.33</v>
      </c>
      <c r="L991">
        <v>194.33</v>
      </c>
      <c r="M991" t="s">
        <v>20</v>
      </c>
      <c r="N991" t="s">
        <v>21</v>
      </c>
      <c r="O991" t="s">
        <v>173</v>
      </c>
      <c r="P991" t="s">
        <v>174</v>
      </c>
      <c r="Q991" t="s">
        <v>24</v>
      </c>
      <c r="R991" t="s">
        <v>25</v>
      </c>
      <c r="S991" t="s">
        <v>26</v>
      </c>
    </row>
    <row r="992" spans="1:19" x14ac:dyDescent="0.35">
      <c r="A992">
        <v>256</v>
      </c>
      <c r="B992">
        <v>256100</v>
      </c>
      <c r="C992">
        <v>6355</v>
      </c>
      <c r="D992" t="s">
        <v>216</v>
      </c>
      <c r="F992" t="s">
        <v>177</v>
      </c>
      <c r="G992" t="s">
        <v>108</v>
      </c>
      <c r="H992">
        <v>55785</v>
      </c>
      <c r="I992" s="1">
        <v>41882</v>
      </c>
      <c r="J992">
        <v>1664.73</v>
      </c>
      <c r="L992">
        <v>1664.73</v>
      </c>
      <c r="M992" t="s">
        <v>20</v>
      </c>
      <c r="N992" t="s">
        <v>21</v>
      </c>
      <c r="O992" t="s">
        <v>173</v>
      </c>
      <c r="P992" t="s">
        <v>174</v>
      </c>
      <c r="Q992" t="s">
        <v>24</v>
      </c>
      <c r="R992" t="s">
        <v>25</v>
      </c>
      <c r="S992" t="s">
        <v>26</v>
      </c>
    </row>
    <row r="993" spans="1:19" x14ac:dyDescent="0.35">
      <c r="A993">
        <v>256</v>
      </c>
      <c r="B993">
        <v>256100</v>
      </c>
      <c r="C993">
        <v>6355</v>
      </c>
      <c r="D993" t="s">
        <v>216</v>
      </c>
      <c r="F993" t="s">
        <v>172</v>
      </c>
      <c r="G993" t="s">
        <v>108</v>
      </c>
      <c r="H993">
        <v>55785</v>
      </c>
      <c r="I993" s="1">
        <v>41882</v>
      </c>
      <c r="J993">
        <v>194.34</v>
      </c>
      <c r="L993">
        <v>194.34</v>
      </c>
      <c r="M993" t="s">
        <v>20</v>
      </c>
      <c r="N993" t="s">
        <v>21</v>
      </c>
      <c r="O993" t="s">
        <v>173</v>
      </c>
      <c r="P993" t="s">
        <v>174</v>
      </c>
      <c r="Q993" t="s">
        <v>24</v>
      </c>
      <c r="R993" t="s">
        <v>25</v>
      </c>
      <c r="S993" t="s">
        <v>26</v>
      </c>
    </row>
    <row r="994" spans="1:19" x14ac:dyDescent="0.35">
      <c r="A994">
        <v>256</v>
      </c>
      <c r="B994">
        <v>256100</v>
      </c>
      <c r="C994">
        <v>6355</v>
      </c>
      <c r="D994" t="s">
        <v>216</v>
      </c>
      <c r="F994" t="s">
        <v>175</v>
      </c>
      <c r="G994" t="s">
        <v>108</v>
      </c>
      <c r="H994">
        <v>55785</v>
      </c>
      <c r="I994" s="1">
        <v>41882</v>
      </c>
      <c r="J994">
        <v>95.68</v>
      </c>
      <c r="L994">
        <v>95.68</v>
      </c>
      <c r="M994" t="s">
        <v>20</v>
      </c>
      <c r="N994" t="s">
        <v>21</v>
      </c>
      <c r="O994" t="s">
        <v>173</v>
      </c>
      <c r="P994" t="s">
        <v>174</v>
      </c>
      <c r="Q994" t="s">
        <v>24</v>
      </c>
      <c r="R994" t="s">
        <v>25</v>
      </c>
      <c r="S994" t="s">
        <v>26</v>
      </c>
    </row>
    <row r="995" spans="1:19" x14ac:dyDescent="0.35">
      <c r="A995">
        <v>256</v>
      </c>
      <c r="B995">
        <v>256100</v>
      </c>
      <c r="C995">
        <v>6355</v>
      </c>
      <c r="D995" t="s">
        <v>216</v>
      </c>
      <c r="F995" t="s">
        <v>177</v>
      </c>
      <c r="G995" t="s">
        <v>108</v>
      </c>
      <c r="H995">
        <v>55785</v>
      </c>
      <c r="I995" s="1">
        <v>41882</v>
      </c>
      <c r="J995">
        <v>3784.27</v>
      </c>
      <c r="L995">
        <v>3784.27</v>
      </c>
      <c r="M995" t="s">
        <v>20</v>
      </c>
      <c r="N995" t="s">
        <v>21</v>
      </c>
      <c r="O995" t="s">
        <v>173</v>
      </c>
      <c r="P995" t="s">
        <v>174</v>
      </c>
      <c r="Q995" t="s">
        <v>24</v>
      </c>
      <c r="R995" t="s">
        <v>25</v>
      </c>
      <c r="S995" t="s">
        <v>26</v>
      </c>
    </row>
    <row r="996" spans="1:19" x14ac:dyDescent="0.35">
      <c r="A996">
        <v>256</v>
      </c>
      <c r="B996">
        <v>256100</v>
      </c>
      <c r="C996">
        <v>6355</v>
      </c>
      <c r="D996" t="s">
        <v>216</v>
      </c>
      <c r="F996" t="s">
        <v>172</v>
      </c>
      <c r="G996" t="s">
        <v>108</v>
      </c>
      <c r="H996">
        <v>55690</v>
      </c>
      <c r="I996" s="1">
        <v>41851</v>
      </c>
      <c r="J996">
        <v>194.33</v>
      </c>
      <c r="L996">
        <v>194.33</v>
      </c>
      <c r="M996" t="s">
        <v>20</v>
      </c>
      <c r="N996" t="s">
        <v>21</v>
      </c>
      <c r="O996" t="s">
        <v>173</v>
      </c>
      <c r="P996" t="s">
        <v>174</v>
      </c>
      <c r="Q996" t="s">
        <v>24</v>
      </c>
      <c r="R996" t="s">
        <v>25</v>
      </c>
      <c r="S996" t="s">
        <v>26</v>
      </c>
    </row>
    <row r="997" spans="1:19" x14ac:dyDescent="0.35">
      <c r="A997">
        <v>256</v>
      </c>
      <c r="B997">
        <v>256100</v>
      </c>
      <c r="C997">
        <v>6355</v>
      </c>
      <c r="D997" t="s">
        <v>216</v>
      </c>
      <c r="F997" t="s">
        <v>175</v>
      </c>
      <c r="G997" t="s">
        <v>108</v>
      </c>
      <c r="H997">
        <v>55690</v>
      </c>
      <c r="I997" s="1">
        <v>41851</v>
      </c>
      <c r="J997">
        <v>95.69</v>
      </c>
      <c r="L997">
        <v>95.69</v>
      </c>
      <c r="M997" t="s">
        <v>20</v>
      </c>
      <c r="N997" t="s">
        <v>21</v>
      </c>
      <c r="O997" t="s">
        <v>173</v>
      </c>
      <c r="P997" t="s">
        <v>174</v>
      </c>
      <c r="Q997" t="s">
        <v>24</v>
      </c>
      <c r="R997" t="s">
        <v>25</v>
      </c>
      <c r="S997" t="s">
        <v>26</v>
      </c>
    </row>
    <row r="998" spans="1:19" x14ac:dyDescent="0.35">
      <c r="A998">
        <v>256</v>
      </c>
      <c r="B998">
        <v>256100</v>
      </c>
      <c r="C998">
        <v>6355</v>
      </c>
      <c r="D998" t="s">
        <v>216</v>
      </c>
      <c r="F998" t="s">
        <v>177</v>
      </c>
      <c r="G998" t="s">
        <v>108</v>
      </c>
      <c r="H998">
        <v>55690</v>
      </c>
      <c r="I998" s="1">
        <v>41851</v>
      </c>
      <c r="J998">
        <v>1664.73</v>
      </c>
      <c r="L998">
        <v>1664.73</v>
      </c>
      <c r="M998" t="s">
        <v>20</v>
      </c>
      <c r="N998" t="s">
        <v>21</v>
      </c>
      <c r="O998" t="s">
        <v>173</v>
      </c>
      <c r="P998" t="s">
        <v>174</v>
      </c>
      <c r="Q998" t="s">
        <v>24</v>
      </c>
      <c r="R998" t="s">
        <v>25</v>
      </c>
      <c r="S998" t="s">
        <v>26</v>
      </c>
    </row>
    <row r="999" spans="1:19" x14ac:dyDescent="0.35">
      <c r="A999">
        <v>256</v>
      </c>
      <c r="B999">
        <v>256100</v>
      </c>
      <c r="C999">
        <v>6355</v>
      </c>
      <c r="D999" t="s">
        <v>216</v>
      </c>
      <c r="F999" t="s">
        <v>177</v>
      </c>
      <c r="G999" t="s">
        <v>108</v>
      </c>
      <c r="H999">
        <v>55690</v>
      </c>
      <c r="I999" s="1">
        <v>41851</v>
      </c>
      <c r="J999">
        <v>3784.27</v>
      </c>
      <c r="L999">
        <v>3784.27</v>
      </c>
      <c r="M999" t="s">
        <v>20</v>
      </c>
      <c r="N999" t="s">
        <v>21</v>
      </c>
      <c r="O999" t="s">
        <v>173</v>
      </c>
      <c r="P999" t="s">
        <v>174</v>
      </c>
      <c r="Q999" t="s">
        <v>24</v>
      </c>
      <c r="R999" t="s">
        <v>25</v>
      </c>
      <c r="S999" t="s">
        <v>26</v>
      </c>
    </row>
    <row r="1000" spans="1:19" x14ac:dyDescent="0.35">
      <c r="A1000">
        <v>256</v>
      </c>
      <c r="B1000">
        <v>256100</v>
      </c>
      <c r="C1000">
        <v>6355</v>
      </c>
      <c r="D1000" t="s">
        <v>216</v>
      </c>
      <c r="F1000" t="s">
        <v>177</v>
      </c>
      <c r="G1000" t="s">
        <v>108</v>
      </c>
      <c r="H1000">
        <v>55590</v>
      </c>
      <c r="I1000" s="1">
        <v>41820</v>
      </c>
      <c r="J1000">
        <v>1664.73</v>
      </c>
      <c r="L1000">
        <v>1664.73</v>
      </c>
      <c r="M1000" t="s">
        <v>20</v>
      </c>
      <c r="N1000" t="s">
        <v>21</v>
      </c>
      <c r="O1000" t="s">
        <v>173</v>
      </c>
      <c r="P1000" t="s">
        <v>174</v>
      </c>
      <c r="Q1000" t="s">
        <v>24</v>
      </c>
      <c r="R1000" t="s">
        <v>25</v>
      </c>
      <c r="S1000" t="s">
        <v>26</v>
      </c>
    </row>
    <row r="1001" spans="1:19" x14ac:dyDescent="0.35">
      <c r="A1001">
        <v>256</v>
      </c>
      <c r="B1001">
        <v>256100</v>
      </c>
      <c r="C1001">
        <v>6355</v>
      </c>
      <c r="D1001" t="s">
        <v>216</v>
      </c>
      <c r="F1001" t="s">
        <v>172</v>
      </c>
      <c r="G1001" t="s">
        <v>108</v>
      </c>
      <c r="H1001">
        <v>55590</v>
      </c>
      <c r="I1001" s="1">
        <v>41820</v>
      </c>
      <c r="J1001">
        <v>194.33</v>
      </c>
      <c r="L1001">
        <v>194.33</v>
      </c>
      <c r="M1001" t="s">
        <v>20</v>
      </c>
      <c r="N1001" t="s">
        <v>21</v>
      </c>
      <c r="O1001" t="s">
        <v>173</v>
      </c>
      <c r="P1001" t="s">
        <v>174</v>
      </c>
      <c r="Q1001" t="s">
        <v>24</v>
      </c>
      <c r="R1001" t="s">
        <v>25</v>
      </c>
      <c r="S1001" t="s">
        <v>26</v>
      </c>
    </row>
    <row r="1002" spans="1:19" x14ac:dyDescent="0.35">
      <c r="A1002">
        <v>256</v>
      </c>
      <c r="B1002">
        <v>256100</v>
      </c>
      <c r="C1002">
        <v>6355</v>
      </c>
      <c r="D1002" t="s">
        <v>216</v>
      </c>
      <c r="F1002" t="s">
        <v>175</v>
      </c>
      <c r="G1002" t="s">
        <v>108</v>
      </c>
      <c r="H1002">
        <v>55590</v>
      </c>
      <c r="I1002" s="1">
        <v>41820</v>
      </c>
      <c r="J1002">
        <v>95.68</v>
      </c>
      <c r="L1002">
        <v>95.68</v>
      </c>
      <c r="M1002" t="s">
        <v>20</v>
      </c>
      <c r="N1002" t="s">
        <v>21</v>
      </c>
      <c r="O1002" t="s">
        <v>173</v>
      </c>
      <c r="P1002" t="s">
        <v>174</v>
      </c>
      <c r="Q1002" t="s">
        <v>24</v>
      </c>
      <c r="R1002" t="s">
        <v>25</v>
      </c>
      <c r="S1002" t="s">
        <v>26</v>
      </c>
    </row>
    <row r="1003" spans="1:19" x14ac:dyDescent="0.35">
      <c r="A1003">
        <v>256</v>
      </c>
      <c r="B1003">
        <v>256100</v>
      </c>
      <c r="C1003">
        <v>6355</v>
      </c>
      <c r="D1003" t="s">
        <v>216</v>
      </c>
      <c r="F1003" t="s">
        <v>177</v>
      </c>
      <c r="G1003" t="s">
        <v>108</v>
      </c>
      <c r="H1003">
        <v>55590</v>
      </c>
      <c r="I1003" s="1">
        <v>41820</v>
      </c>
      <c r="J1003">
        <v>3784.27</v>
      </c>
      <c r="L1003">
        <v>3784.27</v>
      </c>
      <c r="M1003" t="s">
        <v>20</v>
      </c>
      <c r="N1003" t="s">
        <v>21</v>
      </c>
      <c r="O1003" t="s">
        <v>173</v>
      </c>
      <c r="P1003" t="s">
        <v>174</v>
      </c>
      <c r="Q1003" t="s">
        <v>24</v>
      </c>
      <c r="R1003" t="s">
        <v>25</v>
      </c>
      <c r="S1003" t="s">
        <v>26</v>
      </c>
    </row>
    <row r="1004" spans="1:19" x14ac:dyDescent="0.35">
      <c r="A1004">
        <v>256</v>
      </c>
      <c r="B1004">
        <v>256100</v>
      </c>
      <c r="C1004">
        <v>6355</v>
      </c>
      <c r="D1004" t="s">
        <v>216</v>
      </c>
      <c r="F1004" t="s">
        <v>175</v>
      </c>
      <c r="G1004" t="s">
        <v>108</v>
      </c>
      <c r="H1004">
        <v>55491</v>
      </c>
      <c r="I1004" s="1">
        <v>41790</v>
      </c>
      <c r="J1004">
        <v>95.69</v>
      </c>
      <c r="L1004">
        <v>95.69</v>
      </c>
      <c r="M1004" t="s">
        <v>20</v>
      </c>
      <c r="N1004" t="s">
        <v>21</v>
      </c>
      <c r="O1004" t="s">
        <v>173</v>
      </c>
      <c r="P1004" t="s">
        <v>174</v>
      </c>
      <c r="Q1004" t="s">
        <v>24</v>
      </c>
      <c r="R1004" t="s">
        <v>25</v>
      </c>
      <c r="S1004" t="s">
        <v>26</v>
      </c>
    </row>
    <row r="1005" spans="1:19" x14ac:dyDescent="0.35">
      <c r="A1005">
        <v>256</v>
      </c>
      <c r="B1005">
        <v>256100</v>
      </c>
      <c r="C1005">
        <v>6355</v>
      </c>
      <c r="D1005" t="s">
        <v>216</v>
      </c>
      <c r="F1005" t="s">
        <v>172</v>
      </c>
      <c r="G1005" t="s">
        <v>108</v>
      </c>
      <c r="H1005">
        <v>55491</v>
      </c>
      <c r="I1005" s="1">
        <v>41790</v>
      </c>
      <c r="J1005">
        <v>194.34</v>
      </c>
      <c r="L1005">
        <v>194.34</v>
      </c>
      <c r="M1005" t="s">
        <v>20</v>
      </c>
      <c r="N1005" t="s">
        <v>21</v>
      </c>
      <c r="O1005" t="s">
        <v>173</v>
      </c>
      <c r="P1005" t="s">
        <v>174</v>
      </c>
      <c r="Q1005" t="s">
        <v>24</v>
      </c>
      <c r="R1005" t="s">
        <v>25</v>
      </c>
      <c r="S1005" t="s">
        <v>26</v>
      </c>
    </row>
    <row r="1006" spans="1:19" x14ac:dyDescent="0.35">
      <c r="A1006">
        <v>256</v>
      </c>
      <c r="B1006">
        <v>256100</v>
      </c>
      <c r="C1006">
        <v>6355</v>
      </c>
      <c r="D1006" t="s">
        <v>216</v>
      </c>
      <c r="F1006" t="s">
        <v>177</v>
      </c>
      <c r="G1006" t="s">
        <v>108</v>
      </c>
      <c r="H1006">
        <v>55491</v>
      </c>
      <c r="I1006" s="1">
        <v>41790</v>
      </c>
      <c r="J1006">
        <v>1664.73</v>
      </c>
      <c r="L1006">
        <v>1664.73</v>
      </c>
      <c r="M1006" t="s">
        <v>20</v>
      </c>
      <c r="N1006" t="s">
        <v>21</v>
      </c>
      <c r="O1006" t="s">
        <v>173</v>
      </c>
      <c r="P1006" t="s">
        <v>174</v>
      </c>
      <c r="Q1006" t="s">
        <v>24</v>
      </c>
      <c r="R1006" t="s">
        <v>25</v>
      </c>
      <c r="S1006" t="s">
        <v>26</v>
      </c>
    </row>
    <row r="1007" spans="1:19" x14ac:dyDescent="0.35">
      <c r="A1007">
        <v>256</v>
      </c>
      <c r="B1007">
        <v>256100</v>
      </c>
      <c r="C1007">
        <v>6355</v>
      </c>
      <c r="D1007" t="s">
        <v>216</v>
      </c>
      <c r="F1007" t="s">
        <v>177</v>
      </c>
      <c r="G1007" t="s">
        <v>108</v>
      </c>
      <c r="H1007">
        <v>55491</v>
      </c>
      <c r="I1007" s="1">
        <v>41790</v>
      </c>
      <c r="J1007">
        <v>3784.27</v>
      </c>
      <c r="L1007">
        <v>3784.27</v>
      </c>
      <c r="M1007" t="s">
        <v>20</v>
      </c>
      <c r="N1007" t="s">
        <v>21</v>
      </c>
      <c r="O1007" t="s">
        <v>173</v>
      </c>
      <c r="P1007" t="s">
        <v>174</v>
      </c>
      <c r="Q1007" t="s">
        <v>24</v>
      </c>
      <c r="R1007" t="s">
        <v>25</v>
      </c>
      <c r="S1007" t="s">
        <v>26</v>
      </c>
    </row>
    <row r="1008" spans="1:19" x14ac:dyDescent="0.35">
      <c r="A1008">
        <v>256</v>
      </c>
      <c r="B1008">
        <v>256100</v>
      </c>
      <c r="C1008">
        <v>6355</v>
      </c>
      <c r="D1008" t="s">
        <v>216</v>
      </c>
      <c r="F1008" t="s">
        <v>175</v>
      </c>
      <c r="G1008" t="s">
        <v>108</v>
      </c>
      <c r="H1008">
        <v>55397</v>
      </c>
      <c r="I1008" s="1">
        <v>41759</v>
      </c>
      <c r="J1008">
        <v>95.68</v>
      </c>
      <c r="L1008">
        <v>95.68</v>
      </c>
      <c r="M1008" t="s">
        <v>20</v>
      </c>
      <c r="N1008" t="s">
        <v>21</v>
      </c>
      <c r="O1008" t="s">
        <v>173</v>
      </c>
      <c r="P1008" t="s">
        <v>174</v>
      </c>
      <c r="Q1008" t="s">
        <v>24</v>
      </c>
      <c r="R1008" t="s">
        <v>25</v>
      </c>
      <c r="S1008" t="s">
        <v>26</v>
      </c>
    </row>
    <row r="1009" spans="1:19" x14ac:dyDescent="0.35">
      <c r="A1009">
        <v>256</v>
      </c>
      <c r="B1009">
        <v>256100</v>
      </c>
      <c r="C1009">
        <v>6355</v>
      </c>
      <c r="D1009" t="s">
        <v>216</v>
      </c>
      <c r="F1009" t="s">
        <v>177</v>
      </c>
      <c r="G1009" t="s">
        <v>108</v>
      </c>
      <c r="H1009">
        <v>55397</v>
      </c>
      <c r="I1009" s="1">
        <v>41759</v>
      </c>
      <c r="J1009">
        <v>3784.27</v>
      </c>
      <c r="L1009">
        <v>3784.27</v>
      </c>
      <c r="M1009" t="s">
        <v>20</v>
      </c>
      <c r="N1009" t="s">
        <v>21</v>
      </c>
      <c r="O1009" t="s">
        <v>173</v>
      </c>
      <c r="P1009" t="s">
        <v>174</v>
      </c>
      <c r="Q1009" t="s">
        <v>24</v>
      </c>
      <c r="R1009" t="s">
        <v>25</v>
      </c>
      <c r="S1009" t="s">
        <v>26</v>
      </c>
    </row>
    <row r="1010" spans="1:19" x14ac:dyDescent="0.35">
      <c r="A1010">
        <v>256</v>
      </c>
      <c r="B1010">
        <v>256100</v>
      </c>
      <c r="C1010">
        <v>6355</v>
      </c>
      <c r="D1010" t="s">
        <v>216</v>
      </c>
      <c r="F1010" t="s">
        <v>177</v>
      </c>
      <c r="G1010" t="s">
        <v>108</v>
      </c>
      <c r="H1010">
        <v>55397</v>
      </c>
      <c r="I1010" s="1">
        <v>41759</v>
      </c>
      <c r="J1010">
        <v>1664.73</v>
      </c>
      <c r="L1010">
        <v>1664.73</v>
      </c>
      <c r="M1010" t="s">
        <v>20</v>
      </c>
      <c r="N1010" t="s">
        <v>21</v>
      </c>
      <c r="O1010" t="s">
        <v>173</v>
      </c>
      <c r="P1010" t="s">
        <v>174</v>
      </c>
      <c r="Q1010" t="s">
        <v>24</v>
      </c>
      <c r="R1010" t="s">
        <v>25</v>
      </c>
      <c r="S1010" t="s">
        <v>26</v>
      </c>
    </row>
    <row r="1011" spans="1:19" x14ac:dyDescent="0.35">
      <c r="A1011">
        <v>256</v>
      </c>
      <c r="B1011">
        <v>256100</v>
      </c>
      <c r="C1011">
        <v>6355</v>
      </c>
      <c r="D1011" t="s">
        <v>216</v>
      </c>
      <c r="F1011" t="s">
        <v>172</v>
      </c>
      <c r="G1011" t="s">
        <v>108</v>
      </c>
      <c r="H1011">
        <v>55397</v>
      </c>
      <c r="I1011" s="1">
        <v>41759</v>
      </c>
      <c r="J1011">
        <v>194.33</v>
      </c>
      <c r="L1011">
        <v>194.33</v>
      </c>
      <c r="M1011" t="s">
        <v>20</v>
      </c>
      <c r="N1011" t="s">
        <v>21</v>
      </c>
      <c r="O1011" t="s">
        <v>173</v>
      </c>
      <c r="P1011" t="s">
        <v>174</v>
      </c>
      <c r="Q1011" t="s">
        <v>24</v>
      </c>
      <c r="R1011" t="s">
        <v>25</v>
      </c>
      <c r="S1011" t="s">
        <v>26</v>
      </c>
    </row>
    <row r="1012" spans="1:19" x14ac:dyDescent="0.35">
      <c r="A1012">
        <v>256</v>
      </c>
      <c r="B1012">
        <v>256100</v>
      </c>
      <c r="C1012">
        <v>6355</v>
      </c>
      <c r="D1012" t="s">
        <v>216</v>
      </c>
      <c r="F1012" t="s">
        <v>175</v>
      </c>
      <c r="G1012" t="s">
        <v>108</v>
      </c>
      <c r="H1012">
        <v>55304</v>
      </c>
      <c r="I1012" s="1">
        <v>41729</v>
      </c>
      <c r="J1012">
        <v>95.68</v>
      </c>
      <c r="L1012">
        <v>95.68</v>
      </c>
      <c r="M1012" t="s">
        <v>20</v>
      </c>
      <c r="N1012" t="s">
        <v>21</v>
      </c>
      <c r="O1012" t="s">
        <v>173</v>
      </c>
      <c r="P1012" t="s">
        <v>174</v>
      </c>
      <c r="Q1012" t="s">
        <v>24</v>
      </c>
      <c r="R1012" t="s">
        <v>25</v>
      </c>
      <c r="S1012" t="s">
        <v>26</v>
      </c>
    </row>
    <row r="1013" spans="1:19" x14ac:dyDescent="0.35">
      <c r="A1013">
        <v>256</v>
      </c>
      <c r="B1013">
        <v>256100</v>
      </c>
      <c r="C1013">
        <v>6355</v>
      </c>
      <c r="D1013" t="s">
        <v>216</v>
      </c>
      <c r="F1013" t="s">
        <v>172</v>
      </c>
      <c r="G1013" t="s">
        <v>108</v>
      </c>
      <c r="H1013">
        <v>55304</v>
      </c>
      <c r="I1013" s="1">
        <v>41729</v>
      </c>
      <c r="J1013">
        <v>194.33</v>
      </c>
      <c r="L1013">
        <v>194.33</v>
      </c>
      <c r="M1013" t="s">
        <v>20</v>
      </c>
      <c r="N1013" t="s">
        <v>21</v>
      </c>
      <c r="O1013" t="s">
        <v>173</v>
      </c>
      <c r="P1013" t="s">
        <v>174</v>
      </c>
      <c r="Q1013" t="s">
        <v>24</v>
      </c>
      <c r="R1013" t="s">
        <v>25</v>
      </c>
      <c r="S1013" t="s">
        <v>26</v>
      </c>
    </row>
    <row r="1014" spans="1:19" x14ac:dyDescent="0.35">
      <c r="A1014">
        <v>256</v>
      </c>
      <c r="B1014">
        <v>256100</v>
      </c>
      <c r="C1014">
        <v>6355</v>
      </c>
      <c r="D1014" t="s">
        <v>216</v>
      </c>
      <c r="F1014" t="s">
        <v>177</v>
      </c>
      <c r="G1014" t="s">
        <v>108</v>
      </c>
      <c r="H1014">
        <v>55304</v>
      </c>
      <c r="I1014" s="1">
        <v>41729</v>
      </c>
      <c r="J1014">
        <v>1664.73</v>
      </c>
      <c r="L1014">
        <v>1664.73</v>
      </c>
      <c r="M1014" t="s">
        <v>20</v>
      </c>
      <c r="N1014" t="s">
        <v>21</v>
      </c>
      <c r="O1014" t="s">
        <v>173</v>
      </c>
      <c r="P1014" t="s">
        <v>174</v>
      </c>
      <c r="Q1014" t="s">
        <v>24</v>
      </c>
      <c r="R1014" t="s">
        <v>25</v>
      </c>
      <c r="S1014" t="s">
        <v>26</v>
      </c>
    </row>
    <row r="1015" spans="1:19" x14ac:dyDescent="0.35">
      <c r="A1015">
        <v>256</v>
      </c>
      <c r="B1015">
        <v>256100</v>
      </c>
      <c r="C1015">
        <v>6355</v>
      </c>
      <c r="D1015" t="s">
        <v>216</v>
      </c>
      <c r="F1015" t="s">
        <v>177</v>
      </c>
      <c r="G1015" t="s">
        <v>108</v>
      </c>
      <c r="H1015">
        <v>55304</v>
      </c>
      <c r="I1015" s="1">
        <v>41729</v>
      </c>
      <c r="J1015">
        <v>3784.27</v>
      </c>
      <c r="L1015">
        <v>3784.27</v>
      </c>
      <c r="M1015" t="s">
        <v>20</v>
      </c>
      <c r="N1015" t="s">
        <v>21</v>
      </c>
      <c r="O1015" t="s">
        <v>173</v>
      </c>
      <c r="P1015" t="s">
        <v>174</v>
      </c>
      <c r="Q1015" t="s">
        <v>24</v>
      </c>
      <c r="R1015" t="s">
        <v>25</v>
      </c>
      <c r="S1015" t="s">
        <v>26</v>
      </c>
    </row>
    <row r="1016" spans="1:19" x14ac:dyDescent="0.35">
      <c r="A1016">
        <v>256</v>
      </c>
      <c r="B1016">
        <v>256100</v>
      </c>
      <c r="C1016">
        <v>6355</v>
      </c>
      <c r="D1016" t="s">
        <v>216</v>
      </c>
      <c r="F1016" t="s">
        <v>175</v>
      </c>
      <c r="G1016" t="s">
        <v>108</v>
      </c>
      <c r="H1016">
        <v>55213</v>
      </c>
      <c r="I1016" s="1">
        <v>41698</v>
      </c>
      <c r="J1016">
        <v>95.69</v>
      </c>
      <c r="L1016">
        <v>95.69</v>
      </c>
      <c r="M1016" t="s">
        <v>20</v>
      </c>
      <c r="N1016" t="s">
        <v>21</v>
      </c>
      <c r="O1016" t="s">
        <v>173</v>
      </c>
      <c r="P1016" t="s">
        <v>174</v>
      </c>
      <c r="Q1016" t="s">
        <v>24</v>
      </c>
      <c r="R1016" t="s">
        <v>25</v>
      </c>
      <c r="S1016" t="s">
        <v>26</v>
      </c>
    </row>
    <row r="1017" spans="1:19" x14ac:dyDescent="0.35">
      <c r="A1017">
        <v>256</v>
      </c>
      <c r="B1017">
        <v>256100</v>
      </c>
      <c r="C1017">
        <v>6355</v>
      </c>
      <c r="D1017" t="s">
        <v>216</v>
      </c>
      <c r="F1017" t="s">
        <v>172</v>
      </c>
      <c r="G1017" t="s">
        <v>108</v>
      </c>
      <c r="H1017">
        <v>55213</v>
      </c>
      <c r="I1017" s="1">
        <v>41698</v>
      </c>
      <c r="J1017">
        <v>194.34</v>
      </c>
      <c r="L1017">
        <v>194.34</v>
      </c>
      <c r="M1017" t="s">
        <v>20</v>
      </c>
      <c r="N1017" t="s">
        <v>21</v>
      </c>
      <c r="O1017" t="s">
        <v>173</v>
      </c>
      <c r="P1017" t="s">
        <v>174</v>
      </c>
      <c r="Q1017" t="s">
        <v>24</v>
      </c>
      <c r="R1017" t="s">
        <v>25</v>
      </c>
      <c r="S1017" t="s">
        <v>26</v>
      </c>
    </row>
    <row r="1018" spans="1:19" x14ac:dyDescent="0.35">
      <c r="A1018">
        <v>256</v>
      </c>
      <c r="B1018">
        <v>256100</v>
      </c>
      <c r="C1018">
        <v>6355</v>
      </c>
      <c r="D1018" t="s">
        <v>216</v>
      </c>
      <c r="F1018" t="s">
        <v>177</v>
      </c>
      <c r="G1018" t="s">
        <v>108</v>
      </c>
      <c r="H1018">
        <v>55213</v>
      </c>
      <c r="I1018" s="1">
        <v>41698</v>
      </c>
      <c r="J1018">
        <v>3784.27</v>
      </c>
      <c r="L1018">
        <v>3784.27</v>
      </c>
      <c r="M1018" t="s">
        <v>20</v>
      </c>
      <c r="N1018" t="s">
        <v>21</v>
      </c>
      <c r="O1018" t="s">
        <v>173</v>
      </c>
      <c r="P1018" t="s">
        <v>174</v>
      </c>
      <c r="Q1018" t="s">
        <v>24</v>
      </c>
      <c r="R1018" t="s">
        <v>25</v>
      </c>
      <c r="S1018" t="s">
        <v>26</v>
      </c>
    </row>
    <row r="1019" spans="1:19" x14ac:dyDescent="0.35">
      <c r="A1019">
        <v>256</v>
      </c>
      <c r="B1019">
        <v>256100</v>
      </c>
      <c r="C1019">
        <v>6355</v>
      </c>
      <c r="D1019" t="s">
        <v>216</v>
      </c>
      <c r="F1019" t="s">
        <v>177</v>
      </c>
      <c r="G1019" t="s">
        <v>108</v>
      </c>
      <c r="H1019">
        <v>55213</v>
      </c>
      <c r="I1019" s="1">
        <v>41698</v>
      </c>
      <c r="J1019">
        <v>1664.73</v>
      </c>
      <c r="L1019">
        <v>1664.73</v>
      </c>
      <c r="M1019" t="s">
        <v>20</v>
      </c>
      <c r="N1019" t="s">
        <v>21</v>
      </c>
      <c r="O1019" t="s">
        <v>173</v>
      </c>
      <c r="P1019" t="s">
        <v>174</v>
      </c>
      <c r="Q1019" t="s">
        <v>24</v>
      </c>
      <c r="R1019" t="s">
        <v>25</v>
      </c>
      <c r="S1019" t="s">
        <v>26</v>
      </c>
    </row>
    <row r="1020" spans="1:19" x14ac:dyDescent="0.35">
      <c r="A1020">
        <v>256</v>
      </c>
      <c r="B1020">
        <v>256100</v>
      </c>
      <c r="C1020">
        <v>6355</v>
      </c>
      <c r="D1020" t="s">
        <v>216</v>
      </c>
      <c r="F1020" t="s">
        <v>177</v>
      </c>
      <c r="G1020" t="s">
        <v>108</v>
      </c>
      <c r="H1020">
        <v>55120</v>
      </c>
      <c r="I1020" s="1">
        <v>41670</v>
      </c>
      <c r="J1020">
        <v>3784.27</v>
      </c>
      <c r="L1020">
        <v>3784.27</v>
      </c>
      <c r="M1020" t="s">
        <v>20</v>
      </c>
      <c r="N1020" t="s">
        <v>21</v>
      </c>
      <c r="O1020" t="s">
        <v>173</v>
      </c>
      <c r="P1020" t="s">
        <v>174</v>
      </c>
      <c r="Q1020" t="s">
        <v>24</v>
      </c>
      <c r="R1020" t="s">
        <v>25</v>
      </c>
      <c r="S1020" t="s">
        <v>26</v>
      </c>
    </row>
    <row r="1021" spans="1:19" x14ac:dyDescent="0.35">
      <c r="A1021">
        <v>256</v>
      </c>
      <c r="B1021">
        <v>256100</v>
      </c>
      <c r="C1021">
        <v>6355</v>
      </c>
      <c r="D1021" t="s">
        <v>216</v>
      </c>
      <c r="F1021" t="s">
        <v>172</v>
      </c>
      <c r="G1021" t="s">
        <v>108</v>
      </c>
      <c r="H1021">
        <v>55120</v>
      </c>
      <c r="I1021" s="1">
        <v>41670</v>
      </c>
      <c r="J1021">
        <v>194.33</v>
      </c>
      <c r="L1021">
        <v>194.33</v>
      </c>
      <c r="M1021" t="s">
        <v>20</v>
      </c>
      <c r="N1021" t="s">
        <v>21</v>
      </c>
      <c r="O1021" t="s">
        <v>173</v>
      </c>
      <c r="P1021" t="s">
        <v>174</v>
      </c>
      <c r="Q1021" t="s">
        <v>24</v>
      </c>
      <c r="R1021" t="s">
        <v>25</v>
      </c>
      <c r="S1021" t="s">
        <v>26</v>
      </c>
    </row>
    <row r="1022" spans="1:19" x14ac:dyDescent="0.35">
      <c r="A1022">
        <v>256</v>
      </c>
      <c r="B1022">
        <v>256100</v>
      </c>
      <c r="C1022">
        <v>6355</v>
      </c>
      <c r="D1022" t="s">
        <v>216</v>
      </c>
      <c r="F1022" t="s">
        <v>175</v>
      </c>
      <c r="G1022" t="s">
        <v>108</v>
      </c>
      <c r="H1022">
        <v>55120</v>
      </c>
      <c r="I1022" s="1">
        <v>41670</v>
      </c>
      <c r="J1022">
        <v>95.68</v>
      </c>
      <c r="L1022">
        <v>95.68</v>
      </c>
      <c r="M1022" t="s">
        <v>20</v>
      </c>
      <c r="N1022" t="s">
        <v>21</v>
      </c>
      <c r="O1022" t="s">
        <v>173</v>
      </c>
      <c r="P1022" t="s">
        <v>174</v>
      </c>
      <c r="Q1022" t="s">
        <v>24</v>
      </c>
      <c r="R1022" t="s">
        <v>25</v>
      </c>
      <c r="S1022" t="s">
        <v>26</v>
      </c>
    </row>
    <row r="1023" spans="1:19" x14ac:dyDescent="0.35">
      <c r="A1023">
        <v>256</v>
      </c>
      <c r="B1023">
        <v>256100</v>
      </c>
      <c r="C1023">
        <v>6355</v>
      </c>
      <c r="D1023" t="s">
        <v>216</v>
      </c>
      <c r="F1023" t="s">
        <v>177</v>
      </c>
      <c r="G1023" t="s">
        <v>108</v>
      </c>
      <c r="H1023">
        <v>55120</v>
      </c>
      <c r="I1023" s="1">
        <v>41670</v>
      </c>
      <c r="J1023">
        <v>1664.73</v>
      </c>
      <c r="L1023">
        <v>1664.73</v>
      </c>
      <c r="M1023" t="s">
        <v>20</v>
      </c>
      <c r="N1023" t="s">
        <v>21</v>
      </c>
      <c r="O1023" t="s">
        <v>173</v>
      </c>
      <c r="P1023" t="s">
        <v>174</v>
      </c>
      <c r="Q1023" t="s">
        <v>24</v>
      </c>
      <c r="R1023" t="s">
        <v>25</v>
      </c>
      <c r="S1023" t="s">
        <v>26</v>
      </c>
    </row>
    <row r="1024" spans="1:19" x14ac:dyDescent="0.35">
      <c r="A1024">
        <v>256</v>
      </c>
      <c r="B1024">
        <v>256100</v>
      </c>
      <c r="C1024">
        <v>6385</v>
      </c>
      <c r="D1024" t="s">
        <v>216</v>
      </c>
      <c r="F1024" t="s">
        <v>178</v>
      </c>
      <c r="G1024" t="s">
        <v>19</v>
      </c>
      <c r="H1024">
        <v>587606</v>
      </c>
      <c r="I1024" s="1">
        <v>41715</v>
      </c>
      <c r="J1024">
        <v>89.52</v>
      </c>
      <c r="L1024">
        <v>89.52</v>
      </c>
      <c r="M1024" t="s">
        <v>20</v>
      </c>
      <c r="N1024" t="s">
        <v>21</v>
      </c>
      <c r="O1024" t="s">
        <v>173</v>
      </c>
      <c r="P1024" t="s">
        <v>179</v>
      </c>
      <c r="Q1024" t="s">
        <v>24</v>
      </c>
      <c r="R1024" t="s">
        <v>25</v>
      </c>
      <c r="S1024" t="s">
        <v>26</v>
      </c>
    </row>
    <row r="1025" spans="1:19" x14ac:dyDescent="0.35">
      <c r="A1025">
        <v>256</v>
      </c>
      <c r="B1025">
        <v>256100</v>
      </c>
      <c r="C1025">
        <v>6385</v>
      </c>
      <c r="D1025" t="s">
        <v>216</v>
      </c>
      <c r="F1025" t="s">
        <v>178</v>
      </c>
      <c r="G1025" t="s">
        <v>19</v>
      </c>
      <c r="H1025">
        <v>587608</v>
      </c>
      <c r="I1025" s="1">
        <v>41715</v>
      </c>
      <c r="J1025">
        <v>14.95</v>
      </c>
      <c r="L1025">
        <v>14.95</v>
      </c>
      <c r="M1025" t="s">
        <v>20</v>
      </c>
      <c r="N1025" t="s">
        <v>21</v>
      </c>
      <c r="O1025" t="s">
        <v>173</v>
      </c>
      <c r="P1025" t="s">
        <v>179</v>
      </c>
      <c r="Q1025" t="s">
        <v>24</v>
      </c>
      <c r="R1025" t="s">
        <v>25</v>
      </c>
      <c r="S1025" t="s">
        <v>26</v>
      </c>
    </row>
    <row r="1026" spans="1:19" x14ac:dyDescent="0.35">
      <c r="A1026">
        <v>256</v>
      </c>
      <c r="B1026">
        <v>256100</v>
      </c>
      <c r="C1026">
        <v>6385</v>
      </c>
      <c r="D1026" t="s">
        <v>216</v>
      </c>
      <c r="F1026" t="s">
        <v>178</v>
      </c>
      <c r="G1026" t="s">
        <v>19</v>
      </c>
      <c r="H1026">
        <v>587607</v>
      </c>
      <c r="I1026" s="1">
        <v>41715</v>
      </c>
      <c r="J1026">
        <v>93.34</v>
      </c>
      <c r="L1026">
        <v>93.34</v>
      </c>
      <c r="M1026" t="s">
        <v>20</v>
      </c>
      <c r="N1026" t="s">
        <v>21</v>
      </c>
      <c r="O1026" t="s">
        <v>173</v>
      </c>
      <c r="P1026" t="s">
        <v>179</v>
      </c>
      <c r="Q1026" t="s">
        <v>24</v>
      </c>
      <c r="R1026" t="s">
        <v>25</v>
      </c>
      <c r="S1026" t="s">
        <v>26</v>
      </c>
    </row>
    <row r="1027" spans="1:19" x14ac:dyDescent="0.35">
      <c r="A1027">
        <v>256</v>
      </c>
      <c r="B1027">
        <v>256100</v>
      </c>
      <c r="C1027">
        <v>6400</v>
      </c>
      <c r="D1027" t="s">
        <v>217</v>
      </c>
      <c r="F1027" t="s">
        <v>180</v>
      </c>
      <c r="G1027" t="s">
        <v>28</v>
      </c>
      <c r="H1027">
        <v>301993</v>
      </c>
      <c r="I1027" s="1">
        <v>41912</v>
      </c>
      <c r="J1027"/>
      <c r="K1027">
        <v>-45346.52</v>
      </c>
      <c r="L1027">
        <v>-45346.52</v>
      </c>
      <c r="M1027" t="s">
        <v>20</v>
      </c>
      <c r="N1027" t="s">
        <v>21</v>
      </c>
      <c r="O1027" t="s">
        <v>181</v>
      </c>
      <c r="P1027" t="s">
        <v>182</v>
      </c>
      <c r="Q1027" t="s">
        <v>24</v>
      </c>
      <c r="R1027" t="s">
        <v>25</v>
      </c>
      <c r="S1027" t="s">
        <v>26</v>
      </c>
    </row>
    <row r="1028" spans="1:19" x14ac:dyDescent="0.35">
      <c r="A1028">
        <v>256</v>
      </c>
      <c r="B1028">
        <v>256100</v>
      </c>
      <c r="C1028">
        <v>6400</v>
      </c>
      <c r="D1028" t="s">
        <v>217</v>
      </c>
      <c r="F1028" t="s">
        <v>183</v>
      </c>
      <c r="G1028" t="s">
        <v>56</v>
      </c>
      <c r="H1028">
        <v>177012</v>
      </c>
      <c r="I1028" s="1">
        <v>41898</v>
      </c>
      <c r="J1028">
        <v>45346.52</v>
      </c>
      <c r="L1028">
        <v>45346.52</v>
      </c>
      <c r="M1028" t="s">
        <v>20</v>
      </c>
      <c r="N1028" t="s">
        <v>21</v>
      </c>
      <c r="O1028" t="s">
        <v>181</v>
      </c>
      <c r="P1028" t="s">
        <v>182</v>
      </c>
      <c r="Q1028" t="s">
        <v>24</v>
      </c>
      <c r="R1028" t="s">
        <v>25</v>
      </c>
      <c r="S1028" t="s">
        <v>26</v>
      </c>
    </row>
    <row r="1029" spans="1:19" x14ac:dyDescent="0.35">
      <c r="A1029">
        <v>256</v>
      </c>
      <c r="B1029">
        <v>256100</v>
      </c>
      <c r="C1029">
        <v>6410</v>
      </c>
      <c r="D1029" t="s">
        <v>218</v>
      </c>
      <c r="F1029" t="s">
        <v>184</v>
      </c>
      <c r="G1029" t="s">
        <v>56</v>
      </c>
      <c r="H1029">
        <v>182587</v>
      </c>
      <c r="I1029" s="1">
        <v>41969</v>
      </c>
      <c r="J1029">
        <v>3105</v>
      </c>
      <c r="L1029">
        <v>3105</v>
      </c>
      <c r="M1029" t="s">
        <v>20</v>
      </c>
      <c r="N1029" t="s">
        <v>21</v>
      </c>
      <c r="O1029" t="s">
        <v>185</v>
      </c>
      <c r="P1029" t="s">
        <v>186</v>
      </c>
      <c r="Q1029" t="s">
        <v>24</v>
      </c>
      <c r="R1029" t="s">
        <v>25</v>
      </c>
      <c r="S1029" t="s">
        <v>26</v>
      </c>
    </row>
    <row r="1030" spans="1:19" x14ac:dyDescent="0.35">
      <c r="A1030">
        <v>256</v>
      </c>
      <c r="B1030">
        <v>256100</v>
      </c>
      <c r="C1030">
        <v>6410</v>
      </c>
      <c r="D1030" t="s">
        <v>218</v>
      </c>
      <c r="F1030" t="s">
        <v>184</v>
      </c>
      <c r="G1030" t="s">
        <v>56</v>
      </c>
      <c r="H1030">
        <v>167172</v>
      </c>
      <c r="I1030" s="1">
        <v>41772</v>
      </c>
      <c r="J1030">
        <v>3910</v>
      </c>
      <c r="L1030">
        <v>3910</v>
      </c>
      <c r="M1030" t="s">
        <v>20</v>
      </c>
      <c r="N1030" t="s">
        <v>21</v>
      </c>
      <c r="O1030" t="s">
        <v>185</v>
      </c>
      <c r="P1030" t="s">
        <v>186</v>
      </c>
      <c r="Q1030" t="s">
        <v>24</v>
      </c>
      <c r="R1030" t="s">
        <v>25</v>
      </c>
      <c r="S1030" t="s">
        <v>26</v>
      </c>
    </row>
    <row r="1031" spans="1:19" x14ac:dyDescent="0.35">
      <c r="A1031">
        <v>256</v>
      </c>
      <c r="B1031">
        <v>256100</v>
      </c>
      <c r="C1031">
        <v>6410</v>
      </c>
      <c r="D1031" t="s">
        <v>218</v>
      </c>
      <c r="F1031" t="s">
        <v>184</v>
      </c>
      <c r="G1031" t="s">
        <v>56</v>
      </c>
      <c r="H1031">
        <v>165186</v>
      </c>
      <c r="I1031" s="1">
        <v>41747</v>
      </c>
      <c r="J1031">
        <v>4140</v>
      </c>
      <c r="L1031">
        <v>4140</v>
      </c>
      <c r="M1031" t="s">
        <v>20</v>
      </c>
      <c r="N1031" t="s">
        <v>21</v>
      </c>
      <c r="O1031" t="s">
        <v>185</v>
      </c>
      <c r="P1031" t="s">
        <v>186</v>
      </c>
      <c r="Q1031" t="s">
        <v>24</v>
      </c>
      <c r="R1031" t="s">
        <v>25</v>
      </c>
      <c r="S1031" t="s">
        <v>26</v>
      </c>
    </row>
    <row r="1032" spans="1:19" x14ac:dyDescent="0.35">
      <c r="A1032">
        <v>256</v>
      </c>
      <c r="B1032">
        <v>256100</v>
      </c>
      <c r="C1032">
        <v>6410</v>
      </c>
      <c r="D1032" t="s">
        <v>218</v>
      </c>
      <c r="F1032" t="s">
        <v>184</v>
      </c>
      <c r="G1032" t="s">
        <v>56</v>
      </c>
      <c r="H1032">
        <v>160023</v>
      </c>
      <c r="I1032" s="1">
        <v>41677</v>
      </c>
      <c r="J1032">
        <v>3335</v>
      </c>
      <c r="L1032">
        <v>3335</v>
      </c>
      <c r="M1032" t="s">
        <v>20</v>
      </c>
      <c r="N1032" t="s">
        <v>21</v>
      </c>
      <c r="O1032" t="s">
        <v>185</v>
      </c>
      <c r="P1032" t="s">
        <v>186</v>
      </c>
      <c r="Q1032" t="s">
        <v>24</v>
      </c>
      <c r="R1032" t="s">
        <v>25</v>
      </c>
      <c r="S1032" t="s">
        <v>26</v>
      </c>
    </row>
  </sheetData>
  <autoFilter ref="A1:S1032"/>
  <sortState ref="A54:S242">
    <sortCondition ref="F2:F242"/>
    <sortCondition descending="1" ref="J2:J24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FormatGLD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H. Kincaid</dc:creator>
  <cp:lastModifiedBy>martyf</cp:lastModifiedBy>
  <dcterms:created xsi:type="dcterms:W3CDTF">2015-05-27T17:16:57Z</dcterms:created>
  <dcterms:modified xsi:type="dcterms:W3CDTF">2017-04-05T18:30:06Z</dcterms:modified>
</cp:coreProperties>
</file>